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pu_cycles" sheetId="1" state="visible" r:id="rId2"/>
    <sheet name="cpu_cycles_kernel_share" sheetId="2" state="visible" r:id="rId3"/>
    <sheet name="instructions" sheetId="3" state="visible" r:id="rId4"/>
    <sheet name="instructions_kernel_share" sheetId="4" state="visible" r:id="rId5"/>
    <sheet name="l1d_loads" sheetId="5" state="visible" r:id="rId6"/>
    <sheet name="l1d_loads_kernel_share" sheetId="6" state="visible" r:id="rId7"/>
    <sheet name="l1d_misses" sheetId="7" state="visible" r:id="rId8"/>
    <sheet name="l1d_misses_kernel_share" sheetId="8" state="visible" r:id="rId9"/>
    <sheet name="IPC" sheetId="9" state="visible" r:id="rId10"/>
    <sheet name="KernelsCacheMissRate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<sst xmlns="http://schemas.openxmlformats.org/spreadsheetml/2006/main" count="380" uniqueCount="11">
  <si>
    <t xml:space="preserve">I8-I8</t>
  </si>
  <si>
    <t xml:space="preserve">Output Sizes</t>
  </si>
  <si>
    <t xml:space="preserve">I8-I4</t>
  </si>
  <si>
    <t xml:space="preserve">I4-I8</t>
  </si>
  <si>
    <t xml:space="preserve">I4-I4</t>
  </si>
  <si>
    <t xml:space="preserve">I8-Ternary</t>
  </si>
  <si>
    <t xml:space="preserve">Ternary-I8</t>
  </si>
  <si>
    <t xml:space="preserve">Ternary-Ternary</t>
  </si>
  <si>
    <t xml:space="preserve">I8-Binary</t>
  </si>
  <si>
    <t xml:space="preserve">Binary-I8</t>
  </si>
  <si>
    <t xml:space="preserve">Binary-Binary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</si>
</sst>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Q18" activeCellId="0" sqref="Q18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false" outlineLevel="0" collapsed="false">
      <c r="A3" s="1" t="n">
        <v>32</v>
      </c>
      <c r="B3" s="2" t="n">
        <v>3355822118</v>
      </c>
      <c r="C3" s="2" t="n">
        <v>3375096200</v>
      </c>
      <c r="D3" s="2" t="n">
        <v>3404494319</v>
      </c>
      <c r="E3" s="2" t="n">
        <v>3443303323</v>
      </c>
      <c r="F3" s="2" t="n">
        <v>3513222719</v>
      </c>
      <c r="G3" s="2" t="n">
        <v>3532038492</v>
      </c>
      <c r="H3" s="2" t="n">
        <v>3612452443</v>
      </c>
      <c r="I3" s="2" t="n">
        <v>3656113211</v>
      </c>
      <c r="J3" s="2" t="n">
        <v>3682934127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5" hidden="false" customHeight="false" outlineLevel="0" collapsed="false">
      <c r="A4" s="1" t="n">
        <v>64</v>
      </c>
      <c r="B4" s="2" t="n">
        <v>3438896688</v>
      </c>
      <c r="C4" s="2" t="n">
        <v>3456237529</v>
      </c>
      <c r="D4" s="2" t="n">
        <v>3480267014</v>
      </c>
      <c r="E4" s="2" t="n">
        <v>3521729056</v>
      </c>
      <c r="F4" s="2" t="n">
        <v>3576034397</v>
      </c>
      <c r="G4" s="2" t="n">
        <v>3589690410</v>
      </c>
      <c r="H4" s="2" t="n">
        <v>3650567012</v>
      </c>
      <c r="I4" s="2" t="n">
        <v>3677548021</v>
      </c>
      <c r="J4" s="2" t="n">
        <v>3695830774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5" hidden="false" customHeight="false" outlineLevel="0" collapsed="false">
      <c r="A5" s="1" t="n">
        <v>128</v>
      </c>
      <c r="B5" s="2" t="n">
        <v>3520597598</v>
      </c>
      <c r="C5" s="2" t="n">
        <v>3531549040</v>
      </c>
      <c r="D5" s="2" t="n">
        <v>3559656528</v>
      </c>
      <c r="E5" s="2" t="n">
        <v>3567313355</v>
      </c>
      <c r="F5" s="2" t="n">
        <v>3625414105</v>
      </c>
      <c r="G5" s="2" t="n">
        <v>3649679387</v>
      </c>
      <c r="H5" s="2" t="n">
        <v>3678667627</v>
      </c>
      <c r="I5" s="2" t="n">
        <v>3690093084</v>
      </c>
      <c r="J5" s="2" t="n">
        <v>3706278523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5" hidden="false" customHeight="false" outlineLevel="0" collapsed="false">
      <c r="A6" s="1" t="n">
        <v>256</v>
      </c>
      <c r="B6" s="2" t="n">
        <v>3595272260</v>
      </c>
      <c r="C6" s="2" t="n">
        <v>3606933438</v>
      </c>
      <c r="D6" s="2" t="n">
        <v>3620494325</v>
      </c>
      <c r="E6" s="2" t="n">
        <v>3637258149</v>
      </c>
      <c r="F6" s="2" t="n">
        <v>3663611948</v>
      </c>
      <c r="G6" s="2" t="n">
        <v>3639382084</v>
      </c>
      <c r="H6" s="2" t="n">
        <v>3696346561</v>
      </c>
      <c r="I6" s="2" t="n">
        <v>3702295728</v>
      </c>
      <c r="J6" s="2" t="n">
        <v>3695047441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5" hidden="false" customHeight="false" outlineLevel="0" collapsed="false">
      <c r="A7" s="1" t="n">
        <v>512</v>
      </c>
      <c r="B7" s="2" t="n">
        <v>3649073375</v>
      </c>
      <c r="C7" s="2" t="n">
        <v>3655488624</v>
      </c>
      <c r="D7" s="2" t="n">
        <v>3658385664</v>
      </c>
      <c r="E7" s="2" t="n">
        <v>3670725390</v>
      </c>
      <c r="F7" s="2" t="n">
        <v>3685642063</v>
      </c>
      <c r="G7" s="2" t="n">
        <v>3698767964</v>
      </c>
      <c r="H7" s="2" t="n">
        <v>3705796641</v>
      </c>
      <c r="I7" s="2" t="n">
        <v>3693451845</v>
      </c>
      <c r="J7" s="2" t="n">
        <v>3683886359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customFormat="false" ht="15" hidden="false" customHeight="false" outlineLevel="0" collapsed="false">
      <c r="A8" s="1" t="n">
        <v>1024</v>
      </c>
      <c r="B8" s="2" t="n">
        <v>3679914553</v>
      </c>
      <c r="C8" s="2" t="n">
        <v>3681473492</v>
      </c>
      <c r="D8" s="2" t="n">
        <v>3680876131</v>
      </c>
      <c r="E8" s="2" t="n">
        <v>3692109505</v>
      </c>
      <c r="F8" s="2" t="n">
        <v>3701177663</v>
      </c>
      <c r="G8" s="2" t="n">
        <v>3706194569</v>
      </c>
      <c r="H8" s="2" t="n">
        <v>3693911914</v>
      </c>
      <c r="I8" s="2" t="n">
        <v>3680745526</v>
      </c>
      <c r="J8" s="2" t="n">
        <v>3683896899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customFormat="false" ht="15" hidden="false" customHeight="false" outlineLevel="0" collapsed="false">
      <c r="A9" s="1" t="n">
        <v>2048</v>
      </c>
      <c r="B9" s="2" t="n">
        <v>3686243761</v>
      </c>
      <c r="C9" s="2" t="n">
        <v>3698777730</v>
      </c>
      <c r="D9" s="2" t="n">
        <v>3701067065</v>
      </c>
      <c r="E9" s="2" t="n">
        <v>3704247477</v>
      </c>
      <c r="F9" s="2" t="n">
        <v>3707032872</v>
      </c>
      <c r="G9" s="2" t="n">
        <v>3689211314</v>
      </c>
      <c r="H9" s="2" t="n">
        <v>3678444939</v>
      </c>
      <c r="I9" s="2" t="n">
        <v>3687610130</v>
      </c>
      <c r="J9" s="2" t="n">
        <v>3687075306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customFormat="false" ht="15" hidden="false" customHeight="false" outlineLevel="0" collapsed="false">
      <c r="A10" s="1" t="n">
        <v>4096</v>
      </c>
      <c r="B10" s="2" t="n">
        <v>3705447154</v>
      </c>
      <c r="C10" s="2" t="n">
        <v>3704537232</v>
      </c>
      <c r="D10" s="2" t="n">
        <v>3708865482</v>
      </c>
      <c r="E10" s="2" t="n">
        <v>3707289665</v>
      </c>
      <c r="F10" s="2" t="n">
        <v>3693938207</v>
      </c>
      <c r="G10" s="2" t="n">
        <v>3606553069</v>
      </c>
      <c r="H10" s="2" t="n">
        <v>3689173200</v>
      </c>
      <c r="I10" s="2" t="n">
        <v>3686785195</v>
      </c>
      <c r="J10" s="2" t="n">
        <v>3680164603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customFormat="false" ht="15" hidden="false" customHeight="false" outlineLevel="0" collapsed="false">
      <c r="A11" s="1" t="n">
        <v>8192</v>
      </c>
      <c r="B11" s="2" t="n">
        <v>3703309353</v>
      </c>
      <c r="C11" s="2" t="n">
        <v>3708580908</v>
      </c>
      <c r="D11" s="2" t="n">
        <v>3710823538</v>
      </c>
      <c r="E11" s="2" t="n">
        <v>3697626554</v>
      </c>
      <c r="F11" s="2" t="n">
        <v>3686934646</v>
      </c>
      <c r="G11" s="2" t="n">
        <v>3689050657</v>
      </c>
      <c r="H11" s="2" t="n">
        <v>3697708126</v>
      </c>
      <c r="I11" s="2" t="n">
        <v>3692696718</v>
      </c>
      <c r="J11" s="2" t="n">
        <v>3678661213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="1" customFormat="true" ht="35.8" hidden="false" customHeight="true" outlineLevel="0" collapsed="false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</row>
    <row r="14" customFormat="false" ht="15" hidden="false" customHeight="false" outlineLevel="0" collapsed="false">
      <c r="A14" s="1" t="n">
        <v>32</v>
      </c>
      <c r="B14" s="2" t="n">
        <v>3418057179</v>
      </c>
      <c r="C14" s="2" t="n">
        <v>3482565682</v>
      </c>
      <c r="D14" s="2" t="n">
        <v>3482981438</v>
      </c>
      <c r="E14" s="2" t="n">
        <v>3512512337</v>
      </c>
      <c r="F14" s="2" t="n">
        <v>3538293010</v>
      </c>
      <c r="G14" s="2" t="n">
        <v>3573281407</v>
      </c>
      <c r="H14" s="2" t="n">
        <v>3609437319</v>
      </c>
      <c r="I14" s="2" t="n">
        <v>3649565400</v>
      </c>
      <c r="J14" s="2" t="n">
        <v>3665606056</v>
      </c>
      <c r="K14" s="1"/>
      <c r="L14" s="1" t="n">
        <v>32</v>
      </c>
      <c r="M14" s="4" t="n">
        <f aca="false">ROUND(((B3-B14)/B3)*100,2)</f>
        <v>-1.85</v>
      </c>
      <c r="N14" s="4" t="n">
        <f aca="false">ROUND(((C3-C14)/C3)*100,2)</f>
        <v>-3.18</v>
      </c>
      <c r="O14" s="4" t="n">
        <f aca="false">ROUND(((D3-D14)/D3)*100,2)</f>
        <v>-2.31</v>
      </c>
      <c r="P14" s="4" t="n">
        <f aca="false">ROUND(((E3-E14)/E3)*100,2)</f>
        <v>-2.01</v>
      </c>
      <c r="Q14" s="4" t="n">
        <f aca="false">ROUND(((F3-F14)/F3)*100,2)</f>
        <v>-0.71</v>
      </c>
      <c r="R14" s="4" t="n">
        <f aca="false">ROUND(((G3-G14)/G3)*100,2)</f>
        <v>-1.17</v>
      </c>
      <c r="S14" s="4" t="n">
        <f aca="false">ROUND(((H3-H14)/H3)*100,2)</f>
        <v>0.08</v>
      </c>
      <c r="T14" s="4" t="n">
        <f aca="false">ROUND(((I3-I14)/I3)*100,2)</f>
        <v>0.18</v>
      </c>
      <c r="U14" s="4" t="n">
        <f aca="false">ROUND(((J3-J14)/J3)*100,2)</f>
        <v>0.47</v>
      </c>
      <c r="V14" s="1"/>
    </row>
    <row r="15" customFormat="false" ht="15" hidden="false" customHeight="false" outlineLevel="0" collapsed="false">
      <c r="A15" s="1" t="n">
        <v>64</v>
      </c>
      <c r="B15" s="2" t="n">
        <v>3513488974</v>
      </c>
      <c r="C15" s="2" t="n">
        <v>3513965551</v>
      </c>
      <c r="D15" s="2" t="n">
        <v>3524408181</v>
      </c>
      <c r="E15" s="2" t="n">
        <v>3549786977</v>
      </c>
      <c r="F15" s="2" t="n">
        <v>3577655439</v>
      </c>
      <c r="G15" s="2" t="n">
        <v>3612141400</v>
      </c>
      <c r="H15" s="2" t="n">
        <v>3640757479</v>
      </c>
      <c r="I15" s="2" t="n">
        <v>3671129765</v>
      </c>
      <c r="J15" s="2" t="n">
        <v>3694039404</v>
      </c>
      <c r="K15" s="1"/>
      <c r="L15" s="1" t="n">
        <v>64</v>
      </c>
      <c r="M15" s="4" t="n">
        <f aca="false">ROUND(((B4-B15)/B4)*100,2)</f>
        <v>-2.17</v>
      </c>
      <c r="N15" s="4" t="n">
        <f aca="false">ROUND(((C4-C15)/C4)*100,2)</f>
        <v>-1.67</v>
      </c>
      <c r="O15" s="4" t="n">
        <f aca="false">ROUND(((D4-D15)/D4)*100,2)</f>
        <v>-1.27</v>
      </c>
      <c r="P15" s="4" t="n">
        <f aca="false">ROUND(((E4-E15)/E4)*100,2)</f>
        <v>-0.8</v>
      </c>
      <c r="Q15" s="4" t="n">
        <f aca="false">ROUND(((F4-F15)/F4)*100,2)</f>
        <v>-0.05</v>
      </c>
      <c r="R15" s="4" t="n">
        <f aca="false">ROUND(((G4-G15)/G4)*100,2)</f>
        <v>-0.63</v>
      </c>
      <c r="S15" s="4" t="n">
        <f aca="false">ROUND(((H4-H15)/H4)*100,2)</f>
        <v>0.27</v>
      </c>
      <c r="T15" s="4" t="n">
        <f aca="false">ROUND(((I4-I15)/I4)*100,2)</f>
        <v>0.17</v>
      </c>
      <c r="U15" s="4" t="n">
        <f aca="false">ROUND(((J4-J15)/J4)*100,2)</f>
        <v>0.05</v>
      </c>
      <c r="V15" s="1"/>
    </row>
    <row r="16" customFormat="false" ht="15" hidden="false" customHeight="false" outlineLevel="0" collapsed="false">
      <c r="A16" s="1" t="n">
        <v>128</v>
      </c>
      <c r="B16" s="2" t="n">
        <v>3538739998</v>
      </c>
      <c r="C16" s="2" t="n">
        <v>3556053398</v>
      </c>
      <c r="D16" s="2" t="n">
        <v>3567338719</v>
      </c>
      <c r="E16" s="2" t="n">
        <v>3591360541</v>
      </c>
      <c r="F16" s="2" t="n">
        <v>3618602468</v>
      </c>
      <c r="G16" s="2" t="n">
        <v>3647191962</v>
      </c>
      <c r="H16" s="2" t="n">
        <v>3667707856</v>
      </c>
      <c r="I16" s="2" t="n">
        <v>3690974047</v>
      </c>
      <c r="J16" s="2" t="n">
        <v>3709192275</v>
      </c>
      <c r="K16" s="1"/>
      <c r="L16" s="1" t="n">
        <v>128</v>
      </c>
      <c r="M16" s="4" t="n">
        <f aca="false">ROUND(((B5-B16)/B5)*100,2)</f>
        <v>-0.52</v>
      </c>
      <c r="N16" s="4" t="n">
        <f aca="false">ROUND(((C5-C16)/C5)*100,2)</f>
        <v>-0.69</v>
      </c>
      <c r="O16" s="4" t="n">
        <f aca="false">ROUND(((D5-D16)/D5)*100,2)</f>
        <v>-0.22</v>
      </c>
      <c r="P16" s="4" t="n">
        <f aca="false">ROUND(((E5-E16)/E5)*100,2)</f>
        <v>-0.67</v>
      </c>
      <c r="Q16" s="4" t="n">
        <f aca="false">ROUND(((F5-F16)/F5)*100,2)</f>
        <v>0.19</v>
      </c>
      <c r="R16" s="4" t="n">
        <f aca="false">ROUND(((G5-G16)/G5)*100,2)</f>
        <v>0.07</v>
      </c>
      <c r="S16" s="4" t="n">
        <f aca="false">ROUND(((H5-H16)/H5)*100,2)</f>
        <v>0.3</v>
      </c>
      <c r="T16" s="4" t="n">
        <f aca="false">ROUND(((I5-I16)/I5)*100,2)</f>
        <v>-0.02</v>
      </c>
      <c r="U16" s="4" t="n">
        <f aca="false">ROUND(((J5-J16)/J5)*100,2)</f>
        <v>-0.08</v>
      </c>
      <c r="V16" s="1"/>
    </row>
    <row r="17" customFormat="false" ht="15" hidden="false" customHeight="false" outlineLevel="0" collapsed="false">
      <c r="A17" s="1" t="n">
        <v>256</v>
      </c>
      <c r="B17" s="2" t="n">
        <v>3593200818</v>
      </c>
      <c r="C17" s="2" t="n">
        <v>3598711969</v>
      </c>
      <c r="D17" s="2" t="n">
        <v>3612359098</v>
      </c>
      <c r="E17" s="2" t="n">
        <v>3630362816</v>
      </c>
      <c r="F17" s="2" t="n">
        <v>3650492154</v>
      </c>
      <c r="G17" s="2" t="n">
        <v>3677583612</v>
      </c>
      <c r="H17" s="2" t="n">
        <v>3696506732</v>
      </c>
      <c r="I17" s="2" t="n">
        <v>3710710002</v>
      </c>
      <c r="J17" s="2" t="n">
        <v>3714605936</v>
      </c>
      <c r="K17" s="1"/>
      <c r="L17" s="1" t="n">
        <v>256</v>
      </c>
      <c r="M17" s="4" t="n">
        <f aca="false">ROUND(((B6-B17)/B6)*100,2)</f>
        <v>0.06</v>
      </c>
      <c r="N17" s="4" t="n">
        <f aca="false">ROUND(((C6-C17)/C6)*100,2)</f>
        <v>0.23</v>
      </c>
      <c r="O17" s="4" t="n">
        <f aca="false">ROUND(((D6-D17)/D6)*100,2)</f>
        <v>0.22</v>
      </c>
      <c r="P17" s="4" t="n">
        <f aca="false">ROUND(((E6-E17)/E6)*100,2)</f>
        <v>0.19</v>
      </c>
      <c r="Q17" s="4" t="n">
        <f aca="false">ROUND(((F6-F17)/F6)*100,2)</f>
        <v>0.36</v>
      </c>
      <c r="R17" s="4" t="n">
        <f aca="false">ROUND(((G6-G17)/G6)*100,2)</f>
        <v>-1.05</v>
      </c>
      <c r="S17" s="4" t="n">
        <f aca="false">ROUND(((H6-H17)/H6)*100,2)</f>
        <v>-0</v>
      </c>
      <c r="T17" s="4" t="n">
        <f aca="false">ROUND(((I6-I17)/I6)*100,2)</f>
        <v>-0.23</v>
      </c>
      <c r="U17" s="4" t="n">
        <f aca="false">ROUND(((J6-J17)/J6)*100,2)</f>
        <v>-0.53</v>
      </c>
      <c r="V17" s="1"/>
    </row>
    <row r="18" customFormat="false" ht="15" hidden="false" customHeight="false" outlineLevel="0" collapsed="false">
      <c r="A18" s="1" t="n">
        <v>512</v>
      </c>
      <c r="B18" s="2" t="n">
        <v>3633202593</v>
      </c>
      <c r="C18" s="2" t="n">
        <v>3634997354</v>
      </c>
      <c r="D18" s="2" t="n">
        <v>3653966312</v>
      </c>
      <c r="E18" s="2" t="n">
        <v>3663392634</v>
      </c>
      <c r="F18" s="2" t="n">
        <v>3681347524</v>
      </c>
      <c r="G18" s="2" t="n">
        <v>3697052704</v>
      </c>
      <c r="H18" s="2" t="n">
        <v>3711230859</v>
      </c>
      <c r="I18" s="2" t="n">
        <v>3723182094</v>
      </c>
      <c r="J18" s="2" t="n">
        <v>3745938921</v>
      </c>
      <c r="K18" s="1"/>
      <c r="L18" s="1" t="n">
        <v>512</v>
      </c>
      <c r="M18" s="4" t="n">
        <f aca="false">ROUND(((B7-B18)/B7)*100,2)</f>
        <v>0.43</v>
      </c>
      <c r="N18" s="4" t="n">
        <f aca="false">ROUND(((C7-C18)/C7)*100,2)</f>
        <v>0.56</v>
      </c>
      <c r="O18" s="4" t="n">
        <f aca="false">ROUND(((D7-D18)/D7)*100,2)</f>
        <v>0.12</v>
      </c>
      <c r="P18" s="4" t="n">
        <f aca="false">ROUND(((E7-E18)/E7)*100,2)</f>
        <v>0.2</v>
      </c>
      <c r="Q18" s="4" t="n">
        <f aca="false">ROUND(((F7-F18)/F7)*100,2)</f>
        <v>0.12</v>
      </c>
      <c r="R18" s="4" t="n">
        <f aca="false">ROUND(((G7-G18)/G7)*100,2)</f>
        <v>0.05</v>
      </c>
      <c r="S18" s="4" t="n">
        <f aca="false">ROUND(((H7-H18)/H7)*100,2)</f>
        <v>-0.15</v>
      </c>
      <c r="T18" s="4" t="n">
        <f aca="false">ROUND(((I7-I18)/I7)*100,2)</f>
        <v>-0.8</v>
      </c>
      <c r="U18" s="4" t="n">
        <f aca="false">ROUND(((J7-J18)/J7)*100,2)</f>
        <v>-1.68</v>
      </c>
      <c r="V18" s="1"/>
    </row>
    <row r="19" customFormat="false" ht="15" hidden="false" customHeight="false" outlineLevel="0" collapsed="false">
      <c r="A19" s="1" t="n">
        <v>1024</v>
      </c>
      <c r="B19" s="2" t="n">
        <v>3668669731</v>
      </c>
      <c r="C19" s="2" t="n">
        <v>3674483053</v>
      </c>
      <c r="D19" s="2" t="n">
        <v>3681875291</v>
      </c>
      <c r="E19" s="2" t="n">
        <v>3691725676</v>
      </c>
      <c r="F19" s="2" t="n">
        <v>3703622289</v>
      </c>
      <c r="G19" s="2" t="n">
        <v>3712620969</v>
      </c>
      <c r="H19" s="2" t="n">
        <v>3724474887</v>
      </c>
      <c r="I19" s="2" t="n">
        <v>3731305808</v>
      </c>
      <c r="J19" s="2" t="n">
        <v>3780301786</v>
      </c>
      <c r="K19" s="1"/>
      <c r="L19" s="1" t="n">
        <v>1024</v>
      </c>
      <c r="M19" s="4" t="n">
        <f aca="false">ROUND(((B8-B19)/B8)*100,2)</f>
        <v>0.31</v>
      </c>
      <c r="N19" s="4" t="n">
        <f aca="false">ROUND(((C8-C19)/C8)*100,2)</f>
        <v>0.19</v>
      </c>
      <c r="O19" s="4" t="n">
        <f aca="false">ROUND(((D8-D19)/D8)*100,2)</f>
        <v>-0.03</v>
      </c>
      <c r="P19" s="4" t="n">
        <f aca="false">ROUND(((E8-E19)/E8)*100,2)</f>
        <v>0.01</v>
      </c>
      <c r="Q19" s="4" t="n">
        <f aca="false">ROUND(((F8-F19)/F8)*100,2)</f>
        <v>-0.07</v>
      </c>
      <c r="R19" s="4" t="n">
        <f aca="false">ROUND(((G8-G19)/G8)*100,2)</f>
        <v>-0.17</v>
      </c>
      <c r="S19" s="4" t="n">
        <f aca="false">ROUND(((H8-H19)/H8)*100,2)</f>
        <v>-0.83</v>
      </c>
      <c r="T19" s="4" t="n">
        <f aca="false">ROUND(((I8-I19)/I8)*100,2)</f>
        <v>-1.37</v>
      </c>
      <c r="U19" s="4" t="n">
        <f aca="false">ROUND(((J8-J19)/J8)*100,2)</f>
        <v>-2.62</v>
      </c>
      <c r="V19" s="1"/>
    </row>
    <row r="20" customFormat="false" ht="15" hidden="false" customHeight="false" outlineLevel="0" collapsed="false">
      <c r="A20" s="1" t="n">
        <v>2048</v>
      </c>
      <c r="B20" s="2" t="n">
        <v>3690523484</v>
      </c>
      <c r="C20" s="2" t="n">
        <v>3690563887</v>
      </c>
      <c r="D20" s="2" t="n">
        <v>3698937661</v>
      </c>
      <c r="E20" s="2" t="n">
        <v>3704543707</v>
      </c>
      <c r="F20" s="2" t="n">
        <v>3714255282</v>
      </c>
      <c r="G20" s="2" t="n">
        <v>3728543373</v>
      </c>
      <c r="H20" s="2" t="n">
        <v>3748275499</v>
      </c>
      <c r="I20" s="2" t="n">
        <v>3779139217</v>
      </c>
      <c r="J20" s="2" t="n">
        <v>3850910129</v>
      </c>
      <c r="K20" s="1"/>
      <c r="L20" s="1" t="n">
        <v>2048</v>
      </c>
      <c r="M20" s="4" t="n">
        <f aca="false">ROUND(((B9-B20)/B9)*100,2)</f>
        <v>-0.12</v>
      </c>
      <c r="N20" s="4" t="n">
        <f aca="false">ROUND(((C9-C20)/C9)*100,2)</f>
        <v>0.22</v>
      </c>
      <c r="O20" s="4" t="n">
        <f aca="false">ROUND(((D9-D20)/D9)*100,2)</f>
        <v>0.06</v>
      </c>
      <c r="P20" s="4" t="n">
        <f aca="false">ROUND(((E9-E20)/E9)*100,2)</f>
        <v>-0.01</v>
      </c>
      <c r="Q20" s="4" t="n">
        <f aca="false">ROUND(((F9-F20)/F9)*100,2)</f>
        <v>-0.19</v>
      </c>
      <c r="R20" s="4" t="n">
        <f aca="false">ROUND(((G9-G20)/G9)*100,2)</f>
        <v>-1.07</v>
      </c>
      <c r="S20" s="4" t="n">
        <f aca="false">ROUND(((H9-H20)/H9)*100,2)</f>
        <v>-1.9</v>
      </c>
      <c r="T20" s="4" t="n">
        <f aca="false">ROUND(((I9-I20)/I9)*100,2)</f>
        <v>-2.48</v>
      </c>
      <c r="U20" s="4" t="n">
        <f aca="false">ROUND(((J9-J20)/J9)*100,2)</f>
        <v>-4.44</v>
      </c>
      <c r="V20" s="1"/>
    </row>
    <row r="21" customFormat="false" ht="15" hidden="false" customHeight="false" outlineLevel="0" collapsed="false">
      <c r="A21" s="1" t="n">
        <v>4096</v>
      </c>
      <c r="B21" s="2" t="n">
        <v>3701354912</v>
      </c>
      <c r="C21" s="2" t="n">
        <v>3703186882</v>
      </c>
      <c r="D21" s="2" t="n">
        <v>3699354079</v>
      </c>
      <c r="E21" s="2" t="n">
        <v>3716554677</v>
      </c>
      <c r="F21" s="2" t="n">
        <v>3728548702</v>
      </c>
      <c r="G21" s="2" t="n">
        <v>3746810601</v>
      </c>
      <c r="H21" s="2" t="n">
        <v>3783358222</v>
      </c>
      <c r="I21" s="2" t="n">
        <v>3781011628</v>
      </c>
      <c r="J21" s="2" t="n">
        <v>3993680615</v>
      </c>
      <c r="K21" s="1"/>
      <c r="L21" s="1" t="n">
        <v>4096</v>
      </c>
      <c r="M21" s="4" t="n">
        <f aca="false">ROUND(((B10-B21)/B10)*100,2)</f>
        <v>0.11</v>
      </c>
      <c r="N21" s="4" t="n">
        <f aca="false">ROUND(((C10-C21)/C10)*100,2)</f>
        <v>0.04</v>
      </c>
      <c r="O21" s="4" t="n">
        <f aca="false">ROUND(((D10-D21)/D10)*100,2)</f>
        <v>0.26</v>
      </c>
      <c r="P21" s="4" t="n">
        <f aca="false">ROUND(((E10-E21)/E10)*100,2)</f>
        <v>-0.25</v>
      </c>
      <c r="Q21" s="4" t="n">
        <f aca="false">ROUND(((F10-F21)/F10)*100,2)</f>
        <v>-0.94</v>
      </c>
      <c r="R21" s="4" t="n">
        <f aca="false">ROUND(((G10-G21)/G10)*100,2)</f>
        <v>-3.89</v>
      </c>
      <c r="S21" s="4" t="n">
        <f aca="false">ROUND(((H10-H21)/H10)*100,2)</f>
        <v>-2.55</v>
      </c>
      <c r="T21" s="4" t="n">
        <f aca="false">ROUND(((I10-I21)/I10)*100,2)</f>
        <v>-2.56</v>
      </c>
      <c r="U21" s="4" t="n">
        <f aca="false">ROUND(((J10-J21)/J10)*100,2)</f>
        <v>-8.52</v>
      </c>
      <c r="V21" s="1"/>
    </row>
    <row r="22" customFormat="false" ht="15" hidden="false" customHeight="false" outlineLevel="0" collapsed="false">
      <c r="A22" s="1" t="n">
        <v>8192</v>
      </c>
      <c r="B22" s="2" t="n">
        <v>3709308753</v>
      </c>
      <c r="C22" s="2" t="n">
        <v>3710430133</v>
      </c>
      <c r="D22" s="2" t="n">
        <v>3717188725</v>
      </c>
      <c r="E22" s="2" t="n">
        <v>3726582917</v>
      </c>
      <c r="F22" s="2" t="n">
        <v>3751303810</v>
      </c>
      <c r="G22" s="2" t="n">
        <v>3782209736</v>
      </c>
      <c r="H22" s="2" t="n">
        <v>3849180630</v>
      </c>
      <c r="I22" s="2" t="n">
        <v>3993409215</v>
      </c>
      <c r="J22" s="2" t="n">
        <v>4267563070</v>
      </c>
      <c r="K22" s="1"/>
      <c r="L22" s="1" t="n">
        <v>8192</v>
      </c>
      <c r="M22" s="4" t="n">
        <f aca="false">ROUND(((B11-B22)/B11)*100,2)</f>
        <v>-0.16</v>
      </c>
      <c r="N22" s="4" t="n">
        <f aca="false">ROUND(((C11-C22)/C11)*100,2)</f>
        <v>-0.05</v>
      </c>
      <c r="O22" s="4" t="n">
        <f aca="false">ROUND(((D11-D22)/D11)*100,2)</f>
        <v>-0.17</v>
      </c>
      <c r="P22" s="4" t="n">
        <f aca="false">ROUND(((E11-E22)/E11)*100,2)</f>
        <v>-0.78</v>
      </c>
      <c r="Q22" s="4" t="n">
        <f aca="false">ROUND(((F11-F22)/F11)*100,2)</f>
        <v>-1.75</v>
      </c>
      <c r="R22" s="4" t="n">
        <f aca="false">ROUND(((G11-G22)/G11)*100,2)</f>
        <v>-2.53</v>
      </c>
      <c r="S22" s="4" t="n">
        <f aca="false">ROUND(((H11-H22)/H11)*100,2)</f>
        <v>-4.1</v>
      </c>
      <c r="T22" s="4" t="n">
        <f aca="false">ROUND(((I11-I22)/I11)*100,2)</f>
        <v>-8.14</v>
      </c>
      <c r="U22" s="4" t="n">
        <f aca="false">ROUND(((J11-J22)/J11)*100,2)</f>
        <v>-16.01</v>
      </c>
      <c r="V22" s="1"/>
    </row>
    <row r="23" s="1" customFormat="true" ht="35.8" hidden="false" customHeight="true" outlineLevel="0" collapsed="false">
      <c r="A23" s="3" t="s">
        <v>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3</v>
      </c>
      <c r="M23" s="3"/>
      <c r="N23" s="3"/>
      <c r="O23" s="3"/>
      <c r="P23" s="3"/>
      <c r="Q23" s="3"/>
      <c r="R23" s="3"/>
      <c r="S23" s="3"/>
      <c r="T23" s="3"/>
      <c r="U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</row>
    <row r="25" customFormat="false" ht="15" hidden="false" customHeight="false" outlineLevel="0" collapsed="false">
      <c r="A25" s="1" t="n">
        <v>32</v>
      </c>
      <c r="B25" s="2" t="n">
        <v>3487874443</v>
      </c>
      <c r="C25" s="2" t="n">
        <v>3490392592</v>
      </c>
      <c r="D25" s="2" t="n">
        <v>3496333984</v>
      </c>
      <c r="E25" s="2" t="n">
        <v>3509780362</v>
      </c>
      <c r="F25" s="2" t="n">
        <v>3545471952</v>
      </c>
      <c r="G25" s="2" t="n">
        <v>3579494637</v>
      </c>
      <c r="H25" s="2" t="n">
        <v>3624640636</v>
      </c>
      <c r="I25" s="2" t="n">
        <v>3656103507</v>
      </c>
      <c r="J25" s="2" t="n">
        <v>3678712320</v>
      </c>
      <c r="K25" s="1"/>
      <c r="L25" s="1" t="n">
        <v>32</v>
      </c>
      <c r="M25" s="4" t="n">
        <f aca="false">ROUND(((B3-B25)/B3)*100,2)</f>
        <v>-3.94</v>
      </c>
      <c r="N25" s="4" t="n">
        <f aca="false">ROUND(((C3-C25)/C3)*100,2)</f>
        <v>-3.42</v>
      </c>
      <c r="O25" s="4" t="n">
        <f aca="false">ROUND(((D3-D25)/D3)*100,2)</f>
        <v>-2.7</v>
      </c>
      <c r="P25" s="4" t="n">
        <f aca="false">ROUND(((E3-E25)/E3)*100,2)</f>
        <v>-1.93</v>
      </c>
      <c r="Q25" s="4" t="n">
        <f aca="false">ROUND(((F3-F25)/F3)*100,2)</f>
        <v>-0.92</v>
      </c>
      <c r="R25" s="4" t="n">
        <f aca="false">ROUND(((G3-G25)/G3)*100,2)</f>
        <v>-1.34</v>
      </c>
      <c r="S25" s="4" t="n">
        <f aca="false">ROUND(((H3-H25)/H3)*100,2)</f>
        <v>-0.34</v>
      </c>
      <c r="T25" s="4" t="n">
        <f aca="false">ROUND(((I3-I25)/I3)*100,2)</f>
        <v>0</v>
      </c>
      <c r="U25" s="4" t="n">
        <f aca="false">ROUND(((J3-J25)/J3)*100,2)</f>
        <v>0.11</v>
      </c>
      <c r="V25" s="1"/>
    </row>
    <row r="26" customFormat="false" ht="15" hidden="false" customHeight="false" outlineLevel="0" collapsed="false">
      <c r="A26" s="1" t="n">
        <v>64</v>
      </c>
      <c r="B26" s="2" t="n">
        <v>3505040613</v>
      </c>
      <c r="C26" s="2" t="n">
        <v>3514879940</v>
      </c>
      <c r="D26" s="2" t="n">
        <v>3502510116</v>
      </c>
      <c r="E26" s="2" t="n">
        <v>3552899723</v>
      </c>
      <c r="F26" s="2" t="n">
        <v>3583833326</v>
      </c>
      <c r="G26" s="2" t="n">
        <v>3577723123</v>
      </c>
      <c r="H26" s="2" t="n">
        <v>3643139728</v>
      </c>
      <c r="I26" s="2" t="n">
        <v>3670104889</v>
      </c>
      <c r="J26" s="2" t="n">
        <v>3692447554</v>
      </c>
      <c r="K26" s="1"/>
      <c r="L26" s="1" t="n">
        <v>64</v>
      </c>
      <c r="M26" s="4" t="n">
        <f aca="false">ROUND(((B4-B26)/B4)*100,2)</f>
        <v>-1.92</v>
      </c>
      <c r="N26" s="4" t="n">
        <f aca="false">ROUND(((C4-C26)/C4)*100,2)</f>
        <v>-1.7</v>
      </c>
      <c r="O26" s="4" t="n">
        <f aca="false">ROUND(((D4-D26)/D4)*100,2)</f>
        <v>-0.64</v>
      </c>
      <c r="P26" s="4" t="n">
        <f aca="false">ROUND(((E4-E26)/E4)*100,2)</f>
        <v>-0.89</v>
      </c>
      <c r="Q26" s="4" t="n">
        <f aca="false">ROUND(((F4-F26)/F4)*100,2)</f>
        <v>-0.22</v>
      </c>
      <c r="R26" s="4" t="n">
        <f aca="false">ROUND(((G4-G26)/G4)*100,2)</f>
        <v>0.33</v>
      </c>
      <c r="S26" s="4" t="n">
        <f aca="false">ROUND(((H4-H26)/H4)*100,2)</f>
        <v>0.2</v>
      </c>
      <c r="T26" s="4" t="n">
        <f aca="false">ROUND(((I4-I26)/I4)*100,2)</f>
        <v>0.2</v>
      </c>
      <c r="U26" s="4" t="n">
        <f aca="false">ROUND(((J4-J26)/J4)*100,2)</f>
        <v>0.09</v>
      </c>
      <c r="V26" s="1"/>
    </row>
    <row r="27" customFormat="false" ht="15" hidden="false" customHeight="false" outlineLevel="0" collapsed="false">
      <c r="A27" s="1" t="n">
        <v>128</v>
      </c>
      <c r="B27" s="2" t="n">
        <v>3550741906</v>
      </c>
      <c r="C27" s="2" t="n">
        <v>3559342349</v>
      </c>
      <c r="D27" s="2" t="n">
        <v>3570521871</v>
      </c>
      <c r="E27" s="2" t="n">
        <v>3596429027</v>
      </c>
      <c r="F27" s="2" t="n">
        <v>3623177516</v>
      </c>
      <c r="G27" s="2" t="n">
        <v>3643643069</v>
      </c>
      <c r="H27" s="2" t="n">
        <v>3676988461</v>
      </c>
      <c r="I27" s="2" t="n">
        <v>3689576422</v>
      </c>
      <c r="J27" s="2" t="n">
        <v>3707242093</v>
      </c>
      <c r="K27" s="1"/>
      <c r="L27" s="1" t="n">
        <v>128</v>
      </c>
      <c r="M27" s="4" t="n">
        <f aca="false">ROUND(((B5-B27)/B5)*100,2)</f>
        <v>-0.86</v>
      </c>
      <c r="N27" s="4" t="n">
        <f aca="false">ROUND(((C5-C27)/C5)*100,2)</f>
        <v>-0.79</v>
      </c>
      <c r="O27" s="4" t="n">
        <f aca="false">ROUND(((D5-D27)/D5)*100,2)</f>
        <v>-0.31</v>
      </c>
      <c r="P27" s="4" t="n">
        <f aca="false">ROUND(((E5-E27)/E5)*100,2)</f>
        <v>-0.82</v>
      </c>
      <c r="Q27" s="4" t="n">
        <f aca="false">ROUND(((F5-F27)/F5)*100,2)</f>
        <v>0.06</v>
      </c>
      <c r="R27" s="4" t="n">
        <f aca="false">ROUND(((G5-G27)/G5)*100,2)</f>
        <v>0.17</v>
      </c>
      <c r="S27" s="4" t="n">
        <f aca="false">ROUND(((H5-H27)/H5)*100,2)</f>
        <v>0.05</v>
      </c>
      <c r="T27" s="4" t="n">
        <f aca="false">ROUND(((I5-I27)/I5)*100,2)</f>
        <v>0.01</v>
      </c>
      <c r="U27" s="4" t="n">
        <f aca="false">ROUND(((J5-J27)/J5)*100,2)</f>
        <v>-0.03</v>
      </c>
      <c r="V27" s="1"/>
    </row>
    <row r="28" customFormat="false" ht="15" hidden="false" customHeight="false" outlineLevel="0" collapsed="false">
      <c r="A28" s="1" t="n">
        <v>256</v>
      </c>
      <c r="B28" s="2" t="n">
        <v>3586257133</v>
      </c>
      <c r="C28" s="2" t="n">
        <v>3602817661</v>
      </c>
      <c r="D28" s="2" t="n">
        <v>3615775174</v>
      </c>
      <c r="E28" s="2" t="n">
        <v>3634253685</v>
      </c>
      <c r="F28" s="2" t="n">
        <v>3656690231</v>
      </c>
      <c r="G28" s="2" t="n">
        <v>3680145016</v>
      </c>
      <c r="H28" s="2" t="n">
        <v>3693401074</v>
      </c>
      <c r="I28" s="2" t="n">
        <v>3698164307</v>
      </c>
      <c r="J28" s="2" t="n">
        <v>3708337900</v>
      </c>
      <c r="K28" s="1"/>
      <c r="L28" s="1" t="n">
        <v>256</v>
      </c>
      <c r="M28" s="4" t="n">
        <f aca="false">ROUND(((B6-B28)/B6)*100,2)</f>
        <v>0.25</v>
      </c>
      <c r="N28" s="4" t="n">
        <f aca="false">ROUND(((C6-C28)/C6)*100,2)</f>
        <v>0.11</v>
      </c>
      <c r="O28" s="4" t="n">
        <f aca="false">ROUND(((D6-D28)/D6)*100,2)</f>
        <v>0.13</v>
      </c>
      <c r="P28" s="4" t="n">
        <f aca="false">ROUND(((E6-E28)/E6)*100,2)</f>
        <v>0.08</v>
      </c>
      <c r="Q28" s="4" t="n">
        <f aca="false">ROUND(((F6-F28)/F6)*100,2)</f>
        <v>0.19</v>
      </c>
      <c r="R28" s="4" t="n">
        <f aca="false">ROUND(((G6-G28)/G6)*100,2)</f>
        <v>-1.12</v>
      </c>
      <c r="S28" s="4" t="n">
        <f aca="false">ROUND(((H6-H28)/H6)*100,2)</f>
        <v>0.08</v>
      </c>
      <c r="T28" s="4" t="n">
        <f aca="false">ROUND(((I6-I28)/I6)*100,2)</f>
        <v>0.11</v>
      </c>
      <c r="U28" s="4" t="n">
        <f aca="false">ROUND(((J6-J28)/J6)*100,2)</f>
        <v>-0.36</v>
      </c>
      <c r="V28" s="1"/>
    </row>
    <row r="29" customFormat="false" ht="15" hidden="false" customHeight="false" outlineLevel="0" collapsed="false">
      <c r="A29" s="1" t="n">
        <v>512</v>
      </c>
      <c r="B29" s="2" t="n">
        <v>3634494399</v>
      </c>
      <c r="C29" s="2" t="n">
        <v>3643088513</v>
      </c>
      <c r="D29" s="2" t="n">
        <v>3654737711</v>
      </c>
      <c r="E29" s="2" t="n">
        <v>3665796848</v>
      </c>
      <c r="F29" s="2" t="n">
        <v>3678581275</v>
      </c>
      <c r="G29" s="2" t="n">
        <v>3693387412</v>
      </c>
      <c r="H29" s="2" t="n">
        <v>3706309637</v>
      </c>
      <c r="I29" s="2" t="n">
        <v>3704855937</v>
      </c>
      <c r="J29" s="2" t="n">
        <v>3709141989</v>
      </c>
      <c r="K29" s="1"/>
      <c r="L29" s="1" t="n">
        <v>512</v>
      </c>
      <c r="M29" s="4" t="n">
        <f aca="false">ROUND(((B7-B29)/B7)*100,2)</f>
        <v>0.4</v>
      </c>
      <c r="N29" s="4" t="n">
        <f aca="false">ROUND(((C7-C29)/C7)*100,2)</f>
        <v>0.34</v>
      </c>
      <c r="O29" s="4" t="n">
        <f aca="false">ROUND(((D7-D29)/D7)*100,2)</f>
        <v>0.1</v>
      </c>
      <c r="P29" s="4" t="n">
        <f aca="false">ROUND(((E7-E29)/E7)*100,2)</f>
        <v>0.13</v>
      </c>
      <c r="Q29" s="4" t="n">
        <f aca="false">ROUND(((F7-F29)/F7)*100,2)</f>
        <v>0.19</v>
      </c>
      <c r="R29" s="4" t="n">
        <f aca="false">ROUND(((G7-G29)/G7)*100,2)</f>
        <v>0.15</v>
      </c>
      <c r="S29" s="4" t="n">
        <f aca="false">ROUND(((H7-H29)/H7)*100,2)</f>
        <v>-0.01</v>
      </c>
      <c r="T29" s="4" t="n">
        <f aca="false">ROUND(((I7-I29)/I7)*100,2)</f>
        <v>-0.31</v>
      </c>
      <c r="U29" s="4" t="n">
        <f aca="false">ROUND(((J7-J29)/J7)*100,2)</f>
        <v>-0.69</v>
      </c>
      <c r="V29" s="1"/>
    </row>
    <row r="30" customFormat="false" ht="15" hidden="false" customHeight="false" outlineLevel="0" collapsed="false">
      <c r="A30" s="1" t="n">
        <v>1024</v>
      </c>
      <c r="B30" s="2" t="n">
        <v>3666921195</v>
      </c>
      <c r="C30" s="2" t="n">
        <v>3671880299</v>
      </c>
      <c r="D30" s="2" t="n">
        <v>3679715029</v>
      </c>
      <c r="E30" s="2" t="n">
        <v>3685754331</v>
      </c>
      <c r="F30" s="2" t="n">
        <v>3697733166</v>
      </c>
      <c r="G30" s="2" t="n">
        <v>3701695713</v>
      </c>
      <c r="H30" s="2" t="n">
        <v>3700527969</v>
      </c>
      <c r="I30" s="2" t="n">
        <v>3708956797</v>
      </c>
      <c r="J30" s="2" t="n">
        <v>3712428339</v>
      </c>
      <c r="K30" s="1"/>
      <c r="L30" s="1" t="n">
        <v>1024</v>
      </c>
      <c r="M30" s="4" t="n">
        <f aca="false">ROUND(((B8-B30)/B8)*100,2)</f>
        <v>0.35</v>
      </c>
      <c r="N30" s="4" t="n">
        <f aca="false">ROUND(((C8-C30)/C8)*100,2)</f>
        <v>0.26</v>
      </c>
      <c r="O30" s="4" t="n">
        <f aca="false">ROUND(((D8-D30)/D8)*100,2)</f>
        <v>0.03</v>
      </c>
      <c r="P30" s="4" t="n">
        <f aca="false">ROUND(((E8-E30)/E8)*100,2)</f>
        <v>0.17</v>
      </c>
      <c r="Q30" s="4" t="n">
        <f aca="false">ROUND(((F8-F30)/F8)*100,2)</f>
        <v>0.09</v>
      </c>
      <c r="R30" s="4" t="n">
        <f aca="false">ROUND(((G8-G30)/G8)*100,2)</f>
        <v>0.12</v>
      </c>
      <c r="S30" s="4" t="n">
        <f aca="false">ROUND(((H8-H30)/H8)*100,2)</f>
        <v>-0.18</v>
      </c>
      <c r="T30" s="4" t="n">
        <f aca="false">ROUND(((I8-I30)/I8)*100,2)</f>
        <v>-0.77</v>
      </c>
      <c r="U30" s="4" t="n">
        <f aca="false">ROUND(((J8-J30)/J8)*100,2)</f>
        <v>-0.77</v>
      </c>
      <c r="V30" s="1"/>
    </row>
    <row r="31" customFormat="false" ht="15" hidden="false" customHeight="false" outlineLevel="0" collapsed="false">
      <c r="A31" s="1" t="n">
        <v>2048</v>
      </c>
      <c r="B31" s="2" t="n">
        <v>3691710032</v>
      </c>
      <c r="C31" s="2" t="n">
        <v>3688193539</v>
      </c>
      <c r="D31" s="2" t="n">
        <v>3695315282</v>
      </c>
      <c r="E31" s="2" t="n">
        <v>3702690040</v>
      </c>
      <c r="F31" s="2" t="n">
        <v>3706094870</v>
      </c>
      <c r="G31" s="2" t="n">
        <v>3706917983</v>
      </c>
      <c r="H31" s="2" t="n">
        <v>3705875874</v>
      </c>
      <c r="I31" s="2" t="n">
        <v>3709042453</v>
      </c>
      <c r="J31" s="2" t="n">
        <v>3688109392</v>
      </c>
      <c r="K31" s="1"/>
      <c r="L31" s="1" t="n">
        <v>2048</v>
      </c>
      <c r="M31" s="4" t="n">
        <f aca="false">ROUND(((B9-B31)/B9)*100,2)</f>
        <v>-0.15</v>
      </c>
      <c r="N31" s="4" t="n">
        <f aca="false">ROUND(((C9-C31)/C9)*100,2)</f>
        <v>0.29</v>
      </c>
      <c r="O31" s="4" t="n">
        <f aca="false">ROUND(((D9-D31)/D9)*100,2)</f>
        <v>0.16</v>
      </c>
      <c r="P31" s="4" t="n">
        <f aca="false">ROUND(((E9-E31)/E9)*100,2)</f>
        <v>0.04</v>
      </c>
      <c r="Q31" s="4" t="n">
        <f aca="false">ROUND(((F9-F31)/F9)*100,2)</f>
        <v>0.03</v>
      </c>
      <c r="R31" s="4" t="n">
        <f aca="false">ROUND(((G9-G31)/G9)*100,2)</f>
        <v>-0.48</v>
      </c>
      <c r="S31" s="4" t="n">
        <f aca="false">ROUND(((H9-H31)/H9)*100,2)</f>
        <v>-0.75</v>
      </c>
      <c r="T31" s="4" t="n">
        <f aca="false">ROUND(((I9-I31)/I9)*100,2)</f>
        <v>-0.58</v>
      </c>
      <c r="U31" s="4" t="n">
        <f aca="false">ROUND(((J9-J31)/J9)*100,2)</f>
        <v>-0.03</v>
      </c>
      <c r="V31" s="1"/>
    </row>
    <row r="32" customFormat="false" ht="15" hidden="false" customHeight="false" outlineLevel="0" collapsed="false">
      <c r="A32" s="1" t="n">
        <v>4096</v>
      </c>
      <c r="B32" s="2" t="n">
        <v>3700251297</v>
      </c>
      <c r="C32" s="2" t="n">
        <v>3703086513</v>
      </c>
      <c r="D32" s="2" t="n">
        <v>3704921934</v>
      </c>
      <c r="E32" s="2" t="n">
        <v>3707670663</v>
      </c>
      <c r="F32" s="2" t="n">
        <v>3709132707</v>
      </c>
      <c r="G32" s="2" t="n">
        <v>3650291711</v>
      </c>
      <c r="H32" s="2" t="n">
        <v>3710640202</v>
      </c>
      <c r="I32" s="2" t="n">
        <v>3708036878</v>
      </c>
      <c r="J32" s="2" t="n">
        <v>3712942235</v>
      </c>
      <c r="K32" s="1"/>
      <c r="L32" s="1" t="n">
        <v>4096</v>
      </c>
      <c r="M32" s="4" t="n">
        <f aca="false">ROUND(((B10-B32)/B10)*100,2)</f>
        <v>0.14</v>
      </c>
      <c r="N32" s="4" t="n">
        <f aca="false">ROUND(((C10-C32)/C10)*100,2)</f>
        <v>0.04</v>
      </c>
      <c r="O32" s="4" t="n">
        <f aca="false">ROUND(((D10-D32)/D10)*100,2)</f>
        <v>0.11</v>
      </c>
      <c r="P32" s="4" t="n">
        <f aca="false">ROUND(((E10-E32)/E10)*100,2)</f>
        <v>-0.01</v>
      </c>
      <c r="Q32" s="4" t="n">
        <f aca="false">ROUND(((F10-F32)/F10)*100,2)</f>
        <v>-0.41</v>
      </c>
      <c r="R32" s="4" t="n">
        <f aca="false">ROUND(((G10-G32)/G10)*100,2)</f>
        <v>-1.21</v>
      </c>
      <c r="S32" s="4" t="n">
        <f aca="false">ROUND(((H10-H32)/H10)*100,2)</f>
        <v>-0.58</v>
      </c>
      <c r="T32" s="4" t="n">
        <f aca="false">ROUND(((I10-I32)/I10)*100,2)</f>
        <v>-0.58</v>
      </c>
      <c r="U32" s="4" t="n">
        <f aca="false">ROUND(((J10-J32)/J10)*100,2)</f>
        <v>-0.89</v>
      </c>
      <c r="V32" s="1"/>
    </row>
    <row r="33" customFormat="false" ht="15" hidden="false" customHeight="false" outlineLevel="0" collapsed="false">
      <c r="A33" s="1" t="n">
        <v>8192</v>
      </c>
      <c r="B33" s="2" t="n">
        <v>3709270138</v>
      </c>
      <c r="C33" s="2" t="n">
        <v>3708153516</v>
      </c>
      <c r="D33" s="2" t="n">
        <v>3693017035</v>
      </c>
      <c r="E33" s="2" t="n">
        <v>3710199966</v>
      </c>
      <c r="F33" s="2" t="n">
        <v>3707646533</v>
      </c>
      <c r="G33" s="2" t="n">
        <v>3673936526</v>
      </c>
      <c r="H33" s="2" t="n">
        <v>3711864581</v>
      </c>
      <c r="I33" s="2" t="n">
        <v>3704392378</v>
      </c>
      <c r="J33" s="2" t="n">
        <v>3699913649</v>
      </c>
      <c r="K33" s="1"/>
      <c r="L33" s="1" t="n">
        <v>8192</v>
      </c>
      <c r="M33" s="4" t="n">
        <f aca="false">ROUND(((B11-B33)/B11)*100,2)</f>
        <v>-0.16</v>
      </c>
      <c r="N33" s="4" t="n">
        <f aca="false">ROUND(((C11-C33)/C11)*100,2)</f>
        <v>0.01</v>
      </c>
      <c r="O33" s="4" t="n">
        <f aca="false">ROUND(((D11-D33)/D11)*100,2)</f>
        <v>0.48</v>
      </c>
      <c r="P33" s="4" t="n">
        <f aca="false">ROUND(((E11-E33)/E11)*100,2)</f>
        <v>-0.34</v>
      </c>
      <c r="Q33" s="4" t="n">
        <f aca="false">ROUND(((F11-F33)/F11)*100,2)</f>
        <v>-0.56</v>
      </c>
      <c r="R33" s="4" t="n">
        <f aca="false">ROUND(((G11-G33)/G11)*100,2)</f>
        <v>0.41</v>
      </c>
      <c r="S33" s="4" t="n">
        <f aca="false">ROUND(((H11-H33)/H11)*100,2)</f>
        <v>-0.38</v>
      </c>
      <c r="T33" s="4" t="n">
        <f aca="false">ROUND(((I11-I33)/I11)*100,2)</f>
        <v>-0.32</v>
      </c>
      <c r="U33" s="4" t="n">
        <f aca="false">ROUND(((J11-J33)/J11)*100,2)</f>
        <v>-0.58</v>
      </c>
      <c r="V33" s="1"/>
    </row>
    <row r="34" s="1" customFormat="true" ht="35.8" hidden="false" customHeight="true" outlineLevel="0" collapsed="false">
      <c r="A34" s="3" t="s">
        <v>4</v>
      </c>
      <c r="B34" s="3"/>
      <c r="C34" s="3"/>
      <c r="D34" s="3"/>
      <c r="E34" s="3"/>
      <c r="F34" s="3"/>
      <c r="G34" s="3"/>
      <c r="H34" s="3"/>
      <c r="I34" s="3"/>
      <c r="J34" s="3"/>
      <c r="L34" s="3" t="s">
        <v>4</v>
      </c>
      <c r="M34" s="3"/>
      <c r="N34" s="3"/>
      <c r="O34" s="3"/>
      <c r="P34" s="3"/>
      <c r="Q34" s="3"/>
      <c r="R34" s="3"/>
      <c r="S34" s="3"/>
      <c r="T34" s="3"/>
      <c r="U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</row>
    <row r="36" customFormat="false" ht="15" hidden="false" customHeight="false" outlineLevel="0" collapsed="false">
      <c r="A36" s="1" t="n">
        <v>32</v>
      </c>
      <c r="B36" s="2" t="n">
        <v>3484846663</v>
      </c>
      <c r="C36" s="2" t="n">
        <v>3484947357</v>
      </c>
      <c r="D36" s="2" t="n">
        <v>3497685185</v>
      </c>
      <c r="E36" s="2" t="n">
        <v>3508740417</v>
      </c>
      <c r="F36" s="2" t="n">
        <v>3542096889</v>
      </c>
      <c r="G36" s="2" t="n">
        <v>3580040061</v>
      </c>
      <c r="H36" s="2" t="n">
        <v>3619989716</v>
      </c>
      <c r="I36" s="2" t="n">
        <v>3648941155</v>
      </c>
      <c r="J36" s="2" t="n">
        <v>3677788595</v>
      </c>
      <c r="K36" s="1"/>
      <c r="L36" s="1" t="n">
        <v>32</v>
      </c>
      <c r="M36" s="4" t="n">
        <f aca="false">ROUND(((B3-B36)/B3)*100,2)</f>
        <v>-3.84</v>
      </c>
      <c r="N36" s="4" t="n">
        <f aca="false">ROUND(((C3-C36)/C3)*100,2)</f>
        <v>-3.25</v>
      </c>
      <c r="O36" s="4" t="n">
        <f aca="false">ROUND(((D3-D36)/D3)*100,2)</f>
        <v>-2.74</v>
      </c>
      <c r="P36" s="4" t="n">
        <f aca="false">ROUND(((E3-E36)/E3)*100,2)</f>
        <v>-1.9</v>
      </c>
      <c r="Q36" s="4" t="n">
        <f aca="false">ROUND(((F3-F36)/F3)*100,2)</f>
        <v>-0.82</v>
      </c>
      <c r="R36" s="4" t="n">
        <f aca="false">ROUND(((G3-G36)/G3)*100,2)</f>
        <v>-1.36</v>
      </c>
      <c r="S36" s="4" t="n">
        <f aca="false">ROUND(((H3-H36)/H3)*100,2)</f>
        <v>-0.21</v>
      </c>
      <c r="T36" s="4" t="n">
        <f aca="false">ROUND(((I3-I36)/I3)*100,2)</f>
        <v>0.2</v>
      </c>
      <c r="U36" s="4" t="n">
        <f aca="false">ROUND(((J3-J36)/J3)*100,2)</f>
        <v>0.14</v>
      </c>
      <c r="V36" s="1"/>
    </row>
    <row r="37" customFormat="false" ht="15" hidden="false" customHeight="false" outlineLevel="0" collapsed="false">
      <c r="A37" s="1" t="n">
        <v>64</v>
      </c>
      <c r="B37" s="2" t="n">
        <v>3503521352</v>
      </c>
      <c r="C37" s="2" t="n">
        <v>3510644943</v>
      </c>
      <c r="D37" s="2" t="n">
        <v>3521048023</v>
      </c>
      <c r="E37" s="2" t="n">
        <v>3545278175</v>
      </c>
      <c r="F37" s="2" t="n">
        <v>3580503462</v>
      </c>
      <c r="G37" s="2" t="n">
        <v>3604933174</v>
      </c>
      <c r="H37" s="2" t="n">
        <v>3600140340</v>
      </c>
      <c r="I37" s="2" t="n">
        <v>3672521551</v>
      </c>
      <c r="J37" s="2" t="n">
        <v>3695886458</v>
      </c>
      <c r="K37" s="1"/>
      <c r="L37" s="1" t="n">
        <v>64</v>
      </c>
      <c r="M37" s="4" t="n">
        <f aca="false">ROUND(((B4-B37)/B4)*100,2)</f>
        <v>-1.88</v>
      </c>
      <c r="N37" s="4" t="n">
        <f aca="false">ROUND(((C4-C37)/C4)*100,2)</f>
        <v>-1.57</v>
      </c>
      <c r="O37" s="4" t="n">
        <f aca="false">ROUND(((D4-D37)/D4)*100,2)</f>
        <v>-1.17</v>
      </c>
      <c r="P37" s="4" t="n">
        <f aca="false">ROUND(((E4-E37)/E4)*100,2)</f>
        <v>-0.67</v>
      </c>
      <c r="Q37" s="4" t="n">
        <f aca="false">ROUND(((F4-F37)/F4)*100,2)</f>
        <v>-0.12</v>
      </c>
      <c r="R37" s="4" t="n">
        <f aca="false">ROUND(((G4-G37)/G4)*100,2)</f>
        <v>-0.42</v>
      </c>
      <c r="S37" s="4" t="n">
        <f aca="false">ROUND(((H4-H37)/H4)*100,2)</f>
        <v>1.38</v>
      </c>
      <c r="T37" s="4" t="n">
        <f aca="false">ROUND(((I4-I37)/I4)*100,2)</f>
        <v>0.14</v>
      </c>
      <c r="U37" s="4" t="n">
        <f aca="false">ROUND(((J4-J37)/J4)*100,2)</f>
        <v>-0</v>
      </c>
      <c r="V37" s="1"/>
    </row>
    <row r="38" customFormat="false" ht="15" hidden="false" customHeight="false" outlineLevel="0" collapsed="false">
      <c r="A38" s="1" t="n">
        <v>128</v>
      </c>
      <c r="B38" s="2" t="n">
        <v>3548611861</v>
      </c>
      <c r="C38" s="2" t="n">
        <v>3557636439</v>
      </c>
      <c r="D38" s="2" t="n">
        <v>3568019172</v>
      </c>
      <c r="E38" s="2" t="n">
        <v>3589371828</v>
      </c>
      <c r="F38" s="2" t="n">
        <v>3618471921</v>
      </c>
      <c r="G38" s="2" t="n">
        <v>3649831632</v>
      </c>
      <c r="H38" s="2" t="n">
        <v>3679646612</v>
      </c>
      <c r="I38" s="2" t="n">
        <v>3694613310</v>
      </c>
      <c r="J38" s="2" t="n">
        <v>3711226185</v>
      </c>
      <c r="K38" s="1"/>
      <c r="L38" s="1" t="n">
        <v>128</v>
      </c>
      <c r="M38" s="4" t="n">
        <f aca="false">ROUND(((B5-B38)/B5)*100,2)</f>
        <v>-0.8</v>
      </c>
      <c r="N38" s="4" t="n">
        <f aca="false">ROUND(((C5-C38)/C5)*100,2)</f>
        <v>-0.74</v>
      </c>
      <c r="O38" s="4" t="n">
        <f aca="false">ROUND(((D5-D38)/D5)*100,2)</f>
        <v>-0.23</v>
      </c>
      <c r="P38" s="4" t="n">
        <f aca="false">ROUND(((E5-E38)/E5)*100,2)</f>
        <v>-0.62</v>
      </c>
      <c r="Q38" s="4" t="n">
        <f aca="false">ROUND(((F5-F38)/F5)*100,2)</f>
        <v>0.19</v>
      </c>
      <c r="R38" s="4" t="n">
        <f aca="false">ROUND(((G5-G38)/G5)*100,2)</f>
        <v>-0</v>
      </c>
      <c r="S38" s="4" t="n">
        <f aca="false">ROUND(((H5-H38)/H5)*100,2)</f>
        <v>-0.03</v>
      </c>
      <c r="T38" s="4" t="n">
        <f aca="false">ROUND(((I5-I38)/I5)*100,2)</f>
        <v>-0.12</v>
      </c>
      <c r="U38" s="4" t="n">
        <f aca="false">ROUND(((J5-J38)/J5)*100,2)</f>
        <v>-0.13</v>
      </c>
      <c r="V38" s="1"/>
    </row>
    <row r="39" customFormat="false" ht="15" hidden="false" customHeight="false" outlineLevel="0" collapsed="false">
      <c r="A39" s="1" t="n">
        <v>256</v>
      </c>
      <c r="B39" s="2" t="n">
        <v>3596712175</v>
      </c>
      <c r="C39" s="2" t="n">
        <v>3600947752</v>
      </c>
      <c r="D39" s="2" t="n">
        <v>3615349331</v>
      </c>
      <c r="E39" s="2" t="n">
        <v>3623383720</v>
      </c>
      <c r="F39" s="2" t="n">
        <v>3654990567</v>
      </c>
      <c r="G39" s="2" t="n">
        <v>3679086530</v>
      </c>
      <c r="H39" s="2" t="n">
        <v>3696068289</v>
      </c>
      <c r="I39" s="2" t="n">
        <v>3711344563</v>
      </c>
      <c r="J39" s="2" t="n">
        <v>3728344853</v>
      </c>
      <c r="K39" s="1"/>
      <c r="L39" s="1" t="n">
        <v>256</v>
      </c>
      <c r="M39" s="4" t="n">
        <f aca="false">ROUND(((B6-B39)/B6)*100,2)</f>
        <v>-0.04</v>
      </c>
      <c r="N39" s="4" t="n">
        <f aca="false">ROUND(((C6-C39)/C6)*100,2)</f>
        <v>0.17</v>
      </c>
      <c r="O39" s="4" t="n">
        <f aca="false">ROUND(((D6-D39)/D6)*100,2)</f>
        <v>0.14</v>
      </c>
      <c r="P39" s="4" t="n">
        <f aca="false">ROUND(((E6-E39)/E6)*100,2)</f>
        <v>0.38</v>
      </c>
      <c r="Q39" s="4" t="n">
        <f aca="false">ROUND(((F6-F39)/F6)*100,2)</f>
        <v>0.24</v>
      </c>
      <c r="R39" s="4" t="n">
        <f aca="false">ROUND(((G6-G39)/G6)*100,2)</f>
        <v>-1.09</v>
      </c>
      <c r="S39" s="4" t="n">
        <f aca="false">ROUND(((H6-H39)/H6)*100,2)</f>
        <v>0.01</v>
      </c>
      <c r="T39" s="4" t="n">
        <f aca="false">ROUND(((I6-I39)/I6)*100,2)</f>
        <v>-0.24</v>
      </c>
      <c r="U39" s="4" t="n">
        <f aca="false">ROUND(((J6-J39)/J6)*100,2)</f>
        <v>-0.9</v>
      </c>
      <c r="V39" s="1"/>
    </row>
    <row r="40" customFormat="false" ht="15" hidden="false" customHeight="false" outlineLevel="0" collapsed="false">
      <c r="A40" s="1" t="n">
        <v>512</v>
      </c>
      <c r="B40" s="2" t="n">
        <v>3636290538</v>
      </c>
      <c r="C40" s="2" t="n">
        <v>3639100185</v>
      </c>
      <c r="D40" s="2" t="n">
        <v>3652820015</v>
      </c>
      <c r="E40" s="2" t="n">
        <v>3666753359</v>
      </c>
      <c r="F40" s="2" t="n">
        <v>3680415988</v>
      </c>
      <c r="G40" s="2" t="n">
        <v>3695735710</v>
      </c>
      <c r="H40" s="2" t="n">
        <v>3709694957</v>
      </c>
      <c r="I40" s="2" t="n">
        <v>3705727816</v>
      </c>
      <c r="J40" s="2" t="n">
        <v>3750381575</v>
      </c>
      <c r="K40" s="1"/>
      <c r="L40" s="1" t="n">
        <v>512</v>
      </c>
      <c r="M40" s="4" t="n">
        <f aca="false">ROUND(((B7-B40)/B7)*100,2)</f>
        <v>0.35</v>
      </c>
      <c r="N40" s="4" t="n">
        <f aca="false">ROUND(((C7-C40)/C7)*100,2)</f>
        <v>0.45</v>
      </c>
      <c r="O40" s="4" t="n">
        <f aca="false">ROUND(((D7-D40)/D7)*100,2)</f>
        <v>0.15</v>
      </c>
      <c r="P40" s="4" t="n">
        <f aca="false">ROUND(((E7-E40)/E7)*100,2)</f>
        <v>0.11</v>
      </c>
      <c r="Q40" s="4" t="n">
        <f aca="false">ROUND(((F7-F40)/F7)*100,2)</f>
        <v>0.14</v>
      </c>
      <c r="R40" s="4" t="n">
        <f aca="false">ROUND(((G7-G40)/G7)*100,2)</f>
        <v>0.08</v>
      </c>
      <c r="S40" s="4" t="n">
        <f aca="false">ROUND(((H7-H40)/H7)*100,2)</f>
        <v>-0.11</v>
      </c>
      <c r="T40" s="4" t="n">
        <f aca="false">ROUND(((I7-I40)/I7)*100,2)</f>
        <v>-0.33</v>
      </c>
      <c r="U40" s="4" t="n">
        <f aca="false">ROUND(((J7-J40)/J7)*100,2)</f>
        <v>-1.81</v>
      </c>
      <c r="V40" s="1"/>
    </row>
    <row r="41" customFormat="false" ht="15" hidden="false" customHeight="false" outlineLevel="0" collapsed="false">
      <c r="A41" s="1" t="n">
        <v>1024</v>
      </c>
      <c r="B41" s="2" t="n">
        <v>3667867804</v>
      </c>
      <c r="C41" s="2" t="n">
        <v>3674205964</v>
      </c>
      <c r="D41" s="2" t="n">
        <v>3676572792</v>
      </c>
      <c r="E41" s="2" t="n">
        <v>3689562748</v>
      </c>
      <c r="F41" s="2" t="n">
        <v>3656847912</v>
      </c>
      <c r="G41" s="2" t="n">
        <v>3711048322</v>
      </c>
      <c r="H41" s="2" t="n">
        <v>3726605633</v>
      </c>
      <c r="I41" s="2" t="n">
        <v>3745576073</v>
      </c>
      <c r="J41" s="2" t="n">
        <v>3780487356</v>
      </c>
      <c r="K41" s="1"/>
      <c r="L41" s="1" t="n">
        <v>1024</v>
      </c>
      <c r="M41" s="4" t="n">
        <f aca="false">ROUND(((B8-B41)/B8)*100,2)</f>
        <v>0.33</v>
      </c>
      <c r="N41" s="4" t="n">
        <f aca="false">ROUND(((C8-C41)/C8)*100,2)</f>
        <v>0.2</v>
      </c>
      <c r="O41" s="4" t="n">
        <f aca="false">ROUND(((D8-D41)/D8)*100,2)</f>
        <v>0.12</v>
      </c>
      <c r="P41" s="4" t="n">
        <f aca="false">ROUND(((E8-E41)/E8)*100,2)</f>
        <v>0.07</v>
      </c>
      <c r="Q41" s="4" t="n">
        <f aca="false">ROUND(((F8-F41)/F8)*100,2)</f>
        <v>1.2</v>
      </c>
      <c r="R41" s="4" t="n">
        <f aca="false">ROUND(((G8-G41)/G8)*100,2)</f>
        <v>-0.13</v>
      </c>
      <c r="S41" s="4" t="n">
        <f aca="false">ROUND(((H8-H41)/H8)*100,2)</f>
        <v>-0.89</v>
      </c>
      <c r="T41" s="4" t="n">
        <f aca="false">ROUND(((I8-I41)/I8)*100,2)</f>
        <v>-1.76</v>
      </c>
      <c r="U41" s="4" t="n">
        <f aca="false">ROUND(((J8-J41)/J8)*100,2)</f>
        <v>-2.62</v>
      </c>
      <c r="V41" s="1"/>
    </row>
    <row r="42" customFormat="false" ht="15" hidden="false" customHeight="false" outlineLevel="0" collapsed="false">
      <c r="A42" s="1" t="n">
        <v>2048</v>
      </c>
      <c r="B42" s="2" t="n">
        <v>3691661249</v>
      </c>
      <c r="C42" s="2" t="n">
        <v>3691198969</v>
      </c>
      <c r="D42" s="2" t="n">
        <v>3696875760</v>
      </c>
      <c r="E42" s="2" t="n">
        <v>3703472264</v>
      </c>
      <c r="F42" s="2" t="n">
        <v>3713724621</v>
      </c>
      <c r="G42" s="2" t="n">
        <v>3727761028</v>
      </c>
      <c r="H42" s="2" t="n">
        <v>3745076036</v>
      </c>
      <c r="I42" s="2" t="n">
        <v>3781822665</v>
      </c>
      <c r="J42" s="2" t="n">
        <v>3810204614</v>
      </c>
      <c r="K42" s="1"/>
      <c r="L42" s="1" t="n">
        <v>2048</v>
      </c>
      <c r="M42" s="4" t="n">
        <f aca="false">ROUND(((B9-B42)/B9)*100,2)</f>
        <v>-0.15</v>
      </c>
      <c r="N42" s="4" t="n">
        <f aca="false">ROUND(((C9-C42)/C9)*100,2)</f>
        <v>0.2</v>
      </c>
      <c r="O42" s="4" t="n">
        <f aca="false">ROUND(((D9-D42)/D9)*100,2)</f>
        <v>0.11</v>
      </c>
      <c r="P42" s="4" t="n">
        <f aca="false">ROUND(((E9-E42)/E9)*100,2)</f>
        <v>0.02</v>
      </c>
      <c r="Q42" s="4" t="n">
        <f aca="false">ROUND(((F9-F42)/F9)*100,2)</f>
        <v>-0.18</v>
      </c>
      <c r="R42" s="4" t="n">
        <f aca="false">ROUND(((G9-G42)/G9)*100,2)</f>
        <v>-1.04</v>
      </c>
      <c r="S42" s="4" t="n">
        <f aca="false">ROUND(((H9-H42)/H9)*100,2)</f>
        <v>-1.81</v>
      </c>
      <c r="T42" s="4" t="n">
        <f aca="false">ROUND(((I9-I42)/I9)*100,2)</f>
        <v>-2.55</v>
      </c>
      <c r="U42" s="4" t="n">
        <f aca="false">ROUND(((J9-J42)/J9)*100,2)</f>
        <v>-3.34</v>
      </c>
      <c r="V42" s="1"/>
    </row>
    <row r="43" customFormat="false" ht="15" hidden="false" customHeight="false" outlineLevel="0" collapsed="false">
      <c r="A43" s="1" t="n">
        <v>4096</v>
      </c>
      <c r="B43" s="2" t="n">
        <v>3699360471</v>
      </c>
      <c r="C43" s="2" t="n">
        <v>3703372329</v>
      </c>
      <c r="D43" s="2" t="n">
        <v>3707769220</v>
      </c>
      <c r="E43" s="2" t="n">
        <v>3712274938</v>
      </c>
      <c r="F43" s="2" t="n">
        <v>3719330707</v>
      </c>
      <c r="G43" s="2" t="n">
        <v>3746290734</v>
      </c>
      <c r="H43" s="2" t="n">
        <v>3778802371</v>
      </c>
      <c r="I43" s="2" t="n">
        <v>3853697303</v>
      </c>
      <c r="J43" s="2" t="n">
        <v>3988200807</v>
      </c>
      <c r="K43" s="1"/>
      <c r="L43" s="1" t="n">
        <v>4096</v>
      </c>
      <c r="M43" s="4" t="n">
        <f aca="false">ROUND(((B10-B43)/B10)*100,2)</f>
        <v>0.16</v>
      </c>
      <c r="N43" s="4" t="n">
        <f aca="false">ROUND(((C10-C43)/C10)*100,2)</f>
        <v>0.03</v>
      </c>
      <c r="O43" s="4" t="n">
        <f aca="false">ROUND(((D10-D43)/D10)*100,2)</f>
        <v>0.03</v>
      </c>
      <c r="P43" s="4" t="n">
        <f aca="false">ROUND(((E10-E43)/E10)*100,2)</f>
        <v>-0.13</v>
      </c>
      <c r="Q43" s="4" t="n">
        <f aca="false">ROUND(((F10-F43)/F10)*100,2)</f>
        <v>-0.69</v>
      </c>
      <c r="R43" s="4" t="n">
        <f aca="false">ROUND(((G10-G43)/G10)*100,2)</f>
        <v>-3.87</v>
      </c>
      <c r="S43" s="4" t="n">
        <f aca="false">ROUND(((H10-H43)/H10)*100,2)</f>
        <v>-2.43</v>
      </c>
      <c r="T43" s="4" t="n">
        <f aca="false">ROUND(((I10-I43)/I10)*100,2)</f>
        <v>-4.53</v>
      </c>
      <c r="U43" s="4" t="n">
        <f aca="false">ROUND(((J10-J43)/J10)*100,2)</f>
        <v>-8.37</v>
      </c>
      <c r="V43" s="1"/>
    </row>
    <row r="44" customFormat="false" ht="15" hidden="false" customHeight="false" outlineLevel="0" collapsed="false">
      <c r="A44" s="1" t="n">
        <v>8192</v>
      </c>
      <c r="B44" s="2" t="n">
        <v>3706372530</v>
      </c>
      <c r="C44" s="2" t="n">
        <v>3714196292</v>
      </c>
      <c r="D44" s="2" t="n">
        <v>3714943052</v>
      </c>
      <c r="E44" s="2" t="n">
        <v>3727541270</v>
      </c>
      <c r="F44" s="2" t="n">
        <v>3723056528</v>
      </c>
      <c r="G44" s="2" t="n">
        <v>3781706033</v>
      </c>
      <c r="H44" s="2" t="n">
        <v>3850638916</v>
      </c>
      <c r="I44" s="2" t="n">
        <v>3988659330</v>
      </c>
      <c r="J44" s="2" t="n">
        <v>4266919398</v>
      </c>
      <c r="K44" s="1"/>
      <c r="L44" s="1" t="n">
        <v>8192</v>
      </c>
      <c r="M44" s="4" t="n">
        <f aca="false">ROUND(((B11-B44)/B11)*100,2)</f>
        <v>-0.08</v>
      </c>
      <c r="N44" s="4" t="n">
        <f aca="false">ROUND(((C11-C44)/C11)*100,2)</f>
        <v>-0.15</v>
      </c>
      <c r="O44" s="4" t="n">
        <f aca="false">ROUND(((D11-D44)/D11)*100,2)</f>
        <v>-0.11</v>
      </c>
      <c r="P44" s="4" t="n">
        <f aca="false">ROUND(((E11-E44)/E11)*100,2)</f>
        <v>-0.81</v>
      </c>
      <c r="Q44" s="4" t="n">
        <f aca="false">ROUND(((F11-F44)/F11)*100,2)</f>
        <v>-0.98</v>
      </c>
      <c r="R44" s="4" t="n">
        <f aca="false">ROUND(((G11-G44)/G11)*100,2)</f>
        <v>-2.51</v>
      </c>
      <c r="S44" s="4" t="n">
        <f aca="false">ROUND(((H11-H44)/H11)*100,2)</f>
        <v>-4.14</v>
      </c>
      <c r="T44" s="4" t="n">
        <f aca="false">ROUND(((I11-I44)/I11)*100,2)</f>
        <v>-8.01</v>
      </c>
      <c r="U44" s="4" t="n">
        <f aca="false">ROUND(((J11-J44)/J11)*100,2)</f>
        <v>-15.99</v>
      </c>
      <c r="V44" s="1"/>
    </row>
    <row r="45" s="1" customFormat="true" ht="35.8" hidden="false" customHeight="true" outlineLevel="0" collapsed="false">
      <c r="A45" s="3" t="s">
        <v>5</v>
      </c>
      <c r="B45" s="3"/>
      <c r="C45" s="3"/>
      <c r="D45" s="3"/>
      <c r="E45" s="3"/>
      <c r="F45" s="3"/>
      <c r="G45" s="3"/>
      <c r="H45" s="3"/>
      <c r="I45" s="3"/>
      <c r="J45" s="3"/>
      <c r="L45" s="3" t="s">
        <v>5</v>
      </c>
      <c r="M45" s="3"/>
      <c r="N45" s="3"/>
      <c r="O45" s="3"/>
      <c r="P45" s="3"/>
      <c r="Q45" s="3"/>
      <c r="R45" s="3"/>
      <c r="S45" s="3"/>
      <c r="T45" s="3"/>
      <c r="U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</row>
    <row r="47" customFormat="false" ht="15" hidden="false" customHeight="false" outlineLevel="0" collapsed="false">
      <c r="A47" s="1" t="n">
        <v>32</v>
      </c>
      <c r="B47" s="2" t="n">
        <v>3494461259</v>
      </c>
      <c r="C47" s="2" t="n">
        <v>3480441382</v>
      </c>
      <c r="D47" s="2" t="n">
        <v>3491668195</v>
      </c>
      <c r="E47" s="2" t="n">
        <v>3515581802</v>
      </c>
      <c r="F47" s="2" t="n">
        <v>3536666967</v>
      </c>
      <c r="G47" s="2" t="n">
        <v>3563135650</v>
      </c>
      <c r="H47" s="2" t="n">
        <v>3615780611</v>
      </c>
      <c r="I47" s="2" t="n">
        <v>3647018388</v>
      </c>
      <c r="J47" s="2" t="n">
        <v>3678571220</v>
      </c>
      <c r="K47" s="1"/>
      <c r="L47" s="1" t="n">
        <v>32</v>
      </c>
      <c r="M47" s="4" t="n">
        <f aca="false">ROUND(((B3-B47)/B3)*100,2)</f>
        <v>-4.13</v>
      </c>
      <c r="N47" s="4" t="n">
        <f aca="false">ROUND(((C3-C47)/C3)*100,2)</f>
        <v>-3.12</v>
      </c>
      <c r="O47" s="4" t="n">
        <f aca="false">ROUND(((D3-D47)/D3)*100,2)</f>
        <v>-2.56</v>
      </c>
      <c r="P47" s="4" t="n">
        <f aca="false">ROUND(((E3-E47)/E3)*100,2)</f>
        <v>-2.1</v>
      </c>
      <c r="Q47" s="4" t="n">
        <f aca="false">ROUND(((F3-F47)/F3)*100,2)</f>
        <v>-0.67</v>
      </c>
      <c r="R47" s="4" t="n">
        <f aca="false">ROUND(((G3-G47)/G3)*100,2)</f>
        <v>-0.88</v>
      </c>
      <c r="S47" s="4" t="n">
        <f aca="false">ROUND(((H3-H47)/H3)*100,2)</f>
        <v>-0.09</v>
      </c>
      <c r="T47" s="4" t="n">
        <f aca="false">ROUND(((I3-I47)/I3)*100,2)</f>
        <v>0.25</v>
      </c>
      <c r="U47" s="4" t="n">
        <f aca="false">ROUND(((J3-J47)/J3)*100,2)</f>
        <v>0.12</v>
      </c>
      <c r="V47" s="1"/>
    </row>
    <row r="48" customFormat="false" ht="15" hidden="false" customHeight="false" outlineLevel="0" collapsed="false">
      <c r="A48" s="1" t="n">
        <v>64</v>
      </c>
      <c r="B48" s="2" t="n">
        <v>3522192304</v>
      </c>
      <c r="C48" s="2" t="n">
        <v>3514411132</v>
      </c>
      <c r="D48" s="2" t="n">
        <v>3531876052</v>
      </c>
      <c r="E48" s="2" t="n">
        <v>3544710119</v>
      </c>
      <c r="F48" s="2" t="n">
        <v>3574149581</v>
      </c>
      <c r="G48" s="2" t="n">
        <v>3588019001</v>
      </c>
      <c r="H48" s="2" t="n">
        <v>3644979061</v>
      </c>
      <c r="I48" s="2" t="n">
        <v>3667314348</v>
      </c>
      <c r="J48" s="2" t="n">
        <v>3693298912</v>
      </c>
      <c r="K48" s="1"/>
      <c r="L48" s="1" t="n">
        <v>64</v>
      </c>
      <c r="M48" s="4" t="n">
        <f aca="false">ROUND(((B4-B48)/B4)*100,2)</f>
        <v>-2.42</v>
      </c>
      <c r="N48" s="4" t="n">
        <f aca="false">ROUND(((C4-C48)/C4)*100,2)</f>
        <v>-1.68</v>
      </c>
      <c r="O48" s="4" t="n">
        <f aca="false">ROUND(((D4-D48)/D4)*100,2)</f>
        <v>-1.48</v>
      </c>
      <c r="P48" s="4" t="n">
        <f aca="false">ROUND(((E4-E48)/E4)*100,2)</f>
        <v>-0.65</v>
      </c>
      <c r="Q48" s="4" t="n">
        <f aca="false">ROUND(((F4-F48)/F4)*100,2)</f>
        <v>0.05</v>
      </c>
      <c r="R48" s="4" t="n">
        <f aca="false">ROUND(((G4-G48)/G4)*100,2)</f>
        <v>0.05</v>
      </c>
      <c r="S48" s="4" t="n">
        <f aca="false">ROUND(((H4-H48)/H4)*100,2)</f>
        <v>0.15</v>
      </c>
      <c r="T48" s="4" t="n">
        <f aca="false">ROUND(((I4-I48)/I4)*100,2)</f>
        <v>0.28</v>
      </c>
      <c r="U48" s="4" t="n">
        <f aca="false">ROUND(((J4-J48)/J4)*100,2)</f>
        <v>0.07</v>
      </c>
      <c r="V48" s="1"/>
    </row>
    <row r="49" customFormat="false" ht="15" hidden="false" customHeight="false" outlineLevel="0" collapsed="false">
      <c r="A49" s="1" t="n">
        <v>128</v>
      </c>
      <c r="B49" s="2" t="n">
        <v>3557007411</v>
      </c>
      <c r="C49" s="2" t="n">
        <v>3554648808</v>
      </c>
      <c r="D49" s="2" t="n">
        <v>3562135466</v>
      </c>
      <c r="E49" s="2" t="n">
        <v>3585685146</v>
      </c>
      <c r="F49" s="2" t="n">
        <v>3617202500</v>
      </c>
      <c r="G49" s="2" t="n">
        <v>3644200068</v>
      </c>
      <c r="H49" s="2" t="n">
        <v>3671496520</v>
      </c>
      <c r="I49" s="2" t="n">
        <v>3686584324</v>
      </c>
      <c r="J49" s="2" t="n">
        <v>3703842146</v>
      </c>
      <c r="K49" s="1"/>
      <c r="L49" s="1" t="n">
        <v>128</v>
      </c>
      <c r="M49" s="4" t="n">
        <f aca="false">ROUND(((B5-B49)/B5)*100,2)</f>
        <v>-1.03</v>
      </c>
      <c r="N49" s="4" t="n">
        <f aca="false">ROUND(((C5-C49)/C5)*100,2)</f>
        <v>-0.65</v>
      </c>
      <c r="O49" s="4" t="n">
        <f aca="false">ROUND(((D5-D49)/D5)*100,2)</f>
        <v>-0.07</v>
      </c>
      <c r="P49" s="4" t="n">
        <f aca="false">ROUND(((E5-E49)/E5)*100,2)</f>
        <v>-0.52</v>
      </c>
      <c r="Q49" s="4" t="n">
        <f aca="false">ROUND(((F5-F49)/F5)*100,2)</f>
        <v>0.23</v>
      </c>
      <c r="R49" s="4" t="n">
        <f aca="false">ROUND(((G5-G49)/G5)*100,2)</f>
        <v>0.15</v>
      </c>
      <c r="S49" s="4" t="n">
        <f aca="false">ROUND(((H5-H49)/H5)*100,2)</f>
        <v>0.19</v>
      </c>
      <c r="T49" s="4" t="n">
        <f aca="false">ROUND(((I5-I49)/I5)*100,2)</f>
        <v>0.1</v>
      </c>
      <c r="U49" s="4" t="n">
        <f aca="false">ROUND(((J5-J49)/J5)*100,2)</f>
        <v>0.07</v>
      </c>
      <c r="V49" s="1"/>
    </row>
    <row r="50" customFormat="false" ht="15" hidden="false" customHeight="false" outlineLevel="0" collapsed="false">
      <c r="A50" s="1" t="n">
        <v>256</v>
      </c>
      <c r="B50" s="2" t="n">
        <v>3601685511</v>
      </c>
      <c r="C50" s="2" t="n">
        <v>3599862110</v>
      </c>
      <c r="D50" s="2" t="n">
        <v>3581607491</v>
      </c>
      <c r="E50" s="2" t="n">
        <v>3632007102</v>
      </c>
      <c r="F50" s="2" t="n">
        <v>3646236007</v>
      </c>
      <c r="G50" s="2" t="n">
        <v>3674781292</v>
      </c>
      <c r="H50" s="2" t="n">
        <v>3689009087</v>
      </c>
      <c r="I50" s="2" t="n">
        <v>3704146855</v>
      </c>
      <c r="J50" s="2" t="n">
        <v>3717093700</v>
      </c>
      <c r="K50" s="1"/>
      <c r="L50" s="1" t="n">
        <v>256</v>
      </c>
      <c r="M50" s="4" t="n">
        <f aca="false">ROUND(((B6-B50)/B6)*100,2)</f>
        <v>-0.18</v>
      </c>
      <c r="N50" s="4" t="n">
        <f aca="false">ROUND(((C6-C50)/C6)*100,2)</f>
        <v>0.2</v>
      </c>
      <c r="O50" s="4" t="n">
        <f aca="false">ROUND(((D6-D50)/D6)*100,2)</f>
        <v>1.07</v>
      </c>
      <c r="P50" s="4" t="n">
        <f aca="false">ROUND(((E6-E50)/E6)*100,2)</f>
        <v>0.14</v>
      </c>
      <c r="Q50" s="4" t="n">
        <f aca="false">ROUND(((F6-F50)/F6)*100,2)</f>
        <v>0.47</v>
      </c>
      <c r="R50" s="4" t="n">
        <f aca="false">ROUND(((G6-G50)/G6)*100,2)</f>
        <v>-0.97</v>
      </c>
      <c r="S50" s="4" t="n">
        <f aca="false">ROUND(((H6-H50)/H6)*100,2)</f>
        <v>0.2</v>
      </c>
      <c r="T50" s="4" t="n">
        <f aca="false">ROUND(((I6-I50)/I6)*100,2)</f>
        <v>-0.05</v>
      </c>
      <c r="U50" s="4" t="n">
        <f aca="false">ROUND(((J6-J50)/J6)*100,2)</f>
        <v>-0.6</v>
      </c>
      <c r="V50" s="1"/>
    </row>
    <row r="51" customFormat="false" ht="15" hidden="false" customHeight="false" outlineLevel="0" collapsed="false">
      <c r="A51" s="1" t="n">
        <v>512</v>
      </c>
      <c r="B51" s="2" t="n">
        <v>3644314357</v>
      </c>
      <c r="C51" s="2" t="n">
        <v>3642913847</v>
      </c>
      <c r="D51" s="2" t="n">
        <v>3652457151</v>
      </c>
      <c r="E51" s="2" t="n">
        <v>3668133099</v>
      </c>
      <c r="F51" s="2" t="n">
        <v>3682157167</v>
      </c>
      <c r="G51" s="2" t="n">
        <v>3700289032</v>
      </c>
      <c r="H51" s="2" t="n">
        <v>3668069290</v>
      </c>
      <c r="I51" s="2" t="n">
        <v>3717410409</v>
      </c>
      <c r="J51" s="2" t="n">
        <v>3732948474</v>
      </c>
      <c r="K51" s="1"/>
      <c r="L51" s="1" t="n">
        <v>512</v>
      </c>
      <c r="M51" s="4" t="n">
        <f aca="false">ROUND(((B7-B51)/B7)*100,2)</f>
        <v>0.13</v>
      </c>
      <c r="N51" s="4" t="n">
        <f aca="false">ROUND(((C7-C51)/C7)*100,2)</f>
        <v>0.34</v>
      </c>
      <c r="O51" s="4" t="n">
        <f aca="false">ROUND(((D7-D51)/D7)*100,2)</f>
        <v>0.16</v>
      </c>
      <c r="P51" s="4" t="n">
        <f aca="false">ROUND(((E7-E51)/E7)*100,2)</f>
        <v>0.07</v>
      </c>
      <c r="Q51" s="4" t="n">
        <f aca="false">ROUND(((F7-F51)/F7)*100,2)</f>
        <v>0.09</v>
      </c>
      <c r="R51" s="4" t="n">
        <f aca="false">ROUND(((G7-G51)/G7)*100,2)</f>
        <v>-0.04</v>
      </c>
      <c r="S51" s="4" t="n">
        <f aca="false">ROUND(((H7-H51)/H7)*100,2)</f>
        <v>1.02</v>
      </c>
      <c r="T51" s="4" t="n">
        <f aca="false">ROUND(((I7-I51)/I7)*100,2)</f>
        <v>-0.65</v>
      </c>
      <c r="U51" s="4" t="n">
        <f aca="false">ROUND(((J7-J51)/J7)*100,2)</f>
        <v>-1.33</v>
      </c>
      <c r="V51" s="1"/>
    </row>
    <row r="52" customFormat="false" ht="15" hidden="false" customHeight="false" outlineLevel="0" collapsed="false">
      <c r="A52" s="1" t="n">
        <v>1024</v>
      </c>
      <c r="B52" s="2" t="n">
        <v>3674843147</v>
      </c>
      <c r="C52" s="2" t="n">
        <v>3666157273</v>
      </c>
      <c r="D52" s="2" t="n">
        <v>3677919637</v>
      </c>
      <c r="E52" s="2" t="n">
        <v>3531844168</v>
      </c>
      <c r="F52" s="2" t="n">
        <v>3698960885</v>
      </c>
      <c r="G52" s="2" t="n">
        <v>3706877102</v>
      </c>
      <c r="H52" s="2" t="n">
        <v>3718192473</v>
      </c>
      <c r="I52" s="2" t="n">
        <v>3730939021</v>
      </c>
      <c r="J52" s="2" t="n">
        <v>3754720345</v>
      </c>
      <c r="K52" s="1"/>
      <c r="L52" s="1" t="n">
        <v>1024</v>
      </c>
      <c r="M52" s="4" t="n">
        <f aca="false">ROUND(((B8-B52)/B8)*100,2)</f>
        <v>0.14</v>
      </c>
      <c r="N52" s="4" t="n">
        <f aca="false">ROUND(((C8-C52)/C8)*100,2)</f>
        <v>0.42</v>
      </c>
      <c r="O52" s="4" t="n">
        <f aca="false">ROUND(((D8-D52)/D8)*100,2)</f>
        <v>0.08</v>
      </c>
      <c r="P52" s="4" t="n">
        <f aca="false">ROUND(((E8-E52)/E8)*100,2)</f>
        <v>4.34</v>
      </c>
      <c r="Q52" s="4" t="n">
        <f aca="false">ROUND(((F8-F52)/F8)*100,2)</f>
        <v>0.06</v>
      </c>
      <c r="R52" s="4" t="n">
        <f aca="false">ROUND(((G8-G52)/G8)*100,2)</f>
        <v>-0.02</v>
      </c>
      <c r="S52" s="4" t="n">
        <f aca="false">ROUND(((H8-H52)/H8)*100,2)</f>
        <v>-0.66</v>
      </c>
      <c r="T52" s="4" t="n">
        <f aca="false">ROUND(((I8-I52)/I8)*100,2)</f>
        <v>-1.36</v>
      </c>
      <c r="U52" s="4" t="n">
        <f aca="false">ROUND(((J8-J52)/J8)*100,2)</f>
        <v>-1.92</v>
      </c>
      <c r="V52" s="1"/>
    </row>
    <row r="53" customFormat="false" ht="15" hidden="false" customHeight="false" outlineLevel="0" collapsed="false">
      <c r="A53" s="1" t="n">
        <v>2048</v>
      </c>
      <c r="B53" s="2" t="n">
        <v>3694838125</v>
      </c>
      <c r="C53" s="2" t="n">
        <v>3692065803</v>
      </c>
      <c r="D53" s="2" t="n">
        <v>3693554361</v>
      </c>
      <c r="E53" s="2" t="n">
        <v>3701557685</v>
      </c>
      <c r="F53" s="2" t="n">
        <v>3711675160</v>
      </c>
      <c r="G53" s="2" t="n">
        <v>3716508271</v>
      </c>
      <c r="H53" s="2" t="n">
        <v>3725463149</v>
      </c>
      <c r="I53" s="2" t="n">
        <v>3752771346</v>
      </c>
      <c r="J53" s="2" t="n">
        <v>3788719275</v>
      </c>
      <c r="K53" s="1"/>
      <c r="L53" s="1" t="n">
        <v>2048</v>
      </c>
      <c r="M53" s="4" t="n">
        <f aca="false">ROUND(((B9-B53)/B9)*100,2)</f>
        <v>-0.23</v>
      </c>
      <c r="N53" s="4" t="n">
        <f aca="false">ROUND(((C9-C53)/C9)*100,2)</f>
        <v>0.18</v>
      </c>
      <c r="O53" s="4" t="n">
        <f aca="false">ROUND(((D9-D53)/D9)*100,2)</f>
        <v>0.2</v>
      </c>
      <c r="P53" s="4" t="n">
        <f aca="false">ROUND(((E9-E53)/E9)*100,2)</f>
        <v>0.07</v>
      </c>
      <c r="Q53" s="4" t="n">
        <f aca="false">ROUND(((F9-F53)/F9)*100,2)</f>
        <v>-0.13</v>
      </c>
      <c r="R53" s="4" t="n">
        <f aca="false">ROUND(((G9-G53)/G9)*100,2)</f>
        <v>-0.74</v>
      </c>
      <c r="S53" s="4" t="n">
        <f aca="false">ROUND(((H9-H53)/H9)*100,2)</f>
        <v>-1.28</v>
      </c>
      <c r="T53" s="4" t="n">
        <f aca="false">ROUND(((I9-I53)/I9)*100,2)</f>
        <v>-1.77</v>
      </c>
      <c r="U53" s="4" t="n">
        <f aca="false">ROUND(((J9-J53)/J9)*100,2)</f>
        <v>-2.76</v>
      </c>
      <c r="V53" s="1"/>
    </row>
    <row r="54" customFormat="false" ht="15" hidden="false" customHeight="false" outlineLevel="0" collapsed="false">
      <c r="A54" s="1" t="n">
        <v>4096</v>
      </c>
      <c r="B54" s="2" t="n">
        <v>3643163620</v>
      </c>
      <c r="C54" s="2" t="n">
        <v>3703943068</v>
      </c>
      <c r="D54" s="2" t="n">
        <v>3706898578</v>
      </c>
      <c r="E54" s="2" t="n">
        <v>3711195909</v>
      </c>
      <c r="F54" s="2" t="n">
        <v>3717489041</v>
      </c>
      <c r="G54" s="2" t="n">
        <v>3727978384</v>
      </c>
      <c r="H54" s="2" t="n">
        <v>3751429572</v>
      </c>
      <c r="I54" s="2" t="n">
        <v>3789527285</v>
      </c>
      <c r="J54" s="2" t="n">
        <v>3859780917</v>
      </c>
      <c r="K54" s="1"/>
      <c r="L54" s="1" t="n">
        <v>4096</v>
      </c>
      <c r="M54" s="4" t="n">
        <f aca="false">ROUND(((B10-B54)/B10)*100,2)</f>
        <v>1.68</v>
      </c>
      <c r="N54" s="4" t="n">
        <f aca="false">ROUND(((C10-C54)/C10)*100,2)</f>
        <v>0.02</v>
      </c>
      <c r="O54" s="4" t="n">
        <f aca="false">ROUND(((D10-D54)/D10)*100,2)</f>
        <v>0.05</v>
      </c>
      <c r="P54" s="4" t="n">
        <f aca="false">ROUND(((E10-E54)/E10)*100,2)</f>
        <v>-0.11</v>
      </c>
      <c r="Q54" s="4" t="n">
        <f aca="false">ROUND(((F10-F54)/F10)*100,2)</f>
        <v>-0.64</v>
      </c>
      <c r="R54" s="4" t="n">
        <f aca="false">ROUND(((G10-G54)/G10)*100,2)</f>
        <v>-3.37</v>
      </c>
      <c r="S54" s="4" t="n">
        <f aca="false">ROUND(((H10-H54)/H10)*100,2)</f>
        <v>-1.69</v>
      </c>
      <c r="T54" s="4" t="n">
        <f aca="false">ROUND(((I10-I54)/I10)*100,2)</f>
        <v>-2.79</v>
      </c>
      <c r="U54" s="4" t="n">
        <f aca="false">ROUND(((J10-J54)/J10)*100,2)</f>
        <v>-4.88</v>
      </c>
      <c r="V54" s="1"/>
    </row>
    <row r="55" customFormat="false" ht="15" hidden="false" customHeight="false" outlineLevel="0" collapsed="false">
      <c r="A55" s="1" t="n">
        <v>8192</v>
      </c>
      <c r="B55" s="2" t="n">
        <v>3714998850</v>
      </c>
      <c r="C55" s="2" t="n">
        <v>3704839539</v>
      </c>
      <c r="D55" s="2" t="n">
        <v>3705237973</v>
      </c>
      <c r="E55" s="2" t="n">
        <v>3720257856</v>
      </c>
      <c r="F55" s="2" t="n">
        <v>3730689680</v>
      </c>
      <c r="G55" s="2" t="n">
        <v>3751706961</v>
      </c>
      <c r="H55" s="2" t="n">
        <v>3788022442</v>
      </c>
      <c r="I55" s="2" t="n">
        <v>3865542890</v>
      </c>
      <c r="J55" s="2" t="n">
        <v>4024221008</v>
      </c>
      <c r="K55" s="1"/>
      <c r="L55" s="1" t="n">
        <v>8192</v>
      </c>
      <c r="M55" s="4" t="n">
        <f aca="false">ROUND(((B11-B55)/B11)*100,2)</f>
        <v>-0.32</v>
      </c>
      <c r="N55" s="4" t="n">
        <f aca="false">ROUND(((C11-C55)/C11)*100,2)</f>
        <v>0.1</v>
      </c>
      <c r="O55" s="4" t="n">
        <f aca="false">ROUND(((D11-D55)/D11)*100,2)</f>
        <v>0.15</v>
      </c>
      <c r="P55" s="4" t="n">
        <f aca="false">ROUND(((E11-E55)/E11)*100,2)</f>
        <v>-0.61</v>
      </c>
      <c r="Q55" s="4" t="n">
        <f aca="false">ROUND(((F11-F55)/F11)*100,2)</f>
        <v>-1.19</v>
      </c>
      <c r="R55" s="4" t="n">
        <f aca="false">ROUND(((G11-G55)/G11)*100,2)</f>
        <v>-1.7</v>
      </c>
      <c r="S55" s="4" t="n">
        <f aca="false">ROUND(((H11-H55)/H11)*100,2)</f>
        <v>-2.44</v>
      </c>
      <c r="T55" s="4" t="n">
        <f aca="false">ROUND(((I11-I55)/I11)*100,2)</f>
        <v>-4.68</v>
      </c>
      <c r="U55" s="4" t="n">
        <f aca="false">ROUND(((J11-J55)/J11)*100,2)</f>
        <v>-9.39</v>
      </c>
      <c r="V55" s="1"/>
    </row>
    <row r="56" s="1" customFormat="true" ht="35.8" hidden="false" customHeight="true" outlineLevel="0" collapsed="false">
      <c r="A56" s="3" t="s">
        <v>6</v>
      </c>
      <c r="B56" s="3"/>
      <c r="C56" s="3"/>
      <c r="D56" s="3"/>
      <c r="E56" s="3"/>
      <c r="F56" s="3"/>
      <c r="G56" s="3"/>
      <c r="H56" s="3"/>
      <c r="I56" s="3"/>
      <c r="J56" s="3"/>
      <c r="L56" s="3" t="s">
        <v>6</v>
      </c>
      <c r="M56" s="3"/>
      <c r="N56" s="3"/>
      <c r="O56" s="3"/>
      <c r="P56" s="3"/>
      <c r="Q56" s="3"/>
      <c r="R56" s="3"/>
      <c r="S56" s="3"/>
      <c r="T56" s="3"/>
      <c r="U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</row>
    <row r="58" customFormat="false" ht="15" hidden="false" customHeight="false" outlineLevel="0" collapsed="false">
      <c r="A58" s="1" t="n">
        <v>32</v>
      </c>
      <c r="B58" s="2" t="n">
        <v>3492592366</v>
      </c>
      <c r="C58" s="2" t="n">
        <v>3484981247</v>
      </c>
      <c r="D58" s="2" t="n">
        <v>3499977730</v>
      </c>
      <c r="E58" s="2" t="n">
        <v>3514486125</v>
      </c>
      <c r="F58" s="2" t="n">
        <v>3535714705</v>
      </c>
      <c r="G58" s="2" t="n">
        <v>3574431551</v>
      </c>
      <c r="H58" s="2" t="n">
        <v>3622943676</v>
      </c>
      <c r="I58" s="2" t="n">
        <v>3650189493</v>
      </c>
      <c r="J58" s="2" t="n">
        <v>3673288182</v>
      </c>
      <c r="K58" s="1"/>
      <c r="L58" s="1" t="n">
        <v>32</v>
      </c>
      <c r="M58" s="4" t="n">
        <f aca="false">ROUND(((B3-B58)/B3)*100,2)</f>
        <v>-4.08</v>
      </c>
      <c r="N58" s="4" t="n">
        <f aca="false">ROUND(((C3-C58)/C3)*100,2)</f>
        <v>-3.26</v>
      </c>
      <c r="O58" s="4" t="n">
        <f aca="false">ROUND(((D3-D58)/D3)*100,2)</f>
        <v>-2.8</v>
      </c>
      <c r="P58" s="4" t="n">
        <f aca="false">ROUND(((E3-E58)/E3)*100,2)</f>
        <v>-2.07</v>
      </c>
      <c r="Q58" s="4" t="n">
        <f aca="false">ROUND(((F3-F58)/F3)*100,2)</f>
        <v>-0.64</v>
      </c>
      <c r="R58" s="4" t="n">
        <f aca="false">ROUND(((G3-G58)/G3)*100,2)</f>
        <v>-1.2</v>
      </c>
      <c r="S58" s="4" t="n">
        <f aca="false">ROUND(((H3-H58)/H3)*100,2)</f>
        <v>-0.29</v>
      </c>
      <c r="T58" s="4" t="n">
        <f aca="false">ROUND(((I3-I58)/I3)*100,2)</f>
        <v>0.16</v>
      </c>
      <c r="U58" s="4" t="n">
        <f aca="false">ROUND(((J3-J58)/J3)*100,2)</f>
        <v>0.26</v>
      </c>
      <c r="V58" s="1"/>
    </row>
    <row r="59" customFormat="false" ht="15" hidden="false" customHeight="false" outlineLevel="0" collapsed="false">
      <c r="A59" s="1" t="n">
        <v>64</v>
      </c>
      <c r="B59" s="2" t="n">
        <v>3498667894</v>
      </c>
      <c r="C59" s="2" t="n">
        <v>3519576863</v>
      </c>
      <c r="D59" s="2" t="n">
        <v>3507990113</v>
      </c>
      <c r="E59" s="2" t="n">
        <v>3549230846</v>
      </c>
      <c r="F59" s="2" t="n">
        <v>3583556766</v>
      </c>
      <c r="G59" s="2" t="n">
        <v>3611527166</v>
      </c>
      <c r="H59" s="2" t="n">
        <v>3651382308</v>
      </c>
      <c r="I59" s="2" t="n">
        <v>3663903302</v>
      </c>
      <c r="J59" s="2" t="n">
        <v>3688296802</v>
      </c>
      <c r="K59" s="1"/>
      <c r="L59" s="1" t="n">
        <v>64</v>
      </c>
      <c r="M59" s="4" t="n">
        <f aca="false">ROUND(((B4-B59)/B4)*100,2)</f>
        <v>-1.74</v>
      </c>
      <c r="N59" s="4" t="n">
        <f aca="false">ROUND(((C4-C59)/C4)*100,2)</f>
        <v>-1.83</v>
      </c>
      <c r="O59" s="4" t="n">
        <f aca="false">ROUND(((D4-D59)/D4)*100,2)</f>
        <v>-0.8</v>
      </c>
      <c r="P59" s="4" t="n">
        <f aca="false">ROUND(((E4-E59)/E4)*100,2)</f>
        <v>-0.78</v>
      </c>
      <c r="Q59" s="4" t="n">
        <f aca="false">ROUND(((F4-F59)/F4)*100,2)</f>
        <v>-0.21</v>
      </c>
      <c r="R59" s="4" t="n">
        <f aca="false">ROUND(((G4-G59)/G4)*100,2)</f>
        <v>-0.61</v>
      </c>
      <c r="S59" s="4" t="n">
        <f aca="false">ROUND(((H4-H59)/H4)*100,2)</f>
        <v>-0.02</v>
      </c>
      <c r="T59" s="4" t="n">
        <f aca="false">ROUND(((I4-I59)/I4)*100,2)</f>
        <v>0.37</v>
      </c>
      <c r="U59" s="4" t="n">
        <f aca="false">ROUND(((J4-J59)/J4)*100,2)</f>
        <v>0.2</v>
      </c>
      <c r="V59" s="1"/>
    </row>
    <row r="60" customFormat="false" ht="15" hidden="false" customHeight="false" outlineLevel="0" collapsed="false">
      <c r="A60" s="1" t="n">
        <v>128</v>
      </c>
      <c r="B60" s="2" t="n">
        <v>3560283221</v>
      </c>
      <c r="C60" s="2" t="n">
        <v>3552482796</v>
      </c>
      <c r="D60" s="2" t="n">
        <v>3570281435</v>
      </c>
      <c r="E60" s="2" t="n">
        <v>3591780432</v>
      </c>
      <c r="F60" s="2" t="n">
        <v>3617632791</v>
      </c>
      <c r="G60" s="2" t="n">
        <v>3651535209</v>
      </c>
      <c r="H60" s="2" t="n">
        <v>3672653356</v>
      </c>
      <c r="I60" s="2" t="n">
        <v>3663581567</v>
      </c>
      <c r="J60" s="2" t="n">
        <v>3701192241</v>
      </c>
      <c r="K60" s="1"/>
      <c r="L60" s="1" t="n">
        <v>128</v>
      </c>
      <c r="M60" s="4" t="n">
        <f aca="false">ROUND(((B5-B60)/B5)*100,2)</f>
        <v>-1.13</v>
      </c>
      <c r="N60" s="4" t="n">
        <f aca="false">ROUND(((C5-C60)/C5)*100,2)</f>
        <v>-0.59</v>
      </c>
      <c r="O60" s="4" t="n">
        <f aca="false">ROUND(((D5-D60)/D5)*100,2)</f>
        <v>-0.3</v>
      </c>
      <c r="P60" s="4" t="n">
        <f aca="false">ROUND(((E5-E60)/E5)*100,2)</f>
        <v>-0.69</v>
      </c>
      <c r="Q60" s="4" t="n">
        <f aca="false">ROUND(((F5-F60)/F5)*100,2)</f>
        <v>0.21</v>
      </c>
      <c r="R60" s="4" t="n">
        <f aca="false">ROUND(((G5-G60)/G5)*100,2)</f>
        <v>-0.05</v>
      </c>
      <c r="S60" s="4" t="n">
        <f aca="false">ROUND(((H5-H60)/H5)*100,2)</f>
        <v>0.16</v>
      </c>
      <c r="T60" s="4" t="n">
        <f aca="false">ROUND(((I5-I60)/I5)*100,2)</f>
        <v>0.72</v>
      </c>
      <c r="U60" s="4" t="n">
        <f aca="false">ROUND(((J5-J60)/J5)*100,2)</f>
        <v>0.14</v>
      </c>
      <c r="V60" s="1"/>
    </row>
    <row r="61" customFormat="false" ht="15" hidden="false" customHeight="false" outlineLevel="0" collapsed="false">
      <c r="A61" s="1" t="n">
        <v>256</v>
      </c>
      <c r="B61" s="2" t="n">
        <v>3604844498</v>
      </c>
      <c r="C61" s="2" t="n">
        <v>3598235551</v>
      </c>
      <c r="D61" s="2" t="n">
        <v>3617169871</v>
      </c>
      <c r="E61" s="2" t="n">
        <v>3635646233</v>
      </c>
      <c r="F61" s="2" t="n">
        <v>3652313169</v>
      </c>
      <c r="G61" s="2" t="n">
        <v>3673649825</v>
      </c>
      <c r="H61" s="2" t="n">
        <v>3690005145</v>
      </c>
      <c r="I61" s="2" t="n">
        <v>3682294729</v>
      </c>
      <c r="J61" s="2" t="n">
        <v>3707011300</v>
      </c>
      <c r="K61" s="1"/>
      <c r="L61" s="1" t="n">
        <v>256</v>
      </c>
      <c r="M61" s="4" t="n">
        <f aca="false">ROUND(((B6-B61)/B6)*100,2)</f>
        <v>-0.27</v>
      </c>
      <c r="N61" s="4" t="n">
        <f aca="false">ROUND(((C6-C61)/C6)*100,2)</f>
        <v>0.24</v>
      </c>
      <c r="O61" s="4" t="n">
        <f aca="false">ROUND(((D6-D61)/D6)*100,2)</f>
        <v>0.09</v>
      </c>
      <c r="P61" s="4" t="n">
        <f aca="false">ROUND(((E6-E61)/E6)*100,2)</f>
        <v>0.04</v>
      </c>
      <c r="Q61" s="4" t="n">
        <f aca="false">ROUND(((F6-F61)/F6)*100,2)</f>
        <v>0.31</v>
      </c>
      <c r="R61" s="4" t="n">
        <f aca="false">ROUND(((G6-G61)/G6)*100,2)</f>
        <v>-0.94</v>
      </c>
      <c r="S61" s="4" t="n">
        <f aca="false">ROUND(((H6-H61)/H6)*100,2)</f>
        <v>0.17</v>
      </c>
      <c r="T61" s="4" t="n">
        <f aca="false">ROUND(((I6-I61)/I6)*100,2)</f>
        <v>0.54</v>
      </c>
      <c r="U61" s="4" t="n">
        <f aca="false">ROUND(((J6-J61)/J6)*100,2)</f>
        <v>-0.32</v>
      </c>
      <c r="V61" s="1"/>
    </row>
    <row r="62" customFormat="false" ht="15" hidden="false" customHeight="false" outlineLevel="0" collapsed="false">
      <c r="A62" s="1" t="n">
        <v>512</v>
      </c>
      <c r="B62" s="2" t="n">
        <v>3644851280</v>
      </c>
      <c r="C62" s="2" t="n">
        <v>3642766882</v>
      </c>
      <c r="D62" s="2" t="n">
        <v>3628892147</v>
      </c>
      <c r="E62" s="2" t="n">
        <v>3663504122</v>
      </c>
      <c r="F62" s="2" t="n">
        <v>3681718152</v>
      </c>
      <c r="G62" s="2" t="n">
        <v>3692913699</v>
      </c>
      <c r="H62" s="2" t="n">
        <v>3701981572</v>
      </c>
      <c r="I62" s="2" t="n">
        <v>3703412215</v>
      </c>
      <c r="J62" s="2" t="n">
        <v>3709625189</v>
      </c>
      <c r="K62" s="1"/>
      <c r="L62" s="1" t="n">
        <v>512</v>
      </c>
      <c r="M62" s="4" t="n">
        <f aca="false">ROUND(((B7-B62)/B7)*100,2)</f>
        <v>0.12</v>
      </c>
      <c r="N62" s="4" t="n">
        <f aca="false">ROUND(((C7-C62)/C7)*100,2)</f>
        <v>0.35</v>
      </c>
      <c r="O62" s="4" t="n">
        <f aca="false">ROUND(((D7-D62)/D7)*100,2)</f>
        <v>0.81</v>
      </c>
      <c r="P62" s="4" t="n">
        <f aca="false">ROUND(((E7-E62)/E7)*100,2)</f>
        <v>0.2</v>
      </c>
      <c r="Q62" s="4" t="n">
        <f aca="false">ROUND(((F7-F62)/F7)*100,2)</f>
        <v>0.11</v>
      </c>
      <c r="R62" s="4" t="n">
        <f aca="false">ROUND(((G7-G62)/G7)*100,2)</f>
        <v>0.16</v>
      </c>
      <c r="S62" s="4" t="n">
        <f aca="false">ROUND(((H7-H62)/H7)*100,2)</f>
        <v>0.1</v>
      </c>
      <c r="T62" s="4" t="n">
        <f aca="false">ROUND(((I7-I62)/I7)*100,2)</f>
        <v>-0.27</v>
      </c>
      <c r="U62" s="4" t="n">
        <f aca="false">ROUND(((J7-J62)/J7)*100,2)</f>
        <v>-0.7</v>
      </c>
      <c r="V62" s="1"/>
    </row>
    <row r="63" customFormat="false" ht="15" hidden="false" customHeight="false" outlineLevel="0" collapsed="false">
      <c r="A63" s="1" t="n">
        <v>1024</v>
      </c>
      <c r="B63" s="2" t="n">
        <v>3673487296</v>
      </c>
      <c r="C63" s="2" t="n">
        <v>3671216690</v>
      </c>
      <c r="D63" s="2" t="n">
        <v>3674165473</v>
      </c>
      <c r="E63" s="2" t="n">
        <v>3681924973</v>
      </c>
      <c r="F63" s="2" t="n">
        <v>3694901637</v>
      </c>
      <c r="G63" s="2" t="n">
        <v>3697579486</v>
      </c>
      <c r="H63" s="2" t="n">
        <v>3708230800</v>
      </c>
      <c r="I63" s="2" t="n">
        <v>3712017419</v>
      </c>
      <c r="J63" s="2" t="n">
        <v>3713314081</v>
      </c>
      <c r="K63" s="1"/>
      <c r="L63" s="1" t="n">
        <v>1024</v>
      </c>
      <c r="M63" s="4" t="n">
        <f aca="false">ROUND(((B8-B63)/B8)*100,2)</f>
        <v>0.17</v>
      </c>
      <c r="N63" s="4" t="n">
        <f aca="false">ROUND(((C8-C63)/C8)*100,2)</f>
        <v>0.28</v>
      </c>
      <c r="O63" s="4" t="n">
        <f aca="false">ROUND(((D8-D63)/D8)*100,2)</f>
        <v>0.18</v>
      </c>
      <c r="P63" s="4" t="n">
        <f aca="false">ROUND(((E8-E63)/E8)*100,2)</f>
        <v>0.28</v>
      </c>
      <c r="Q63" s="4" t="n">
        <f aca="false">ROUND(((F8-F63)/F8)*100,2)</f>
        <v>0.17</v>
      </c>
      <c r="R63" s="4" t="n">
        <f aca="false">ROUND(((G8-G63)/G8)*100,2)</f>
        <v>0.23</v>
      </c>
      <c r="S63" s="4" t="n">
        <f aca="false">ROUND(((H8-H63)/H8)*100,2)</f>
        <v>-0.39</v>
      </c>
      <c r="T63" s="4" t="n">
        <f aca="false">ROUND(((I8-I63)/I8)*100,2)</f>
        <v>-0.85</v>
      </c>
      <c r="U63" s="4" t="n">
        <f aca="false">ROUND(((J8-J63)/J8)*100,2)</f>
        <v>-0.8</v>
      </c>
      <c r="V63" s="1"/>
    </row>
    <row r="64" customFormat="false" ht="15" hidden="false" customHeight="false" outlineLevel="0" collapsed="false">
      <c r="A64" s="1" t="n">
        <v>2048</v>
      </c>
      <c r="B64" s="2" t="n">
        <v>3695889255</v>
      </c>
      <c r="C64" s="2" t="n">
        <v>3691983085</v>
      </c>
      <c r="D64" s="2" t="n">
        <v>3695770852</v>
      </c>
      <c r="E64" s="2" t="n">
        <v>3698009635</v>
      </c>
      <c r="F64" s="2" t="n">
        <v>3703986685</v>
      </c>
      <c r="G64" s="2" t="n">
        <v>3706130203</v>
      </c>
      <c r="H64" s="2" t="n">
        <v>3710560095</v>
      </c>
      <c r="I64" s="2" t="n">
        <v>3711496155</v>
      </c>
      <c r="J64" s="2" t="n">
        <v>3708481730</v>
      </c>
      <c r="K64" s="1"/>
      <c r="L64" s="1" t="n">
        <v>2048</v>
      </c>
      <c r="M64" s="4" t="n">
        <f aca="false">ROUND(((B9-B64)/B9)*100,2)</f>
        <v>-0.26</v>
      </c>
      <c r="N64" s="4" t="n">
        <f aca="false">ROUND(((C9-C64)/C9)*100,2)</f>
        <v>0.18</v>
      </c>
      <c r="O64" s="4" t="n">
        <f aca="false">ROUND(((D9-D64)/D9)*100,2)</f>
        <v>0.14</v>
      </c>
      <c r="P64" s="4" t="n">
        <f aca="false">ROUND(((E9-E64)/E9)*100,2)</f>
        <v>0.17</v>
      </c>
      <c r="Q64" s="4" t="n">
        <f aca="false">ROUND(((F9-F64)/F9)*100,2)</f>
        <v>0.08</v>
      </c>
      <c r="R64" s="4" t="n">
        <f aca="false">ROUND(((G9-G64)/G9)*100,2)</f>
        <v>-0.46</v>
      </c>
      <c r="S64" s="4" t="n">
        <f aca="false">ROUND(((H9-H64)/H9)*100,2)</f>
        <v>-0.87</v>
      </c>
      <c r="T64" s="4" t="n">
        <f aca="false">ROUND(((I9-I64)/I9)*100,2)</f>
        <v>-0.65</v>
      </c>
      <c r="U64" s="4" t="n">
        <f aca="false">ROUND(((J9-J64)/J9)*100,2)</f>
        <v>-0.58</v>
      </c>
      <c r="V64" s="1"/>
    </row>
    <row r="65" customFormat="false" ht="15" hidden="false" customHeight="false" outlineLevel="0" collapsed="false">
      <c r="A65" s="1" t="n">
        <v>4096</v>
      </c>
      <c r="B65" s="2" t="n">
        <v>3704995024</v>
      </c>
      <c r="C65" s="2" t="n">
        <v>3699956781</v>
      </c>
      <c r="D65" s="2" t="n">
        <v>3699137151</v>
      </c>
      <c r="E65" s="2" t="n">
        <v>3707250780</v>
      </c>
      <c r="F65" s="2" t="n">
        <v>3706866910</v>
      </c>
      <c r="G65" s="2" t="n">
        <v>3708251107</v>
      </c>
      <c r="H65" s="2" t="n">
        <v>3708423456</v>
      </c>
      <c r="I65" s="2" t="n">
        <v>3708930897</v>
      </c>
      <c r="J65" s="2" t="n">
        <v>3711363906</v>
      </c>
      <c r="K65" s="1"/>
      <c r="L65" s="1" t="n">
        <v>4096</v>
      </c>
      <c r="M65" s="4" t="n">
        <f aca="false">ROUND(((B10-B65)/B10)*100,2)</f>
        <v>0.01</v>
      </c>
      <c r="N65" s="4" t="n">
        <f aca="false">ROUND(((C10-C65)/C10)*100,2)</f>
        <v>0.12</v>
      </c>
      <c r="O65" s="4" t="n">
        <f aca="false">ROUND(((D10-D65)/D10)*100,2)</f>
        <v>0.26</v>
      </c>
      <c r="P65" s="4" t="n">
        <f aca="false">ROUND(((E10-E65)/E10)*100,2)</f>
        <v>0</v>
      </c>
      <c r="Q65" s="4" t="n">
        <f aca="false">ROUND(((F10-F65)/F10)*100,2)</f>
        <v>-0.35</v>
      </c>
      <c r="R65" s="4" t="n">
        <f aca="false">ROUND(((G10-G65)/G10)*100,2)</f>
        <v>-2.82</v>
      </c>
      <c r="S65" s="4" t="n">
        <f aca="false">ROUND(((H10-H65)/H10)*100,2)</f>
        <v>-0.52</v>
      </c>
      <c r="T65" s="4" t="n">
        <f aca="false">ROUND(((I10-I65)/I10)*100,2)</f>
        <v>-0.6</v>
      </c>
      <c r="U65" s="4" t="n">
        <f aca="false">ROUND(((J10-J65)/J10)*100,2)</f>
        <v>-0.85</v>
      </c>
      <c r="V65" s="1"/>
    </row>
    <row r="66" customFormat="false" ht="15" hidden="false" customHeight="false" outlineLevel="0" collapsed="false">
      <c r="A66" s="1" t="n">
        <v>8192</v>
      </c>
      <c r="B66" s="2" t="n">
        <v>3701479389</v>
      </c>
      <c r="C66" s="2" t="n">
        <v>3707423570</v>
      </c>
      <c r="D66" s="2" t="n">
        <v>3708458400</v>
      </c>
      <c r="E66" s="2" t="n">
        <v>3708918010</v>
      </c>
      <c r="F66" s="2" t="n">
        <v>3710880567</v>
      </c>
      <c r="G66" s="2" t="n">
        <v>3709179165</v>
      </c>
      <c r="H66" s="2" t="n">
        <v>3711702093</v>
      </c>
      <c r="I66" s="2" t="n">
        <v>3687543524</v>
      </c>
      <c r="J66" s="2" t="n">
        <v>3705018434</v>
      </c>
      <c r="K66" s="1"/>
      <c r="L66" s="1" t="n">
        <v>8192</v>
      </c>
      <c r="M66" s="4" t="n">
        <f aca="false">ROUND(((B11-B66)/B11)*100,2)</f>
        <v>0.05</v>
      </c>
      <c r="N66" s="4" t="n">
        <f aca="false">ROUND(((C11-C66)/C11)*100,2)</f>
        <v>0.03</v>
      </c>
      <c r="O66" s="4" t="n">
        <f aca="false">ROUND(((D11-D66)/D11)*100,2)</f>
        <v>0.06</v>
      </c>
      <c r="P66" s="4" t="n">
        <f aca="false">ROUND(((E11-E66)/E11)*100,2)</f>
        <v>-0.31</v>
      </c>
      <c r="Q66" s="4" t="n">
        <f aca="false">ROUND(((F11-F66)/F11)*100,2)</f>
        <v>-0.65</v>
      </c>
      <c r="R66" s="4" t="n">
        <f aca="false">ROUND(((G11-G66)/G11)*100,2)</f>
        <v>-0.55</v>
      </c>
      <c r="S66" s="4" t="n">
        <f aca="false">ROUND(((H11-H66)/H11)*100,2)</f>
        <v>-0.38</v>
      </c>
      <c r="T66" s="4" t="n">
        <f aca="false">ROUND(((I11-I66)/I11)*100,2)</f>
        <v>0.14</v>
      </c>
      <c r="U66" s="4" t="n">
        <f aca="false">ROUND(((J11-J66)/J11)*100,2)</f>
        <v>-0.72</v>
      </c>
      <c r="V66" s="1"/>
    </row>
    <row r="67" s="1" customFormat="true" ht="35.8" hidden="false" customHeight="tru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L67" s="3" t="s">
        <v>7</v>
      </c>
      <c r="M67" s="3"/>
      <c r="N67" s="3"/>
      <c r="O67" s="3"/>
      <c r="P67" s="3"/>
      <c r="Q67" s="3"/>
      <c r="R67" s="3"/>
      <c r="S67" s="3"/>
      <c r="T67" s="3"/>
      <c r="U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</row>
    <row r="69" customFormat="false" ht="15" hidden="false" customHeight="false" outlineLevel="0" collapsed="false">
      <c r="A69" s="1" t="n">
        <v>32</v>
      </c>
      <c r="B69" s="2" t="n">
        <v>3495772976</v>
      </c>
      <c r="C69" s="2" t="n">
        <v>3443947906</v>
      </c>
      <c r="D69" s="2" t="n">
        <v>3492099778</v>
      </c>
      <c r="E69" s="2" t="n">
        <v>3511965521</v>
      </c>
      <c r="F69" s="2" t="n">
        <v>3538525902</v>
      </c>
      <c r="G69" s="2" t="n">
        <v>3573288923</v>
      </c>
      <c r="H69" s="2" t="n">
        <v>3616717528</v>
      </c>
      <c r="I69" s="2" t="n">
        <v>3652876222</v>
      </c>
      <c r="J69" s="2" t="n">
        <v>3669952271</v>
      </c>
      <c r="K69" s="1"/>
      <c r="L69" s="1" t="n">
        <v>32</v>
      </c>
      <c r="M69" s="4" t="n">
        <f aca="false">ROUND(((B3-B69)/B3)*100,2)</f>
        <v>-4.17</v>
      </c>
      <c r="N69" s="4" t="n">
        <f aca="false">ROUND(((C3-C69)/C3)*100,2)</f>
        <v>-2.04</v>
      </c>
      <c r="O69" s="4" t="n">
        <f aca="false">ROUND(((D3-D69)/D3)*100,2)</f>
        <v>-2.57</v>
      </c>
      <c r="P69" s="4" t="n">
        <f aca="false">ROUND(((E3-E69)/E3)*100,2)</f>
        <v>-1.99</v>
      </c>
      <c r="Q69" s="4" t="n">
        <f aca="false">ROUND(((F3-F69)/F3)*100,2)</f>
        <v>-0.72</v>
      </c>
      <c r="R69" s="4" t="n">
        <f aca="false">ROUND(((G3-G69)/G3)*100,2)</f>
        <v>-1.17</v>
      </c>
      <c r="S69" s="4" t="n">
        <f aca="false">ROUND(((H3-H69)/H3)*100,2)</f>
        <v>-0.12</v>
      </c>
      <c r="T69" s="4" t="n">
        <f aca="false">ROUND(((I3-I69)/I3)*100,2)</f>
        <v>0.09</v>
      </c>
      <c r="U69" s="4" t="n">
        <f aca="false">ROUND(((J3-J69)/J3)*100,2)</f>
        <v>0.35</v>
      </c>
      <c r="V69" s="1"/>
    </row>
    <row r="70" customFormat="false" ht="15" hidden="false" customHeight="false" outlineLevel="0" collapsed="false">
      <c r="A70" s="1" t="n">
        <v>64</v>
      </c>
      <c r="B70" s="2" t="n">
        <v>3523128425</v>
      </c>
      <c r="C70" s="2" t="n">
        <v>3513365400</v>
      </c>
      <c r="D70" s="2" t="n">
        <v>3527781853</v>
      </c>
      <c r="E70" s="2" t="n">
        <v>3546602612</v>
      </c>
      <c r="F70" s="2" t="n">
        <v>3545376289</v>
      </c>
      <c r="G70" s="2" t="n">
        <v>3610462425</v>
      </c>
      <c r="H70" s="2" t="n">
        <v>3644315873</v>
      </c>
      <c r="I70" s="2" t="n">
        <v>3673904415</v>
      </c>
      <c r="J70" s="2" t="n">
        <v>3691260764</v>
      </c>
      <c r="K70" s="1"/>
      <c r="L70" s="1" t="n">
        <v>64</v>
      </c>
      <c r="M70" s="4" t="n">
        <f aca="false">ROUND(((B4-B70)/B4)*100,2)</f>
        <v>-2.45</v>
      </c>
      <c r="N70" s="4" t="n">
        <f aca="false">ROUND(((C4-C70)/C4)*100,2)</f>
        <v>-1.65</v>
      </c>
      <c r="O70" s="4" t="n">
        <f aca="false">ROUND(((D4-D70)/D4)*100,2)</f>
        <v>-1.37</v>
      </c>
      <c r="P70" s="4" t="n">
        <f aca="false">ROUND(((E4-E70)/E4)*100,2)</f>
        <v>-0.71</v>
      </c>
      <c r="Q70" s="4" t="n">
        <f aca="false">ROUND(((F4-F70)/F4)*100,2)</f>
        <v>0.86</v>
      </c>
      <c r="R70" s="4" t="n">
        <f aca="false">ROUND(((G4-G70)/G4)*100,2)</f>
        <v>-0.58</v>
      </c>
      <c r="S70" s="4" t="n">
        <f aca="false">ROUND(((H4-H70)/H4)*100,2)</f>
        <v>0.17</v>
      </c>
      <c r="T70" s="4" t="n">
        <f aca="false">ROUND(((I4-I70)/I4)*100,2)</f>
        <v>0.1</v>
      </c>
      <c r="U70" s="4" t="n">
        <f aca="false">ROUND(((J4-J70)/J4)*100,2)</f>
        <v>0.12</v>
      </c>
      <c r="V70" s="1"/>
    </row>
    <row r="71" customFormat="false" ht="15" hidden="false" customHeight="false" outlineLevel="0" collapsed="false">
      <c r="A71" s="1" t="n">
        <v>128</v>
      </c>
      <c r="B71" s="2" t="n">
        <v>3561475451</v>
      </c>
      <c r="C71" s="2" t="n">
        <v>3556317101</v>
      </c>
      <c r="D71" s="2" t="n">
        <v>3569152127</v>
      </c>
      <c r="E71" s="2" t="n">
        <v>3582567235</v>
      </c>
      <c r="F71" s="2" t="n">
        <v>3618235034</v>
      </c>
      <c r="G71" s="2" t="n">
        <v>3647799034</v>
      </c>
      <c r="H71" s="2" t="n">
        <v>3670739724</v>
      </c>
      <c r="I71" s="2" t="n">
        <v>3681886776</v>
      </c>
      <c r="J71" s="2" t="n">
        <v>3707878141</v>
      </c>
      <c r="K71" s="1"/>
      <c r="L71" s="1" t="n">
        <v>128</v>
      </c>
      <c r="M71" s="4" t="n">
        <f aca="false">ROUND(((B5-B71)/B5)*100,2)</f>
        <v>-1.16</v>
      </c>
      <c r="N71" s="4" t="n">
        <f aca="false">ROUND(((C5-C71)/C5)*100,2)</f>
        <v>-0.7</v>
      </c>
      <c r="O71" s="4" t="n">
        <f aca="false">ROUND(((D5-D71)/D5)*100,2)</f>
        <v>-0.27</v>
      </c>
      <c r="P71" s="4" t="n">
        <f aca="false">ROUND(((E5-E71)/E5)*100,2)</f>
        <v>-0.43</v>
      </c>
      <c r="Q71" s="4" t="n">
        <f aca="false">ROUND(((F5-F71)/F5)*100,2)</f>
        <v>0.2</v>
      </c>
      <c r="R71" s="4" t="n">
        <f aca="false">ROUND(((G5-G71)/G5)*100,2)</f>
        <v>0.05</v>
      </c>
      <c r="S71" s="4" t="n">
        <f aca="false">ROUND(((H5-H71)/H5)*100,2)</f>
        <v>0.22</v>
      </c>
      <c r="T71" s="4" t="n">
        <f aca="false">ROUND(((I5-I71)/I5)*100,2)</f>
        <v>0.22</v>
      </c>
      <c r="U71" s="4" t="n">
        <f aca="false">ROUND(((J5-J71)/J5)*100,2)</f>
        <v>-0.04</v>
      </c>
      <c r="V71" s="1"/>
    </row>
    <row r="72" customFormat="false" ht="15" hidden="false" customHeight="false" outlineLevel="0" collapsed="false">
      <c r="A72" s="1" t="n">
        <v>256</v>
      </c>
      <c r="B72" s="2" t="n">
        <v>3599930396</v>
      </c>
      <c r="C72" s="2" t="n">
        <v>3595129891</v>
      </c>
      <c r="D72" s="2" t="n">
        <v>3613939121</v>
      </c>
      <c r="E72" s="2" t="n">
        <v>3630290598</v>
      </c>
      <c r="F72" s="2" t="n">
        <v>3655912533</v>
      </c>
      <c r="G72" s="2" t="n">
        <v>3676083856</v>
      </c>
      <c r="H72" s="2" t="n">
        <v>3693337194</v>
      </c>
      <c r="I72" s="2" t="n">
        <v>3709725216</v>
      </c>
      <c r="J72" s="2" t="n">
        <v>3718109863</v>
      </c>
      <c r="K72" s="1"/>
      <c r="L72" s="1" t="n">
        <v>256</v>
      </c>
      <c r="M72" s="4" t="n">
        <f aca="false">ROUND(((B6-B72)/B6)*100,2)</f>
        <v>-0.13</v>
      </c>
      <c r="N72" s="4" t="n">
        <f aca="false">ROUND(((C6-C72)/C6)*100,2)</f>
        <v>0.33</v>
      </c>
      <c r="O72" s="4" t="n">
        <f aca="false">ROUND(((D6-D72)/D6)*100,2)</f>
        <v>0.18</v>
      </c>
      <c r="P72" s="4" t="n">
        <f aca="false">ROUND(((E6-E72)/E6)*100,2)</f>
        <v>0.19</v>
      </c>
      <c r="Q72" s="4" t="n">
        <f aca="false">ROUND(((F6-F72)/F6)*100,2)</f>
        <v>0.21</v>
      </c>
      <c r="R72" s="4" t="n">
        <f aca="false">ROUND(((G6-G72)/G6)*100,2)</f>
        <v>-1.01</v>
      </c>
      <c r="S72" s="4" t="n">
        <f aca="false">ROUND(((H6-H72)/H6)*100,2)</f>
        <v>0.08</v>
      </c>
      <c r="T72" s="4" t="n">
        <f aca="false">ROUND(((I6-I72)/I6)*100,2)</f>
        <v>-0.2</v>
      </c>
      <c r="U72" s="4" t="n">
        <f aca="false">ROUND(((J6-J72)/J6)*100,2)</f>
        <v>-0.62</v>
      </c>
      <c r="V72" s="1"/>
    </row>
    <row r="73" customFormat="false" ht="15" hidden="false" customHeight="false" outlineLevel="0" collapsed="false">
      <c r="A73" s="1" t="n">
        <v>512</v>
      </c>
      <c r="B73" s="2" t="n">
        <v>3644246083</v>
      </c>
      <c r="C73" s="2" t="n">
        <v>3639742432</v>
      </c>
      <c r="D73" s="2" t="n">
        <v>3651257575</v>
      </c>
      <c r="E73" s="2" t="n">
        <v>3658194093</v>
      </c>
      <c r="F73" s="2" t="n">
        <v>3681087950</v>
      </c>
      <c r="G73" s="2" t="n">
        <v>3695499992</v>
      </c>
      <c r="H73" s="2" t="n">
        <v>3702374413</v>
      </c>
      <c r="I73" s="2" t="n">
        <v>3714988992</v>
      </c>
      <c r="J73" s="2" t="n">
        <v>3732162932</v>
      </c>
      <c r="K73" s="1"/>
      <c r="L73" s="1" t="n">
        <v>512</v>
      </c>
      <c r="M73" s="4" t="n">
        <f aca="false">ROUND(((B7-B73)/B7)*100,2)</f>
        <v>0.13</v>
      </c>
      <c r="N73" s="4" t="n">
        <f aca="false">ROUND(((C7-C73)/C7)*100,2)</f>
        <v>0.43</v>
      </c>
      <c r="O73" s="4" t="n">
        <f aca="false">ROUND(((D7-D73)/D7)*100,2)</f>
        <v>0.19</v>
      </c>
      <c r="P73" s="4" t="n">
        <f aca="false">ROUND(((E7-E73)/E7)*100,2)</f>
        <v>0.34</v>
      </c>
      <c r="Q73" s="4" t="n">
        <f aca="false">ROUND(((F7-F73)/F7)*100,2)</f>
        <v>0.12</v>
      </c>
      <c r="R73" s="4" t="n">
        <f aca="false">ROUND(((G7-G73)/G7)*100,2)</f>
        <v>0.09</v>
      </c>
      <c r="S73" s="4" t="n">
        <f aca="false">ROUND(((H7-H73)/H7)*100,2)</f>
        <v>0.09</v>
      </c>
      <c r="T73" s="4" t="n">
        <f aca="false">ROUND(((I7-I73)/I7)*100,2)</f>
        <v>-0.58</v>
      </c>
      <c r="U73" s="4" t="n">
        <f aca="false">ROUND(((J7-J73)/J7)*100,2)</f>
        <v>-1.31</v>
      </c>
      <c r="V73" s="1"/>
    </row>
    <row r="74" customFormat="false" ht="15" hidden="false" customHeight="false" outlineLevel="0" collapsed="false">
      <c r="A74" s="1" t="n">
        <v>1024</v>
      </c>
      <c r="B74" s="2" t="n">
        <v>3675250998</v>
      </c>
      <c r="C74" s="2" t="n">
        <v>3662579903</v>
      </c>
      <c r="D74" s="2" t="n">
        <v>3678734370</v>
      </c>
      <c r="E74" s="2" t="n">
        <v>3687770827</v>
      </c>
      <c r="F74" s="2" t="n">
        <v>3698627302</v>
      </c>
      <c r="G74" s="2" t="n">
        <v>3709082775</v>
      </c>
      <c r="H74" s="2" t="n">
        <v>3716892069</v>
      </c>
      <c r="I74" s="2" t="n">
        <v>3731094531</v>
      </c>
      <c r="J74" s="2" t="n">
        <v>3753990822</v>
      </c>
      <c r="K74" s="1"/>
      <c r="L74" s="1" t="n">
        <v>1024</v>
      </c>
      <c r="M74" s="4" t="n">
        <f aca="false">ROUND(((B8-B74)/B8)*100,2)</f>
        <v>0.13</v>
      </c>
      <c r="N74" s="4" t="n">
        <f aca="false">ROUND(((C8-C74)/C8)*100,2)</f>
        <v>0.51</v>
      </c>
      <c r="O74" s="4" t="n">
        <f aca="false">ROUND(((D8-D74)/D8)*100,2)</f>
        <v>0.06</v>
      </c>
      <c r="P74" s="4" t="n">
        <f aca="false">ROUND(((E8-E74)/E8)*100,2)</f>
        <v>0.12</v>
      </c>
      <c r="Q74" s="4" t="n">
        <f aca="false">ROUND(((F8-F74)/F8)*100,2)</f>
        <v>0.07</v>
      </c>
      <c r="R74" s="4" t="n">
        <f aca="false">ROUND(((G8-G74)/G8)*100,2)</f>
        <v>-0.08</v>
      </c>
      <c r="S74" s="4" t="n">
        <f aca="false">ROUND(((H8-H74)/H8)*100,2)</f>
        <v>-0.62</v>
      </c>
      <c r="T74" s="4" t="n">
        <f aca="false">ROUND(((I8-I74)/I8)*100,2)</f>
        <v>-1.37</v>
      </c>
      <c r="U74" s="4" t="n">
        <f aca="false">ROUND(((J8-J74)/J8)*100,2)</f>
        <v>-1.9</v>
      </c>
      <c r="V74" s="1"/>
    </row>
    <row r="75" customFormat="false" ht="15" hidden="false" customHeight="false" outlineLevel="0" collapsed="false">
      <c r="A75" s="1" t="n">
        <v>2048</v>
      </c>
      <c r="B75" s="2" t="n">
        <v>3694337828</v>
      </c>
      <c r="C75" s="2" t="n">
        <v>3689699768</v>
      </c>
      <c r="D75" s="2" t="n">
        <v>3695681124</v>
      </c>
      <c r="E75" s="2" t="n">
        <v>3698204693</v>
      </c>
      <c r="F75" s="2" t="n">
        <v>3707925173</v>
      </c>
      <c r="G75" s="2" t="n">
        <v>3717315056</v>
      </c>
      <c r="H75" s="2" t="n">
        <v>3731989475</v>
      </c>
      <c r="I75" s="2" t="n">
        <v>3750067481</v>
      </c>
      <c r="J75" s="2" t="n">
        <v>3788713711</v>
      </c>
      <c r="K75" s="1"/>
      <c r="L75" s="1" t="n">
        <v>2048</v>
      </c>
      <c r="M75" s="4" t="n">
        <f aca="false">ROUND(((B9-B75)/B9)*100,2)</f>
        <v>-0.22</v>
      </c>
      <c r="N75" s="4" t="n">
        <f aca="false">ROUND(((C9-C75)/C9)*100,2)</f>
        <v>0.25</v>
      </c>
      <c r="O75" s="4" t="n">
        <f aca="false">ROUND(((D9-D75)/D9)*100,2)</f>
        <v>0.15</v>
      </c>
      <c r="P75" s="4" t="n">
        <f aca="false">ROUND(((E9-E75)/E9)*100,2)</f>
        <v>0.16</v>
      </c>
      <c r="Q75" s="4" t="n">
        <f aca="false">ROUND(((F9-F75)/F9)*100,2)</f>
        <v>-0.02</v>
      </c>
      <c r="R75" s="4" t="n">
        <f aca="false">ROUND(((G9-G75)/G9)*100,2)</f>
        <v>-0.76</v>
      </c>
      <c r="S75" s="4" t="n">
        <f aca="false">ROUND(((H9-H75)/H9)*100,2)</f>
        <v>-1.46</v>
      </c>
      <c r="T75" s="4" t="n">
        <f aca="false">ROUND(((I9-I75)/I9)*100,2)</f>
        <v>-1.69</v>
      </c>
      <c r="U75" s="4" t="n">
        <f aca="false">ROUND(((J9-J75)/J9)*100,2)</f>
        <v>-2.76</v>
      </c>
      <c r="V75" s="1"/>
    </row>
    <row r="76" customFormat="false" ht="15" hidden="false" customHeight="false" outlineLevel="0" collapsed="false">
      <c r="A76" s="1" t="n">
        <v>4096</v>
      </c>
      <c r="B76" s="2" t="n">
        <v>3687354419</v>
      </c>
      <c r="C76" s="2" t="n">
        <v>3691828921</v>
      </c>
      <c r="D76" s="2" t="n">
        <v>3709255894</v>
      </c>
      <c r="E76" s="2" t="n">
        <v>3708808058</v>
      </c>
      <c r="F76" s="2" t="n">
        <v>3716770646</v>
      </c>
      <c r="G76" s="2" t="n">
        <v>3731362988</v>
      </c>
      <c r="H76" s="2" t="n">
        <v>3746803353</v>
      </c>
      <c r="I76" s="2" t="n">
        <v>3792962846</v>
      </c>
      <c r="J76" s="2" t="n">
        <v>3863719247</v>
      </c>
      <c r="K76" s="1"/>
      <c r="L76" s="1" t="n">
        <v>4096</v>
      </c>
      <c r="M76" s="4" t="n">
        <f aca="false">ROUND(((B10-B76)/B10)*100,2)</f>
        <v>0.49</v>
      </c>
      <c r="N76" s="4" t="n">
        <f aca="false">ROUND(((C10-C76)/C10)*100,2)</f>
        <v>0.34</v>
      </c>
      <c r="O76" s="4" t="n">
        <f aca="false">ROUND(((D10-D76)/D10)*100,2)</f>
        <v>-0.01</v>
      </c>
      <c r="P76" s="4" t="n">
        <f aca="false">ROUND(((E10-E76)/E10)*100,2)</f>
        <v>-0.04</v>
      </c>
      <c r="Q76" s="4" t="n">
        <f aca="false">ROUND(((F10-F76)/F10)*100,2)</f>
        <v>-0.62</v>
      </c>
      <c r="R76" s="4" t="n">
        <f aca="false">ROUND(((G10-G76)/G10)*100,2)</f>
        <v>-3.46</v>
      </c>
      <c r="S76" s="4" t="n">
        <f aca="false">ROUND(((H10-H76)/H10)*100,2)</f>
        <v>-1.56</v>
      </c>
      <c r="T76" s="4" t="n">
        <f aca="false">ROUND(((I10-I76)/I10)*100,2)</f>
        <v>-2.88</v>
      </c>
      <c r="U76" s="4" t="n">
        <f aca="false">ROUND(((J10-J76)/J10)*100,2)</f>
        <v>-4.99</v>
      </c>
      <c r="V76" s="1"/>
    </row>
    <row r="77" customFormat="false" ht="15" hidden="false" customHeight="false" outlineLevel="0" collapsed="false">
      <c r="A77" s="1" t="n">
        <v>8192</v>
      </c>
      <c r="B77" s="2" t="n">
        <v>3714744149</v>
      </c>
      <c r="C77" s="2" t="n">
        <v>3710991742</v>
      </c>
      <c r="D77" s="2" t="n">
        <v>3712603573</v>
      </c>
      <c r="E77" s="2" t="n">
        <v>3721830823</v>
      </c>
      <c r="F77" s="2" t="n">
        <v>3730762165</v>
      </c>
      <c r="G77" s="2" t="n">
        <v>3751048719</v>
      </c>
      <c r="H77" s="2" t="n">
        <v>3762168446</v>
      </c>
      <c r="I77" s="2" t="n">
        <v>3862640846</v>
      </c>
      <c r="J77" s="2" t="n">
        <v>4000620687</v>
      </c>
      <c r="K77" s="1"/>
      <c r="L77" s="1" t="n">
        <v>8192</v>
      </c>
      <c r="M77" s="4" t="n">
        <f aca="false">ROUND(((B11-B77)/B11)*100,2)</f>
        <v>-0.31</v>
      </c>
      <c r="N77" s="4" t="n">
        <f aca="false">ROUND(((C11-C77)/C11)*100,2)</f>
        <v>-0.07</v>
      </c>
      <c r="O77" s="4" t="n">
        <f aca="false">ROUND(((D11-D77)/D11)*100,2)</f>
        <v>-0.05</v>
      </c>
      <c r="P77" s="4" t="n">
        <f aca="false">ROUND(((E11-E77)/E11)*100,2)</f>
        <v>-0.65</v>
      </c>
      <c r="Q77" s="4" t="n">
        <f aca="false">ROUND(((F11-F77)/F11)*100,2)</f>
        <v>-1.19</v>
      </c>
      <c r="R77" s="4" t="n">
        <f aca="false">ROUND(((G11-G77)/G11)*100,2)</f>
        <v>-1.68</v>
      </c>
      <c r="S77" s="4" t="n">
        <f aca="false">ROUND(((H11-H77)/H11)*100,2)</f>
        <v>-1.74</v>
      </c>
      <c r="T77" s="4" t="n">
        <f aca="false">ROUND(((I11-I77)/I11)*100,2)</f>
        <v>-4.6</v>
      </c>
      <c r="U77" s="4" t="n">
        <f aca="false">ROUND(((J11-J77)/J11)*100,2)</f>
        <v>-8.75</v>
      </c>
      <c r="V77" s="1"/>
    </row>
    <row r="78" s="1" customFormat="true" ht="35.8" hidden="false" customHeight="true" outlineLevel="0" collapsed="false">
      <c r="A78" s="3" t="s">
        <v>8</v>
      </c>
      <c r="B78" s="3"/>
      <c r="C78" s="3"/>
      <c r="D78" s="3"/>
      <c r="E78" s="3"/>
      <c r="F78" s="3"/>
      <c r="G78" s="3"/>
      <c r="H78" s="3"/>
      <c r="I78" s="3"/>
      <c r="J78" s="3"/>
      <c r="L78" s="3" t="s">
        <v>8</v>
      </c>
      <c r="M78" s="3"/>
      <c r="N78" s="3"/>
      <c r="O78" s="3"/>
      <c r="P78" s="3"/>
      <c r="Q78" s="3"/>
      <c r="R78" s="3"/>
      <c r="S78" s="3"/>
      <c r="T78" s="3"/>
      <c r="U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</row>
    <row r="80" customFormat="false" ht="15" hidden="false" customHeight="false" outlineLevel="0" collapsed="false">
      <c r="A80" s="1" t="n">
        <v>32</v>
      </c>
      <c r="B80" s="2" t="n">
        <v>3516875346</v>
      </c>
      <c r="C80" s="2" t="n">
        <v>3523329923</v>
      </c>
      <c r="D80" s="2" t="n">
        <v>3506035454</v>
      </c>
      <c r="E80" s="2" t="n">
        <v>3511538691</v>
      </c>
      <c r="F80" s="2" t="n">
        <v>3552818517</v>
      </c>
      <c r="G80" s="2" t="n">
        <v>3579822995</v>
      </c>
      <c r="H80" s="2" t="n">
        <v>3631044612</v>
      </c>
      <c r="I80" s="2" t="n">
        <v>3663726645</v>
      </c>
      <c r="J80" s="2" t="n">
        <v>3705487625</v>
      </c>
      <c r="K80" s="1"/>
      <c r="L80" s="1" t="n">
        <v>32</v>
      </c>
      <c r="M80" s="4" t="n">
        <f aca="false">ROUND(((B3-B80)/B3)*100,2)</f>
        <v>-4.8</v>
      </c>
      <c r="N80" s="4" t="n">
        <f aca="false">ROUND(((C3-C80)/C3)*100,2)</f>
        <v>-4.39</v>
      </c>
      <c r="O80" s="4" t="n">
        <f aca="false">ROUND(((D3-D80)/D3)*100,2)</f>
        <v>-2.98</v>
      </c>
      <c r="P80" s="4" t="n">
        <f aca="false">ROUND(((E3-E80)/E3)*100,2)</f>
        <v>-1.98</v>
      </c>
      <c r="Q80" s="4" t="n">
        <f aca="false">ROUND(((F3-F80)/F3)*100,2)</f>
        <v>-1.13</v>
      </c>
      <c r="R80" s="4" t="n">
        <f aca="false">ROUND(((G3-G80)/G3)*100,2)</f>
        <v>-1.35</v>
      </c>
      <c r="S80" s="4" t="n">
        <f aca="false">ROUND(((H3-H80)/H3)*100,2)</f>
        <v>-0.51</v>
      </c>
      <c r="T80" s="4" t="n">
        <f aca="false">ROUND(((I3-I80)/I3)*100,2)</f>
        <v>-0.21</v>
      </c>
      <c r="U80" s="4" t="n">
        <f aca="false">ROUND(((J3-J80)/J3)*100,2)</f>
        <v>-0.61</v>
      </c>
      <c r="V80" s="1"/>
    </row>
    <row r="81" customFormat="false" ht="15" hidden="false" customHeight="false" outlineLevel="0" collapsed="false">
      <c r="A81" s="1" t="n">
        <v>64</v>
      </c>
      <c r="B81" s="2" t="n">
        <v>3511834223</v>
      </c>
      <c r="C81" s="2" t="n">
        <v>3540935727</v>
      </c>
      <c r="D81" s="2" t="n">
        <v>3538732443</v>
      </c>
      <c r="E81" s="2" t="n">
        <v>3557749789</v>
      </c>
      <c r="F81" s="2" t="n">
        <v>3591369899</v>
      </c>
      <c r="G81" s="2" t="n">
        <v>3629370918</v>
      </c>
      <c r="H81" s="2" t="n">
        <v>3655528801</v>
      </c>
      <c r="I81" s="2" t="n">
        <v>3702291384</v>
      </c>
      <c r="J81" s="2" t="n">
        <v>3740394147</v>
      </c>
      <c r="K81" s="1"/>
      <c r="L81" s="1" t="n">
        <v>64</v>
      </c>
      <c r="M81" s="4" t="n">
        <f aca="false">ROUND(((B4-B81)/B4)*100,2)</f>
        <v>-2.12</v>
      </c>
      <c r="N81" s="4" t="n">
        <f aca="false">ROUND(((C4-C81)/C4)*100,2)</f>
        <v>-2.45</v>
      </c>
      <c r="O81" s="4" t="n">
        <f aca="false">ROUND(((D4-D81)/D4)*100,2)</f>
        <v>-1.68</v>
      </c>
      <c r="P81" s="4" t="n">
        <f aca="false">ROUND(((E4-E81)/E4)*100,2)</f>
        <v>-1.02</v>
      </c>
      <c r="Q81" s="4" t="n">
        <f aca="false">ROUND(((F4-F81)/F4)*100,2)</f>
        <v>-0.43</v>
      </c>
      <c r="R81" s="4" t="n">
        <f aca="false">ROUND(((G4-G81)/G4)*100,2)</f>
        <v>-1.11</v>
      </c>
      <c r="S81" s="4" t="n">
        <f aca="false">ROUND(((H4-H81)/H4)*100,2)</f>
        <v>-0.14</v>
      </c>
      <c r="T81" s="4" t="n">
        <f aca="false">ROUND(((I4-I81)/I4)*100,2)</f>
        <v>-0.67</v>
      </c>
      <c r="U81" s="4" t="n">
        <f aca="false">ROUND(((J4-J81)/J4)*100,2)</f>
        <v>-1.21</v>
      </c>
      <c r="V81" s="1"/>
    </row>
    <row r="82" customFormat="false" ht="15" hidden="false" customHeight="false" outlineLevel="0" collapsed="false">
      <c r="A82" s="1" t="n">
        <v>128</v>
      </c>
      <c r="B82" s="2" t="n">
        <v>3571876418</v>
      </c>
      <c r="C82" s="2" t="n">
        <v>3581925419</v>
      </c>
      <c r="D82" s="2" t="n">
        <v>3578924263</v>
      </c>
      <c r="E82" s="2" t="n">
        <v>3602267343</v>
      </c>
      <c r="F82" s="2" t="n">
        <v>3618799091</v>
      </c>
      <c r="G82" s="2" t="n">
        <v>3667914278</v>
      </c>
      <c r="H82" s="2" t="n">
        <v>3701955947</v>
      </c>
      <c r="I82" s="2" t="n">
        <v>3741347389</v>
      </c>
      <c r="J82" s="2" t="n">
        <v>3790251286</v>
      </c>
      <c r="K82" s="1"/>
      <c r="L82" s="1" t="n">
        <v>128</v>
      </c>
      <c r="M82" s="4" t="n">
        <f aca="false">ROUND(((B5-B82)/B5)*100,2)</f>
        <v>-1.46</v>
      </c>
      <c r="N82" s="4" t="n">
        <f aca="false">ROUND(((C5-C82)/C5)*100,2)</f>
        <v>-1.43</v>
      </c>
      <c r="O82" s="4" t="n">
        <f aca="false">ROUND(((D5-D82)/D5)*100,2)</f>
        <v>-0.54</v>
      </c>
      <c r="P82" s="4" t="n">
        <f aca="false">ROUND(((E5-E82)/E5)*100,2)</f>
        <v>-0.98</v>
      </c>
      <c r="Q82" s="4" t="n">
        <f aca="false">ROUND(((F5-F82)/F5)*100,2)</f>
        <v>0.18</v>
      </c>
      <c r="R82" s="4" t="n">
        <f aca="false">ROUND(((G5-G82)/G5)*100,2)</f>
        <v>-0.5</v>
      </c>
      <c r="S82" s="4" t="n">
        <f aca="false">ROUND(((H5-H82)/H5)*100,2)</f>
        <v>-0.63</v>
      </c>
      <c r="T82" s="4" t="n">
        <f aca="false">ROUND(((I5-I82)/I5)*100,2)</f>
        <v>-1.39</v>
      </c>
      <c r="U82" s="4" t="n">
        <f aca="false">ROUND(((J5-J82)/J5)*100,2)</f>
        <v>-2.27</v>
      </c>
      <c r="V82" s="1"/>
    </row>
    <row r="83" customFormat="false" ht="15" hidden="false" customHeight="false" outlineLevel="0" collapsed="false">
      <c r="A83" s="1" t="n">
        <v>256</v>
      </c>
      <c r="B83" s="2" t="n">
        <v>3624606530</v>
      </c>
      <c r="C83" s="2" t="n">
        <v>3629437352</v>
      </c>
      <c r="D83" s="2" t="n">
        <v>3617850385</v>
      </c>
      <c r="E83" s="2" t="n">
        <v>3633515835</v>
      </c>
      <c r="F83" s="2" t="n">
        <v>3672660192</v>
      </c>
      <c r="G83" s="2" t="n">
        <v>3700318614</v>
      </c>
      <c r="H83" s="2" t="n">
        <v>3739612825</v>
      </c>
      <c r="I83" s="2" t="n">
        <v>3787102546</v>
      </c>
      <c r="J83" s="2" t="n">
        <v>3872885989</v>
      </c>
      <c r="K83" s="1"/>
      <c r="L83" s="1" t="n">
        <v>256</v>
      </c>
      <c r="M83" s="4" t="n">
        <f aca="false">ROUND(((B6-B83)/B6)*100,2)</f>
        <v>-0.82</v>
      </c>
      <c r="N83" s="4" t="n">
        <f aca="false">ROUND(((C6-C83)/C6)*100,2)</f>
        <v>-0.62</v>
      </c>
      <c r="O83" s="4" t="n">
        <f aca="false">ROUND(((D6-D83)/D6)*100,2)</f>
        <v>0.07</v>
      </c>
      <c r="P83" s="4" t="n">
        <f aca="false">ROUND(((E6-E83)/E6)*100,2)</f>
        <v>0.1</v>
      </c>
      <c r="Q83" s="4" t="n">
        <f aca="false">ROUND(((F6-F83)/F6)*100,2)</f>
        <v>-0.25</v>
      </c>
      <c r="R83" s="4" t="n">
        <f aca="false">ROUND(((G6-G83)/G6)*100,2)</f>
        <v>-1.67</v>
      </c>
      <c r="S83" s="4" t="n">
        <f aca="false">ROUND(((H6-H83)/H6)*100,2)</f>
        <v>-1.17</v>
      </c>
      <c r="T83" s="4" t="n">
        <f aca="false">ROUND(((I6-I83)/I6)*100,2)</f>
        <v>-2.29</v>
      </c>
      <c r="U83" s="4" t="n">
        <f aca="false">ROUND(((J6-J83)/J6)*100,2)</f>
        <v>-4.81</v>
      </c>
      <c r="V83" s="1"/>
    </row>
    <row r="84" customFormat="false" ht="15" hidden="false" customHeight="false" outlineLevel="0" collapsed="false">
      <c r="A84" s="1" t="n">
        <v>512</v>
      </c>
      <c r="B84" s="2" t="n">
        <v>3661385918</v>
      </c>
      <c r="C84" s="2" t="n">
        <v>3662610923</v>
      </c>
      <c r="D84" s="2" t="n">
        <v>3666164078</v>
      </c>
      <c r="E84" s="2" t="n">
        <v>3683041902</v>
      </c>
      <c r="F84" s="2" t="n">
        <v>3700294948</v>
      </c>
      <c r="G84" s="2" t="n">
        <v>3739824995</v>
      </c>
      <c r="H84" s="2" t="n">
        <v>3788660381</v>
      </c>
      <c r="I84" s="2" t="n">
        <v>3878647322</v>
      </c>
      <c r="J84" s="2" t="n">
        <v>4046094020</v>
      </c>
      <c r="K84" s="1"/>
      <c r="L84" s="1" t="n">
        <v>512</v>
      </c>
      <c r="M84" s="4" t="n">
        <f aca="false">ROUND(((B7-B84)/B7)*100,2)</f>
        <v>-0.34</v>
      </c>
      <c r="N84" s="4" t="n">
        <f aca="false">ROUND(((C7-C84)/C7)*100,2)</f>
        <v>-0.19</v>
      </c>
      <c r="O84" s="4" t="n">
        <f aca="false">ROUND(((D7-D84)/D7)*100,2)</f>
        <v>-0.21</v>
      </c>
      <c r="P84" s="4" t="n">
        <f aca="false">ROUND(((E7-E84)/E7)*100,2)</f>
        <v>-0.34</v>
      </c>
      <c r="Q84" s="4" t="n">
        <f aca="false">ROUND(((F7-F84)/F7)*100,2)</f>
        <v>-0.4</v>
      </c>
      <c r="R84" s="4" t="n">
        <f aca="false">ROUND(((G7-G84)/G7)*100,2)</f>
        <v>-1.11</v>
      </c>
      <c r="S84" s="4" t="n">
        <f aca="false">ROUND(((H7-H84)/H7)*100,2)</f>
        <v>-2.24</v>
      </c>
      <c r="T84" s="4" t="n">
        <f aca="false">ROUND(((I7-I84)/I7)*100,2)</f>
        <v>-5.01</v>
      </c>
      <c r="U84" s="4" t="n">
        <f aca="false">ROUND(((J7-J84)/J7)*100,2)</f>
        <v>-9.83</v>
      </c>
      <c r="V84" s="1"/>
    </row>
    <row r="85" customFormat="false" ht="15" hidden="false" customHeight="false" outlineLevel="0" collapsed="false">
      <c r="A85" s="1" t="n">
        <v>1024</v>
      </c>
      <c r="B85" s="2" t="n">
        <v>3695778934</v>
      </c>
      <c r="C85" s="2" t="n">
        <v>3692180249</v>
      </c>
      <c r="D85" s="2" t="n">
        <v>3690140466</v>
      </c>
      <c r="E85" s="2" t="n">
        <v>3712851260</v>
      </c>
      <c r="F85" s="2" t="n">
        <v>3741770010</v>
      </c>
      <c r="G85" s="2" t="n">
        <v>3790456536</v>
      </c>
      <c r="H85" s="2" t="n">
        <v>3878394781</v>
      </c>
      <c r="I85" s="2" t="n">
        <v>4046931850</v>
      </c>
      <c r="J85" s="2" t="n">
        <v>4380705030</v>
      </c>
      <c r="K85" s="1"/>
      <c r="L85" s="1" t="n">
        <v>1024</v>
      </c>
      <c r="M85" s="4" t="n">
        <f aca="false">ROUND(((B8-B85)/B8)*100,2)</f>
        <v>-0.43</v>
      </c>
      <c r="N85" s="4" t="n">
        <f aca="false">ROUND(((C8-C85)/C8)*100,2)</f>
        <v>-0.29</v>
      </c>
      <c r="O85" s="4" t="n">
        <f aca="false">ROUND(((D8-D85)/D8)*100,2)</f>
        <v>-0.25</v>
      </c>
      <c r="P85" s="4" t="n">
        <f aca="false">ROUND(((E8-E85)/E8)*100,2)</f>
        <v>-0.56</v>
      </c>
      <c r="Q85" s="4" t="n">
        <f aca="false">ROUND(((F8-F85)/F8)*100,2)</f>
        <v>-1.1</v>
      </c>
      <c r="R85" s="4" t="n">
        <f aca="false">ROUND(((G8-G85)/G8)*100,2)</f>
        <v>-2.27</v>
      </c>
      <c r="S85" s="4" t="n">
        <f aca="false">ROUND(((H8-H85)/H8)*100,2)</f>
        <v>-4.99</v>
      </c>
      <c r="T85" s="4" t="n">
        <f aca="false">ROUND(((I8-I85)/I8)*100,2)</f>
        <v>-9.95</v>
      </c>
      <c r="U85" s="4" t="n">
        <f aca="false">ROUND(((J8-J85)/J8)*100,2)</f>
        <v>-18.91</v>
      </c>
      <c r="V85" s="1"/>
    </row>
    <row r="86" customFormat="false" ht="15" hidden="false" customHeight="false" outlineLevel="0" collapsed="false">
      <c r="A86" s="1" t="n">
        <v>2048</v>
      </c>
      <c r="B86" s="2" t="n">
        <v>3718693541</v>
      </c>
      <c r="C86" s="2" t="n">
        <v>3697958956</v>
      </c>
      <c r="D86" s="2" t="n">
        <v>3718681705</v>
      </c>
      <c r="E86" s="2" t="n">
        <v>3741256531</v>
      </c>
      <c r="F86" s="2" t="n">
        <v>3791056148</v>
      </c>
      <c r="G86" s="2" t="n">
        <v>3873626541</v>
      </c>
      <c r="H86" s="2" t="n">
        <v>4047166801</v>
      </c>
      <c r="I86" s="2" t="n">
        <v>4379278190</v>
      </c>
      <c r="J86" s="2" t="n">
        <v>5054431973</v>
      </c>
      <c r="K86" s="1"/>
      <c r="L86" s="1" t="n">
        <v>2048</v>
      </c>
      <c r="M86" s="4" t="n">
        <f aca="false">ROUND(((B9-B86)/B9)*100,2)</f>
        <v>-0.88</v>
      </c>
      <c r="N86" s="4" t="n">
        <f aca="false">ROUND(((C9-C86)/C9)*100,2)</f>
        <v>0.02</v>
      </c>
      <c r="O86" s="4" t="n">
        <f aca="false">ROUND(((D9-D86)/D9)*100,2)</f>
        <v>-0.48</v>
      </c>
      <c r="P86" s="4" t="n">
        <f aca="false">ROUND(((E9-E86)/E9)*100,2)</f>
        <v>-1</v>
      </c>
      <c r="Q86" s="4" t="n">
        <f aca="false">ROUND(((F9-F86)/F9)*100,2)</f>
        <v>-2.27</v>
      </c>
      <c r="R86" s="4" t="n">
        <f aca="false">ROUND(((G9-G86)/G9)*100,2)</f>
        <v>-5</v>
      </c>
      <c r="S86" s="4" t="n">
        <f aca="false">ROUND(((H9-H86)/H9)*100,2)</f>
        <v>-10.02</v>
      </c>
      <c r="T86" s="4" t="n">
        <f aca="false">ROUND(((I9-I86)/I9)*100,2)</f>
        <v>-18.76</v>
      </c>
      <c r="U86" s="4" t="n">
        <f aca="false">ROUND(((J9-J86)/J9)*100,2)</f>
        <v>-37.09</v>
      </c>
      <c r="V86" s="1"/>
    </row>
    <row r="87" customFormat="false" ht="15" hidden="false" customHeight="false" outlineLevel="0" collapsed="false">
      <c r="A87" s="1" t="n">
        <v>4096</v>
      </c>
      <c r="B87" s="2" t="n">
        <v>3746581567</v>
      </c>
      <c r="C87" s="2" t="n">
        <v>3749380574</v>
      </c>
      <c r="D87" s="2" t="n">
        <v>3746644703</v>
      </c>
      <c r="E87" s="2" t="n">
        <v>3790682843</v>
      </c>
      <c r="F87" s="2" t="n">
        <v>3878017423</v>
      </c>
      <c r="G87" s="2" t="n">
        <v>4047609837</v>
      </c>
      <c r="H87" s="2" t="n">
        <v>4383194131</v>
      </c>
      <c r="I87" s="2" t="n">
        <v>5048871998</v>
      </c>
      <c r="J87" s="2" t="n">
        <v>6381763296</v>
      </c>
      <c r="K87" s="1"/>
      <c r="L87" s="1" t="n">
        <v>4096</v>
      </c>
      <c r="M87" s="4" t="n">
        <f aca="false">ROUND(((B10-B87)/B10)*100,2)</f>
        <v>-1.11</v>
      </c>
      <c r="N87" s="4" t="n">
        <f aca="false">ROUND(((C10-C87)/C10)*100,2)</f>
        <v>-1.21</v>
      </c>
      <c r="O87" s="4" t="n">
        <f aca="false">ROUND(((D10-D87)/D10)*100,2)</f>
        <v>-1.02</v>
      </c>
      <c r="P87" s="4" t="n">
        <f aca="false">ROUND(((E10-E87)/E10)*100,2)</f>
        <v>-2.25</v>
      </c>
      <c r="Q87" s="4" t="n">
        <f aca="false">ROUND(((F10-F87)/F10)*100,2)</f>
        <v>-4.98</v>
      </c>
      <c r="R87" s="4" t="n">
        <f aca="false">ROUND(((G10-G87)/G10)*100,2)</f>
        <v>-12.23</v>
      </c>
      <c r="S87" s="4" t="n">
        <f aca="false">ROUND(((H10-H87)/H10)*100,2)</f>
        <v>-18.81</v>
      </c>
      <c r="T87" s="4" t="n">
        <f aca="false">ROUND(((I10-I87)/I10)*100,2)</f>
        <v>-36.95</v>
      </c>
      <c r="U87" s="4" t="n">
        <f aca="false">ROUND(((J10-J87)/J10)*100,2)</f>
        <v>-73.41</v>
      </c>
      <c r="V87" s="1"/>
    </row>
    <row r="88" customFormat="false" ht="15" hidden="false" customHeight="false" outlineLevel="0" collapsed="false">
      <c r="A88" s="1" t="n">
        <v>8192</v>
      </c>
      <c r="B88" s="2" t="n">
        <v>3796499575</v>
      </c>
      <c r="C88" s="2" t="n">
        <v>3793075186</v>
      </c>
      <c r="D88" s="2" t="n">
        <v>3795676863</v>
      </c>
      <c r="E88" s="2" t="n">
        <v>3804285143</v>
      </c>
      <c r="F88" s="2" t="n">
        <v>4044729698</v>
      </c>
      <c r="G88" s="2" t="n">
        <v>4378184273</v>
      </c>
      <c r="H88" s="2" t="n">
        <v>5044851948</v>
      </c>
      <c r="I88" s="2" t="n">
        <v>6372295660</v>
      </c>
      <c r="J88" s="2" t="n">
        <v>9038180314</v>
      </c>
      <c r="K88" s="1"/>
      <c r="L88" s="1" t="n">
        <v>8192</v>
      </c>
      <c r="M88" s="4" t="n">
        <f aca="false">ROUND(((B11-B88)/B11)*100,2)</f>
        <v>-2.52</v>
      </c>
      <c r="N88" s="4" t="n">
        <f aca="false">ROUND(((C11-C88)/C11)*100,2)</f>
        <v>-2.28</v>
      </c>
      <c r="O88" s="4" t="n">
        <f aca="false">ROUND(((D11-D88)/D11)*100,2)</f>
        <v>-2.29</v>
      </c>
      <c r="P88" s="4" t="n">
        <f aca="false">ROUND(((E11-E88)/E11)*100,2)</f>
        <v>-2.88</v>
      </c>
      <c r="Q88" s="4" t="n">
        <f aca="false">ROUND(((F11-F88)/F11)*100,2)</f>
        <v>-9.7</v>
      </c>
      <c r="R88" s="4" t="n">
        <f aca="false">ROUND(((G11-G88)/G11)*100,2)</f>
        <v>-18.68</v>
      </c>
      <c r="S88" s="4" t="n">
        <f aca="false">ROUND(((H11-H88)/H11)*100,2)</f>
        <v>-36.43</v>
      </c>
      <c r="T88" s="4" t="n">
        <f aca="false">ROUND(((I11-I88)/I11)*100,2)</f>
        <v>-72.56</v>
      </c>
      <c r="U88" s="4" t="n">
        <f aca="false">ROUND(((J11-J88)/J11)*100,2)</f>
        <v>-145.69</v>
      </c>
      <c r="V88" s="1"/>
    </row>
    <row r="89" s="1" customFormat="true" ht="35.8" hidden="false" customHeight="true" outlineLevel="0" collapsed="false">
      <c r="A89" s="3" t="s">
        <v>9</v>
      </c>
      <c r="B89" s="3"/>
      <c r="C89" s="3"/>
      <c r="D89" s="3"/>
      <c r="E89" s="3"/>
      <c r="F89" s="3"/>
      <c r="G89" s="3"/>
      <c r="H89" s="3"/>
      <c r="I89" s="3"/>
      <c r="J89" s="3"/>
      <c r="L89" s="3" t="s">
        <v>9</v>
      </c>
      <c r="M89" s="3"/>
      <c r="N89" s="3"/>
      <c r="O89" s="3"/>
      <c r="P89" s="3"/>
      <c r="Q89" s="3"/>
      <c r="R89" s="3"/>
      <c r="S89" s="3"/>
      <c r="T89" s="3"/>
      <c r="U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</row>
    <row r="91" customFormat="false" ht="15" hidden="false" customHeight="false" outlineLevel="0" collapsed="false">
      <c r="A91" s="1" t="n">
        <v>32</v>
      </c>
      <c r="B91" s="2" t="n">
        <v>3505213971</v>
      </c>
      <c r="C91" s="2" t="n">
        <v>3508093711</v>
      </c>
      <c r="D91" s="2" t="n">
        <v>3487307153</v>
      </c>
      <c r="E91" s="2" t="n">
        <v>3510510947</v>
      </c>
      <c r="F91" s="2" t="n">
        <v>3540153609</v>
      </c>
      <c r="G91" s="2" t="n">
        <v>3576174231</v>
      </c>
      <c r="H91" s="2" t="n">
        <v>3587978844</v>
      </c>
      <c r="I91" s="2" t="n">
        <v>3651451842</v>
      </c>
      <c r="J91" s="2" t="n">
        <v>3677729011</v>
      </c>
      <c r="K91" s="1"/>
      <c r="L91" s="1" t="n">
        <v>32</v>
      </c>
      <c r="M91" s="4" t="n">
        <f aca="false">ROUND(((B3-B91)/B3)*100,2)</f>
        <v>-4.45</v>
      </c>
      <c r="N91" s="4" t="n">
        <f aca="false">ROUND(((C3-C91)/C3)*100,2)</f>
        <v>-3.94</v>
      </c>
      <c r="O91" s="4" t="n">
        <f aca="false">ROUND(((D3-D91)/D3)*100,2)</f>
        <v>-2.43</v>
      </c>
      <c r="P91" s="4" t="n">
        <f aca="false">ROUND(((E3-E91)/E3)*100,2)</f>
        <v>-1.95</v>
      </c>
      <c r="Q91" s="4" t="n">
        <f aca="false">ROUND(((F3-F91)/F3)*100,2)</f>
        <v>-0.77</v>
      </c>
      <c r="R91" s="4" t="n">
        <f aca="false">ROUND(((G3-G91)/G3)*100,2)</f>
        <v>-1.25</v>
      </c>
      <c r="S91" s="4" t="n">
        <f aca="false">ROUND(((H3-H91)/H3)*100,2)</f>
        <v>0.68</v>
      </c>
      <c r="T91" s="4" t="n">
        <f aca="false">ROUND(((I3-I91)/I3)*100,2)</f>
        <v>0.13</v>
      </c>
      <c r="U91" s="4" t="n">
        <f aca="false">ROUND(((J3-J91)/J3)*100,2)</f>
        <v>0.14</v>
      </c>
      <c r="V91" s="1"/>
    </row>
    <row r="92" customFormat="false" ht="15" hidden="false" customHeight="false" outlineLevel="0" collapsed="false">
      <c r="A92" s="1" t="n">
        <v>64</v>
      </c>
      <c r="B92" s="2" t="n">
        <v>3513797084</v>
      </c>
      <c r="C92" s="2" t="n">
        <v>3534292708</v>
      </c>
      <c r="D92" s="2" t="n">
        <v>3525259057</v>
      </c>
      <c r="E92" s="2" t="n">
        <v>3551636316</v>
      </c>
      <c r="F92" s="2" t="n">
        <v>3574397059</v>
      </c>
      <c r="G92" s="2" t="n">
        <v>3606662239</v>
      </c>
      <c r="H92" s="2" t="n">
        <v>3645496456</v>
      </c>
      <c r="I92" s="2" t="n">
        <v>3674456907</v>
      </c>
      <c r="J92" s="2" t="n">
        <v>3690734051</v>
      </c>
      <c r="K92" s="1"/>
      <c r="L92" s="1" t="n">
        <v>64</v>
      </c>
      <c r="M92" s="4" t="n">
        <f aca="false">ROUND(((B4-B92)/B4)*100,2)</f>
        <v>-2.18</v>
      </c>
      <c r="N92" s="4" t="n">
        <f aca="false">ROUND(((C4-C92)/C4)*100,2)</f>
        <v>-2.26</v>
      </c>
      <c r="O92" s="4" t="n">
        <f aca="false">ROUND(((D4-D92)/D4)*100,2)</f>
        <v>-1.29</v>
      </c>
      <c r="P92" s="4" t="n">
        <f aca="false">ROUND(((E4-E92)/E4)*100,2)</f>
        <v>-0.85</v>
      </c>
      <c r="Q92" s="4" t="n">
        <f aca="false">ROUND(((F4-F92)/F4)*100,2)</f>
        <v>0.05</v>
      </c>
      <c r="R92" s="4" t="n">
        <f aca="false">ROUND(((G4-G92)/G4)*100,2)</f>
        <v>-0.47</v>
      </c>
      <c r="S92" s="4" t="n">
        <f aca="false">ROUND(((H4-H92)/H4)*100,2)</f>
        <v>0.14</v>
      </c>
      <c r="T92" s="4" t="n">
        <f aca="false">ROUND(((I4-I92)/I4)*100,2)</f>
        <v>0.08</v>
      </c>
      <c r="U92" s="4" t="n">
        <f aca="false">ROUND(((J4-J92)/J4)*100,2)</f>
        <v>0.14</v>
      </c>
      <c r="V92" s="1"/>
    </row>
    <row r="93" customFormat="false" ht="15" hidden="false" customHeight="false" outlineLevel="0" collapsed="false">
      <c r="A93" s="1" t="n">
        <v>128</v>
      </c>
      <c r="B93" s="2" t="n">
        <v>3566076273</v>
      </c>
      <c r="C93" s="2" t="n">
        <v>3571904973</v>
      </c>
      <c r="D93" s="2" t="n">
        <v>3563786672</v>
      </c>
      <c r="E93" s="2" t="n">
        <v>3592345525</v>
      </c>
      <c r="F93" s="2" t="n">
        <v>3618600432</v>
      </c>
      <c r="G93" s="2" t="n">
        <v>3648135977</v>
      </c>
      <c r="H93" s="2" t="n">
        <v>3668480787</v>
      </c>
      <c r="I93" s="2" t="n">
        <v>3689110142</v>
      </c>
      <c r="J93" s="2" t="n">
        <v>3687529897</v>
      </c>
      <c r="K93" s="1"/>
      <c r="L93" s="1" t="n">
        <v>128</v>
      </c>
      <c r="M93" s="4" t="n">
        <f aca="false">ROUND(((B5-B93)/B5)*100,2)</f>
        <v>-1.29</v>
      </c>
      <c r="N93" s="4" t="n">
        <f aca="false">ROUND(((C5-C93)/C5)*100,2)</f>
        <v>-1.14</v>
      </c>
      <c r="O93" s="4" t="n">
        <f aca="false">ROUND(((D5-D93)/D5)*100,2)</f>
        <v>-0.12</v>
      </c>
      <c r="P93" s="4" t="n">
        <f aca="false">ROUND(((E5-E93)/E5)*100,2)</f>
        <v>-0.7</v>
      </c>
      <c r="Q93" s="4" t="n">
        <f aca="false">ROUND(((F5-F93)/F5)*100,2)</f>
        <v>0.19</v>
      </c>
      <c r="R93" s="4" t="n">
        <f aca="false">ROUND(((G5-G93)/G5)*100,2)</f>
        <v>0.04</v>
      </c>
      <c r="S93" s="4" t="n">
        <f aca="false">ROUND(((H5-H93)/H5)*100,2)</f>
        <v>0.28</v>
      </c>
      <c r="T93" s="4" t="n">
        <f aca="false">ROUND(((I5-I93)/I5)*100,2)</f>
        <v>0.03</v>
      </c>
      <c r="U93" s="4" t="n">
        <f aca="false">ROUND(((J5-J93)/J5)*100,2)</f>
        <v>0.51</v>
      </c>
      <c r="V93" s="1"/>
    </row>
    <row r="94" customFormat="false" ht="15" hidden="false" customHeight="false" outlineLevel="0" collapsed="false">
      <c r="A94" s="1" t="n">
        <v>256</v>
      </c>
      <c r="B94" s="2" t="n">
        <v>3619631510</v>
      </c>
      <c r="C94" s="2" t="n">
        <v>3613585724</v>
      </c>
      <c r="D94" s="2" t="n">
        <v>3617447623</v>
      </c>
      <c r="E94" s="2" t="n">
        <v>3568096408</v>
      </c>
      <c r="F94" s="2" t="n">
        <v>3654892490</v>
      </c>
      <c r="G94" s="2" t="n">
        <v>3668759677</v>
      </c>
      <c r="H94" s="2" t="n">
        <v>3690449340</v>
      </c>
      <c r="I94" s="2" t="n">
        <v>3697511209</v>
      </c>
      <c r="J94" s="2" t="n">
        <v>3708368256</v>
      </c>
      <c r="K94" s="1"/>
      <c r="L94" s="1" t="n">
        <v>256</v>
      </c>
      <c r="M94" s="4" t="n">
        <f aca="false">ROUND(((B6-B94)/B6)*100,2)</f>
        <v>-0.68</v>
      </c>
      <c r="N94" s="4" t="n">
        <f aca="false">ROUND(((C6-C94)/C6)*100,2)</f>
        <v>-0.18</v>
      </c>
      <c r="O94" s="4" t="n">
        <f aca="false">ROUND(((D6-D94)/D6)*100,2)</f>
        <v>0.08</v>
      </c>
      <c r="P94" s="4" t="n">
        <f aca="false">ROUND(((E6-E94)/E6)*100,2)</f>
        <v>1.9</v>
      </c>
      <c r="Q94" s="4" t="n">
        <f aca="false">ROUND(((F6-F94)/F6)*100,2)</f>
        <v>0.24</v>
      </c>
      <c r="R94" s="4" t="n">
        <f aca="false">ROUND(((G6-G94)/G6)*100,2)</f>
        <v>-0.81</v>
      </c>
      <c r="S94" s="4" t="n">
        <f aca="false">ROUND(((H6-H94)/H6)*100,2)</f>
        <v>0.16</v>
      </c>
      <c r="T94" s="4" t="n">
        <f aca="false">ROUND(((I6-I94)/I6)*100,2)</f>
        <v>0.13</v>
      </c>
      <c r="U94" s="4" t="n">
        <f aca="false">ROUND(((J6-J94)/J6)*100,2)</f>
        <v>-0.36</v>
      </c>
      <c r="V94" s="1"/>
    </row>
    <row r="95" customFormat="false" ht="15" hidden="false" customHeight="false" outlineLevel="0" collapsed="false">
      <c r="A95" s="1" t="n">
        <v>512</v>
      </c>
      <c r="B95" s="2" t="n">
        <v>3654160032</v>
      </c>
      <c r="C95" s="2" t="n">
        <v>3655612955</v>
      </c>
      <c r="D95" s="2" t="n">
        <v>3651850098</v>
      </c>
      <c r="E95" s="2" t="n">
        <v>3664615416</v>
      </c>
      <c r="F95" s="2" t="n">
        <v>3678457170</v>
      </c>
      <c r="G95" s="2" t="n">
        <v>3695327252</v>
      </c>
      <c r="H95" s="2" t="n">
        <v>3601994009</v>
      </c>
      <c r="I95" s="2" t="n">
        <v>3706162998</v>
      </c>
      <c r="J95" s="2" t="n">
        <v>3704992040</v>
      </c>
      <c r="K95" s="1"/>
      <c r="L95" s="1" t="n">
        <v>512</v>
      </c>
      <c r="M95" s="4" t="n">
        <f aca="false">ROUND(((B7-B95)/B7)*100,2)</f>
        <v>-0.14</v>
      </c>
      <c r="N95" s="4" t="n">
        <f aca="false">ROUND(((C7-C95)/C7)*100,2)</f>
        <v>-0</v>
      </c>
      <c r="O95" s="4" t="n">
        <f aca="false">ROUND(((D7-D95)/D7)*100,2)</f>
        <v>0.18</v>
      </c>
      <c r="P95" s="4" t="n">
        <f aca="false">ROUND(((E7-E95)/E7)*100,2)</f>
        <v>0.17</v>
      </c>
      <c r="Q95" s="4" t="n">
        <f aca="false">ROUND(((F7-F95)/F7)*100,2)</f>
        <v>0.19</v>
      </c>
      <c r="R95" s="4" t="n">
        <f aca="false">ROUND(((G7-G95)/G7)*100,2)</f>
        <v>0.09</v>
      </c>
      <c r="S95" s="4" t="n">
        <f aca="false">ROUND(((H7-H95)/H7)*100,2)</f>
        <v>2.8</v>
      </c>
      <c r="T95" s="4" t="n">
        <f aca="false">ROUND(((I7-I95)/I7)*100,2)</f>
        <v>-0.34</v>
      </c>
      <c r="U95" s="4" t="n">
        <f aca="false">ROUND(((J7-J95)/J7)*100,2)</f>
        <v>-0.57</v>
      </c>
      <c r="V95" s="1"/>
    </row>
    <row r="96" customFormat="false" ht="15" hidden="false" customHeight="false" outlineLevel="0" collapsed="false">
      <c r="A96" s="1" t="n">
        <v>1024</v>
      </c>
      <c r="B96" s="2" t="n">
        <v>3685163152</v>
      </c>
      <c r="C96" s="2" t="n">
        <v>3681841582</v>
      </c>
      <c r="D96" s="2" t="n">
        <v>3676600643</v>
      </c>
      <c r="E96" s="2" t="n">
        <v>3691729863</v>
      </c>
      <c r="F96" s="2" t="n">
        <v>3695010274</v>
      </c>
      <c r="G96" s="2" t="n">
        <v>3697300146</v>
      </c>
      <c r="H96" s="2" t="n">
        <v>3705761837</v>
      </c>
      <c r="I96" s="2" t="n">
        <v>3709899936</v>
      </c>
      <c r="J96" s="2" t="n">
        <v>3665534556</v>
      </c>
      <c r="K96" s="1"/>
      <c r="L96" s="1" t="n">
        <v>1024</v>
      </c>
      <c r="M96" s="4" t="n">
        <f aca="false">ROUND(((B8-B96)/B8)*100,2)</f>
        <v>-0.14</v>
      </c>
      <c r="N96" s="4" t="n">
        <f aca="false">ROUND(((C8-C96)/C8)*100,2)</f>
        <v>-0.01</v>
      </c>
      <c r="O96" s="4" t="n">
        <f aca="false">ROUND(((D8-D96)/D8)*100,2)</f>
        <v>0.12</v>
      </c>
      <c r="P96" s="4" t="n">
        <f aca="false">ROUND(((E8-E96)/E8)*100,2)</f>
        <v>0.01</v>
      </c>
      <c r="Q96" s="4" t="n">
        <f aca="false">ROUND(((F8-F96)/F8)*100,2)</f>
        <v>0.17</v>
      </c>
      <c r="R96" s="4" t="n">
        <f aca="false">ROUND(((G8-G96)/G8)*100,2)</f>
        <v>0.24</v>
      </c>
      <c r="S96" s="4" t="n">
        <f aca="false">ROUND(((H8-H96)/H8)*100,2)</f>
        <v>-0.32</v>
      </c>
      <c r="T96" s="4" t="n">
        <f aca="false">ROUND(((I8-I96)/I8)*100,2)</f>
        <v>-0.79</v>
      </c>
      <c r="U96" s="4" t="n">
        <f aca="false">ROUND(((J8-J96)/J8)*100,2)</f>
        <v>0.5</v>
      </c>
      <c r="V96" s="1"/>
    </row>
    <row r="97" customFormat="false" ht="15" hidden="false" customHeight="false" outlineLevel="0" collapsed="false">
      <c r="A97" s="1" t="n">
        <v>2048</v>
      </c>
      <c r="B97" s="2" t="n">
        <v>3703990180</v>
      </c>
      <c r="C97" s="2" t="n">
        <v>3700464930</v>
      </c>
      <c r="D97" s="2" t="n">
        <v>3693312370</v>
      </c>
      <c r="E97" s="2" t="n">
        <v>3700167736</v>
      </c>
      <c r="F97" s="2" t="n">
        <v>3706825662</v>
      </c>
      <c r="G97" s="2" t="n">
        <v>3707926433</v>
      </c>
      <c r="H97" s="2" t="n">
        <v>3709180918</v>
      </c>
      <c r="I97" s="2" t="n">
        <v>3711523458</v>
      </c>
      <c r="J97" s="2" t="n">
        <v>3706694876</v>
      </c>
      <c r="K97" s="1"/>
      <c r="L97" s="1" t="n">
        <v>2048</v>
      </c>
      <c r="M97" s="4" t="n">
        <f aca="false">ROUND(((B9-B97)/B9)*100,2)</f>
        <v>-0.48</v>
      </c>
      <c r="N97" s="4" t="n">
        <f aca="false">ROUND(((C9-C97)/C9)*100,2)</f>
        <v>-0.05</v>
      </c>
      <c r="O97" s="4" t="n">
        <f aca="false">ROUND(((D9-D97)/D9)*100,2)</f>
        <v>0.21</v>
      </c>
      <c r="P97" s="4" t="n">
        <f aca="false">ROUND(((E9-E97)/E9)*100,2)</f>
        <v>0.11</v>
      </c>
      <c r="Q97" s="4" t="n">
        <f aca="false">ROUND(((F9-F97)/F9)*100,2)</f>
        <v>0.01</v>
      </c>
      <c r="R97" s="4" t="n">
        <f aca="false">ROUND(((G9-G97)/G9)*100,2)</f>
        <v>-0.51</v>
      </c>
      <c r="S97" s="4" t="n">
        <f aca="false">ROUND(((H9-H97)/H9)*100,2)</f>
        <v>-0.84</v>
      </c>
      <c r="T97" s="4" t="n">
        <f aca="false">ROUND(((I9-I97)/I9)*100,2)</f>
        <v>-0.65</v>
      </c>
      <c r="U97" s="4" t="n">
        <f aca="false">ROUND(((J9-J97)/J9)*100,2)</f>
        <v>-0.53</v>
      </c>
      <c r="V97" s="1"/>
    </row>
    <row r="98" customFormat="false" ht="15" hidden="false" customHeight="false" outlineLevel="0" collapsed="false">
      <c r="A98" s="1" t="n">
        <v>4096</v>
      </c>
      <c r="B98" s="2" t="n">
        <v>3713560293</v>
      </c>
      <c r="C98" s="2" t="n">
        <v>3711285596</v>
      </c>
      <c r="D98" s="2" t="n">
        <v>3703101718</v>
      </c>
      <c r="E98" s="2" t="n">
        <v>3704071202</v>
      </c>
      <c r="F98" s="2" t="n">
        <v>3708551131</v>
      </c>
      <c r="G98" s="2" t="n">
        <v>3710492502</v>
      </c>
      <c r="H98" s="2" t="n">
        <v>3709217434</v>
      </c>
      <c r="I98" s="2" t="n">
        <v>3710735998</v>
      </c>
      <c r="J98" s="2" t="n">
        <v>3714009152</v>
      </c>
      <c r="K98" s="1"/>
      <c r="L98" s="1" t="n">
        <v>4096</v>
      </c>
      <c r="M98" s="4" t="n">
        <f aca="false">ROUND(((B10-B98)/B10)*100,2)</f>
        <v>-0.22</v>
      </c>
      <c r="N98" s="4" t="n">
        <f aca="false">ROUND(((C10-C98)/C10)*100,2)</f>
        <v>-0.18</v>
      </c>
      <c r="O98" s="4" t="n">
        <f aca="false">ROUND(((D10-D98)/D10)*100,2)</f>
        <v>0.16</v>
      </c>
      <c r="P98" s="4" t="n">
        <f aca="false">ROUND(((E10-E98)/E10)*100,2)</f>
        <v>0.09</v>
      </c>
      <c r="Q98" s="4" t="n">
        <f aca="false">ROUND(((F10-F98)/F10)*100,2)</f>
        <v>-0.4</v>
      </c>
      <c r="R98" s="4" t="n">
        <f aca="false">ROUND(((G10-G98)/G10)*100,2)</f>
        <v>-2.88</v>
      </c>
      <c r="S98" s="4" t="n">
        <f aca="false">ROUND(((H10-H98)/H10)*100,2)</f>
        <v>-0.54</v>
      </c>
      <c r="T98" s="4" t="n">
        <f aca="false">ROUND(((I10-I98)/I10)*100,2)</f>
        <v>-0.65</v>
      </c>
      <c r="U98" s="4" t="n">
        <f aca="false">ROUND(((J10-J98)/J10)*100,2)</f>
        <v>-0.92</v>
      </c>
      <c r="V98" s="1"/>
    </row>
    <row r="99" customFormat="false" ht="15" hidden="false" customHeight="false" outlineLevel="0" collapsed="false">
      <c r="A99" s="1" t="n">
        <v>8192</v>
      </c>
      <c r="B99" s="2" t="n">
        <v>3727188946</v>
      </c>
      <c r="C99" s="2" t="n">
        <v>3723198252</v>
      </c>
      <c r="D99" s="2" t="n">
        <v>3705615640</v>
      </c>
      <c r="E99" s="2" t="n">
        <v>3703747539</v>
      </c>
      <c r="F99" s="2" t="n">
        <v>3710288535</v>
      </c>
      <c r="G99" s="2" t="n">
        <v>3710154325</v>
      </c>
      <c r="H99" s="2" t="n">
        <v>3705342170</v>
      </c>
      <c r="I99" s="2" t="n">
        <v>3701718437</v>
      </c>
      <c r="J99" s="2" t="n">
        <v>3704287865</v>
      </c>
      <c r="K99" s="1"/>
      <c r="L99" s="1" t="n">
        <v>8192</v>
      </c>
      <c r="M99" s="4" t="n">
        <f aca="false">ROUND(((B11-B99)/B11)*100,2)</f>
        <v>-0.64</v>
      </c>
      <c r="N99" s="4" t="n">
        <f aca="false">ROUND(((C11-C99)/C11)*100,2)</f>
        <v>-0.39</v>
      </c>
      <c r="O99" s="4" t="n">
        <f aca="false">ROUND(((D11-D99)/D11)*100,2)</f>
        <v>0.14</v>
      </c>
      <c r="P99" s="4" t="n">
        <f aca="false">ROUND(((E11-E99)/E11)*100,2)</f>
        <v>-0.17</v>
      </c>
      <c r="Q99" s="4" t="n">
        <f aca="false">ROUND(((F11-F99)/F11)*100,2)</f>
        <v>-0.63</v>
      </c>
      <c r="R99" s="4" t="n">
        <f aca="false">ROUND(((G11-G99)/G11)*100,2)</f>
        <v>-0.57</v>
      </c>
      <c r="S99" s="4" t="n">
        <f aca="false">ROUND(((H11-H99)/H11)*100,2)</f>
        <v>-0.21</v>
      </c>
      <c r="T99" s="4" t="n">
        <f aca="false">ROUND(((I11-I99)/I11)*100,2)</f>
        <v>-0.24</v>
      </c>
      <c r="U99" s="4" t="n">
        <f aca="false">ROUND(((J11-J99)/J11)*100,2)</f>
        <v>-0.7</v>
      </c>
      <c r="V99" s="1"/>
    </row>
    <row r="100" s="1" customFormat="true" ht="35.8" hidden="false" customHeight="true" outlineLevel="0" collapsed="false">
      <c r="A100" s="3" t="s">
        <v>10</v>
      </c>
      <c r="B100" s="3"/>
      <c r="C100" s="3"/>
      <c r="D100" s="3"/>
      <c r="E100" s="3"/>
      <c r="F100" s="3"/>
      <c r="G100" s="3"/>
      <c r="H100" s="3"/>
      <c r="I100" s="3"/>
      <c r="J100" s="3"/>
      <c r="L100" s="3" t="s">
        <v>10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</row>
    <row r="102" customFormat="false" ht="15" hidden="false" customHeight="false" outlineLevel="0" collapsed="false">
      <c r="A102" s="1" t="n">
        <v>32</v>
      </c>
      <c r="B102" s="2" t="n">
        <v>3511187530</v>
      </c>
      <c r="C102" s="2" t="n">
        <v>3498648341</v>
      </c>
      <c r="D102" s="2" t="n">
        <v>3483180006</v>
      </c>
      <c r="E102" s="2" t="n">
        <v>3496791573</v>
      </c>
      <c r="F102" s="2" t="n">
        <v>3519265505</v>
      </c>
      <c r="G102" s="2" t="n">
        <v>3540432968</v>
      </c>
      <c r="H102" s="2" t="n">
        <v>3572212276</v>
      </c>
      <c r="I102" s="2" t="n">
        <v>3613867877</v>
      </c>
      <c r="J102" s="2" t="n">
        <v>3637265226</v>
      </c>
      <c r="K102" s="1"/>
      <c r="L102" s="1" t="n">
        <v>32</v>
      </c>
      <c r="M102" s="4" t="n">
        <f aca="false">ROUND(((B3-B102)/B3)*100,2)</f>
        <v>-4.63</v>
      </c>
      <c r="N102" s="4" t="n">
        <f aca="false">ROUND(((C3-C102)/C3)*100,2)</f>
        <v>-3.66</v>
      </c>
      <c r="O102" s="4" t="n">
        <f aca="false">ROUND(((D3-D102)/D3)*100,2)</f>
        <v>-2.31</v>
      </c>
      <c r="P102" s="4" t="n">
        <f aca="false">ROUND(((E3-E102)/E3)*100,2)</f>
        <v>-1.55</v>
      </c>
      <c r="Q102" s="4" t="n">
        <f aca="false">ROUND(((F3-F102)/F3)*100,2)</f>
        <v>-0.17</v>
      </c>
      <c r="R102" s="4" t="n">
        <f aca="false">ROUND(((G3-G102)/G3)*100,2)</f>
        <v>-0.24</v>
      </c>
      <c r="S102" s="4" t="n">
        <f aca="false">ROUND(((H3-H102)/H3)*100,2)</f>
        <v>1.11</v>
      </c>
      <c r="T102" s="4" t="n">
        <f aca="false">ROUND(((I3-I102)/I3)*100,2)</f>
        <v>1.16</v>
      </c>
      <c r="U102" s="4" t="n">
        <f aca="false">ROUND(((J3-J102)/J3)*100,2)</f>
        <v>1.24</v>
      </c>
      <c r="V102" s="1"/>
    </row>
    <row r="103" customFormat="false" ht="15" hidden="false" customHeight="false" outlineLevel="0" collapsed="false">
      <c r="A103" s="1" t="n">
        <v>64</v>
      </c>
      <c r="B103" s="2" t="n">
        <v>3528927895</v>
      </c>
      <c r="C103" s="2" t="n">
        <v>3526408320</v>
      </c>
      <c r="D103" s="2" t="n">
        <v>3489057623</v>
      </c>
      <c r="E103" s="2" t="n">
        <v>3496789220</v>
      </c>
      <c r="F103" s="2" t="n">
        <v>3539726804</v>
      </c>
      <c r="G103" s="2" t="n">
        <v>3567924269</v>
      </c>
      <c r="H103" s="2" t="n">
        <v>3602834040</v>
      </c>
      <c r="I103" s="2" t="n">
        <v>3628531904</v>
      </c>
      <c r="J103" s="2" t="n">
        <v>3665902564</v>
      </c>
      <c r="K103" s="1"/>
      <c r="L103" s="1" t="n">
        <v>64</v>
      </c>
      <c r="M103" s="4" t="n">
        <f aca="false">ROUND(((B4-B103)/B4)*100,2)</f>
        <v>-2.62</v>
      </c>
      <c r="N103" s="4" t="n">
        <f aca="false">ROUND(((C4-C103)/C4)*100,2)</f>
        <v>-2.03</v>
      </c>
      <c r="O103" s="4" t="n">
        <f aca="false">ROUND(((D4-D103)/D4)*100,2)</f>
        <v>-0.25</v>
      </c>
      <c r="P103" s="4" t="n">
        <f aca="false">ROUND(((E4-E103)/E4)*100,2)</f>
        <v>0.71</v>
      </c>
      <c r="Q103" s="4" t="n">
        <f aca="false">ROUND(((F4-F103)/F4)*100,2)</f>
        <v>1.02</v>
      </c>
      <c r="R103" s="4" t="n">
        <f aca="false">ROUND(((G4-G103)/G4)*100,2)</f>
        <v>0.61</v>
      </c>
      <c r="S103" s="4" t="n">
        <f aca="false">ROUND(((H4-H103)/H4)*100,2)</f>
        <v>1.31</v>
      </c>
      <c r="T103" s="4" t="n">
        <f aca="false">ROUND(((I4-I103)/I4)*100,2)</f>
        <v>1.33</v>
      </c>
      <c r="U103" s="4" t="n">
        <f aca="false">ROUND(((J4-J103)/J4)*100,2)</f>
        <v>0.81</v>
      </c>
      <c r="V103" s="1"/>
    </row>
    <row r="104" customFormat="false" ht="15" hidden="false" customHeight="false" outlineLevel="0" collapsed="false">
      <c r="A104" s="1" t="n">
        <v>128</v>
      </c>
      <c r="B104" s="2" t="n">
        <v>3563674393</v>
      </c>
      <c r="C104" s="2" t="n">
        <v>3558657036</v>
      </c>
      <c r="D104" s="2" t="n">
        <v>3551754649</v>
      </c>
      <c r="E104" s="2" t="n">
        <v>3553988633</v>
      </c>
      <c r="F104" s="2" t="n">
        <v>3581518601</v>
      </c>
      <c r="G104" s="2" t="n">
        <v>3596626830</v>
      </c>
      <c r="H104" s="2" t="n">
        <v>3625775683</v>
      </c>
      <c r="I104" s="2" t="n">
        <v>3648358254</v>
      </c>
      <c r="J104" s="2" t="n">
        <v>3679277489</v>
      </c>
      <c r="K104" s="1"/>
      <c r="L104" s="1" t="n">
        <v>128</v>
      </c>
      <c r="M104" s="4" t="n">
        <f aca="false">ROUND(((B5-B104)/B5)*100,2)</f>
        <v>-1.22</v>
      </c>
      <c r="N104" s="4" t="n">
        <f aca="false">ROUND(((C5-C104)/C5)*100,2)</f>
        <v>-0.77</v>
      </c>
      <c r="O104" s="4" t="n">
        <f aca="false">ROUND(((D5-D104)/D5)*100,2)</f>
        <v>0.22</v>
      </c>
      <c r="P104" s="4" t="n">
        <f aca="false">ROUND(((E5-E104)/E5)*100,2)</f>
        <v>0.37</v>
      </c>
      <c r="Q104" s="4" t="n">
        <f aca="false">ROUND(((F5-F104)/F5)*100,2)</f>
        <v>1.21</v>
      </c>
      <c r="R104" s="4" t="n">
        <f aca="false">ROUND(((G5-G104)/G5)*100,2)</f>
        <v>1.45</v>
      </c>
      <c r="S104" s="4" t="n">
        <f aca="false">ROUND(((H5-H104)/H5)*100,2)</f>
        <v>1.44</v>
      </c>
      <c r="T104" s="4" t="n">
        <f aca="false">ROUND(((I5-I104)/I5)*100,2)</f>
        <v>1.13</v>
      </c>
      <c r="U104" s="4" t="n">
        <f aca="false">ROUND(((J5-J104)/J5)*100,2)</f>
        <v>0.73</v>
      </c>
      <c r="V104" s="1"/>
    </row>
    <row r="105" customFormat="false" ht="15" hidden="false" customHeight="false" outlineLevel="0" collapsed="false">
      <c r="A105" s="1" t="n">
        <v>256</v>
      </c>
      <c r="B105" s="2" t="n">
        <v>3594330735</v>
      </c>
      <c r="C105" s="2" t="n">
        <v>3593432591</v>
      </c>
      <c r="D105" s="2" t="n">
        <v>3593736885</v>
      </c>
      <c r="E105" s="2" t="n">
        <v>3601603031</v>
      </c>
      <c r="F105" s="2" t="n">
        <v>3616229741</v>
      </c>
      <c r="G105" s="2" t="n">
        <v>3614560592</v>
      </c>
      <c r="H105" s="2" t="n">
        <v>3652096557</v>
      </c>
      <c r="I105" s="2" t="n">
        <v>3675083800</v>
      </c>
      <c r="J105" s="2" t="n">
        <v>3696291837</v>
      </c>
      <c r="K105" s="1"/>
      <c r="L105" s="1" t="n">
        <v>256</v>
      </c>
      <c r="M105" s="4" t="n">
        <f aca="false">ROUND(((B6-B105)/B6)*100,2)</f>
        <v>0.03</v>
      </c>
      <c r="N105" s="4" t="n">
        <f aca="false">ROUND(((C6-C105)/C6)*100,2)</f>
        <v>0.37</v>
      </c>
      <c r="O105" s="4" t="n">
        <f aca="false">ROUND(((D6-D105)/D6)*100,2)</f>
        <v>0.74</v>
      </c>
      <c r="P105" s="4" t="n">
        <f aca="false">ROUND(((E6-E105)/E6)*100,2)</f>
        <v>0.98</v>
      </c>
      <c r="Q105" s="4" t="n">
        <f aca="false">ROUND(((F6-F105)/F6)*100,2)</f>
        <v>1.29</v>
      </c>
      <c r="R105" s="4" t="n">
        <f aca="false">ROUND(((G6-G105)/G6)*100,2)</f>
        <v>0.68</v>
      </c>
      <c r="S105" s="4" t="n">
        <f aca="false">ROUND(((H6-H105)/H6)*100,2)</f>
        <v>1.2</v>
      </c>
      <c r="T105" s="4" t="n">
        <f aca="false">ROUND(((I6-I105)/I6)*100,2)</f>
        <v>0.74</v>
      </c>
      <c r="U105" s="4" t="n">
        <f aca="false">ROUND(((J6-J105)/J6)*100,2)</f>
        <v>-0.03</v>
      </c>
      <c r="V105" s="1"/>
    </row>
    <row r="106" customFormat="false" ht="15" hidden="false" customHeight="false" outlineLevel="0" collapsed="false">
      <c r="A106" s="1" t="n">
        <v>512</v>
      </c>
      <c r="B106" s="2" t="n">
        <v>3623108225</v>
      </c>
      <c r="C106" s="2" t="n">
        <v>3638732781</v>
      </c>
      <c r="D106" s="2" t="n">
        <v>3637169910</v>
      </c>
      <c r="E106" s="2" t="n">
        <v>3641917082</v>
      </c>
      <c r="F106" s="2" t="n">
        <v>3655366982</v>
      </c>
      <c r="G106" s="2" t="n">
        <v>3668175826</v>
      </c>
      <c r="H106" s="2" t="n">
        <v>3673056959</v>
      </c>
      <c r="I106" s="2" t="n">
        <v>3698328405</v>
      </c>
      <c r="J106" s="2" t="n">
        <v>3712426767</v>
      </c>
      <c r="K106" s="1"/>
      <c r="L106" s="1" t="n">
        <v>512</v>
      </c>
      <c r="M106" s="4" t="n">
        <f aca="false">ROUND(((B7-B106)/B7)*100,2)</f>
        <v>0.71</v>
      </c>
      <c r="N106" s="4" t="n">
        <f aca="false">ROUND(((C7-C106)/C7)*100,2)</f>
        <v>0.46</v>
      </c>
      <c r="O106" s="4" t="n">
        <f aca="false">ROUND(((D7-D106)/D7)*100,2)</f>
        <v>0.58</v>
      </c>
      <c r="P106" s="4" t="n">
        <f aca="false">ROUND(((E7-E106)/E7)*100,2)</f>
        <v>0.78</v>
      </c>
      <c r="Q106" s="4" t="n">
        <f aca="false">ROUND(((F7-F106)/F7)*100,2)</f>
        <v>0.82</v>
      </c>
      <c r="R106" s="4" t="n">
        <f aca="false">ROUND(((G7-G106)/G7)*100,2)</f>
        <v>0.83</v>
      </c>
      <c r="S106" s="4" t="n">
        <f aca="false">ROUND(((H7-H106)/H7)*100,2)</f>
        <v>0.88</v>
      </c>
      <c r="T106" s="4" t="n">
        <f aca="false">ROUND(((I7-I106)/I7)*100,2)</f>
        <v>-0.13</v>
      </c>
      <c r="U106" s="4" t="n">
        <f aca="false">ROUND(((J7-J106)/J7)*100,2)</f>
        <v>-0.77</v>
      </c>
      <c r="V106" s="1"/>
    </row>
    <row r="107" customFormat="false" ht="15" hidden="false" customHeight="false" outlineLevel="0" collapsed="false">
      <c r="A107" s="1" t="n">
        <v>1024</v>
      </c>
      <c r="B107" s="2" t="n">
        <v>3674037796</v>
      </c>
      <c r="C107" s="2" t="n">
        <v>3675791259</v>
      </c>
      <c r="D107" s="2" t="n">
        <v>3667931022</v>
      </c>
      <c r="E107" s="2" t="n">
        <v>3654490094</v>
      </c>
      <c r="F107" s="2" t="n">
        <v>3677465281</v>
      </c>
      <c r="G107" s="2" t="n">
        <v>3690236167</v>
      </c>
      <c r="H107" s="2" t="n">
        <v>3701277732</v>
      </c>
      <c r="I107" s="2" t="n">
        <v>3716208174</v>
      </c>
      <c r="J107" s="2" t="n">
        <v>3730461710</v>
      </c>
      <c r="K107" s="1"/>
      <c r="L107" s="1" t="n">
        <v>1024</v>
      </c>
      <c r="M107" s="4" t="n">
        <f aca="false">ROUND(((B8-B107)/B8)*100,2)</f>
        <v>0.16</v>
      </c>
      <c r="N107" s="4" t="n">
        <f aca="false">ROUND(((C8-C107)/C8)*100,2)</f>
        <v>0.15</v>
      </c>
      <c r="O107" s="4" t="n">
        <f aca="false">ROUND(((D8-D107)/D8)*100,2)</f>
        <v>0.35</v>
      </c>
      <c r="P107" s="4" t="n">
        <f aca="false">ROUND(((E8-E107)/E8)*100,2)</f>
        <v>1.02</v>
      </c>
      <c r="Q107" s="4" t="n">
        <f aca="false">ROUND(((F8-F107)/F8)*100,2)</f>
        <v>0.64</v>
      </c>
      <c r="R107" s="4" t="n">
        <f aca="false">ROUND(((G8-G107)/G8)*100,2)</f>
        <v>0.43</v>
      </c>
      <c r="S107" s="4" t="n">
        <f aca="false">ROUND(((H8-H107)/H8)*100,2)</f>
        <v>-0.2</v>
      </c>
      <c r="T107" s="4" t="n">
        <f aca="false">ROUND(((I8-I107)/I8)*100,2)</f>
        <v>-0.96</v>
      </c>
      <c r="U107" s="4" t="n">
        <f aca="false">ROUND(((J8-J107)/J8)*100,2)</f>
        <v>-1.26</v>
      </c>
      <c r="V107" s="1"/>
    </row>
    <row r="108" customFormat="false" ht="15" hidden="false" customHeight="false" outlineLevel="0" collapsed="false">
      <c r="A108" s="1" t="n">
        <v>2048</v>
      </c>
      <c r="B108" s="2" t="n">
        <v>3696583909</v>
      </c>
      <c r="C108" s="2" t="n">
        <v>3693340965</v>
      </c>
      <c r="D108" s="2" t="n">
        <v>3681076049</v>
      </c>
      <c r="E108" s="2" t="n">
        <v>3692977696</v>
      </c>
      <c r="F108" s="2" t="n">
        <v>3697240773</v>
      </c>
      <c r="G108" s="2" t="n">
        <v>3703989673</v>
      </c>
      <c r="H108" s="2" t="n">
        <v>3714886838</v>
      </c>
      <c r="I108" s="2" t="n">
        <v>3729680126</v>
      </c>
      <c r="J108" s="2" t="n">
        <v>3755471038</v>
      </c>
      <c r="K108" s="1"/>
      <c r="L108" s="1" t="n">
        <v>2048</v>
      </c>
      <c r="M108" s="4" t="n">
        <f aca="false">ROUND(((B9-B108)/B9)*100,2)</f>
        <v>-0.28</v>
      </c>
      <c r="N108" s="4" t="n">
        <f aca="false">ROUND(((C9-C108)/C9)*100,2)</f>
        <v>0.15</v>
      </c>
      <c r="O108" s="4" t="n">
        <f aca="false">ROUND(((D9-D108)/D9)*100,2)</f>
        <v>0.54</v>
      </c>
      <c r="P108" s="4" t="n">
        <f aca="false">ROUND(((E9-E108)/E9)*100,2)</f>
        <v>0.3</v>
      </c>
      <c r="Q108" s="4" t="n">
        <f aca="false">ROUND(((F9-F108)/F9)*100,2)</f>
        <v>0.26</v>
      </c>
      <c r="R108" s="4" t="n">
        <f aca="false">ROUND(((G9-G108)/G9)*100,2)</f>
        <v>-0.4</v>
      </c>
      <c r="S108" s="4" t="n">
        <f aca="false">ROUND(((H9-H108)/H9)*100,2)</f>
        <v>-0.99</v>
      </c>
      <c r="T108" s="4" t="n">
        <f aca="false">ROUND(((I9-I108)/I9)*100,2)</f>
        <v>-1.14</v>
      </c>
      <c r="U108" s="4" t="n">
        <f aca="false">ROUND(((J9-J108)/J9)*100,2)</f>
        <v>-1.86</v>
      </c>
      <c r="V108" s="1"/>
    </row>
    <row r="109" customFormat="false" ht="15" hidden="false" customHeight="false" outlineLevel="0" collapsed="false">
      <c r="A109" s="1" t="n">
        <v>4096</v>
      </c>
      <c r="B109" s="2" t="n">
        <v>3575163705</v>
      </c>
      <c r="C109" s="2" t="n">
        <v>3704936236</v>
      </c>
      <c r="D109" s="2" t="n">
        <v>3701629821</v>
      </c>
      <c r="E109" s="2" t="n">
        <v>3706035650</v>
      </c>
      <c r="F109" s="2" t="n">
        <v>3704790591</v>
      </c>
      <c r="G109" s="2" t="n">
        <v>3717537956</v>
      </c>
      <c r="H109" s="2" t="n">
        <v>3730915201</v>
      </c>
      <c r="I109" s="2" t="n">
        <v>3753669086</v>
      </c>
      <c r="J109" s="2" t="n">
        <v>3793750589</v>
      </c>
      <c r="K109" s="1"/>
      <c r="L109" s="1" t="n">
        <v>4096</v>
      </c>
      <c r="M109" s="4" t="n">
        <f aca="false">ROUND(((B10-B109)/B10)*100,2)</f>
        <v>3.52</v>
      </c>
      <c r="N109" s="4" t="n">
        <f aca="false">ROUND(((C10-C109)/C10)*100,2)</f>
        <v>-0.01</v>
      </c>
      <c r="O109" s="4" t="n">
        <f aca="false">ROUND(((D10-D109)/D10)*100,2)</f>
        <v>0.2</v>
      </c>
      <c r="P109" s="4" t="n">
        <f aca="false">ROUND(((E10-E109)/E10)*100,2)</f>
        <v>0.03</v>
      </c>
      <c r="Q109" s="4" t="n">
        <f aca="false">ROUND(((F10-F109)/F10)*100,2)</f>
        <v>-0.29</v>
      </c>
      <c r="R109" s="4" t="n">
        <f aca="false">ROUND(((G10-G109)/G10)*100,2)</f>
        <v>-3.08</v>
      </c>
      <c r="S109" s="4" t="n">
        <f aca="false">ROUND(((H10-H109)/H10)*100,2)</f>
        <v>-1.13</v>
      </c>
      <c r="T109" s="4" t="n">
        <f aca="false">ROUND(((I10-I109)/I10)*100,2)</f>
        <v>-1.81</v>
      </c>
      <c r="U109" s="4" t="n">
        <f aca="false">ROUND(((J10-J109)/J10)*100,2)</f>
        <v>-3.09</v>
      </c>
      <c r="V109" s="1"/>
    </row>
    <row r="110" customFormat="false" ht="15" hidden="false" customHeight="false" outlineLevel="0" collapsed="false">
      <c r="A110" s="1" t="n">
        <v>8192</v>
      </c>
      <c r="B110" s="2" t="n">
        <v>3728964857</v>
      </c>
      <c r="C110" s="2" t="n">
        <v>3724099980</v>
      </c>
      <c r="D110" s="2" t="n">
        <v>3712749672</v>
      </c>
      <c r="E110" s="2" t="n">
        <v>3714561534</v>
      </c>
      <c r="F110" s="2" t="n">
        <v>3720544920</v>
      </c>
      <c r="G110" s="2" t="n">
        <v>3730517837</v>
      </c>
      <c r="H110" s="2" t="n">
        <v>3753748666</v>
      </c>
      <c r="I110" s="2" t="n">
        <v>3792553859</v>
      </c>
      <c r="J110" s="2" t="n">
        <v>3873201273</v>
      </c>
      <c r="K110" s="1"/>
      <c r="L110" s="1" t="n">
        <v>8192</v>
      </c>
      <c r="M110" s="4" t="n">
        <f aca="false">ROUND(((B11-B110)/B11)*100,2)</f>
        <v>-0.69</v>
      </c>
      <c r="N110" s="4" t="n">
        <f aca="false">ROUND(((C11-C110)/C11)*100,2)</f>
        <v>-0.42</v>
      </c>
      <c r="O110" s="4" t="n">
        <f aca="false">ROUND(((D11-D110)/D11)*100,2)</f>
        <v>-0.05</v>
      </c>
      <c r="P110" s="4" t="n">
        <f aca="false">ROUND(((E11-E110)/E11)*100,2)</f>
        <v>-0.46</v>
      </c>
      <c r="Q110" s="4" t="n">
        <f aca="false">ROUND(((F11-F110)/F11)*100,2)</f>
        <v>-0.91</v>
      </c>
      <c r="R110" s="4" t="n">
        <f aca="false">ROUND(((G11-G110)/G11)*100,2)</f>
        <v>-1.12</v>
      </c>
      <c r="S110" s="4" t="n">
        <f aca="false">ROUND(((H11-H110)/H11)*100,2)</f>
        <v>-1.52</v>
      </c>
      <c r="T110" s="4" t="n">
        <f aca="false">ROUND(((I11-I110)/I11)*100,2)</f>
        <v>-2.7</v>
      </c>
      <c r="U110" s="4" t="n">
        <f aca="false">ROUND(((J11-J110)/J11)*100,2)</f>
        <v>-5.29</v>
      </c>
      <c r="V110" s="1"/>
    </row>
    <row r="111" customFormat="false" ht="15" hidden="false" customHeight="false" outlineLevel="0" collapsed="false">
      <c r="K111" s="1"/>
      <c r="V111" s="1"/>
    </row>
    <row r="112" customFormat="false" ht="15" hidden="false" customHeight="false" outlineLevel="0" collapsed="false">
      <c r="K112" s="1"/>
      <c r="V112" s="1"/>
    </row>
    <row r="113" customFormat="false" ht="15" hidden="false" customHeight="false" outlineLevel="0" collapsed="false">
      <c r="K113" s="1"/>
      <c r="V113" s="1"/>
    </row>
    <row r="114" customFormat="false" ht="15" hidden="false" customHeight="false" outlineLevel="0" collapsed="false">
      <c r="K114" s="1"/>
      <c r="V114" s="1"/>
    </row>
    <row r="115" customFormat="false" ht="15" hidden="false" customHeight="false" outlineLevel="0" collapsed="false">
      <c r="K115" s="1"/>
      <c r="V115" s="1"/>
    </row>
    <row r="116" customFormat="false" ht="15" hidden="false" customHeight="false" outlineLevel="0" collapsed="false">
      <c r="K116" s="1"/>
      <c r="V116" s="1"/>
    </row>
    <row r="117" customFormat="false" ht="15" hidden="false" customHeight="false" outlineLevel="0" collapsed="false">
      <c r="K117" s="1"/>
      <c r="V117" s="1"/>
    </row>
    <row r="118" customFormat="false" ht="15" hidden="false" customHeight="false" outlineLevel="0" collapsed="false">
      <c r="K118" s="1"/>
      <c r="V118" s="1"/>
    </row>
    <row r="119" customFormat="false" ht="15" hidden="false" customHeight="false" outlineLevel="0" collapsed="false">
      <c r="K119" s="1"/>
      <c r="V119" s="1"/>
    </row>
    <row r="120" customFormat="false" ht="15" hidden="false" customHeight="false" outlineLevel="0" collapsed="false">
      <c r="K120" s="1"/>
      <c r="V120" s="1"/>
    </row>
    <row r="121" customFormat="false" ht="15" hidden="false" customHeight="false" outlineLevel="0" collapsed="false">
      <c r="K121" s="1"/>
      <c r="V121" s="1"/>
    </row>
    <row r="122" customFormat="false" ht="15" hidden="false" customHeight="false" outlineLevel="0" collapsed="false">
      <c r="K122" s="1"/>
      <c r="V122" s="1"/>
    </row>
    <row r="123" customFormat="false" ht="15" hidden="false" customHeight="false" outlineLevel="0" collapsed="false">
      <c r="K123" s="1"/>
      <c r="V123" s="1"/>
    </row>
    <row r="124" customFormat="false" ht="15" hidden="false" customHeight="false" outlineLevel="0" collapsed="false">
      <c r="K124" s="1"/>
      <c r="V124" s="1"/>
    </row>
    <row r="125" customFormat="false" ht="15" hidden="false" customHeight="false" outlineLevel="0" collapsed="false">
      <c r="K125" s="1"/>
      <c r="V125" s="1"/>
    </row>
    <row r="126" customFormat="false" ht="15" hidden="false" customHeight="false" outlineLevel="0" collapsed="false">
      <c r="K126" s="1"/>
      <c r="V126" s="1"/>
    </row>
    <row r="127" customFormat="false" ht="15" hidden="false" customHeight="false" outlineLevel="0" collapsed="false">
      <c r="K127" s="1"/>
      <c r="V127" s="1"/>
    </row>
    <row r="128" customFormat="false" ht="15" hidden="false" customHeight="false" outlineLevel="0" collapsed="false">
      <c r="K128" s="1"/>
      <c r="V128" s="1"/>
    </row>
    <row r="129" customFormat="false" ht="15" hidden="false" customHeight="false" outlineLevel="0" collapsed="false">
      <c r="K129" s="1"/>
      <c r="V129" s="1"/>
    </row>
    <row r="130" customFormat="false" ht="15" hidden="false" customHeight="false" outlineLevel="0" collapsed="false">
      <c r="K130" s="1"/>
      <c r="V130" s="1"/>
    </row>
    <row r="131" customFormat="false" ht="15" hidden="false" customHeight="false" outlineLevel="0" collapsed="false">
      <c r="K131" s="1"/>
      <c r="V131" s="1"/>
    </row>
    <row r="132" customFormat="false" ht="15" hidden="false" customHeight="false" outlineLevel="0" collapsed="false">
      <c r="K132" s="1"/>
      <c r="V132" s="1"/>
    </row>
    <row r="133" customFormat="false" ht="15" hidden="false" customHeight="false" outlineLevel="0" collapsed="false">
      <c r="K133" s="1"/>
      <c r="V133" s="1"/>
    </row>
    <row r="134" customFormat="false" ht="15" hidden="false" customHeight="false" outlineLevel="0" collapsed="false">
      <c r="K134" s="1"/>
      <c r="V134" s="1"/>
    </row>
    <row r="135" customFormat="false" ht="15" hidden="false" customHeight="false" outlineLevel="0" collapsed="false">
      <c r="K135" s="1"/>
      <c r="V135" s="1"/>
    </row>
    <row r="136" customFormat="false" ht="15" hidden="false" customHeight="false" outlineLevel="0" collapsed="false">
      <c r="K136" s="1"/>
      <c r="V136" s="1"/>
    </row>
    <row r="137" customFormat="false" ht="15" hidden="false" customHeight="false" outlineLevel="0" collapsed="false">
      <c r="K137" s="1"/>
      <c r="V137" s="1"/>
    </row>
    <row r="138" customFormat="false" ht="15" hidden="false" customHeight="false" outlineLevel="0" collapsed="false">
      <c r="K138" s="1"/>
      <c r="V138" s="1"/>
    </row>
    <row r="139" customFormat="false" ht="15" hidden="false" customHeight="false" outlineLevel="0" collapsed="false">
      <c r="K139" s="1"/>
      <c r="V139" s="1"/>
    </row>
    <row r="140" customFormat="false" ht="15" hidden="false" customHeight="false" outlineLevel="0" collapsed="false">
      <c r="K140" s="1"/>
      <c r="V140" s="1"/>
    </row>
    <row r="141" customFormat="false" ht="15" hidden="false" customHeight="false" outlineLevel="0" collapsed="false">
      <c r="K141" s="1"/>
      <c r="V141" s="1"/>
    </row>
    <row r="142" customFormat="false" ht="15" hidden="false" customHeight="false" outlineLevel="0" collapsed="false">
      <c r="K142" s="1"/>
      <c r="V142" s="1"/>
    </row>
    <row r="143" customFormat="false" ht="15" hidden="false" customHeight="false" outlineLevel="0" collapsed="false">
      <c r="K143" s="1"/>
      <c r="V143" s="1"/>
    </row>
    <row r="144" customFormat="false" ht="15" hidden="false" customHeight="false" outlineLevel="0" collapsed="false">
      <c r="K144" s="1"/>
      <c r="V144" s="1"/>
    </row>
    <row r="145" customFormat="false" ht="15" hidden="false" customHeight="false" outlineLevel="0" collapsed="false">
      <c r="K145" s="1"/>
      <c r="V145" s="1"/>
    </row>
    <row r="146" customFormat="false" ht="15" hidden="false" customHeight="false" outlineLevel="0" collapsed="false">
      <c r="K146" s="1"/>
      <c r="V146" s="1"/>
    </row>
    <row r="147" customFormat="false" ht="15" hidden="false" customHeight="false" outlineLevel="0" collapsed="false">
      <c r="K147" s="1"/>
      <c r="V147" s="1"/>
    </row>
    <row r="148" customFormat="false" ht="15" hidden="false" customHeight="false" outlineLevel="0" collapsed="false">
      <c r="K148" s="1"/>
      <c r="V148" s="1"/>
    </row>
    <row r="149" customFormat="false" ht="15" hidden="false" customHeight="false" outlineLevel="0" collapsed="false">
      <c r="K149" s="1"/>
      <c r="V149" s="1"/>
    </row>
    <row r="150" customFormat="false" ht="15" hidden="false" customHeight="false" outlineLevel="0" collapsed="false">
      <c r="K150" s="1"/>
      <c r="V150" s="1"/>
    </row>
    <row r="151" customFormat="false" ht="15" hidden="false" customHeight="false" outlineLevel="0" collapsed="false">
      <c r="K151" s="1"/>
      <c r="V151" s="1"/>
    </row>
    <row r="152" customFormat="false" ht="15" hidden="false" customHeight="false" outlineLevel="0" collapsed="false">
      <c r="K152" s="1"/>
      <c r="V152" s="1"/>
    </row>
    <row r="153" customFormat="false" ht="15" hidden="false" customHeight="false" outlineLevel="0" collapsed="false">
      <c r="K153" s="1"/>
      <c r="V153" s="1"/>
    </row>
    <row r="154" customFormat="false" ht="15" hidden="false" customHeight="false" outlineLevel="0" collapsed="false">
      <c r="K154" s="1"/>
      <c r="V154" s="1"/>
    </row>
    <row r="155" customFormat="false" ht="15" hidden="false" customHeight="false" outlineLevel="0" collapsed="false">
      <c r="K155" s="1"/>
      <c r="V155" s="1"/>
    </row>
    <row r="156" customFormat="false" ht="15" hidden="false" customHeight="false" outlineLevel="0" collapsed="false">
      <c r="K156" s="1"/>
      <c r="V156" s="1"/>
    </row>
    <row r="157" customFormat="false" ht="15" hidden="false" customHeight="false" outlineLevel="0" collapsed="false">
      <c r="K157" s="1"/>
      <c r="V157" s="1"/>
    </row>
    <row r="158" customFormat="false" ht="15" hidden="false" customHeight="false" outlineLevel="0" collapsed="false">
      <c r="K158" s="1"/>
      <c r="V158" s="1"/>
    </row>
    <row r="159" customFormat="false" ht="15" hidden="false" customHeight="false" outlineLevel="0" collapsed="false">
      <c r="K159" s="1"/>
      <c r="V159" s="1"/>
    </row>
    <row r="160" customFormat="false" ht="15" hidden="false" customHeight="false" outlineLevel="0" collapsed="false">
      <c r="K160" s="1"/>
      <c r="V160" s="1"/>
    </row>
    <row r="161" customFormat="false" ht="15" hidden="false" customHeight="false" outlineLevel="0" collapsed="false">
      <c r="K161" s="1"/>
      <c r="V161" s="1"/>
    </row>
    <row r="162" customFormat="false" ht="15" hidden="false" customHeight="false" outlineLevel="0" collapsed="false">
      <c r="K162" s="1"/>
      <c r="V162" s="1"/>
    </row>
    <row r="163" customFormat="false" ht="15" hidden="false" customHeight="false" outlineLevel="0" collapsed="false">
      <c r="K163" s="1"/>
      <c r="V163" s="1"/>
    </row>
    <row r="164" customFormat="false" ht="15" hidden="false" customHeight="false" outlineLevel="0" collapsed="false">
      <c r="K164" s="1"/>
      <c r="V164" s="1"/>
    </row>
    <row r="165" customFormat="false" ht="15" hidden="false" customHeight="false" outlineLevel="0" collapsed="false">
      <c r="K165" s="1"/>
      <c r="V165" s="1"/>
    </row>
    <row r="166" customFormat="false" ht="15" hidden="false" customHeight="false" outlineLevel="0" collapsed="false">
      <c r="K166" s="1"/>
      <c r="V166" s="1"/>
    </row>
    <row r="167" customFormat="false" ht="15" hidden="false" customHeight="false" outlineLevel="0" collapsed="false">
      <c r="K167" s="1"/>
      <c r="V167" s="1"/>
    </row>
    <row r="168" customFormat="false" ht="15" hidden="false" customHeight="false" outlineLevel="0" collapsed="false">
      <c r="K168" s="1"/>
      <c r="V168" s="1"/>
    </row>
    <row r="169" customFormat="false" ht="15" hidden="false" customHeight="false" outlineLevel="0" collapsed="false">
      <c r="K169" s="1"/>
      <c r="V169" s="1"/>
    </row>
    <row r="170" customFormat="false" ht="15" hidden="false" customHeight="false" outlineLevel="0" collapsed="false">
      <c r="K170" s="1"/>
      <c r="V170" s="1"/>
    </row>
    <row r="171" customFormat="false" ht="15" hidden="false" customHeight="false" outlineLevel="0" collapsed="false">
      <c r="K171" s="1"/>
      <c r="V171" s="1"/>
    </row>
    <row r="172" customFormat="false" ht="15" hidden="false" customHeight="false" outlineLevel="0" collapsed="false">
      <c r="K172" s="1"/>
      <c r="V172" s="1"/>
    </row>
    <row r="173" customFormat="false" ht="15" hidden="false" customHeight="false" outlineLevel="0" collapsed="false">
      <c r="K173" s="1"/>
      <c r="V173" s="1"/>
    </row>
    <row r="174" customFormat="false" ht="15" hidden="false" customHeight="false" outlineLevel="0" collapsed="false">
      <c r="K174" s="1"/>
      <c r="V174" s="1"/>
    </row>
    <row r="175" customFormat="false" ht="15" hidden="false" customHeight="false" outlineLevel="0" collapsed="false">
      <c r="K175" s="1"/>
      <c r="V175" s="1"/>
    </row>
    <row r="176" customFormat="false" ht="15" hidden="false" customHeight="false" outlineLevel="0" collapsed="false">
      <c r="K176" s="1"/>
      <c r="V176" s="1"/>
    </row>
    <row r="177" customFormat="false" ht="15" hidden="false" customHeight="false" outlineLevel="0" collapsed="false">
      <c r="K177" s="1"/>
      <c r="V177" s="1"/>
    </row>
    <row r="178" customFormat="false" ht="15" hidden="false" customHeight="false" outlineLevel="0" collapsed="false">
      <c r="K178" s="1"/>
      <c r="V178" s="1"/>
    </row>
    <row r="179" customFormat="false" ht="15" hidden="false" customHeight="false" outlineLevel="0" collapsed="false">
      <c r="K179" s="1"/>
      <c r="V179" s="1"/>
    </row>
    <row r="180" customFormat="false" ht="15" hidden="false" customHeight="false" outlineLevel="0" collapsed="false">
      <c r="K180" s="1"/>
      <c r="V180" s="1"/>
    </row>
    <row r="181" customFormat="false" ht="15" hidden="false" customHeight="false" outlineLevel="0" collapsed="false">
      <c r="K181" s="1"/>
      <c r="V181" s="1"/>
    </row>
    <row r="182" customFormat="false" ht="15" hidden="false" customHeight="false" outlineLevel="0" collapsed="false">
      <c r="K182" s="1"/>
      <c r="V182" s="1"/>
    </row>
    <row r="183" customFormat="false" ht="15" hidden="false" customHeight="false" outlineLevel="0" collapsed="false">
      <c r="K183" s="1"/>
      <c r="V183" s="1"/>
    </row>
    <row r="184" customFormat="false" ht="15" hidden="false" customHeight="false" outlineLevel="0" collapsed="false">
      <c r="K184" s="1"/>
      <c r="V184" s="1"/>
    </row>
    <row r="185" customFormat="false" ht="15" hidden="false" customHeight="false" outlineLevel="0" collapsed="false">
      <c r="K185" s="1"/>
      <c r="V185" s="1"/>
    </row>
    <row r="186" customFormat="false" ht="15" hidden="false" customHeight="false" outlineLevel="0" collapsed="false">
      <c r="K186" s="1"/>
      <c r="V186" s="1"/>
    </row>
    <row r="187" customFormat="false" ht="15" hidden="false" customHeight="false" outlineLevel="0" collapsed="false">
      <c r="K187" s="1"/>
      <c r="V187" s="1"/>
    </row>
    <row r="188" customFormat="false" ht="15" hidden="false" customHeight="false" outlineLevel="0" collapsed="false">
      <c r="K188" s="1"/>
      <c r="V188" s="1"/>
    </row>
    <row r="189" customFormat="false" ht="15" hidden="false" customHeight="false" outlineLevel="0" collapsed="false">
      <c r="K189" s="1"/>
      <c r="V189" s="1"/>
    </row>
    <row r="190" customFormat="false" ht="15" hidden="false" customHeight="false" outlineLevel="0" collapsed="false">
      <c r="K190" s="1"/>
      <c r="V190" s="1"/>
    </row>
    <row r="191" customFormat="false" ht="15" hidden="false" customHeight="false" outlineLevel="0" collapsed="false">
      <c r="K191" s="1"/>
      <c r="V191" s="1"/>
    </row>
    <row r="192" customFormat="false" ht="15" hidden="false" customHeight="false" outlineLevel="0" collapsed="false">
      <c r="K192" s="1"/>
      <c r="V192" s="1"/>
    </row>
    <row r="193" customFormat="false" ht="15" hidden="false" customHeight="false" outlineLevel="0" collapsed="false">
      <c r="K193" s="1"/>
      <c r="V193" s="1"/>
    </row>
    <row r="194" customFormat="false" ht="15" hidden="false" customHeight="false" outlineLevel="0" collapsed="false">
      <c r="K194" s="1"/>
      <c r="V194" s="1"/>
    </row>
    <row r="195" customFormat="false" ht="15" hidden="false" customHeight="false" outlineLevel="0" collapsed="false">
      <c r="K195" s="1"/>
      <c r="V195" s="1"/>
    </row>
    <row r="196" customFormat="false" ht="15" hidden="false" customHeight="false" outlineLevel="0" collapsed="false">
      <c r="K196" s="1"/>
      <c r="V196" s="1"/>
    </row>
    <row r="197" customFormat="false" ht="15" hidden="false" customHeight="false" outlineLevel="0" collapsed="false">
      <c r="K197" s="1"/>
      <c r="V197" s="1"/>
    </row>
    <row r="198" customFormat="false" ht="15" hidden="false" customHeight="false" outlineLevel="0" collapsed="false">
      <c r="K198" s="1"/>
      <c r="V198" s="1"/>
    </row>
    <row r="199" customFormat="false" ht="15" hidden="false" customHeight="false" outlineLevel="0" collapsed="false">
      <c r="K199" s="1"/>
      <c r="V199" s="1"/>
    </row>
    <row r="200" customFormat="false" ht="15" hidden="false" customHeight="false" outlineLevel="0" collapsed="false">
      <c r="K200" s="1"/>
      <c r="V200" s="1"/>
    </row>
    <row r="201" customFormat="false" ht="15" hidden="false" customHeight="false" outlineLevel="0" collapsed="false">
      <c r="K201" s="1"/>
      <c r="V201" s="1"/>
    </row>
    <row r="202" customFormat="false" ht="15" hidden="false" customHeight="false" outlineLevel="0" collapsed="false">
      <c r="K202" s="1"/>
      <c r="V202" s="1"/>
    </row>
    <row r="203" customFormat="false" ht="15" hidden="false" customHeight="false" outlineLevel="0" collapsed="false">
      <c r="K203" s="1"/>
      <c r="V203" s="1"/>
    </row>
    <row r="204" customFormat="false" ht="15" hidden="false" customHeight="false" outlineLevel="0" collapsed="false">
      <c r="K204" s="1"/>
      <c r="V204" s="1"/>
    </row>
    <row r="205" customFormat="false" ht="15" hidden="false" customHeight="false" outlineLevel="0" collapsed="false">
      <c r="K205" s="1"/>
      <c r="V205" s="1"/>
    </row>
    <row r="206" customFormat="false" ht="15" hidden="false" customHeight="false" outlineLevel="0" collapsed="false">
      <c r="K206" s="1"/>
      <c r="V206" s="1"/>
    </row>
    <row r="207" customFormat="false" ht="15" hidden="false" customHeight="false" outlineLevel="0" collapsed="false">
      <c r="K207" s="1"/>
      <c r="V207" s="1"/>
    </row>
    <row r="208" customFormat="false" ht="15" hidden="false" customHeight="false" outlineLevel="0" collapsed="false">
      <c r="K208" s="1"/>
      <c r="V208" s="1"/>
    </row>
    <row r="209" customFormat="false" ht="15" hidden="false" customHeight="false" outlineLevel="0" collapsed="false">
      <c r="K209" s="1"/>
      <c r="V209" s="1"/>
    </row>
    <row r="210" customFormat="false" ht="15" hidden="false" customHeight="false" outlineLevel="0" collapsed="false">
      <c r="K210" s="1"/>
      <c r="V210" s="1"/>
    </row>
    <row r="211" customFormat="false" ht="15" hidden="false" customHeight="false" outlineLevel="0" collapsed="false">
      <c r="K211" s="1"/>
      <c r="V211" s="1"/>
    </row>
    <row r="212" customFormat="false" ht="15" hidden="false" customHeight="false" outlineLevel="0" collapsed="false">
      <c r="K212" s="1"/>
      <c r="V212" s="1"/>
    </row>
    <row r="213" customFormat="false" ht="15" hidden="false" customHeight="false" outlineLevel="0" collapsed="false">
      <c r="K213" s="1"/>
      <c r="V213" s="1"/>
    </row>
    <row r="214" customFormat="false" ht="15" hidden="false" customHeight="false" outlineLevel="0" collapsed="false">
      <c r="K214" s="1"/>
      <c r="V214" s="1"/>
    </row>
    <row r="215" customFormat="false" ht="15" hidden="false" customHeight="false" outlineLevel="0" collapsed="false">
      <c r="K215" s="1"/>
      <c r="V215" s="1"/>
    </row>
    <row r="216" customFormat="false" ht="15" hidden="false" customHeight="false" outlineLevel="0" collapsed="false">
      <c r="K216" s="1"/>
      <c r="V216" s="1"/>
    </row>
    <row r="217" customFormat="false" ht="15" hidden="false" customHeight="false" outlineLevel="0" collapsed="false">
      <c r="K217" s="1"/>
      <c r="V217" s="1"/>
    </row>
    <row r="218" customFormat="false" ht="15" hidden="false" customHeight="false" outlineLevel="0" collapsed="false">
      <c r="K218" s="1"/>
      <c r="V218" s="1"/>
    </row>
    <row r="219" customFormat="false" ht="15" hidden="false" customHeight="false" outlineLevel="0" collapsed="false">
      <c r="K219" s="1"/>
      <c r="V219" s="1"/>
    </row>
    <row r="220" customFormat="false" ht="15" hidden="false" customHeight="false" outlineLevel="0" collapsed="false">
      <c r="K220" s="1"/>
      <c r="V220" s="1"/>
    </row>
    <row r="221" customFormat="false" ht="15" hidden="false" customHeight="false" outlineLevel="0" collapsed="false">
      <c r="K221" s="1"/>
      <c r="V221" s="1"/>
    </row>
    <row r="222" customFormat="false" ht="15" hidden="false" customHeight="false" outlineLevel="0" collapsed="false">
      <c r="K222" s="1"/>
      <c r="V222" s="1"/>
    </row>
    <row r="223" customFormat="false" ht="15" hidden="false" customHeight="false" outlineLevel="0" collapsed="false">
      <c r="K223" s="1"/>
      <c r="V223" s="1"/>
    </row>
    <row r="224" customFormat="false" ht="15" hidden="false" customHeight="false" outlineLevel="0" collapsed="false">
      <c r="K224" s="1"/>
      <c r="V224" s="1"/>
    </row>
    <row r="225" customFormat="false" ht="15" hidden="false" customHeight="false" outlineLevel="0" collapsed="false">
      <c r="K225" s="1"/>
      <c r="V225" s="1"/>
    </row>
    <row r="226" customFormat="false" ht="15" hidden="false" customHeight="false" outlineLevel="0" collapsed="false">
      <c r="K226" s="1"/>
      <c r="V226" s="1"/>
    </row>
    <row r="227" customFormat="false" ht="15" hidden="false" customHeight="false" outlineLevel="0" collapsed="false">
      <c r="K227" s="1"/>
      <c r="V227" s="1"/>
    </row>
    <row r="228" customFormat="false" ht="15" hidden="false" customHeight="false" outlineLevel="0" collapsed="false">
      <c r="K228" s="1"/>
      <c r="V228" s="1"/>
    </row>
    <row r="229" customFormat="false" ht="15" hidden="false" customHeight="false" outlineLevel="0" collapsed="false">
      <c r="K229" s="1"/>
      <c r="V229" s="1"/>
    </row>
    <row r="230" customFormat="false" ht="15" hidden="false" customHeight="false" outlineLevel="0" collapsed="false">
      <c r="K230" s="1"/>
      <c r="V230" s="1"/>
    </row>
    <row r="231" customFormat="false" ht="15" hidden="false" customHeight="false" outlineLevel="0" collapsed="false">
      <c r="K231" s="1"/>
      <c r="V231" s="1"/>
    </row>
    <row r="232" customFormat="false" ht="15" hidden="false" customHeight="false" outlineLevel="0" collapsed="false">
      <c r="K232" s="1"/>
      <c r="V232" s="1"/>
    </row>
    <row r="233" customFormat="false" ht="15" hidden="false" customHeight="false" outlineLevel="0" collapsed="false">
      <c r="K233" s="1"/>
      <c r="V233" s="1"/>
    </row>
    <row r="234" customFormat="false" ht="15" hidden="false" customHeight="false" outlineLevel="0" collapsed="false">
      <c r="K234" s="1"/>
      <c r="V234" s="1"/>
    </row>
    <row r="235" customFormat="false" ht="15" hidden="false" customHeight="false" outlineLevel="0" collapsed="false">
      <c r="K235" s="1"/>
      <c r="V235" s="1"/>
    </row>
    <row r="236" customFormat="false" ht="15" hidden="false" customHeight="false" outlineLevel="0" collapsed="false">
      <c r="K236" s="1"/>
      <c r="V236" s="1"/>
    </row>
    <row r="237" customFormat="false" ht="15" hidden="false" customHeight="false" outlineLevel="0" collapsed="false">
      <c r="K237" s="1"/>
      <c r="V237" s="1"/>
    </row>
    <row r="238" customFormat="false" ht="15" hidden="false" customHeight="false" outlineLevel="0" collapsed="false">
      <c r="K238" s="1"/>
      <c r="V238" s="1"/>
    </row>
    <row r="239" customFormat="false" ht="15" hidden="false" customHeight="false" outlineLevel="0" collapsed="false">
      <c r="K239" s="1"/>
      <c r="V239" s="1"/>
    </row>
    <row r="240" customFormat="false" ht="15" hidden="false" customHeight="false" outlineLevel="0" collapsed="false">
      <c r="K240" s="1"/>
      <c r="V240" s="1"/>
    </row>
    <row r="241" customFormat="false" ht="15" hidden="false" customHeight="false" outlineLevel="0" collapsed="false">
      <c r="K241" s="1"/>
      <c r="V241" s="1"/>
    </row>
    <row r="242" customFormat="false" ht="15" hidden="false" customHeight="false" outlineLevel="0" collapsed="false">
      <c r="K242" s="1"/>
      <c r="V242" s="1"/>
    </row>
    <row r="243" customFormat="false" ht="15" hidden="false" customHeight="false" outlineLevel="0" collapsed="false">
      <c r="K243" s="1"/>
      <c r="V243" s="1"/>
    </row>
    <row r="244" customFormat="false" ht="15" hidden="false" customHeight="false" outlineLevel="0" collapsed="false">
      <c r="K244" s="1"/>
      <c r="V244" s="1"/>
    </row>
    <row r="245" customFormat="false" ht="15" hidden="false" customHeight="false" outlineLevel="0" collapsed="false">
      <c r="K245" s="1"/>
      <c r="V245" s="1"/>
    </row>
    <row r="246" customFormat="false" ht="15" hidden="false" customHeight="false" outlineLevel="0" collapsed="false">
      <c r="K246" s="1"/>
      <c r="V246" s="1"/>
    </row>
    <row r="247" customFormat="false" ht="15" hidden="false" customHeight="false" outlineLevel="0" collapsed="false">
      <c r="K247" s="1"/>
      <c r="V247" s="1"/>
    </row>
    <row r="248" customFormat="false" ht="15" hidden="false" customHeight="false" outlineLevel="0" collapsed="false">
      <c r="K248" s="1"/>
      <c r="V248" s="1"/>
    </row>
    <row r="249" customFormat="false" ht="15" hidden="false" customHeight="false" outlineLevel="0" collapsed="false">
      <c r="K249" s="1"/>
      <c r="V249" s="1"/>
    </row>
    <row r="250" customFormat="false" ht="15" hidden="false" customHeight="false" outlineLevel="0" collapsed="false">
      <c r="K250" s="1"/>
      <c r="V250" s="1"/>
    </row>
    <row r="251" customFormat="false" ht="15" hidden="false" customHeight="false" outlineLevel="0" collapsed="false">
      <c r="K251" s="1"/>
      <c r="V251" s="1"/>
    </row>
    <row r="252" customFormat="false" ht="15" hidden="false" customHeight="false" outlineLevel="0" collapsed="false">
      <c r="K252" s="1"/>
      <c r="V252" s="1"/>
    </row>
    <row r="253" customFormat="false" ht="15" hidden="false" customHeight="false" outlineLevel="0" collapsed="false">
      <c r="K253" s="1"/>
      <c r="V253" s="1"/>
    </row>
    <row r="254" customFormat="false" ht="15" hidden="false" customHeight="false" outlineLevel="0" collapsed="false">
      <c r="K254" s="1"/>
      <c r="V254" s="1"/>
    </row>
    <row r="255" customFormat="false" ht="15" hidden="false" customHeight="false" outlineLevel="0" collapsed="false">
      <c r="K255" s="1"/>
      <c r="V255" s="1"/>
    </row>
    <row r="256" customFormat="false" ht="15" hidden="false" customHeight="false" outlineLevel="0" collapsed="false">
      <c r="K256" s="1"/>
      <c r="V256" s="1"/>
    </row>
    <row r="257" customFormat="false" ht="15" hidden="false" customHeight="false" outlineLevel="0" collapsed="false">
      <c r="K257" s="1"/>
      <c r="V257" s="1"/>
    </row>
    <row r="258" customFormat="false" ht="15" hidden="false" customHeight="false" outlineLevel="0" collapsed="false">
      <c r="K258" s="1"/>
      <c r="V258" s="1"/>
    </row>
    <row r="259" customFormat="false" ht="15" hidden="false" customHeight="false" outlineLevel="0" collapsed="false">
      <c r="K259" s="1"/>
      <c r="V259" s="1"/>
    </row>
    <row r="260" customFormat="false" ht="15" hidden="false" customHeight="false" outlineLevel="0" collapsed="false">
      <c r="K260" s="1"/>
      <c r="V260" s="1"/>
    </row>
    <row r="261" customFormat="false" ht="15" hidden="false" customHeight="false" outlineLevel="0" collapsed="false">
      <c r="K261" s="1"/>
      <c r="V261" s="1"/>
    </row>
    <row r="262" customFormat="false" ht="15" hidden="false" customHeight="false" outlineLevel="0" collapsed="false">
      <c r="K262" s="1"/>
      <c r="V262" s="1"/>
    </row>
    <row r="263" customFormat="false" ht="15" hidden="false" customHeight="false" outlineLevel="0" collapsed="false">
      <c r="K263" s="1"/>
      <c r="V263" s="1"/>
    </row>
    <row r="264" customFormat="false" ht="15" hidden="false" customHeight="false" outlineLevel="0" collapsed="false">
      <c r="K264" s="1"/>
      <c r="V264" s="1"/>
    </row>
    <row r="265" customFormat="false" ht="15" hidden="false" customHeight="false" outlineLevel="0" collapsed="false">
      <c r="K265" s="1"/>
      <c r="V265" s="1"/>
    </row>
    <row r="266" customFormat="false" ht="15" hidden="false" customHeight="false" outlineLevel="0" collapsed="false">
      <c r="K266" s="1"/>
      <c r="V266" s="1"/>
    </row>
    <row r="267" customFormat="false" ht="15" hidden="false" customHeight="false" outlineLevel="0" collapsed="false">
      <c r="K267" s="1"/>
      <c r="V267" s="1"/>
    </row>
    <row r="268" customFormat="false" ht="15" hidden="false" customHeight="false" outlineLevel="0" collapsed="false">
      <c r="K268" s="1"/>
      <c r="V268" s="1"/>
    </row>
    <row r="269" customFormat="false" ht="15" hidden="false" customHeight="false" outlineLevel="0" collapsed="false">
      <c r="K269" s="1"/>
      <c r="V269" s="1"/>
    </row>
    <row r="270" customFormat="false" ht="15" hidden="false" customHeight="false" outlineLevel="0" collapsed="false">
      <c r="K270" s="1"/>
      <c r="V270" s="1"/>
    </row>
    <row r="271" customFormat="false" ht="15" hidden="false" customHeight="false" outlineLevel="0" collapsed="false">
      <c r="K271" s="1"/>
      <c r="V271" s="1"/>
    </row>
    <row r="272" customFormat="false" ht="15" hidden="false" customHeight="false" outlineLevel="0" collapsed="false">
      <c r="K272" s="1"/>
      <c r="V272" s="1"/>
    </row>
    <row r="273" customFormat="false" ht="15" hidden="false" customHeight="false" outlineLevel="0" collapsed="false">
      <c r="K273" s="1"/>
      <c r="V273" s="1"/>
    </row>
    <row r="274" customFormat="false" ht="15" hidden="false" customHeight="false" outlineLevel="0" collapsed="false">
      <c r="K274" s="1"/>
      <c r="V274" s="1"/>
    </row>
    <row r="275" customFormat="false" ht="15" hidden="false" customHeight="false" outlineLevel="0" collapsed="false">
      <c r="K275" s="1"/>
      <c r="V275" s="1"/>
    </row>
    <row r="276" customFormat="false" ht="15" hidden="false" customHeight="false" outlineLevel="0" collapsed="false">
      <c r="K276" s="1"/>
      <c r="V276" s="1"/>
    </row>
    <row r="277" customFormat="false" ht="15" hidden="false" customHeight="false" outlineLevel="0" collapsed="false">
      <c r="K277" s="1"/>
      <c r="V277" s="1"/>
    </row>
    <row r="278" customFormat="false" ht="15" hidden="false" customHeight="false" outlineLevel="0" collapsed="false">
      <c r="K278" s="1"/>
      <c r="V278" s="1"/>
    </row>
    <row r="279" customFormat="false" ht="15" hidden="false" customHeight="false" outlineLevel="0" collapsed="false">
      <c r="K279" s="1"/>
      <c r="V279" s="1"/>
    </row>
    <row r="280" customFormat="false" ht="15" hidden="false" customHeight="false" outlineLevel="0" collapsed="false">
      <c r="K280" s="1"/>
      <c r="V280" s="1"/>
    </row>
    <row r="281" customFormat="false" ht="15" hidden="false" customHeight="false" outlineLevel="0" collapsed="false">
      <c r="K281" s="1"/>
      <c r="V281" s="1"/>
    </row>
    <row r="282" customFormat="false" ht="15" hidden="false" customHeight="false" outlineLevel="0" collapsed="false">
      <c r="K282" s="1"/>
      <c r="V282" s="1"/>
    </row>
    <row r="283" customFormat="false" ht="15" hidden="false" customHeight="false" outlineLevel="0" collapsed="false">
      <c r="K283" s="1"/>
      <c r="V283" s="1"/>
    </row>
    <row r="284" customFormat="false" ht="15" hidden="false" customHeight="false" outlineLevel="0" collapsed="false">
      <c r="K284" s="1"/>
      <c r="V284" s="1"/>
    </row>
    <row r="285" customFormat="false" ht="15" hidden="false" customHeight="false" outlineLevel="0" collapsed="false">
      <c r="K285" s="1"/>
      <c r="V285" s="1"/>
    </row>
    <row r="286" customFormat="false" ht="15" hidden="false" customHeight="false" outlineLevel="0" collapsed="false">
      <c r="K286" s="1"/>
      <c r="V286" s="1"/>
    </row>
    <row r="287" customFormat="false" ht="15" hidden="false" customHeight="false" outlineLevel="0" collapsed="false">
      <c r="K287" s="1"/>
      <c r="V287" s="1"/>
    </row>
    <row r="288" customFormat="false" ht="15" hidden="false" customHeight="false" outlineLevel="0" collapsed="false">
      <c r="K288" s="1"/>
      <c r="V288" s="1"/>
    </row>
    <row r="289" customFormat="false" ht="15" hidden="false" customHeight="false" outlineLevel="0" collapsed="false">
      <c r="K289" s="1"/>
      <c r="V289" s="1"/>
    </row>
    <row r="290" customFormat="false" ht="15" hidden="false" customHeight="false" outlineLevel="0" collapsed="false">
      <c r="K290" s="1"/>
      <c r="V290" s="1"/>
    </row>
    <row r="291" customFormat="false" ht="15" hidden="false" customHeight="false" outlineLevel="0" collapsed="false">
      <c r="K291" s="1"/>
      <c r="V291" s="1"/>
    </row>
    <row r="292" customFormat="false" ht="15" hidden="false" customHeight="false" outlineLevel="0" collapsed="false">
      <c r="K292" s="1"/>
      <c r="V292" s="1"/>
    </row>
    <row r="293" customFormat="false" ht="15" hidden="false" customHeight="false" outlineLevel="0" collapsed="false">
      <c r="K293" s="1"/>
      <c r="V293" s="1"/>
    </row>
    <row r="294" customFormat="false" ht="15" hidden="false" customHeight="false" outlineLevel="0" collapsed="false">
      <c r="K294" s="1"/>
      <c r="V294" s="1"/>
    </row>
    <row r="295" customFormat="false" ht="15" hidden="false" customHeight="false" outlineLevel="0" collapsed="false">
      <c r="K295" s="1"/>
      <c r="V295" s="1"/>
    </row>
    <row r="296" customFormat="false" ht="15" hidden="false" customHeight="false" outlineLevel="0" collapsed="false">
      <c r="K296" s="1"/>
      <c r="V296" s="1"/>
    </row>
    <row r="297" customFormat="false" ht="15" hidden="false" customHeight="false" outlineLevel="0" collapsed="false">
      <c r="K297" s="1"/>
      <c r="V297" s="1"/>
    </row>
    <row r="298" customFormat="false" ht="15" hidden="false" customHeight="false" outlineLevel="0" collapsed="false">
      <c r="K298" s="1"/>
      <c r="V298" s="1"/>
    </row>
    <row r="299" customFormat="false" ht="15" hidden="false" customHeight="false" outlineLevel="0" collapsed="false">
      <c r="K299" s="1"/>
      <c r="V299" s="1"/>
    </row>
    <row r="300" customFormat="false" ht="15" hidden="false" customHeight="false" outlineLevel="0" collapsed="false">
      <c r="K300" s="1"/>
      <c r="V300" s="1"/>
    </row>
    <row r="301" customFormat="false" ht="15" hidden="false" customHeight="false" outlineLevel="0" collapsed="false">
      <c r="K301" s="1"/>
      <c r="V301" s="1"/>
    </row>
    <row r="302" customFormat="false" ht="15" hidden="false" customHeight="false" outlineLevel="0" collapsed="false">
      <c r="K302" s="1"/>
      <c r="V302" s="1"/>
    </row>
    <row r="303" customFormat="false" ht="15" hidden="false" customHeight="false" outlineLevel="0" collapsed="false">
      <c r="K303" s="1"/>
      <c r="V303" s="1"/>
    </row>
    <row r="304" customFormat="false" ht="15" hidden="false" customHeight="false" outlineLevel="0" collapsed="false">
      <c r="K304" s="1"/>
      <c r="V304" s="1"/>
    </row>
    <row r="305" customFormat="false" ht="15" hidden="false" customHeight="false" outlineLevel="0" collapsed="false">
      <c r="K305" s="1"/>
      <c r="V305" s="1"/>
    </row>
    <row r="306" customFormat="false" ht="15" hidden="false" customHeight="false" outlineLevel="0" collapsed="false">
      <c r="K306" s="1"/>
      <c r="V306" s="1"/>
    </row>
    <row r="307" customFormat="false" ht="15" hidden="false" customHeight="false" outlineLevel="0" collapsed="false">
      <c r="K307" s="1"/>
      <c r="V307" s="1"/>
    </row>
    <row r="308" customFormat="false" ht="15" hidden="false" customHeight="false" outlineLevel="0" collapsed="false">
      <c r="K308" s="1"/>
      <c r="V308" s="1"/>
    </row>
    <row r="309" customFormat="false" ht="15" hidden="false" customHeight="false" outlineLevel="0" collapsed="false">
      <c r="K309" s="1"/>
      <c r="V309" s="1"/>
    </row>
    <row r="310" customFormat="false" ht="15" hidden="false" customHeight="false" outlineLevel="0" collapsed="false">
      <c r="K310" s="1"/>
      <c r="V310" s="1"/>
    </row>
    <row r="311" customFormat="false" ht="15" hidden="false" customHeight="false" outlineLevel="0" collapsed="false">
      <c r="K311" s="1"/>
      <c r="V311" s="1"/>
    </row>
    <row r="312" customFormat="false" ht="15" hidden="false" customHeight="false" outlineLevel="0" collapsed="false">
      <c r="K312" s="1"/>
      <c r="V312" s="1"/>
    </row>
    <row r="313" customFormat="false" ht="15" hidden="false" customHeight="false" outlineLevel="0" collapsed="false">
      <c r="K313" s="1"/>
      <c r="V313" s="1"/>
    </row>
    <row r="314" customFormat="false" ht="15" hidden="false" customHeight="false" outlineLevel="0" collapsed="false">
      <c r="K314" s="1"/>
      <c r="V314" s="1"/>
    </row>
    <row r="315" customFormat="false" ht="15" hidden="false" customHeight="false" outlineLevel="0" collapsed="false">
      <c r="K315" s="1"/>
      <c r="V315" s="1"/>
    </row>
    <row r="316" customFormat="false" ht="15" hidden="false" customHeight="false" outlineLevel="0" collapsed="false">
      <c r="K316" s="1"/>
      <c r="V316" s="1"/>
    </row>
    <row r="317" customFormat="false" ht="15" hidden="false" customHeight="false" outlineLevel="0" collapsed="false">
      <c r="K317" s="1"/>
      <c r="V317" s="1"/>
    </row>
    <row r="318" customFormat="false" ht="15" hidden="false" customHeight="false" outlineLevel="0" collapsed="false">
      <c r="K318" s="1"/>
      <c r="V318" s="1"/>
    </row>
    <row r="319" customFormat="false" ht="15" hidden="false" customHeight="false" outlineLevel="0" collapsed="false">
      <c r="K319" s="1"/>
      <c r="V319" s="1"/>
    </row>
    <row r="320" customFormat="false" ht="15" hidden="false" customHeight="false" outlineLevel="0" collapsed="false">
      <c r="K320" s="1"/>
      <c r="V320" s="1"/>
    </row>
    <row r="321" customFormat="false" ht="15" hidden="false" customHeight="false" outlineLevel="0" collapsed="false">
      <c r="K321" s="1"/>
      <c r="V321" s="1"/>
    </row>
    <row r="322" customFormat="false" ht="15" hidden="false" customHeight="false" outlineLevel="0" collapsed="false">
      <c r="K322" s="1"/>
      <c r="V322" s="1"/>
    </row>
    <row r="323" customFormat="false" ht="15" hidden="false" customHeight="false" outlineLevel="0" collapsed="false">
      <c r="K323" s="1"/>
      <c r="V323" s="1"/>
    </row>
    <row r="324" customFormat="false" ht="15" hidden="false" customHeight="false" outlineLevel="0" collapsed="false">
      <c r="K324" s="1"/>
      <c r="V324" s="1"/>
    </row>
    <row r="325" customFormat="false" ht="15" hidden="false" customHeight="false" outlineLevel="0" collapsed="false">
      <c r="K325" s="1"/>
      <c r="V325" s="1"/>
    </row>
    <row r="326" customFormat="false" ht="15" hidden="false" customHeight="false" outlineLevel="0" collapsed="false">
      <c r="K326" s="1"/>
      <c r="V326" s="1"/>
    </row>
    <row r="327" customFormat="false" ht="15" hidden="false" customHeight="false" outlineLevel="0" collapsed="false">
      <c r="K327" s="1"/>
      <c r="V327" s="1"/>
    </row>
    <row r="328" customFormat="false" ht="15" hidden="false" customHeight="false" outlineLevel="0" collapsed="false">
      <c r="K328" s="1"/>
      <c r="V328" s="1"/>
    </row>
    <row r="329" customFormat="false" ht="15" hidden="false" customHeight="false" outlineLevel="0" collapsed="false">
      <c r="K329" s="1"/>
      <c r="V329" s="1"/>
    </row>
    <row r="330" customFormat="false" ht="15" hidden="false" customHeight="false" outlineLevel="0" collapsed="false">
      <c r="K330" s="1"/>
      <c r="V330" s="1"/>
    </row>
    <row r="331" customFormat="false" ht="15" hidden="false" customHeight="false" outlineLevel="0" collapsed="false">
      <c r="K331" s="1"/>
      <c r="V331" s="1"/>
    </row>
    <row r="332" customFormat="false" ht="15" hidden="false" customHeight="false" outlineLevel="0" collapsed="false">
      <c r="K332" s="1"/>
      <c r="V332" s="1"/>
    </row>
    <row r="333" customFormat="false" ht="15" hidden="false" customHeight="false" outlineLevel="0" collapsed="false">
      <c r="K333" s="1"/>
      <c r="V333" s="1"/>
    </row>
    <row r="334" customFormat="false" ht="15" hidden="false" customHeight="false" outlineLevel="0" collapsed="false">
      <c r="K334" s="1"/>
      <c r="V334" s="1"/>
    </row>
    <row r="335" customFormat="false" ht="15" hidden="false" customHeight="false" outlineLevel="0" collapsed="false">
      <c r="K335" s="1"/>
      <c r="V335" s="1"/>
    </row>
    <row r="336" customFormat="false" ht="15" hidden="false" customHeight="false" outlineLevel="0" collapsed="false">
      <c r="K336" s="1"/>
      <c r="V336" s="1"/>
    </row>
    <row r="337" customFormat="false" ht="15" hidden="false" customHeight="false" outlineLevel="0" collapsed="false">
      <c r="K337" s="1"/>
      <c r="V337" s="1"/>
    </row>
    <row r="338" customFormat="false" ht="15" hidden="false" customHeight="false" outlineLevel="0" collapsed="false">
      <c r="K338" s="1"/>
      <c r="V338" s="1"/>
    </row>
    <row r="339" customFormat="false" ht="15" hidden="false" customHeight="false" outlineLevel="0" collapsed="false">
      <c r="K339" s="1"/>
      <c r="V339" s="1"/>
    </row>
    <row r="340" customFormat="false" ht="15" hidden="false" customHeight="false" outlineLevel="0" collapsed="false">
      <c r="K340" s="1"/>
      <c r="V340" s="1"/>
    </row>
    <row r="341" customFormat="false" ht="15" hidden="false" customHeight="false" outlineLevel="0" collapsed="false">
      <c r="K341" s="1"/>
      <c r="V341" s="1"/>
    </row>
    <row r="342" customFormat="false" ht="15" hidden="false" customHeight="false" outlineLevel="0" collapsed="false">
      <c r="K342" s="1"/>
      <c r="V342" s="1"/>
    </row>
    <row r="343" customFormat="false" ht="15" hidden="false" customHeight="false" outlineLevel="0" collapsed="false">
      <c r="K343" s="1"/>
      <c r="V343" s="1"/>
    </row>
    <row r="344" customFormat="false" ht="15" hidden="false" customHeight="false" outlineLevel="0" collapsed="false">
      <c r="K344" s="1"/>
      <c r="V344" s="1"/>
    </row>
    <row r="345" customFormat="false" ht="15" hidden="false" customHeight="false" outlineLevel="0" collapsed="false">
      <c r="K345" s="1"/>
      <c r="V345" s="1"/>
    </row>
    <row r="346" customFormat="false" ht="15" hidden="false" customHeight="false" outlineLevel="0" collapsed="false">
      <c r="K346" s="1"/>
      <c r="V346" s="1"/>
    </row>
    <row r="347" customFormat="false" ht="15" hidden="false" customHeight="false" outlineLevel="0" collapsed="false">
      <c r="K347" s="1"/>
      <c r="V347" s="1"/>
    </row>
    <row r="348" customFormat="false" ht="15" hidden="false" customHeight="false" outlineLevel="0" collapsed="false">
      <c r="K348" s="1"/>
      <c r="V348" s="1"/>
    </row>
    <row r="349" customFormat="false" ht="15" hidden="false" customHeight="false" outlineLevel="0" collapsed="false">
      <c r="K349" s="1"/>
      <c r="V349" s="1"/>
    </row>
    <row r="350" customFormat="false" ht="15" hidden="false" customHeight="false" outlineLevel="0" collapsed="false">
      <c r="K350" s="1"/>
      <c r="V350" s="1"/>
    </row>
    <row r="351" customFormat="false" ht="15" hidden="false" customHeight="false" outlineLevel="0" collapsed="false">
      <c r="K351" s="1"/>
      <c r="V351" s="1"/>
    </row>
    <row r="352" customFormat="false" ht="15" hidden="false" customHeight="false" outlineLevel="0" collapsed="false">
      <c r="K352" s="1"/>
      <c r="V352" s="1"/>
    </row>
    <row r="353" customFormat="false" ht="15" hidden="false" customHeight="false" outlineLevel="0" collapsed="false">
      <c r="K353" s="1"/>
      <c r="V353" s="1"/>
    </row>
    <row r="354" customFormat="false" ht="15" hidden="false" customHeight="false" outlineLevel="0" collapsed="false">
      <c r="K354" s="1"/>
      <c r="V354" s="1"/>
    </row>
    <row r="355" customFormat="false" ht="15" hidden="false" customHeight="false" outlineLevel="0" collapsed="false">
      <c r="K355" s="1"/>
      <c r="V355" s="1"/>
    </row>
    <row r="356" customFormat="false" ht="15" hidden="false" customHeight="false" outlineLevel="0" collapsed="false">
      <c r="K356" s="1"/>
      <c r="V356" s="1"/>
    </row>
    <row r="357" customFormat="false" ht="15" hidden="false" customHeight="false" outlineLevel="0" collapsed="false">
      <c r="K357" s="1"/>
      <c r="V357" s="1"/>
    </row>
    <row r="358" customFormat="false" ht="15" hidden="false" customHeight="false" outlineLevel="0" collapsed="false">
      <c r="K358" s="1"/>
      <c r="V358" s="1"/>
    </row>
    <row r="359" customFormat="false" ht="15" hidden="false" customHeight="false" outlineLevel="0" collapsed="false">
      <c r="K359" s="1"/>
      <c r="V359" s="1"/>
    </row>
    <row r="360" customFormat="false" ht="15" hidden="false" customHeight="false" outlineLevel="0" collapsed="false">
      <c r="K360" s="1"/>
      <c r="V360" s="1"/>
    </row>
    <row r="361" customFormat="false" ht="15" hidden="false" customHeight="false" outlineLevel="0" collapsed="false">
      <c r="K361" s="1"/>
      <c r="V361" s="1"/>
    </row>
    <row r="362" customFormat="false" ht="15" hidden="false" customHeight="false" outlineLevel="0" collapsed="false">
      <c r="K362" s="1"/>
      <c r="V362" s="1"/>
    </row>
    <row r="363" customFormat="false" ht="15" hidden="false" customHeight="false" outlineLevel="0" collapsed="false">
      <c r="K363" s="1"/>
      <c r="V363" s="1"/>
    </row>
    <row r="364" customFormat="false" ht="15" hidden="false" customHeight="false" outlineLevel="0" collapsed="false">
      <c r="K364" s="1"/>
      <c r="V364" s="1"/>
    </row>
    <row r="365" customFormat="false" ht="15" hidden="false" customHeight="false" outlineLevel="0" collapsed="false">
      <c r="K365" s="1"/>
      <c r="V365" s="1"/>
    </row>
    <row r="366" customFormat="false" ht="15" hidden="false" customHeight="false" outlineLevel="0" collapsed="false">
      <c r="K366" s="1"/>
      <c r="V366" s="1"/>
    </row>
    <row r="367" customFormat="false" ht="15" hidden="false" customHeight="false" outlineLevel="0" collapsed="false">
      <c r="K367" s="1"/>
      <c r="V367" s="1"/>
    </row>
    <row r="368" customFormat="false" ht="15" hidden="false" customHeight="false" outlineLevel="0" collapsed="false">
      <c r="K368" s="1"/>
      <c r="V368" s="1"/>
    </row>
    <row r="369" customFormat="false" ht="15" hidden="false" customHeight="false" outlineLevel="0" collapsed="false">
      <c r="K369" s="1"/>
      <c r="V369" s="1"/>
    </row>
    <row r="370" customFormat="false" ht="15" hidden="false" customHeight="false" outlineLevel="0" collapsed="false">
      <c r="K370" s="1"/>
      <c r="V370" s="1"/>
    </row>
    <row r="371" customFormat="false" ht="15" hidden="false" customHeight="false" outlineLevel="0" collapsed="false">
      <c r="K371" s="1"/>
      <c r="V371" s="1"/>
    </row>
    <row r="372" customFormat="false" ht="15" hidden="false" customHeight="false" outlineLevel="0" collapsed="false">
      <c r="K372" s="1"/>
      <c r="V372" s="1"/>
    </row>
    <row r="373" customFormat="false" ht="15" hidden="false" customHeight="false" outlineLevel="0" collapsed="false">
      <c r="K373" s="1"/>
      <c r="V373" s="1"/>
    </row>
    <row r="374" customFormat="false" ht="15" hidden="false" customHeight="false" outlineLevel="0" collapsed="false">
      <c r="K374" s="1"/>
      <c r="V374" s="1"/>
    </row>
    <row r="375" customFormat="false" ht="15" hidden="false" customHeight="false" outlineLevel="0" collapsed="false">
      <c r="K375" s="1"/>
      <c r="V375" s="1"/>
    </row>
    <row r="376" customFormat="false" ht="15" hidden="false" customHeight="false" outlineLevel="0" collapsed="false">
      <c r="K376" s="1"/>
      <c r="V376" s="1"/>
    </row>
    <row r="377" customFormat="false" ht="15" hidden="false" customHeight="false" outlineLevel="0" collapsed="false">
      <c r="K377" s="1"/>
      <c r="V377" s="1"/>
    </row>
    <row r="378" customFormat="false" ht="15" hidden="false" customHeight="false" outlineLevel="0" collapsed="false">
      <c r="K378" s="1"/>
      <c r="V378" s="1"/>
    </row>
    <row r="379" customFormat="false" ht="15" hidden="false" customHeight="false" outlineLevel="0" collapsed="false">
      <c r="K379" s="1"/>
      <c r="V379" s="1"/>
    </row>
    <row r="380" customFormat="false" ht="15" hidden="false" customHeight="false" outlineLevel="0" collapsed="false">
      <c r="K380" s="1"/>
      <c r="V380" s="1"/>
    </row>
    <row r="381" customFormat="false" ht="15" hidden="false" customHeight="false" outlineLevel="0" collapsed="false">
      <c r="K381" s="1"/>
      <c r="V381" s="1"/>
    </row>
    <row r="382" customFormat="false" ht="15" hidden="false" customHeight="false" outlineLevel="0" collapsed="false">
      <c r="K382" s="1"/>
      <c r="V382" s="1"/>
    </row>
    <row r="383" customFormat="false" ht="15" hidden="false" customHeight="false" outlineLevel="0" collapsed="false">
      <c r="K383" s="1"/>
      <c r="V383" s="1"/>
    </row>
    <row r="384" customFormat="false" ht="15" hidden="false" customHeight="false" outlineLevel="0" collapsed="false">
      <c r="K384" s="1"/>
      <c r="V384" s="1"/>
    </row>
    <row r="385" customFormat="false" ht="15" hidden="false" customHeight="false" outlineLevel="0" collapsed="false">
      <c r="K385" s="1"/>
      <c r="V385" s="1"/>
    </row>
    <row r="386" customFormat="false" ht="15" hidden="false" customHeight="false" outlineLevel="0" collapsed="false">
      <c r="K386" s="1"/>
      <c r="V386" s="1"/>
    </row>
    <row r="387" customFormat="false" ht="15" hidden="false" customHeight="false" outlineLevel="0" collapsed="false">
      <c r="K387" s="1"/>
      <c r="V387" s="1"/>
    </row>
    <row r="388" customFormat="false" ht="15" hidden="false" customHeight="false" outlineLevel="0" collapsed="false">
      <c r="K388" s="1"/>
      <c r="V388" s="1"/>
    </row>
    <row r="389" customFormat="false" ht="15" hidden="false" customHeight="false" outlineLevel="0" collapsed="false">
      <c r="K389" s="1"/>
      <c r="V389" s="1"/>
    </row>
    <row r="390" customFormat="false" ht="15" hidden="false" customHeight="false" outlineLevel="0" collapsed="false">
      <c r="K390" s="1"/>
      <c r="V390" s="1"/>
    </row>
    <row r="391" customFormat="false" ht="15" hidden="false" customHeight="false" outlineLevel="0" collapsed="false">
      <c r="K391" s="1"/>
      <c r="V391" s="1"/>
    </row>
    <row r="392" customFormat="false" ht="15" hidden="false" customHeight="false" outlineLevel="0" collapsed="false">
      <c r="K392" s="1"/>
      <c r="V392" s="1"/>
    </row>
    <row r="393" customFormat="false" ht="15" hidden="false" customHeight="false" outlineLevel="0" collapsed="false">
      <c r="K393" s="1"/>
      <c r="V393" s="1"/>
    </row>
    <row r="394" customFormat="false" ht="15" hidden="false" customHeight="false" outlineLevel="0" collapsed="false">
      <c r="K394" s="1"/>
      <c r="V394" s="1"/>
    </row>
    <row r="395" customFormat="false" ht="15" hidden="false" customHeight="false" outlineLevel="0" collapsed="false">
      <c r="K395" s="1"/>
      <c r="V395" s="1"/>
    </row>
    <row r="396" customFormat="false" ht="15" hidden="false" customHeight="false" outlineLevel="0" collapsed="false">
      <c r="K396" s="1"/>
      <c r="V396" s="1"/>
    </row>
    <row r="397" customFormat="false" ht="15" hidden="false" customHeight="false" outlineLevel="0" collapsed="false">
      <c r="K397" s="1"/>
      <c r="V397" s="1"/>
    </row>
    <row r="398" customFormat="false" ht="15" hidden="false" customHeight="false" outlineLevel="0" collapsed="false">
      <c r="K398" s="1"/>
      <c r="V398" s="1"/>
    </row>
    <row r="399" customFormat="false" ht="15" hidden="false" customHeight="false" outlineLevel="0" collapsed="false">
      <c r="K399" s="1"/>
      <c r="V399" s="1"/>
    </row>
    <row r="400" customFormat="false" ht="15" hidden="false" customHeight="false" outlineLevel="0" collapsed="false">
      <c r="K400" s="1"/>
      <c r="V400" s="1"/>
    </row>
    <row r="401" customFormat="false" ht="15" hidden="false" customHeight="false" outlineLevel="0" collapsed="false">
      <c r="K401" s="1"/>
      <c r="V401" s="1"/>
    </row>
    <row r="402" customFormat="false" ht="15" hidden="false" customHeight="false" outlineLevel="0" collapsed="false">
      <c r="K402" s="1"/>
      <c r="V402" s="1"/>
    </row>
    <row r="403" customFormat="false" ht="15" hidden="false" customHeight="false" outlineLevel="0" collapsed="false">
      <c r="K403" s="1"/>
      <c r="V403" s="1"/>
    </row>
    <row r="404" customFormat="false" ht="15" hidden="false" customHeight="false" outlineLevel="0" collapsed="false">
      <c r="K404" s="1"/>
      <c r="V404" s="1"/>
    </row>
    <row r="405" customFormat="false" ht="15" hidden="false" customHeight="false" outlineLevel="0" collapsed="false">
      <c r="K405" s="1"/>
      <c r="V405" s="1"/>
    </row>
    <row r="406" customFormat="false" ht="15" hidden="false" customHeight="false" outlineLevel="0" collapsed="false">
      <c r="K406" s="1"/>
      <c r="V406" s="1"/>
    </row>
    <row r="407" customFormat="false" ht="15" hidden="false" customHeight="false" outlineLevel="0" collapsed="false">
      <c r="K407" s="1"/>
      <c r="V407" s="1"/>
    </row>
    <row r="408" customFormat="false" ht="15" hidden="false" customHeight="false" outlineLevel="0" collapsed="false">
      <c r="K408" s="1"/>
      <c r="V408" s="1"/>
    </row>
    <row r="409" customFormat="false" ht="15" hidden="false" customHeight="false" outlineLevel="0" collapsed="false">
      <c r="K409" s="1"/>
      <c r="V409" s="1"/>
    </row>
    <row r="410" customFormat="false" ht="15" hidden="false" customHeight="false" outlineLevel="0" collapsed="false">
      <c r="K410" s="1"/>
      <c r="V410" s="1"/>
    </row>
    <row r="411" customFormat="false" ht="15" hidden="false" customHeight="false" outlineLevel="0" collapsed="false">
      <c r="K411" s="1"/>
      <c r="V411" s="1"/>
    </row>
    <row r="412" customFormat="false" ht="15" hidden="false" customHeight="false" outlineLevel="0" collapsed="false">
      <c r="K412" s="1"/>
      <c r="V412" s="1"/>
    </row>
    <row r="413" customFormat="false" ht="15" hidden="false" customHeight="false" outlineLevel="0" collapsed="false">
      <c r="K413" s="1"/>
      <c r="V413" s="1"/>
    </row>
    <row r="414" customFormat="false" ht="15" hidden="false" customHeight="false" outlineLevel="0" collapsed="false">
      <c r="K414" s="1"/>
      <c r="V414" s="1"/>
    </row>
    <row r="415" customFormat="false" ht="15" hidden="false" customHeight="false" outlineLevel="0" collapsed="false">
      <c r="K415" s="1"/>
      <c r="V415" s="1"/>
    </row>
    <row r="416" customFormat="false" ht="15" hidden="false" customHeight="false" outlineLevel="0" collapsed="false">
      <c r="K416" s="1"/>
      <c r="V416" s="1"/>
    </row>
    <row r="417" customFormat="false" ht="15" hidden="false" customHeight="false" outlineLevel="0" collapsed="false">
      <c r="K417" s="1"/>
      <c r="V417" s="1"/>
    </row>
    <row r="418" customFormat="false" ht="15" hidden="false" customHeight="false" outlineLevel="0" collapsed="false">
      <c r="K418" s="1"/>
      <c r="V418" s="1"/>
    </row>
    <row r="419" customFormat="false" ht="15" hidden="false" customHeight="false" outlineLevel="0" collapsed="false">
      <c r="K419" s="1"/>
      <c r="V419" s="1"/>
    </row>
    <row r="420" customFormat="false" ht="15" hidden="false" customHeight="false" outlineLevel="0" collapsed="false">
      <c r="K420" s="1"/>
      <c r="V420" s="1"/>
    </row>
    <row r="421" customFormat="false" ht="15" hidden="false" customHeight="false" outlineLevel="0" collapsed="false">
      <c r="K421" s="1"/>
      <c r="V421" s="1"/>
    </row>
    <row r="422" customFormat="false" ht="15" hidden="false" customHeight="false" outlineLevel="0" collapsed="false">
      <c r="K422" s="1"/>
      <c r="V422" s="1"/>
    </row>
    <row r="423" customFormat="false" ht="15" hidden="false" customHeight="false" outlineLevel="0" collapsed="false">
      <c r="K423" s="1"/>
      <c r="V423" s="1"/>
    </row>
    <row r="424" customFormat="false" ht="15" hidden="false" customHeight="false" outlineLevel="0" collapsed="false">
      <c r="K424" s="1"/>
      <c r="V424" s="1"/>
    </row>
    <row r="425" customFormat="false" ht="15" hidden="false" customHeight="false" outlineLevel="0" collapsed="false">
      <c r="K425" s="1"/>
      <c r="V425" s="1"/>
    </row>
    <row r="426" customFormat="false" ht="15" hidden="false" customHeight="false" outlineLevel="0" collapsed="false">
      <c r="K426" s="1"/>
      <c r="V426" s="1"/>
    </row>
    <row r="427" customFormat="false" ht="15" hidden="false" customHeight="false" outlineLevel="0" collapsed="false">
      <c r="K427" s="1"/>
      <c r="V427" s="1"/>
    </row>
    <row r="428" customFormat="false" ht="15" hidden="false" customHeight="false" outlineLevel="0" collapsed="false">
      <c r="K428" s="1"/>
      <c r="V428" s="1"/>
    </row>
    <row r="429" customFormat="false" ht="15" hidden="false" customHeight="false" outlineLevel="0" collapsed="false">
      <c r="K429" s="1"/>
      <c r="V429" s="1"/>
    </row>
    <row r="430" customFormat="false" ht="15" hidden="false" customHeight="false" outlineLevel="0" collapsed="false">
      <c r="K430" s="1"/>
      <c r="V430" s="1"/>
    </row>
    <row r="431" customFormat="false" ht="15" hidden="false" customHeight="false" outlineLevel="0" collapsed="false">
      <c r="K431" s="1"/>
      <c r="V431" s="1"/>
    </row>
    <row r="432" customFormat="false" ht="15" hidden="false" customHeight="false" outlineLevel="0" collapsed="false">
      <c r="K432" s="1"/>
      <c r="V432" s="1"/>
    </row>
    <row r="433" customFormat="false" ht="15" hidden="false" customHeight="false" outlineLevel="0" collapsed="false">
      <c r="K433" s="1"/>
      <c r="V433" s="1"/>
    </row>
    <row r="434" customFormat="false" ht="15" hidden="false" customHeight="false" outlineLevel="0" collapsed="false">
      <c r="K434" s="1"/>
      <c r="V434" s="1"/>
    </row>
    <row r="435" customFormat="false" ht="15" hidden="false" customHeight="false" outlineLevel="0" collapsed="false">
      <c r="K435" s="1"/>
      <c r="V435" s="1"/>
    </row>
    <row r="436" customFormat="false" ht="15" hidden="false" customHeight="false" outlineLevel="0" collapsed="false">
      <c r="K436" s="1"/>
      <c r="V436" s="1"/>
    </row>
    <row r="437" customFormat="false" ht="15" hidden="false" customHeight="false" outlineLevel="0" collapsed="false">
      <c r="K437" s="1"/>
      <c r="V437" s="1"/>
    </row>
    <row r="438" customFormat="false" ht="15" hidden="false" customHeight="false" outlineLevel="0" collapsed="false">
      <c r="K438" s="1"/>
      <c r="V438" s="1"/>
    </row>
    <row r="439" customFormat="false" ht="15" hidden="false" customHeight="false" outlineLevel="0" collapsed="false">
      <c r="K439" s="1"/>
      <c r="V439" s="1"/>
    </row>
    <row r="440" customFormat="false" ht="15" hidden="false" customHeight="false" outlineLevel="0" collapsed="false">
      <c r="K440" s="1"/>
      <c r="V440" s="1"/>
    </row>
    <row r="441" customFormat="false" ht="15" hidden="false" customHeight="false" outlineLevel="0" collapsed="false">
      <c r="K441" s="1"/>
      <c r="V441" s="1"/>
    </row>
    <row r="442" customFormat="false" ht="15" hidden="false" customHeight="false" outlineLevel="0" collapsed="false">
      <c r="K442" s="1"/>
      <c r="V442" s="1"/>
    </row>
    <row r="443" customFormat="false" ht="15" hidden="false" customHeight="false" outlineLevel="0" collapsed="false">
      <c r="K443" s="1"/>
      <c r="V443" s="1"/>
    </row>
    <row r="444" customFormat="false" ht="15" hidden="false" customHeight="false" outlineLevel="0" collapsed="false">
      <c r="K444" s="1"/>
      <c r="V444" s="1"/>
    </row>
    <row r="445" customFormat="false" ht="15" hidden="false" customHeight="false" outlineLevel="0" collapsed="false">
      <c r="K445" s="1"/>
      <c r="V445" s="1"/>
    </row>
    <row r="446" customFormat="false" ht="15" hidden="false" customHeight="false" outlineLevel="0" collapsed="false">
      <c r="K446" s="1"/>
      <c r="V446" s="1"/>
    </row>
    <row r="447" customFormat="false" ht="15" hidden="false" customHeight="false" outlineLevel="0" collapsed="false">
      <c r="K447" s="1"/>
      <c r="V447" s="1"/>
    </row>
    <row r="448" customFormat="false" ht="15" hidden="false" customHeight="false" outlineLevel="0" collapsed="false">
      <c r="K448" s="1"/>
      <c r="V448" s="1"/>
    </row>
    <row r="449" customFormat="false" ht="15" hidden="false" customHeight="false" outlineLevel="0" collapsed="false">
      <c r="K449" s="1"/>
      <c r="V449" s="1"/>
    </row>
    <row r="450" customFormat="false" ht="15" hidden="false" customHeight="false" outlineLevel="0" collapsed="false">
      <c r="K450" s="1"/>
      <c r="V450" s="1"/>
    </row>
    <row r="451" customFormat="false" ht="15" hidden="false" customHeight="false" outlineLevel="0" collapsed="false">
      <c r="K451" s="1"/>
      <c r="V451" s="1"/>
    </row>
    <row r="452" customFormat="false" ht="15" hidden="false" customHeight="false" outlineLevel="0" collapsed="false">
      <c r="K452" s="1"/>
      <c r="V452" s="1"/>
    </row>
    <row r="453" customFormat="false" ht="15" hidden="false" customHeight="false" outlineLevel="0" collapsed="false">
      <c r="K453" s="1"/>
      <c r="V453" s="1"/>
    </row>
    <row r="454" customFormat="false" ht="15" hidden="false" customHeight="false" outlineLevel="0" collapsed="false">
      <c r="K454" s="1"/>
      <c r="V454" s="1"/>
    </row>
    <row r="455" customFormat="false" ht="15" hidden="false" customHeight="false" outlineLevel="0" collapsed="false">
      <c r="K455" s="1"/>
      <c r="V455" s="1"/>
    </row>
    <row r="456" customFormat="false" ht="15" hidden="false" customHeight="false" outlineLevel="0" collapsed="false">
      <c r="K456" s="1"/>
      <c r="V456" s="1"/>
    </row>
    <row r="457" customFormat="false" ht="15" hidden="false" customHeight="false" outlineLevel="0" collapsed="false">
      <c r="K457" s="1"/>
      <c r="V457" s="1"/>
    </row>
    <row r="458" customFormat="false" ht="15" hidden="false" customHeight="false" outlineLevel="0" collapsed="false">
      <c r="K458" s="1"/>
      <c r="V458" s="1"/>
    </row>
    <row r="459" customFormat="false" ht="15" hidden="false" customHeight="false" outlineLevel="0" collapsed="false">
      <c r="K459" s="1"/>
      <c r="V459" s="1"/>
    </row>
    <row r="460" customFormat="false" ht="15" hidden="false" customHeight="false" outlineLevel="0" collapsed="false">
      <c r="K460" s="1"/>
      <c r="V460" s="1"/>
    </row>
    <row r="461" customFormat="false" ht="15" hidden="false" customHeight="false" outlineLevel="0" collapsed="false">
      <c r="K461" s="1"/>
      <c r="V461" s="1"/>
    </row>
    <row r="462" customFormat="false" ht="15" hidden="false" customHeight="false" outlineLevel="0" collapsed="false">
      <c r="K462" s="1"/>
      <c r="V462" s="1"/>
    </row>
    <row r="463" customFormat="false" ht="15" hidden="false" customHeight="false" outlineLevel="0" collapsed="false">
      <c r="K463" s="1"/>
      <c r="V463" s="1"/>
    </row>
    <row r="464" customFormat="false" ht="15" hidden="false" customHeight="false" outlineLevel="0" collapsed="false">
      <c r="K464" s="1"/>
      <c r="V464" s="1"/>
    </row>
    <row r="465" customFormat="false" ht="15" hidden="false" customHeight="false" outlineLevel="0" collapsed="false">
      <c r="K465" s="1"/>
      <c r="V465" s="1"/>
    </row>
    <row r="466" customFormat="false" ht="15" hidden="false" customHeight="false" outlineLevel="0" collapsed="false">
      <c r="K466" s="1"/>
      <c r="V466" s="1"/>
    </row>
    <row r="467" customFormat="false" ht="15" hidden="false" customHeight="false" outlineLevel="0" collapsed="false">
      <c r="K467" s="1"/>
      <c r="V467" s="1"/>
    </row>
    <row r="468" customFormat="false" ht="15" hidden="false" customHeight="false" outlineLevel="0" collapsed="false">
      <c r="K468" s="1"/>
      <c r="V468" s="1"/>
    </row>
    <row r="469" customFormat="false" ht="15" hidden="false" customHeight="false" outlineLevel="0" collapsed="false">
      <c r="K469" s="1"/>
      <c r="V469" s="1"/>
    </row>
    <row r="470" customFormat="false" ht="15" hidden="false" customHeight="false" outlineLevel="0" collapsed="false">
      <c r="K470" s="1"/>
      <c r="V470" s="1"/>
    </row>
    <row r="471" customFormat="false" ht="15" hidden="false" customHeight="false" outlineLevel="0" collapsed="false">
      <c r="K471" s="1"/>
      <c r="V471" s="1"/>
    </row>
    <row r="472" customFormat="false" ht="15" hidden="false" customHeight="false" outlineLevel="0" collapsed="false">
      <c r="K472" s="1"/>
      <c r="V472" s="1"/>
    </row>
    <row r="473" customFormat="false" ht="15" hidden="false" customHeight="false" outlineLevel="0" collapsed="false">
      <c r="K473" s="1"/>
      <c r="V473" s="1"/>
    </row>
    <row r="474" customFormat="false" ht="15" hidden="false" customHeight="false" outlineLevel="0" collapsed="false">
      <c r="K474" s="1"/>
      <c r="V474" s="1"/>
    </row>
    <row r="475" customFormat="false" ht="15" hidden="false" customHeight="false" outlineLevel="0" collapsed="false">
      <c r="K475" s="1"/>
      <c r="V475" s="1"/>
    </row>
    <row r="476" customFormat="false" ht="15" hidden="false" customHeight="false" outlineLevel="0" collapsed="false">
      <c r="K476" s="1"/>
      <c r="V476" s="1"/>
    </row>
    <row r="477" customFormat="false" ht="15" hidden="false" customHeight="false" outlineLevel="0" collapsed="false">
      <c r="K477" s="1"/>
      <c r="V477" s="1"/>
    </row>
    <row r="478" customFormat="false" ht="15" hidden="false" customHeight="false" outlineLevel="0" collapsed="false">
      <c r="K478" s="1"/>
      <c r="V478" s="1"/>
    </row>
    <row r="479" customFormat="false" ht="15" hidden="false" customHeight="false" outlineLevel="0" collapsed="false">
      <c r="K479" s="1"/>
      <c r="V479" s="1"/>
    </row>
    <row r="480" customFormat="false" ht="15" hidden="false" customHeight="false" outlineLevel="0" collapsed="false">
      <c r="K480" s="1"/>
      <c r="V480" s="1"/>
    </row>
    <row r="481" customFormat="false" ht="15" hidden="false" customHeight="false" outlineLevel="0" collapsed="false">
      <c r="K481" s="1"/>
      <c r="V481" s="1"/>
    </row>
    <row r="482" customFormat="false" ht="15" hidden="false" customHeight="false" outlineLevel="0" collapsed="false">
      <c r="K482" s="1"/>
      <c r="V482" s="1"/>
    </row>
    <row r="483" customFormat="false" ht="15" hidden="false" customHeight="false" outlineLevel="0" collapsed="false">
      <c r="K483" s="1"/>
      <c r="V483" s="1"/>
    </row>
    <row r="484" customFormat="false" ht="15" hidden="false" customHeight="false" outlineLevel="0" collapsed="false">
      <c r="K484" s="1"/>
      <c r="V484" s="1"/>
    </row>
    <row r="485" customFormat="false" ht="15" hidden="false" customHeight="false" outlineLevel="0" collapsed="false">
      <c r="K485" s="1"/>
      <c r="V485" s="1"/>
    </row>
    <row r="486" customFormat="false" ht="15" hidden="false" customHeight="false" outlineLevel="0" collapsed="false">
      <c r="K486" s="1"/>
      <c r="V486" s="1"/>
    </row>
    <row r="487" customFormat="false" ht="15" hidden="false" customHeight="false" outlineLevel="0" collapsed="false">
      <c r="K487" s="1"/>
      <c r="V487" s="1"/>
    </row>
    <row r="488" customFormat="false" ht="15" hidden="false" customHeight="false" outlineLevel="0" collapsed="false">
      <c r="K488" s="1"/>
      <c r="V488" s="1"/>
    </row>
    <row r="489" customFormat="false" ht="15" hidden="false" customHeight="false" outlineLevel="0" collapsed="false">
      <c r="K489" s="1"/>
      <c r="V489" s="1"/>
    </row>
    <row r="490" customFormat="false" ht="15" hidden="false" customHeight="false" outlineLevel="0" collapsed="false">
      <c r="K490" s="1"/>
      <c r="V490" s="1"/>
    </row>
    <row r="491" customFormat="false" ht="15" hidden="false" customHeight="false" outlineLevel="0" collapsed="false">
      <c r="K491" s="1"/>
      <c r="V491" s="1"/>
    </row>
    <row r="492" customFormat="false" ht="15" hidden="false" customHeight="false" outlineLevel="0" collapsed="false">
      <c r="K492" s="1"/>
      <c r="V492" s="1"/>
    </row>
    <row r="493" customFormat="false" ht="15" hidden="false" customHeight="false" outlineLevel="0" collapsed="false">
      <c r="K493" s="1"/>
      <c r="V493" s="1"/>
    </row>
    <row r="494" customFormat="false" ht="15" hidden="false" customHeight="false" outlineLevel="0" collapsed="false">
      <c r="K494" s="1"/>
      <c r="V494" s="1"/>
    </row>
    <row r="495" customFormat="false" ht="15" hidden="false" customHeight="false" outlineLevel="0" collapsed="false">
      <c r="K495" s="1"/>
      <c r="V495" s="1"/>
    </row>
    <row r="496" customFormat="false" ht="15" hidden="false" customHeight="false" outlineLevel="0" collapsed="false">
      <c r="K496" s="1"/>
      <c r="V496" s="1"/>
    </row>
    <row r="497" customFormat="false" ht="15" hidden="false" customHeight="false" outlineLevel="0" collapsed="false">
      <c r="K497" s="1"/>
      <c r="V497" s="1"/>
    </row>
    <row r="498" customFormat="false" ht="15" hidden="false" customHeight="false" outlineLevel="0" collapsed="false">
      <c r="K498" s="1"/>
      <c r="V498" s="1"/>
    </row>
    <row r="499" customFormat="false" ht="15" hidden="false" customHeight="false" outlineLevel="0" collapsed="false">
      <c r="K499" s="1"/>
      <c r="V499" s="1"/>
    </row>
    <row r="500" customFormat="false" ht="15" hidden="false" customHeight="false" outlineLevel="0" collapsed="false">
      <c r="K500" s="1"/>
      <c r="V500" s="1"/>
    </row>
    <row r="501" customFormat="false" ht="15" hidden="false" customHeight="false" outlineLevel="0" collapsed="false">
      <c r="K501" s="1"/>
      <c r="V501" s="1"/>
    </row>
    <row r="502" customFormat="false" ht="15" hidden="false" customHeight="false" outlineLevel="0" collapsed="false">
      <c r="K502" s="1"/>
      <c r="V502" s="1"/>
    </row>
    <row r="503" customFormat="false" ht="15" hidden="false" customHeight="false" outlineLevel="0" collapsed="false">
      <c r="K503" s="1"/>
      <c r="V503" s="1"/>
    </row>
    <row r="504" customFormat="false" ht="15" hidden="false" customHeight="false" outlineLevel="0" collapsed="false">
      <c r="K504" s="1"/>
      <c r="V504" s="1"/>
    </row>
    <row r="505" customFormat="false" ht="15" hidden="false" customHeight="false" outlineLevel="0" collapsed="false">
      <c r="K505" s="1"/>
      <c r="V505" s="1"/>
    </row>
    <row r="506" customFormat="false" ht="15" hidden="false" customHeight="false" outlineLevel="0" collapsed="false">
      <c r="K506" s="1"/>
      <c r="V506" s="1"/>
    </row>
    <row r="507" customFormat="false" ht="15" hidden="false" customHeight="false" outlineLevel="0" collapsed="false">
      <c r="K507" s="1"/>
      <c r="V507" s="1"/>
    </row>
    <row r="508" customFormat="false" ht="15" hidden="false" customHeight="false" outlineLevel="0" collapsed="false">
      <c r="K508" s="1"/>
      <c r="V508" s="1"/>
    </row>
    <row r="509" customFormat="false" ht="15" hidden="false" customHeight="false" outlineLevel="0" collapsed="false">
      <c r="K509" s="1"/>
      <c r="V509" s="1"/>
    </row>
    <row r="510" customFormat="false" ht="15" hidden="false" customHeight="false" outlineLevel="0" collapsed="false">
      <c r="K510" s="1"/>
      <c r="V510" s="1"/>
    </row>
    <row r="511" customFormat="false" ht="15" hidden="false" customHeight="false" outlineLevel="0" collapsed="false">
      <c r="K511" s="1"/>
      <c r="V511" s="1"/>
    </row>
    <row r="512" customFormat="false" ht="15" hidden="false" customHeight="false" outlineLevel="0" collapsed="false">
      <c r="K512" s="1"/>
      <c r="V512" s="1"/>
    </row>
    <row r="513" customFormat="false" ht="15" hidden="false" customHeight="false" outlineLevel="0" collapsed="false">
      <c r="K513" s="1"/>
      <c r="V513" s="1"/>
    </row>
    <row r="514" customFormat="false" ht="15" hidden="false" customHeight="false" outlineLevel="0" collapsed="false">
      <c r="K514" s="1"/>
      <c r="V514" s="1"/>
    </row>
    <row r="515" customFormat="false" ht="15" hidden="false" customHeight="false" outlineLevel="0" collapsed="false">
      <c r="K515" s="1"/>
      <c r="V515" s="1"/>
    </row>
    <row r="516" customFormat="false" ht="15" hidden="false" customHeight="false" outlineLevel="0" collapsed="false">
      <c r="K516" s="1"/>
      <c r="V516" s="1"/>
    </row>
    <row r="517" customFormat="false" ht="15" hidden="false" customHeight="false" outlineLevel="0" collapsed="false">
      <c r="K517" s="1"/>
      <c r="V517" s="1"/>
    </row>
    <row r="518" customFormat="false" ht="15" hidden="false" customHeight="false" outlineLevel="0" collapsed="false">
      <c r="K518" s="1"/>
      <c r="V518" s="1"/>
    </row>
    <row r="519" customFormat="false" ht="15" hidden="false" customHeight="false" outlineLevel="0" collapsed="false">
      <c r="K519" s="1"/>
      <c r="V519" s="1"/>
    </row>
    <row r="520" customFormat="false" ht="15" hidden="false" customHeight="false" outlineLevel="0" collapsed="false">
      <c r="K520" s="1"/>
      <c r="V520" s="1"/>
    </row>
    <row r="521" customFormat="false" ht="15" hidden="false" customHeight="false" outlineLevel="0" collapsed="false">
      <c r="K521" s="1"/>
      <c r="V521" s="1"/>
    </row>
    <row r="522" customFormat="false" ht="15" hidden="false" customHeight="false" outlineLevel="0" collapsed="false">
      <c r="K522" s="1"/>
      <c r="V522" s="1"/>
    </row>
    <row r="523" customFormat="false" ht="15" hidden="false" customHeight="false" outlineLevel="0" collapsed="false">
      <c r="K523" s="1"/>
      <c r="V523" s="1"/>
    </row>
    <row r="524" customFormat="false" ht="15" hidden="false" customHeight="false" outlineLevel="0" collapsed="false">
      <c r="K524" s="1"/>
      <c r="V524" s="1"/>
    </row>
    <row r="525" customFormat="false" ht="15" hidden="false" customHeight="false" outlineLevel="0" collapsed="false">
      <c r="K525" s="1"/>
      <c r="V525" s="1"/>
    </row>
    <row r="526" customFormat="false" ht="15" hidden="false" customHeight="false" outlineLevel="0" collapsed="false">
      <c r="K526" s="1"/>
      <c r="V526" s="1"/>
    </row>
    <row r="527" customFormat="false" ht="15" hidden="false" customHeight="false" outlineLevel="0" collapsed="false">
      <c r="K527" s="1"/>
      <c r="V527" s="1"/>
    </row>
    <row r="528" customFormat="false" ht="15" hidden="false" customHeight="false" outlineLevel="0" collapsed="false">
      <c r="K528" s="1"/>
      <c r="V528" s="1"/>
    </row>
    <row r="529" customFormat="false" ht="15" hidden="false" customHeight="false" outlineLevel="0" collapsed="false">
      <c r="K529" s="1"/>
      <c r="V529" s="1"/>
    </row>
    <row r="530" customFormat="false" ht="15" hidden="false" customHeight="false" outlineLevel="0" collapsed="false">
      <c r="K530" s="1"/>
      <c r="V530" s="1"/>
    </row>
    <row r="531" customFormat="false" ht="15" hidden="false" customHeight="false" outlineLevel="0" collapsed="false">
      <c r="K531" s="1"/>
      <c r="V531" s="1"/>
    </row>
    <row r="532" customFormat="false" ht="15" hidden="false" customHeight="false" outlineLevel="0" collapsed="false">
      <c r="K532" s="1"/>
      <c r="V532" s="1"/>
    </row>
    <row r="533" customFormat="false" ht="15" hidden="false" customHeight="false" outlineLevel="0" collapsed="false">
      <c r="K533" s="1"/>
      <c r="V533" s="1"/>
    </row>
    <row r="534" customFormat="false" ht="15" hidden="false" customHeight="false" outlineLevel="0" collapsed="false">
      <c r="K534" s="1"/>
      <c r="V534" s="1"/>
    </row>
    <row r="535" customFormat="false" ht="15" hidden="false" customHeight="false" outlineLevel="0" collapsed="false">
      <c r="K535" s="1"/>
      <c r="V535" s="1"/>
    </row>
    <row r="536" customFormat="false" ht="15" hidden="false" customHeight="false" outlineLevel="0" collapsed="false">
      <c r="K536" s="1"/>
      <c r="V536" s="1"/>
    </row>
    <row r="537" customFormat="false" ht="15" hidden="false" customHeight="false" outlineLevel="0" collapsed="false">
      <c r="K537" s="1"/>
      <c r="V537" s="1"/>
    </row>
    <row r="538" customFormat="false" ht="15" hidden="false" customHeight="false" outlineLevel="0" collapsed="false">
      <c r="K538" s="1"/>
      <c r="V538" s="1"/>
    </row>
    <row r="539" customFormat="false" ht="15" hidden="false" customHeight="false" outlineLevel="0" collapsed="false">
      <c r="K539" s="1"/>
      <c r="V539" s="1"/>
    </row>
    <row r="540" customFormat="false" ht="15" hidden="false" customHeight="false" outlineLevel="0" collapsed="false">
      <c r="K540" s="1"/>
      <c r="V540" s="1"/>
    </row>
    <row r="541" customFormat="false" ht="15" hidden="false" customHeight="false" outlineLevel="0" collapsed="false">
      <c r="K541" s="1"/>
      <c r="V541" s="1"/>
    </row>
    <row r="542" customFormat="false" ht="15" hidden="false" customHeight="false" outlineLevel="0" collapsed="false">
      <c r="K542" s="1"/>
      <c r="V542" s="1"/>
    </row>
    <row r="543" customFormat="false" ht="15" hidden="false" customHeight="false" outlineLevel="0" collapsed="false">
      <c r="K543" s="1"/>
      <c r="V543" s="1"/>
    </row>
    <row r="544" customFormat="false" ht="15" hidden="false" customHeight="false" outlineLevel="0" collapsed="false">
      <c r="K544" s="1"/>
      <c r="V544" s="1"/>
    </row>
    <row r="545" customFormat="false" ht="15" hidden="false" customHeight="false" outlineLevel="0" collapsed="false">
      <c r="K545" s="1"/>
      <c r="V545" s="1"/>
    </row>
    <row r="546" customFormat="false" ht="15" hidden="false" customHeight="false" outlineLevel="0" collapsed="false">
      <c r="K546" s="1"/>
      <c r="V546" s="1"/>
    </row>
    <row r="547" customFormat="false" ht="15" hidden="false" customHeight="false" outlineLevel="0" collapsed="false">
      <c r="K547" s="1"/>
      <c r="V547" s="1"/>
    </row>
    <row r="548" customFormat="false" ht="15" hidden="false" customHeight="false" outlineLevel="0" collapsed="false">
      <c r="K548" s="1"/>
      <c r="V548" s="1"/>
    </row>
    <row r="549" customFormat="false" ht="15" hidden="false" customHeight="false" outlineLevel="0" collapsed="false">
      <c r="K549" s="1"/>
      <c r="V549" s="1"/>
    </row>
    <row r="550" customFormat="false" ht="15" hidden="false" customHeight="false" outlineLevel="0" collapsed="false">
      <c r="K550" s="1"/>
      <c r="V550" s="1"/>
    </row>
    <row r="551" customFormat="false" ht="15" hidden="false" customHeight="false" outlineLevel="0" collapsed="false">
      <c r="K551" s="1"/>
      <c r="V551" s="1"/>
    </row>
    <row r="552" customFormat="false" ht="15" hidden="false" customHeight="false" outlineLevel="0" collapsed="false">
      <c r="K552" s="1"/>
      <c r="V552" s="1"/>
    </row>
    <row r="553" customFormat="false" ht="15" hidden="false" customHeight="false" outlineLevel="0" collapsed="false">
      <c r="K553" s="1"/>
      <c r="V553" s="1"/>
    </row>
    <row r="554" customFormat="false" ht="15" hidden="false" customHeight="false" outlineLevel="0" collapsed="false">
      <c r="K554" s="1"/>
      <c r="V554" s="1"/>
    </row>
    <row r="555" customFormat="false" ht="15" hidden="false" customHeight="false" outlineLevel="0" collapsed="false">
      <c r="K555" s="1"/>
      <c r="V555" s="1"/>
    </row>
    <row r="556" customFormat="false" ht="15" hidden="false" customHeight="false" outlineLevel="0" collapsed="false">
      <c r="K556" s="1"/>
      <c r="V556" s="1"/>
    </row>
    <row r="557" customFormat="false" ht="15" hidden="false" customHeight="false" outlineLevel="0" collapsed="false">
      <c r="K557" s="1"/>
      <c r="V557" s="1"/>
    </row>
    <row r="558" customFormat="false" ht="15" hidden="false" customHeight="false" outlineLevel="0" collapsed="false">
      <c r="K558" s="1"/>
      <c r="V558" s="1"/>
    </row>
    <row r="559" customFormat="false" ht="15" hidden="false" customHeight="false" outlineLevel="0" collapsed="false">
      <c r="K559" s="1"/>
      <c r="V559" s="1"/>
    </row>
    <row r="560" customFormat="false" ht="15" hidden="false" customHeight="false" outlineLevel="0" collapsed="false">
      <c r="K560" s="1"/>
      <c r="V560" s="1"/>
    </row>
    <row r="561" customFormat="false" ht="15" hidden="false" customHeight="false" outlineLevel="0" collapsed="false">
      <c r="K561" s="1"/>
      <c r="V561" s="1"/>
    </row>
    <row r="562" customFormat="false" ht="15" hidden="false" customHeight="false" outlineLevel="0" collapsed="false">
      <c r="K562" s="1"/>
      <c r="V562" s="1"/>
    </row>
    <row r="563" customFormat="false" ht="15" hidden="false" customHeight="false" outlineLevel="0" collapsed="false">
      <c r="K563" s="1"/>
      <c r="V563" s="1"/>
    </row>
    <row r="564" customFormat="false" ht="15" hidden="false" customHeight="false" outlineLevel="0" collapsed="false">
      <c r="K564" s="1"/>
      <c r="V564" s="1"/>
    </row>
    <row r="565" customFormat="false" ht="15" hidden="false" customHeight="false" outlineLevel="0" collapsed="false">
      <c r="K565" s="1"/>
      <c r="V565" s="1"/>
    </row>
    <row r="566" customFormat="false" ht="15" hidden="false" customHeight="false" outlineLevel="0" collapsed="false">
      <c r="K566" s="1"/>
      <c r="V566" s="1"/>
    </row>
    <row r="567" customFormat="false" ht="15" hidden="false" customHeight="false" outlineLevel="0" collapsed="false">
      <c r="K567" s="1"/>
      <c r="V567" s="1"/>
    </row>
    <row r="568" customFormat="false" ht="15" hidden="false" customHeight="false" outlineLevel="0" collapsed="false">
      <c r="K568" s="1"/>
      <c r="V568" s="1"/>
    </row>
    <row r="569" customFormat="false" ht="15" hidden="false" customHeight="false" outlineLevel="0" collapsed="false">
      <c r="K569" s="1"/>
      <c r="V569" s="1"/>
    </row>
    <row r="570" customFormat="false" ht="15" hidden="false" customHeight="false" outlineLevel="0" collapsed="false">
      <c r="K570" s="1"/>
      <c r="V570" s="1"/>
    </row>
    <row r="571" customFormat="false" ht="15" hidden="false" customHeight="false" outlineLevel="0" collapsed="false">
      <c r="K571" s="1"/>
      <c r="V571" s="1"/>
    </row>
    <row r="572" customFormat="false" ht="15" hidden="false" customHeight="false" outlineLevel="0" collapsed="false">
      <c r="K572" s="1"/>
      <c r="V572" s="1"/>
    </row>
    <row r="573" customFormat="false" ht="15" hidden="false" customHeight="false" outlineLevel="0" collapsed="false">
      <c r="K573" s="1"/>
      <c r="V573" s="1"/>
    </row>
    <row r="574" customFormat="false" ht="15" hidden="false" customHeight="false" outlineLevel="0" collapsed="false">
      <c r="K574" s="1"/>
      <c r="V574" s="1"/>
    </row>
    <row r="575" customFormat="false" ht="15" hidden="false" customHeight="false" outlineLevel="0" collapsed="false">
      <c r="K575" s="1"/>
      <c r="V575" s="1"/>
    </row>
    <row r="576" customFormat="false" ht="15" hidden="false" customHeight="false" outlineLevel="0" collapsed="false">
      <c r="K576" s="1"/>
      <c r="V576" s="1"/>
    </row>
    <row r="577" customFormat="false" ht="15" hidden="false" customHeight="false" outlineLevel="0" collapsed="false">
      <c r="K577" s="1"/>
      <c r="V577" s="1"/>
    </row>
    <row r="578" customFormat="false" ht="15" hidden="false" customHeight="false" outlineLevel="0" collapsed="false">
      <c r="K578" s="1"/>
      <c r="V578" s="1"/>
    </row>
    <row r="579" customFormat="false" ht="15" hidden="false" customHeight="false" outlineLevel="0" collapsed="false">
      <c r="K579" s="1"/>
      <c r="V579" s="1"/>
    </row>
    <row r="580" customFormat="false" ht="15" hidden="false" customHeight="false" outlineLevel="0" collapsed="false">
      <c r="K580" s="1"/>
      <c r="V580" s="1"/>
    </row>
    <row r="581" customFormat="false" ht="15" hidden="false" customHeight="false" outlineLevel="0" collapsed="false">
      <c r="K581" s="1"/>
      <c r="V581" s="1"/>
    </row>
    <row r="582" customFormat="false" ht="15" hidden="false" customHeight="false" outlineLevel="0" collapsed="false">
      <c r="K582" s="1"/>
      <c r="V582" s="1"/>
    </row>
    <row r="583" customFormat="false" ht="15" hidden="false" customHeight="false" outlineLevel="0" collapsed="false">
      <c r="K583" s="1"/>
      <c r="V583" s="1"/>
    </row>
    <row r="584" customFormat="false" ht="15" hidden="false" customHeight="false" outlineLevel="0" collapsed="false">
      <c r="K584" s="1"/>
      <c r="V584" s="1"/>
    </row>
    <row r="585" customFormat="false" ht="15" hidden="false" customHeight="false" outlineLevel="0" collapsed="false">
      <c r="K585" s="1"/>
      <c r="V585" s="1"/>
    </row>
    <row r="586" customFormat="false" ht="15" hidden="false" customHeight="false" outlineLevel="0" collapsed="false">
      <c r="K586" s="1"/>
      <c r="V586" s="1"/>
    </row>
    <row r="587" customFormat="false" ht="15" hidden="false" customHeight="false" outlineLevel="0" collapsed="false">
      <c r="K587" s="1"/>
      <c r="V587" s="1"/>
    </row>
    <row r="588" customFormat="false" ht="15" hidden="false" customHeight="false" outlineLevel="0" collapsed="false">
      <c r="K588" s="1"/>
      <c r="V588" s="1"/>
    </row>
    <row r="589" customFormat="false" ht="15" hidden="false" customHeight="false" outlineLevel="0" collapsed="false">
      <c r="K589" s="1"/>
      <c r="V589" s="1"/>
    </row>
    <row r="590" customFormat="false" ht="15" hidden="false" customHeight="false" outlineLevel="0" collapsed="false">
      <c r="K590" s="1"/>
      <c r="V590" s="1"/>
    </row>
    <row r="591" customFormat="false" ht="15" hidden="false" customHeight="false" outlineLevel="0" collapsed="false">
      <c r="K591" s="1"/>
      <c r="V591" s="1"/>
    </row>
    <row r="592" customFormat="false" ht="15" hidden="false" customHeight="false" outlineLevel="0" collapsed="false">
      <c r="K592" s="1"/>
      <c r="V592" s="1"/>
    </row>
    <row r="593" customFormat="false" ht="15" hidden="false" customHeight="false" outlineLevel="0" collapsed="false">
      <c r="K593" s="1"/>
      <c r="V593" s="1"/>
    </row>
    <row r="594" customFormat="false" ht="15" hidden="false" customHeight="false" outlineLevel="0" collapsed="false">
      <c r="K594" s="1"/>
      <c r="V594" s="1"/>
    </row>
    <row r="595" customFormat="false" ht="15" hidden="false" customHeight="false" outlineLevel="0" collapsed="false">
      <c r="K595" s="1"/>
      <c r="V595" s="1"/>
    </row>
    <row r="596" customFormat="false" ht="15" hidden="false" customHeight="false" outlineLevel="0" collapsed="false">
      <c r="K596" s="1"/>
      <c r="V596" s="1"/>
    </row>
    <row r="597" customFormat="false" ht="15" hidden="false" customHeight="false" outlineLevel="0" collapsed="false">
      <c r="K597" s="1"/>
      <c r="V597" s="1"/>
    </row>
    <row r="598" customFormat="false" ht="15" hidden="false" customHeight="false" outlineLevel="0" collapsed="false">
      <c r="K598" s="1"/>
      <c r="V598" s="1"/>
    </row>
    <row r="599" customFormat="false" ht="15" hidden="false" customHeight="false" outlineLevel="0" collapsed="false">
      <c r="K599" s="1"/>
      <c r="V599" s="1"/>
    </row>
    <row r="600" customFormat="false" ht="15" hidden="false" customHeight="false" outlineLevel="0" collapsed="false">
      <c r="K600" s="1"/>
      <c r="V600" s="1"/>
    </row>
    <row r="601" customFormat="false" ht="15" hidden="false" customHeight="false" outlineLevel="0" collapsed="false">
      <c r="K601" s="1"/>
      <c r="V601" s="1"/>
    </row>
    <row r="602" customFormat="false" ht="15" hidden="false" customHeight="false" outlineLevel="0" collapsed="false">
      <c r="K602" s="1"/>
      <c r="V602" s="1"/>
    </row>
    <row r="603" customFormat="false" ht="15" hidden="false" customHeight="false" outlineLevel="0" collapsed="false">
      <c r="K603" s="1"/>
      <c r="V603" s="1"/>
    </row>
    <row r="604" customFormat="false" ht="15" hidden="false" customHeight="false" outlineLevel="0" collapsed="false">
      <c r="K604" s="1"/>
      <c r="V604" s="1"/>
    </row>
    <row r="605" customFormat="false" ht="15" hidden="false" customHeight="false" outlineLevel="0" collapsed="false">
      <c r="K605" s="1"/>
      <c r="V605" s="1"/>
    </row>
    <row r="606" customFormat="false" ht="15" hidden="false" customHeight="false" outlineLevel="0" collapsed="false">
      <c r="K606" s="1"/>
      <c r="V606" s="1"/>
    </row>
    <row r="607" customFormat="false" ht="15" hidden="false" customHeight="false" outlineLevel="0" collapsed="false">
      <c r="K607" s="1"/>
      <c r="V607" s="1"/>
    </row>
    <row r="608" customFormat="false" ht="15" hidden="false" customHeight="false" outlineLevel="0" collapsed="false">
      <c r="K608" s="1"/>
      <c r="V608" s="1"/>
    </row>
    <row r="609" customFormat="false" ht="15" hidden="false" customHeight="false" outlineLevel="0" collapsed="false">
      <c r="K609" s="1"/>
      <c r="V609" s="1"/>
    </row>
    <row r="610" customFormat="false" ht="15" hidden="false" customHeight="false" outlineLevel="0" collapsed="false">
      <c r="K610" s="1"/>
      <c r="V610" s="1"/>
    </row>
    <row r="611" customFormat="false" ht="15" hidden="false" customHeight="false" outlineLevel="0" collapsed="false">
      <c r="K611" s="1"/>
      <c r="V611" s="1"/>
    </row>
    <row r="612" customFormat="false" ht="15" hidden="false" customHeight="false" outlineLevel="0" collapsed="false">
      <c r="K612" s="1"/>
      <c r="V612" s="1"/>
    </row>
    <row r="613" customFormat="false" ht="15" hidden="false" customHeight="false" outlineLevel="0" collapsed="false">
      <c r="K613" s="1"/>
      <c r="V613" s="1"/>
    </row>
    <row r="614" customFormat="false" ht="15" hidden="false" customHeight="false" outlineLevel="0" collapsed="false">
      <c r="K614" s="1"/>
      <c r="V614" s="1"/>
    </row>
    <row r="615" customFormat="false" ht="15" hidden="false" customHeight="false" outlineLevel="0" collapsed="false">
      <c r="K615" s="1"/>
      <c r="V615" s="1"/>
    </row>
    <row r="616" customFormat="false" ht="15" hidden="false" customHeight="false" outlineLevel="0" collapsed="false">
      <c r="K616" s="1"/>
      <c r="V616" s="1"/>
    </row>
    <row r="617" customFormat="false" ht="15" hidden="false" customHeight="false" outlineLevel="0" collapsed="false">
      <c r="K617" s="1"/>
      <c r="V617" s="1"/>
    </row>
    <row r="618" customFormat="false" ht="15" hidden="false" customHeight="false" outlineLevel="0" collapsed="false">
      <c r="K618" s="1"/>
      <c r="V618" s="1"/>
    </row>
    <row r="619" customFormat="false" ht="15" hidden="false" customHeight="false" outlineLevel="0" collapsed="false">
      <c r="K619" s="1"/>
      <c r="V619" s="1"/>
    </row>
    <row r="620" customFormat="false" ht="15" hidden="false" customHeight="false" outlineLevel="0" collapsed="false">
      <c r="K620" s="1"/>
      <c r="V620" s="1"/>
    </row>
    <row r="621" customFormat="false" ht="15" hidden="false" customHeight="false" outlineLevel="0" collapsed="false">
      <c r="K621" s="1"/>
      <c r="V621" s="1"/>
    </row>
    <row r="622" customFormat="false" ht="15" hidden="false" customHeight="false" outlineLevel="0" collapsed="false">
      <c r="K622" s="1"/>
      <c r="V622" s="1"/>
    </row>
    <row r="623" customFormat="false" ht="15" hidden="false" customHeight="false" outlineLevel="0" collapsed="false">
      <c r="K623" s="1"/>
      <c r="V623" s="1"/>
    </row>
    <row r="624" customFormat="false" ht="15" hidden="false" customHeight="false" outlineLevel="0" collapsed="false">
      <c r="K624" s="1"/>
      <c r="V624" s="1"/>
    </row>
    <row r="625" customFormat="false" ht="15" hidden="false" customHeight="false" outlineLevel="0" collapsed="false">
      <c r="K625" s="1"/>
      <c r="V625" s="1"/>
    </row>
    <row r="626" customFormat="false" ht="15" hidden="false" customHeight="false" outlineLevel="0" collapsed="false">
      <c r="K626" s="1"/>
      <c r="V626" s="1"/>
    </row>
    <row r="627" customFormat="false" ht="15" hidden="false" customHeight="false" outlineLevel="0" collapsed="false">
      <c r="K627" s="1"/>
      <c r="V627" s="1"/>
    </row>
    <row r="628" customFormat="false" ht="15" hidden="false" customHeight="false" outlineLevel="0" collapsed="false">
      <c r="K628" s="1"/>
      <c r="V628" s="1"/>
    </row>
    <row r="629" customFormat="false" ht="15" hidden="false" customHeight="false" outlineLevel="0" collapsed="false">
      <c r="K629" s="1"/>
      <c r="V629" s="1"/>
    </row>
    <row r="630" customFormat="false" ht="15" hidden="false" customHeight="false" outlineLevel="0" collapsed="false">
      <c r="K630" s="1"/>
      <c r="V630" s="1"/>
    </row>
    <row r="631" customFormat="false" ht="15" hidden="false" customHeight="false" outlineLevel="0" collapsed="false">
      <c r="K631" s="1"/>
      <c r="V631" s="1"/>
    </row>
    <row r="632" customFormat="false" ht="15" hidden="false" customHeight="false" outlineLevel="0" collapsed="false">
      <c r="K632" s="1"/>
      <c r="V632" s="1"/>
    </row>
    <row r="633" customFormat="false" ht="15" hidden="false" customHeight="false" outlineLevel="0" collapsed="false">
      <c r="K633" s="1"/>
      <c r="V633" s="1"/>
    </row>
    <row r="634" customFormat="false" ht="15" hidden="false" customHeight="false" outlineLevel="0" collapsed="false">
      <c r="K634" s="1"/>
      <c r="V634" s="1"/>
    </row>
    <row r="635" customFormat="false" ht="15" hidden="false" customHeight="false" outlineLevel="0" collapsed="false">
      <c r="K635" s="1"/>
      <c r="V635" s="1"/>
    </row>
    <row r="636" customFormat="false" ht="15" hidden="false" customHeight="false" outlineLevel="0" collapsed="false">
      <c r="K636" s="1"/>
      <c r="V636" s="1"/>
    </row>
    <row r="637" customFormat="false" ht="15" hidden="false" customHeight="false" outlineLevel="0" collapsed="false">
      <c r="K637" s="1"/>
      <c r="V637" s="1"/>
    </row>
    <row r="638" customFormat="false" ht="15" hidden="false" customHeight="false" outlineLevel="0" collapsed="false">
      <c r="K638" s="1"/>
      <c r="V638" s="1"/>
    </row>
    <row r="639" customFormat="false" ht="15" hidden="false" customHeight="false" outlineLevel="0" collapsed="false">
      <c r="K639" s="1"/>
      <c r="V639" s="1"/>
    </row>
    <row r="640" customFormat="false" ht="15" hidden="false" customHeight="false" outlineLevel="0" collapsed="false">
      <c r="K640" s="1"/>
      <c r="V640" s="1"/>
    </row>
    <row r="641" customFormat="false" ht="15" hidden="false" customHeight="false" outlineLevel="0" collapsed="false">
      <c r="K641" s="1"/>
      <c r="V641" s="1"/>
    </row>
    <row r="642" customFormat="false" ht="15" hidden="false" customHeight="false" outlineLevel="0" collapsed="false">
      <c r="K642" s="1"/>
      <c r="V642" s="1"/>
    </row>
    <row r="643" customFormat="false" ht="15" hidden="false" customHeight="false" outlineLevel="0" collapsed="false">
      <c r="K643" s="1"/>
      <c r="V643" s="1"/>
    </row>
    <row r="644" customFormat="false" ht="15" hidden="false" customHeight="false" outlineLevel="0" collapsed="false">
      <c r="K644" s="1"/>
      <c r="V644" s="1"/>
    </row>
    <row r="645" customFormat="false" ht="15" hidden="false" customHeight="false" outlineLevel="0" collapsed="false">
      <c r="K645" s="1"/>
      <c r="V645" s="1"/>
    </row>
    <row r="646" customFormat="false" ht="15" hidden="false" customHeight="false" outlineLevel="0" collapsed="false">
      <c r="K646" s="1"/>
      <c r="V646" s="1"/>
    </row>
    <row r="647" customFormat="false" ht="15" hidden="false" customHeight="false" outlineLevel="0" collapsed="false">
      <c r="K647" s="1"/>
      <c r="V647" s="1"/>
    </row>
    <row r="648" customFormat="false" ht="15" hidden="false" customHeight="false" outlineLevel="0" collapsed="false">
      <c r="K648" s="1"/>
      <c r="V648" s="1"/>
    </row>
    <row r="649" customFormat="false" ht="15" hidden="false" customHeight="false" outlineLevel="0" collapsed="false">
      <c r="K649" s="1"/>
      <c r="V649" s="1"/>
    </row>
    <row r="650" customFormat="false" ht="15" hidden="false" customHeight="false" outlineLevel="0" collapsed="false">
      <c r="K650" s="1"/>
      <c r="V650" s="1"/>
    </row>
    <row r="651" customFormat="false" ht="15" hidden="false" customHeight="false" outlineLevel="0" collapsed="false">
      <c r="K651" s="1"/>
      <c r="V651" s="1"/>
    </row>
    <row r="652" customFormat="false" ht="15" hidden="false" customHeight="false" outlineLevel="0" collapsed="false">
      <c r="K652" s="1"/>
      <c r="V652" s="1"/>
    </row>
    <row r="653" customFormat="false" ht="15" hidden="false" customHeight="false" outlineLevel="0" collapsed="false">
      <c r="K653" s="1"/>
      <c r="V653" s="1"/>
    </row>
    <row r="654" customFormat="false" ht="15" hidden="false" customHeight="false" outlineLevel="0" collapsed="false">
      <c r="K654" s="1"/>
      <c r="V654" s="1"/>
    </row>
    <row r="655" customFormat="false" ht="15" hidden="false" customHeight="false" outlineLevel="0" collapsed="false">
      <c r="K655" s="1"/>
      <c r="V655" s="1"/>
    </row>
    <row r="656" customFormat="false" ht="15" hidden="false" customHeight="false" outlineLevel="0" collapsed="false">
      <c r="K656" s="1"/>
      <c r="V656" s="1"/>
    </row>
    <row r="657" customFormat="false" ht="15" hidden="false" customHeight="false" outlineLevel="0" collapsed="false">
      <c r="K657" s="1"/>
      <c r="V657" s="1"/>
    </row>
    <row r="658" customFormat="false" ht="15" hidden="false" customHeight="false" outlineLevel="0" collapsed="false">
      <c r="K658" s="1"/>
      <c r="V658" s="1"/>
    </row>
    <row r="659" customFormat="false" ht="15" hidden="false" customHeight="false" outlineLevel="0" collapsed="false">
      <c r="K659" s="1"/>
      <c r="V659" s="1"/>
    </row>
    <row r="660" customFormat="false" ht="15" hidden="false" customHeight="false" outlineLevel="0" collapsed="false">
      <c r="K660" s="1"/>
      <c r="V660" s="1"/>
    </row>
    <row r="661" customFormat="false" ht="15" hidden="false" customHeight="false" outlineLevel="0" collapsed="false">
      <c r="K661" s="1"/>
      <c r="V661" s="1"/>
    </row>
    <row r="662" customFormat="false" ht="15" hidden="false" customHeight="false" outlineLevel="0" collapsed="false">
      <c r="K662" s="1"/>
      <c r="V662" s="1"/>
    </row>
    <row r="663" customFormat="false" ht="15" hidden="false" customHeight="false" outlineLevel="0" collapsed="false">
      <c r="K663" s="1"/>
      <c r="V663" s="1"/>
    </row>
    <row r="664" customFormat="false" ht="15" hidden="false" customHeight="false" outlineLevel="0" collapsed="false">
      <c r="K664" s="1"/>
      <c r="V664" s="1"/>
    </row>
    <row r="665" customFormat="false" ht="15" hidden="false" customHeight="false" outlineLevel="0" collapsed="false">
      <c r="K665" s="1"/>
      <c r="V665" s="1"/>
    </row>
    <row r="666" customFormat="false" ht="15" hidden="false" customHeight="false" outlineLevel="0" collapsed="false">
      <c r="K666" s="1"/>
      <c r="V666" s="1"/>
    </row>
    <row r="667" customFormat="false" ht="15" hidden="false" customHeight="false" outlineLevel="0" collapsed="false">
      <c r="K667" s="1"/>
      <c r="V667" s="1"/>
    </row>
    <row r="668" customFormat="false" ht="15" hidden="false" customHeight="false" outlineLevel="0" collapsed="false">
      <c r="K668" s="1"/>
      <c r="V668" s="1"/>
    </row>
    <row r="669" customFormat="false" ht="15" hidden="false" customHeight="false" outlineLevel="0" collapsed="false">
      <c r="K669" s="1"/>
      <c r="V669" s="1"/>
    </row>
    <row r="670" customFormat="false" ht="15" hidden="false" customHeight="false" outlineLevel="0" collapsed="false">
      <c r="K670" s="1"/>
      <c r="V670" s="1"/>
    </row>
    <row r="671" customFormat="false" ht="15" hidden="false" customHeight="false" outlineLevel="0" collapsed="false">
      <c r="K671" s="1"/>
      <c r="V671" s="1"/>
    </row>
    <row r="672" customFormat="false" ht="15" hidden="false" customHeight="false" outlineLevel="0" collapsed="false">
      <c r="K672" s="1"/>
      <c r="V672" s="1"/>
    </row>
    <row r="673" customFormat="false" ht="15" hidden="false" customHeight="false" outlineLevel="0" collapsed="false">
      <c r="K673" s="1"/>
      <c r="V673" s="1"/>
    </row>
    <row r="674" customFormat="false" ht="15" hidden="false" customHeight="false" outlineLevel="0" collapsed="false">
      <c r="K674" s="1"/>
      <c r="V674" s="1"/>
    </row>
    <row r="675" customFormat="false" ht="15" hidden="false" customHeight="false" outlineLevel="0" collapsed="false">
      <c r="K675" s="1"/>
      <c r="V675" s="1"/>
    </row>
    <row r="676" customFormat="false" ht="15" hidden="false" customHeight="false" outlineLevel="0" collapsed="false">
      <c r="K676" s="1"/>
      <c r="V676" s="1"/>
    </row>
    <row r="677" customFormat="false" ht="15" hidden="false" customHeight="false" outlineLevel="0" collapsed="false">
      <c r="K677" s="1"/>
      <c r="V677" s="1"/>
    </row>
    <row r="678" customFormat="false" ht="15" hidden="false" customHeight="false" outlineLevel="0" collapsed="false">
      <c r="K678" s="1"/>
      <c r="V678" s="1"/>
    </row>
    <row r="679" customFormat="false" ht="15" hidden="false" customHeight="false" outlineLevel="0" collapsed="false">
      <c r="K679" s="1"/>
      <c r="V679" s="1"/>
    </row>
    <row r="680" customFormat="false" ht="15" hidden="false" customHeight="false" outlineLevel="0" collapsed="false">
      <c r="K680" s="1"/>
      <c r="V680" s="1"/>
    </row>
    <row r="681" customFormat="false" ht="15" hidden="false" customHeight="false" outlineLevel="0" collapsed="false">
      <c r="K681" s="1"/>
      <c r="V681" s="1"/>
    </row>
    <row r="682" customFormat="false" ht="15" hidden="false" customHeight="false" outlineLevel="0" collapsed="false">
      <c r="K682" s="1"/>
      <c r="V682" s="1"/>
    </row>
    <row r="683" customFormat="false" ht="15" hidden="false" customHeight="false" outlineLevel="0" collapsed="false">
      <c r="K683" s="1"/>
      <c r="V683" s="1"/>
    </row>
    <row r="684" customFormat="false" ht="15" hidden="false" customHeight="false" outlineLevel="0" collapsed="false">
      <c r="K684" s="1"/>
      <c r="V684" s="1"/>
    </row>
    <row r="685" customFormat="false" ht="15" hidden="false" customHeight="false" outlineLevel="0" collapsed="false">
      <c r="K685" s="1"/>
      <c r="V685" s="1"/>
    </row>
    <row r="686" customFormat="false" ht="15" hidden="false" customHeight="false" outlineLevel="0" collapsed="false">
      <c r="K686" s="1"/>
      <c r="V686" s="1"/>
    </row>
    <row r="687" customFormat="false" ht="15" hidden="false" customHeight="false" outlineLevel="0" collapsed="false">
      <c r="K687" s="1"/>
      <c r="V687" s="1"/>
    </row>
    <row r="688" customFormat="false" ht="15" hidden="false" customHeight="false" outlineLevel="0" collapsed="false">
      <c r="K688" s="1"/>
      <c r="V688" s="1"/>
    </row>
    <row r="689" customFormat="false" ht="15" hidden="false" customHeight="false" outlineLevel="0" collapsed="false">
      <c r="K689" s="1"/>
      <c r="V689" s="1"/>
    </row>
    <row r="690" customFormat="false" ht="15" hidden="false" customHeight="false" outlineLevel="0" collapsed="false">
      <c r="K690" s="1"/>
      <c r="V690" s="1"/>
    </row>
    <row r="691" customFormat="false" ht="15" hidden="false" customHeight="false" outlineLevel="0" collapsed="false">
      <c r="K691" s="1"/>
      <c r="V691" s="1"/>
    </row>
    <row r="692" customFormat="false" ht="15" hidden="false" customHeight="false" outlineLevel="0" collapsed="false">
      <c r="K692" s="1"/>
      <c r="V692" s="1"/>
    </row>
    <row r="693" customFormat="false" ht="15" hidden="false" customHeight="false" outlineLevel="0" collapsed="false">
      <c r="K693" s="1"/>
      <c r="V693" s="1"/>
    </row>
    <row r="694" customFormat="false" ht="15" hidden="false" customHeight="false" outlineLevel="0" collapsed="false">
      <c r="K694" s="1"/>
      <c r="V694" s="1"/>
    </row>
    <row r="695" customFormat="false" ht="15" hidden="false" customHeight="false" outlineLevel="0" collapsed="false">
      <c r="K695" s="1"/>
      <c r="V695" s="1"/>
    </row>
    <row r="696" customFormat="false" ht="15" hidden="false" customHeight="false" outlineLevel="0" collapsed="false">
      <c r="K696" s="1"/>
      <c r="V696" s="1"/>
    </row>
    <row r="697" customFormat="false" ht="15" hidden="false" customHeight="false" outlineLevel="0" collapsed="false">
      <c r="K697" s="1"/>
      <c r="V697" s="1"/>
    </row>
    <row r="698" customFormat="false" ht="15" hidden="false" customHeight="false" outlineLevel="0" collapsed="false">
      <c r="K698" s="1"/>
      <c r="V698" s="1"/>
    </row>
    <row r="699" customFormat="false" ht="15" hidden="false" customHeight="false" outlineLevel="0" collapsed="false">
      <c r="K699" s="1"/>
      <c r="V699" s="1"/>
    </row>
    <row r="700" customFormat="false" ht="15" hidden="false" customHeight="false" outlineLevel="0" collapsed="false">
      <c r="K700" s="1"/>
      <c r="V700" s="1"/>
    </row>
    <row r="701" customFormat="false" ht="15" hidden="false" customHeight="false" outlineLevel="0" collapsed="false">
      <c r="K701" s="1"/>
      <c r="V701" s="1"/>
    </row>
    <row r="702" customFormat="false" ht="15" hidden="false" customHeight="false" outlineLevel="0" collapsed="false">
      <c r="K702" s="1"/>
      <c r="V702" s="1"/>
    </row>
    <row r="703" customFormat="false" ht="15" hidden="false" customHeight="false" outlineLevel="0" collapsed="false">
      <c r="K703" s="1"/>
      <c r="V703" s="1"/>
    </row>
    <row r="704" customFormat="false" ht="15" hidden="false" customHeight="false" outlineLevel="0" collapsed="false">
      <c r="K704" s="1"/>
      <c r="V704" s="1"/>
    </row>
    <row r="705" customFormat="false" ht="15" hidden="false" customHeight="false" outlineLevel="0" collapsed="false">
      <c r="K705" s="1"/>
      <c r="V705" s="1"/>
    </row>
    <row r="706" customFormat="false" ht="15" hidden="false" customHeight="false" outlineLevel="0" collapsed="false">
      <c r="K706" s="1"/>
      <c r="V706" s="1"/>
    </row>
    <row r="707" customFormat="false" ht="15" hidden="false" customHeight="false" outlineLevel="0" collapsed="false">
      <c r="K707" s="1"/>
      <c r="V707" s="1"/>
    </row>
    <row r="708" customFormat="false" ht="15" hidden="false" customHeight="false" outlineLevel="0" collapsed="false">
      <c r="K708" s="1"/>
      <c r="V708" s="1"/>
    </row>
    <row r="709" customFormat="false" ht="15" hidden="false" customHeight="false" outlineLevel="0" collapsed="false">
      <c r="K709" s="1"/>
      <c r="V709" s="1"/>
    </row>
    <row r="710" customFormat="false" ht="15" hidden="false" customHeight="false" outlineLevel="0" collapsed="false">
      <c r="K710" s="1"/>
      <c r="V710" s="1"/>
    </row>
    <row r="711" customFormat="false" ht="15" hidden="false" customHeight="false" outlineLevel="0" collapsed="false">
      <c r="K711" s="1"/>
      <c r="V711" s="1"/>
    </row>
    <row r="712" customFormat="false" ht="15" hidden="false" customHeight="false" outlineLevel="0" collapsed="false">
      <c r="K712" s="1"/>
      <c r="V712" s="1"/>
    </row>
    <row r="713" customFormat="false" ht="15" hidden="false" customHeight="false" outlineLevel="0" collapsed="false">
      <c r="K713" s="1"/>
      <c r="V713" s="1"/>
    </row>
    <row r="714" customFormat="false" ht="15" hidden="false" customHeight="false" outlineLevel="0" collapsed="false">
      <c r="K714" s="1"/>
      <c r="V714" s="1"/>
    </row>
    <row r="715" customFormat="false" ht="15" hidden="false" customHeight="false" outlineLevel="0" collapsed="false">
      <c r="K715" s="1"/>
      <c r="V715" s="1"/>
    </row>
    <row r="716" customFormat="false" ht="15" hidden="false" customHeight="false" outlineLevel="0" collapsed="false">
      <c r="K716" s="1"/>
      <c r="V716" s="1"/>
    </row>
    <row r="717" customFormat="false" ht="15" hidden="false" customHeight="false" outlineLevel="0" collapsed="false">
      <c r="K717" s="1"/>
      <c r="V717" s="1"/>
    </row>
    <row r="718" customFormat="false" ht="15" hidden="false" customHeight="false" outlineLevel="0" collapsed="false">
      <c r="K718" s="1"/>
      <c r="V718" s="1"/>
    </row>
    <row r="719" customFormat="false" ht="15" hidden="false" customHeight="false" outlineLevel="0" collapsed="false">
      <c r="K719" s="1"/>
      <c r="V719" s="1"/>
    </row>
    <row r="720" customFormat="false" ht="15" hidden="false" customHeight="false" outlineLevel="0" collapsed="false">
      <c r="K720" s="1"/>
      <c r="V720" s="1"/>
    </row>
    <row r="721" customFormat="false" ht="15" hidden="false" customHeight="false" outlineLevel="0" collapsed="false">
      <c r="K721" s="1"/>
      <c r="V721" s="1"/>
    </row>
    <row r="722" customFormat="false" ht="15" hidden="false" customHeight="false" outlineLevel="0" collapsed="false">
      <c r="K722" s="1"/>
      <c r="V722" s="1"/>
    </row>
    <row r="723" customFormat="false" ht="15" hidden="false" customHeight="false" outlineLevel="0" collapsed="false">
      <c r="K723" s="1"/>
      <c r="V723" s="1"/>
    </row>
    <row r="724" customFormat="false" ht="15" hidden="false" customHeight="false" outlineLevel="0" collapsed="false">
      <c r="K724" s="1"/>
      <c r="V724" s="1"/>
    </row>
    <row r="725" customFormat="false" ht="15" hidden="false" customHeight="false" outlineLevel="0" collapsed="false">
      <c r="K725" s="1"/>
      <c r="V725" s="1"/>
    </row>
    <row r="726" customFormat="false" ht="15" hidden="false" customHeight="false" outlineLevel="0" collapsed="false">
      <c r="K726" s="1"/>
      <c r="V726" s="1"/>
    </row>
    <row r="727" customFormat="false" ht="15" hidden="false" customHeight="false" outlineLevel="0" collapsed="false">
      <c r="K727" s="1"/>
      <c r="V727" s="1"/>
    </row>
    <row r="728" customFormat="false" ht="15" hidden="false" customHeight="false" outlineLevel="0" collapsed="false">
      <c r="K728" s="1"/>
      <c r="V728" s="1"/>
    </row>
    <row r="729" customFormat="false" ht="15" hidden="false" customHeight="false" outlineLevel="0" collapsed="false">
      <c r="K729" s="1"/>
      <c r="V729" s="1"/>
    </row>
    <row r="730" customFormat="false" ht="15" hidden="false" customHeight="false" outlineLevel="0" collapsed="false">
      <c r="K730" s="1"/>
      <c r="V730" s="1"/>
    </row>
    <row r="731" customFormat="false" ht="15" hidden="false" customHeight="false" outlineLevel="0" collapsed="false">
      <c r="K731" s="1"/>
      <c r="V731" s="1"/>
    </row>
    <row r="732" customFormat="false" ht="15" hidden="false" customHeight="false" outlineLevel="0" collapsed="false">
      <c r="K732" s="1"/>
      <c r="V732" s="1"/>
    </row>
    <row r="733" customFormat="false" ht="15" hidden="false" customHeight="false" outlineLevel="0" collapsed="false">
      <c r="K733" s="1"/>
      <c r="V733" s="1"/>
    </row>
    <row r="734" customFormat="false" ht="15" hidden="false" customHeight="false" outlineLevel="0" collapsed="false">
      <c r="K734" s="1"/>
      <c r="V734" s="1"/>
    </row>
    <row r="735" customFormat="false" ht="15" hidden="false" customHeight="false" outlineLevel="0" collapsed="false">
      <c r="K735" s="1"/>
      <c r="V735" s="1"/>
    </row>
    <row r="736" customFormat="false" ht="15" hidden="false" customHeight="false" outlineLevel="0" collapsed="false">
      <c r="K736" s="1"/>
      <c r="V736" s="1"/>
    </row>
    <row r="737" customFormat="false" ht="15" hidden="false" customHeight="false" outlineLevel="0" collapsed="false">
      <c r="K737" s="1"/>
      <c r="V737" s="1"/>
    </row>
    <row r="738" customFormat="false" ht="15" hidden="false" customHeight="false" outlineLevel="0" collapsed="false">
      <c r="K738" s="1"/>
      <c r="V738" s="1"/>
    </row>
    <row r="739" customFormat="false" ht="15" hidden="false" customHeight="false" outlineLevel="0" collapsed="false">
      <c r="K739" s="1"/>
      <c r="V739" s="1"/>
    </row>
    <row r="740" customFormat="false" ht="15" hidden="false" customHeight="false" outlineLevel="0" collapsed="false">
      <c r="K740" s="1"/>
      <c r="V740" s="1"/>
    </row>
    <row r="741" customFormat="false" ht="15" hidden="false" customHeight="false" outlineLevel="0" collapsed="false">
      <c r="K741" s="1"/>
      <c r="V741" s="1"/>
    </row>
    <row r="742" customFormat="false" ht="15" hidden="false" customHeight="false" outlineLevel="0" collapsed="false">
      <c r="K742" s="1"/>
      <c r="V742" s="1"/>
    </row>
    <row r="743" customFormat="false" ht="15" hidden="false" customHeight="false" outlineLevel="0" collapsed="false">
      <c r="K743" s="1"/>
      <c r="V743" s="1"/>
    </row>
    <row r="744" customFormat="false" ht="15" hidden="false" customHeight="false" outlineLevel="0" collapsed="false">
      <c r="K744" s="1"/>
      <c r="V744" s="1"/>
    </row>
    <row r="745" customFormat="false" ht="15" hidden="false" customHeight="false" outlineLevel="0" collapsed="false">
      <c r="K745" s="1"/>
      <c r="V745" s="1"/>
    </row>
    <row r="746" customFormat="false" ht="15" hidden="false" customHeight="false" outlineLevel="0" collapsed="false">
      <c r="K746" s="1"/>
      <c r="V746" s="1"/>
    </row>
    <row r="747" customFormat="false" ht="15" hidden="false" customHeight="false" outlineLevel="0" collapsed="false">
      <c r="K747" s="1"/>
      <c r="V747" s="1"/>
    </row>
    <row r="748" customFormat="false" ht="15" hidden="false" customHeight="false" outlineLevel="0" collapsed="false">
      <c r="K748" s="1"/>
      <c r="V748" s="1"/>
    </row>
    <row r="749" customFormat="false" ht="15" hidden="false" customHeight="false" outlineLevel="0" collapsed="false">
      <c r="K749" s="1"/>
      <c r="V749" s="1"/>
    </row>
    <row r="750" customFormat="false" ht="15" hidden="false" customHeight="false" outlineLevel="0" collapsed="false">
      <c r="K750" s="1"/>
      <c r="V750" s="1"/>
    </row>
    <row r="751" customFormat="false" ht="15" hidden="false" customHeight="false" outlineLevel="0" collapsed="false">
      <c r="K751" s="1"/>
      <c r="V751" s="1"/>
    </row>
    <row r="752" customFormat="false" ht="15" hidden="false" customHeight="false" outlineLevel="0" collapsed="false">
      <c r="K752" s="1"/>
      <c r="V752" s="1"/>
    </row>
    <row r="753" customFormat="false" ht="15" hidden="false" customHeight="false" outlineLevel="0" collapsed="false">
      <c r="K753" s="1"/>
      <c r="V753" s="1"/>
    </row>
    <row r="754" customFormat="false" ht="15" hidden="false" customHeight="false" outlineLevel="0" collapsed="false">
      <c r="K754" s="1"/>
      <c r="V754" s="1"/>
    </row>
    <row r="755" customFormat="false" ht="15" hidden="false" customHeight="false" outlineLevel="0" collapsed="false">
      <c r="K755" s="1"/>
      <c r="V755" s="1"/>
    </row>
    <row r="756" customFormat="false" ht="15" hidden="false" customHeight="false" outlineLevel="0" collapsed="false">
      <c r="K756" s="1"/>
      <c r="V756" s="1"/>
    </row>
    <row r="757" customFormat="false" ht="15" hidden="false" customHeight="false" outlineLevel="0" collapsed="false">
      <c r="K757" s="1"/>
      <c r="V757" s="1"/>
    </row>
    <row r="758" customFormat="false" ht="15" hidden="false" customHeight="false" outlineLevel="0" collapsed="false">
      <c r="K758" s="1"/>
      <c r="V758" s="1"/>
    </row>
    <row r="759" customFormat="false" ht="15" hidden="false" customHeight="false" outlineLevel="0" collapsed="false">
      <c r="K759" s="1"/>
      <c r="V759" s="1"/>
    </row>
    <row r="760" customFormat="false" ht="15" hidden="false" customHeight="false" outlineLevel="0" collapsed="false">
      <c r="K760" s="1"/>
      <c r="V760" s="1"/>
    </row>
    <row r="761" customFormat="false" ht="15" hidden="false" customHeight="false" outlineLevel="0" collapsed="false">
      <c r="K761" s="1"/>
      <c r="V761" s="1"/>
    </row>
    <row r="762" customFormat="false" ht="15" hidden="false" customHeight="false" outlineLevel="0" collapsed="false">
      <c r="K762" s="1"/>
      <c r="V762" s="1"/>
    </row>
    <row r="763" customFormat="false" ht="15" hidden="false" customHeight="false" outlineLevel="0" collapsed="false">
      <c r="K763" s="1"/>
      <c r="V763" s="1"/>
    </row>
    <row r="764" customFormat="false" ht="15" hidden="false" customHeight="false" outlineLevel="0" collapsed="false">
      <c r="K764" s="1"/>
      <c r="V764" s="1"/>
    </row>
    <row r="765" customFormat="false" ht="15" hidden="false" customHeight="false" outlineLevel="0" collapsed="false">
      <c r="K765" s="1"/>
      <c r="V765" s="1"/>
    </row>
    <row r="766" customFormat="false" ht="15" hidden="false" customHeight="false" outlineLevel="0" collapsed="false">
      <c r="K766" s="1"/>
      <c r="V766" s="1"/>
    </row>
    <row r="767" customFormat="false" ht="15" hidden="false" customHeight="false" outlineLevel="0" collapsed="false">
      <c r="K767" s="1"/>
      <c r="V767" s="1"/>
    </row>
    <row r="768" customFormat="false" ht="15" hidden="false" customHeight="false" outlineLevel="0" collapsed="false">
      <c r="K768" s="1"/>
      <c r="V768" s="1"/>
    </row>
    <row r="769" customFormat="false" ht="15" hidden="false" customHeight="false" outlineLevel="0" collapsed="false">
      <c r="K769" s="1"/>
      <c r="V769" s="1"/>
    </row>
    <row r="770" customFormat="false" ht="15" hidden="false" customHeight="false" outlineLevel="0" collapsed="false">
      <c r="K770" s="1"/>
      <c r="V770" s="1"/>
    </row>
    <row r="771" customFormat="false" ht="15" hidden="false" customHeight="false" outlineLevel="0" collapsed="false">
      <c r="K771" s="1"/>
      <c r="V771" s="1"/>
    </row>
    <row r="772" customFormat="false" ht="15" hidden="false" customHeight="false" outlineLevel="0" collapsed="false">
      <c r="K772" s="1"/>
      <c r="V772" s="1"/>
    </row>
    <row r="773" customFormat="false" ht="15" hidden="false" customHeight="false" outlineLevel="0" collapsed="false">
      <c r="K773" s="1"/>
      <c r="V773" s="1"/>
    </row>
    <row r="774" customFormat="false" ht="15" hidden="false" customHeight="false" outlineLevel="0" collapsed="false">
      <c r="K774" s="1"/>
      <c r="V774" s="1"/>
    </row>
    <row r="775" customFormat="false" ht="15" hidden="false" customHeight="false" outlineLevel="0" collapsed="false">
      <c r="K775" s="1"/>
      <c r="V775" s="1"/>
    </row>
    <row r="776" customFormat="false" ht="15" hidden="false" customHeight="false" outlineLevel="0" collapsed="false">
      <c r="K776" s="1"/>
      <c r="V776" s="1"/>
    </row>
    <row r="777" customFormat="false" ht="15" hidden="false" customHeight="false" outlineLevel="0" collapsed="false">
      <c r="K777" s="1"/>
      <c r="V777" s="1"/>
    </row>
    <row r="778" customFormat="false" ht="15" hidden="false" customHeight="false" outlineLevel="0" collapsed="false">
      <c r="K778" s="1"/>
      <c r="V778" s="1"/>
    </row>
    <row r="779" customFormat="false" ht="15" hidden="false" customHeight="false" outlineLevel="0" collapsed="false">
      <c r="K779" s="1"/>
      <c r="V779" s="1"/>
    </row>
    <row r="780" customFormat="false" ht="15" hidden="false" customHeight="false" outlineLevel="0" collapsed="false">
      <c r="K780" s="1"/>
      <c r="V780" s="1"/>
    </row>
    <row r="781" customFormat="false" ht="15" hidden="false" customHeight="false" outlineLevel="0" collapsed="false">
      <c r="K781" s="1"/>
      <c r="V781" s="1"/>
    </row>
    <row r="782" customFormat="false" ht="15" hidden="false" customHeight="false" outlineLevel="0" collapsed="false">
      <c r="K782" s="1"/>
      <c r="V782" s="1"/>
    </row>
    <row r="783" customFormat="false" ht="15" hidden="false" customHeight="false" outlineLevel="0" collapsed="false">
      <c r="K783" s="1"/>
      <c r="V783" s="1"/>
    </row>
    <row r="784" customFormat="false" ht="15" hidden="false" customHeight="false" outlineLevel="0" collapsed="false">
      <c r="K784" s="1"/>
      <c r="V784" s="1"/>
    </row>
    <row r="785" customFormat="false" ht="15" hidden="false" customHeight="false" outlineLevel="0" collapsed="false">
      <c r="K785" s="1"/>
      <c r="V785" s="1"/>
    </row>
    <row r="786" customFormat="false" ht="15" hidden="false" customHeight="false" outlineLevel="0" collapsed="false">
      <c r="K786" s="1"/>
      <c r="V786" s="1"/>
    </row>
    <row r="787" customFormat="false" ht="15" hidden="false" customHeight="false" outlineLevel="0" collapsed="false">
      <c r="K787" s="1"/>
      <c r="V787" s="1"/>
    </row>
    <row r="788" customFormat="false" ht="15" hidden="false" customHeight="false" outlineLevel="0" collapsed="false">
      <c r="K788" s="1"/>
      <c r="V788" s="1"/>
    </row>
    <row r="789" customFormat="false" ht="15" hidden="false" customHeight="false" outlineLevel="0" collapsed="false">
      <c r="K789" s="1"/>
      <c r="V789" s="1"/>
    </row>
    <row r="790" customFormat="false" ht="15" hidden="false" customHeight="false" outlineLevel="0" collapsed="false">
      <c r="K790" s="1"/>
      <c r="V790" s="1"/>
    </row>
    <row r="791" customFormat="false" ht="15" hidden="false" customHeight="false" outlineLevel="0" collapsed="false">
      <c r="K791" s="1"/>
      <c r="V791" s="1"/>
    </row>
    <row r="792" customFormat="false" ht="15" hidden="false" customHeight="false" outlineLevel="0" collapsed="false">
      <c r="K792" s="1"/>
      <c r="V792" s="1"/>
    </row>
    <row r="793" customFormat="false" ht="15" hidden="false" customHeight="false" outlineLevel="0" collapsed="false">
      <c r="K793" s="1"/>
      <c r="V793" s="1"/>
    </row>
    <row r="794" customFormat="false" ht="15" hidden="false" customHeight="false" outlineLevel="0" collapsed="false">
      <c r="K794" s="1"/>
      <c r="V794" s="1"/>
    </row>
    <row r="795" customFormat="false" ht="15" hidden="false" customHeight="false" outlineLevel="0" collapsed="false">
      <c r="K795" s="1"/>
      <c r="V795" s="1"/>
    </row>
    <row r="796" customFormat="false" ht="15" hidden="false" customHeight="false" outlineLevel="0" collapsed="false">
      <c r="K796" s="1"/>
      <c r="V796" s="1"/>
    </row>
    <row r="797" customFormat="false" ht="15" hidden="false" customHeight="false" outlineLevel="0" collapsed="false">
      <c r="K797" s="1"/>
      <c r="V797" s="1"/>
    </row>
    <row r="798" customFormat="false" ht="15" hidden="false" customHeight="false" outlineLevel="0" collapsed="false">
      <c r="K798" s="1"/>
      <c r="V798" s="1"/>
    </row>
    <row r="799" customFormat="false" ht="15" hidden="false" customHeight="false" outlineLevel="0" collapsed="false">
      <c r="K799" s="1"/>
      <c r="V799" s="1"/>
    </row>
    <row r="800" customFormat="false" ht="15" hidden="false" customHeight="false" outlineLevel="0" collapsed="false">
      <c r="K800" s="1"/>
      <c r="V800" s="1"/>
    </row>
    <row r="801" customFormat="false" ht="15" hidden="false" customHeight="false" outlineLevel="0" collapsed="false">
      <c r="K801" s="1"/>
      <c r="V801" s="1"/>
    </row>
    <row r="802" customFormat="false" ht="15" hidden="false" customHeight="false" outlineLevel="0" collapsed="false">
      <c r="K802" s="1"/>
      <c r="V802" s="1"/>
    </row>
    <row r="803" customFormat="false" ht="15" hidden="false" customHeight="false" outlineLevel="0" collapsed="false">
      <c r="K803" s="1"/>
      <c r="V803" s="1"/>
    </row>
    <row r="804" customFormat="false" ht="15" hidden="false" customHeight="false" outlineLevel="0" collapsed="false">
      <c r="K804" s="1"/>
      <c r="V804" s="1"/>
    </row>
    <row r="805" customFormat="false" ht="15" hidden="false" customHeight="false" outlineLevel="0" collapsed="false">
      <c r="K805" s="1"/>
      <c r="V805" s="1"/>
    </row>
    <row r="806" customFormat="false" ht="15" hidden="false" customHeight="false" outlineLevel="0" collapsed="false">
      <c r="K806" s="1"/>
      <c r="V806" s="1"/>
    </row>
    <row r="807" customFormat="false" ht="15" hidden="false" customHeight="false" outlineLevel="0" collapsed="false">
      <c r="K807" s="1"/>
      <c r="V807" s="1"/>
    </row>
    <row r="808" customFormat="false" ht="15" hidden="false" customHeight="false" outlineLevel="0" collapsed="false">
      <c r="K808" s="1"/>
      <c r="V808" s="1"/>
    </row>
    <row r="809" customFormat="false" ht="15" hidden="false" customHeight="false" outlineLevel="0" collapsed="false">
      <c r="K809" s="1"/>
      <c r="V809" s="1"/>
    </row>
    <row r="810" customFormat="false" ht="15" hidden="false" customHeight="false" outlineLevel="0" collapsed="false">
      <c r="K810" s="1"/>
      <c r="V810" s="1"/>
    </row>
    <row r="811" customFormat="false" ht="15" hidden="false" customHeight="false" outlineLevel="0" collapsed="false">
      <c r="K811" s="1"/>
      <c r="V811" s="1"/>
    </row>
    <row r="812" customFormat="false" ht="15" hidden="false" customHeight="false" outlineLevel="0" collapsed="false">
      <c r="K812" s="1"/>
      <c r="V812" s="1"/>
    </row>
    <row r="813" customFormat="false" ht="15" hidden="false" customHeight="false" outlineLevel="0" collapsed="false">
      <c r="K813" s="1"/>
      <c r="V813" s="1"/>
    </row>
    <row r="814" customFormat="false" ht="15" hidden="false" customHeight="false" outlineLevel="0" collapsed="false">
      <c r="K814" s="1"/>
      <c r="V814" s="1"/>
    </row>
    <row r="815" customFormat="false" ht="15" hidden="false" customHeight="false" outlineLevel="0" collapsed="false">
      <c r="K815" s="1"/>
      <c r="V815" s="1"/>
    </row>
    <row r="816" customFormat="false" ht="15" hidden="false" customHeight="false" outlineLevel="0" collapsed="false">
      <c r="K816" s="1"/>
      <c r="V816" s="1"/>
    </row>
    <row r="817" customFormat="false" ht="15" hidden="false" customHeight="false" outlineLevel="0" collapsed="false">
      <c r="K817" s="1"/>
      <c r="V817" s="1"/>
    </row>
    <row r="818" customFormat="false" ht="15" hidden="false" customHeight="false" outlineLevel="0" collapsed="false">
      <c r="K818" s="1"/>
      <c r="V818" s="1"/>
    </row>
    <row r="819" customFormat="false" ht="15" hidden="false" customHeight="false" outlineLevel="0" collapsed="false">
      <c r="K819" s="1"/>
      <c r="V819" s="1"/>
    </row>
    <row r="820" customFormat="false" ht="15" hidden="false" customHeight="false" outlineLevel="0" collapsed="false">
      <c r="K820" s="1"/>
      <c r="V820" s="1"/>
    </row>
    <row r="821" customFormat="false" ht="15" hidden="false" customHeight="false" outlineLevel="0" collapsed="false">
      <c r="K821" s="1"/>
      <c r="V821" s="1"/>
    </row>
    <row r="822" customFormat="false" ht="15" hidden="false" customHeight="false" outlineLevel="0" collapsed="false">
      <c r="K822" s="1"/>
      <c r="V822" s="1"/>
    </row>
    <row r="823" customFormat="false" ht="15" hidden="false" customHeight="false" outlineLevel="0" collapsed="false">
      <c r="K823" s="1"/>
      <c r="V823" s="1"/>
    </row>
    <row r="824" customFormat="false" ht="15" hidden="false" customHeight="false" outlineLevel="0" collapsed="false">
      <c r="K824" s="1"/>
      <c r="V824" s="1"/>
    </row>
    <row r="825" customFormat="false" ht="15" hidden="false" customHeight="false" outlineLevel="0" collapsed="false">
      <c r="K825" s="1"/>
      <c r="V825" s="1"/>
    </row>
    <row r="826" customFormat="false" ht="15" hidden="false" customHeight="false" outlineLevel="0" collapsed="false">
      <c r="K826" s="1"/>
      <c r="V826" s="1"/>
    </row>
    <row r="827" customFormat="false" ht="15" hidden="false" customHeight="false" outlineLevel="0" collapsed="false">
      <c r="K827" s="1"/>
      <c r="V827" s="1"/>
    </row>
    <row r="828" customFormat="false" ht="15" hidden="false" customHeight="false" outlineLevel="0" collapsed="false">
      <c r="K828" s="1"/>
      <c r="V828" s="1"/>
    </row>
    <row r="829" customFormat="false" ht="15" hidden="false" customHeight="false" outlineLevel="0" collapsed="false">
      <c r="K829" s="1"/>
      <c r="V829" s="1"/>
    </row>
    <row r="830" customFormat="false" ht="15" hidden="false" customHeight="false" outlineLevel="0" collapsed="false">
      <c r="K830" s="1"/>
      <c r="V830" s="1"/>
    </row>
    <row r="831" customFormat="false" ht="15" hidden="false" customHeight="false" outlineLevel="0" collapsed="false">
      <c r="K831" s="1"/>
      <c r="V831" s="1"/>
    </row>
    <row r="832" customFormat="false" ht="15" hidden="false" customHeight="false" outlineLevel="0" collapsed="false">
      <c r="K832" s="1"/>
      <c r="V832" s="1"/>
    </row>
    <row r="833" customFormat="false" ht="15" hidden="false" customHeight="false" outlineLevel="0" collapsed="false">
      <c r="K833" s="1"/>
      <c r="V833" s="1"/>
    </row>
    <row r="834" customFormat="false" ht="15" hidden="false" customHeight="false" outlineLevel="0" collapsed="false">
      <c r="K834" s="1"/>
      <c r="V834" s="1"/>
    </row>
    <row r="835" customFormat="false" ht="15" hidden="false" customHeight="false" outlineLevel="0" collapsed="false">
      <c r="K835" s="1"/>
      <c r="V835" s="1"/>
    </row>
    <row r="836" customFormat="false" ht="15" hidden="false" customHeight="false" outlineLevel="0" collapsed="false">
      <c r="K836" s="1"/>
      <c r="V836" s="1"/>
    </row>
    <row r="837" customFormat="false" ht="15" hidden="false" customHeight="false" outlineLevel="0" collapsed="false">
      <c r="K837" s="1"/>
      <c r="V837" s="1"/>
    </row>
    <row r="838" customFormat="false" ht="15" hidden="false" customHeight="false" outlineLevel="0" collapsed="false">
      <c r="K838" s="1"/>
      <c r="V838" s="1"/>
    </row>
    <row r="839" customFormat="false" ht="15" hidden="false" customHeight="false" outlineLevel="0" collapsed="false">
      <c r="K839" s="1"/>
      <c r="V839" s="1"/>
    </row>
    <row r="840" customFormat="false" ht="15" hidden="false" customHeight="false" outlineLevel="0" collapsed="false">
      <c r="K840" s="1"/>
      <c r="V840" s="1"/>
    </row>
    <row r="841" customFormat="false" ht="15" hidden="false" customHeight="false" outlineLevel="0" collapsed="false">
      <c r="K841" s="1"/>
      <c r="V841" s="1"/>
    </row>
    <row r="842" customFormat="false" ht="15" hidden="false" customHeight="false" outlineLevel="0" collapsed="false">
      <c r="K842" s="1"/>
      <c r="V842" s="1"/>
    </row>
    <row r="843" customFormat="false" ht="15" hidden="false" customHeight="false" outlineLevel="0" collapsed="false">
      <c r="K843" s="1"/>
      <c r="V843" s="1"/>
    </row>
    <row r="844" customFormat="false" ht="15" hidden="false" customHeight="false" outlineLevel="0" collapsed="false">
      <c r="K844" s="1"/>
      <c r="V844" s="1"/>
    </row>
    <row r="845" customFormat="false" ht="15" hidden="false" customHeight="false" outlineLevel="0" collapsed="false">
      <c r="K845" s="1"/>
      <c r="V845" s="1"/>
    </row>
    <row r="846" customFormat="false" ht="15" hidden="false" customHeight="false" outlineLevel="0" collapsed="false">
      <c r="K846" s="1"/>
      <c r="V846" s="1"/>
    </row>
    <row r="847" customFormat="false" ht="15" hidden="false" customHeight="false" outlineLevel="0" collapsed="false">
      <c r="K847" s="1"/>
      <c r="V847" s="1"/>
    </row>
    <row r="848" customFormat="false" ht="15" hidden="false" customHeight="false" outlineLevel="0" collapsed="false">
      <c r="K848" s="1"/>
      <c r="V848" s="1"/>
    </row>
    <row r="849" customFormat="false" ht="15" hidden="false" customHeight="false" outlineLevel="0" collapsed="false">
      <c r="K849" s="1"/>
      <c r="V849" s="1"/>
    </row>
    <row r="850" customFormat="false" ht="15" hidden="false" customHeight="false" outlineLevel="0" collapsed="false">
      <c r="K850" s="1"/>
      <c r="V850" s="1"/>
    </row>
    <row r="851" customFormat="false" ht="15" hidden="false" customHeight="false" outlineLevel="0" collapsed="false">
      <c r="K851" s="1"/>
      <c r="V851" s="1"/>
    </row>
    <row r="852" customFormat="false" ht="15" hidden="false" customHeight="false" outlineLevel="0" collapsed="false">
      <c r="K852" s="1"/>
      <c r="V852" s="1"/>
    </row>
    <row r="853" customFormat="false" ht="15" hidden="false" customHeight="false" outlineLevel="0" collapsed="false">
      <c r="K853" s="1"/>
      <c r="V853" s="1"/>
    </row>
    <row r="854" customFormat="false" ht="15" hidden="false" customHeight="false" outlineLevel="0" collapsed="false">
      <c r="K854" s="1"/>
      <c r="V854" s="1"/>
    </row>
    <row r="855" customFormat="false" ht="15" hidden="false" customHeight="false" outlineLevel="0" collapsed="false">
      <c r="K855" s="1"/>
      <c r="V855" s="1"/>
    </row>
    <row r="856" customFormat="false" ht="15" hidden="false" customHeight="false" outlineLevel="0" collapsed="false">
      <c r="K856" s="1"/>
      <c r="V856" s="1"/>
    </row>
    <row r="857" customFormat="false" ht="15" hidden="false" customHeight="false" outlineLevel="0" collapsed="false">
      <c r="K857" s="1"/>
      <c r="V857" s="1"/>
    </row>
    <row r="858" customFormat="false" ht="15" hidden="false" customHeight="false" outlineLevel="0" collapsed="false">
      <c r="K858" s="1"/>
      <c r="V858" s="1"/>
    </row>
    <row r="859" customFormat="false" ht="15" hidden="false" customHeight="false" outlineLevel="0" collapsed="false">
      <c r="K859" s="1"/>
      <c r="V859" s="1"/>
    </row>
    <row r="860" customFormat="false" ht="15" hidden="false" customHeight="false" outlineLevel="0" collapsed="false">
      <c r="K860" s="1"/>
      <c r="V860" s="1"/>
    </row>
    <row r="861" customFormat="false" ht="15" hidden="false" customHeight="false" outlineLevel="0" collapsed="false">
      <c r="K861" s="1"/>
      <c r="V861" s="1"/>
    </row>
    <row r="862" customFormat="false" ht="15" hidden="false" customHeight="false" outlineLevel="0" collapsed="false">
      <c r="K862" s="1"/>
      <c r="V862" s="1"/>
    </row>
    <row r="863" customFormat="false" ht="15" hidden="false" customHeight="false" outlineLevel="0" collapsed="false">
      <c r="K863" s="1"/>
      <c r="V863" s="1"/>
    </row>
    <row r="864" customFormat="false" ht="15" hidden="false" customHeight="false" outlineLevel="0" collapsed="false">
      <c r="K864" s="1"/>
      <c r="V864" s="1"/>
    </row>
    <row r="865" customFormat="false" ht="15" hidden="false" customHeight="false" outlineLevel="0" collapsed="false">
      <c r="K865" s="1"/>
      <c r="V865" s="1"/>
    </row>
    <row r="866" customFormat="false" ht="15" hidden="false" customHeight="false" outlineLevel="0" collapsed="false">
      <c r="K866" s="1"/>
      <c r="V866" s="1"/>
    </row>
    <row r="867" customFormat="false" ht="15" hidden="false" customHeight="false" outlineLevel="0" collapsed="false">
      <c r="K867" s="1"/>
      <c r="V867" s="1"/>
    </row>
    <row r="868" customFormat="false" ht="15" hidden="false" customHeight="false" outlineLevel="0" collapsed="false">
      <c r="K868" s="1"/>
      <c r="V868" s="1"/>
    </row>
    <row r="869" customFormat="false" ht="15" hidden="false" customHeight="false" outlineLevel="0" collapsed="false">
      <c r="K869" s="1"/>
      <c r="V869" s="1"/>
    </row>
    <row r="870" customFormat="false" ht="15" hidden="false" customHeight="false" outlineLevel="0" collapsed="false">
      <c r="K870" s="1"/>
      <c r="V870" s="1"/>
    </row>
    <row r="871" customFormat="false" ht="15" hidden="false" customHeight="false" outlineLevel="0" collapsed="false">
      <c r="K871" s="1"/>
      <c r="V871" s="1"/>
    </row>
    <row r="872" customFormat="false" ht="15" hidden="false" customHeight="false" outlineLevel="0" collapsed="false">
      <c r="K872" s="1"/>
      <c r="V872" s="1"/>
    </row>
    <row r="873" customFormat="false" ht="15" hidden="false" customHeight="false" outlineLevel="0" collapsed="false">
      <c r="K873" s="1"/>
      <c r="V873" s="1"/>
    </row>
    <row r="874" customFormat="false" ht="15" hidden="false" customHeight="false" outlineLevel="0" collapsed="false">
      <c r="K874" s="1"/>
      <c r="V874" s="1"/>
    </row>
    <row r="875" customFormat="false" ht="15" hidden="false" customHeight="false" outlineLevel="0" collapsed="false">
      <c r="K875" s="1"/>
      <c r="V875" s="1"/>
    </row>
    <row r="876" customFormat="false" ht="15" hidden="false" customHeight="false" outlineLevel="0" collapsed="false">
      <c r="K876" s="1"/>
      <c r="V876" s="1"/>
    </row>
    <row r="877" customFormat="false" ht="15" hidden="false" customHeight="false" outlineLevel="0" collapsed="false">
      <c r="K877" s="1"/>
      <c r="V877" s="1"/>
    </row>
    <row r="878" customFormat="false" ht="15" hidden="false" customHeight="false" outlineLevel="0" collapsed="false">
      <c r="K878" s="1"/>
      <c r="V878" s="1"/>
    </row>
    <row r="879" customFormat="false" ht="15" hidden="false" customHeight="false" outlineLevel="0" collapsed="false">
      <c r="K879" s="1"/>
      <c r="V879" s="1"/>
    </row>
    <row r="880" customFormat="false" ht="15" hidden="false" customHeight="false" outlineLevel="0" collapsed="false">
      <c r="K880" s="1"/>
      <c r="V880" s="1"/>
    </row>
    <row r="881" customFormat="false" ht="15" hidden="false" customHeight="false" outlineLevel="0" collapsed="false">
      <c r="K881" s="1"/>
      <c r="V881" s="1"/>
    </row>
    <row r="882" customFormat="false" ht="15" hidden="false" customHeight="false" outlineLevel="0" collapsed="false">
      <c r="K882" s="1"/>
      <c r="V882" s="1"/>
    </row>
    <row r="883" customFormat="false" ht="15" hidden="false" customHeight="false" outlineLevel="0" collapsed="false">
      <c r="K883" s="1"/>
      <c r="V883" s="1"/>
    </row>
    <row r="884" customFormat="false" ht="15" hidden="false" customHeight="false" outlineLevel="0" collapsed="false">
      <c r="K884" s="1"/>
      <c r="V884" s="1"/>
    </row>
    <row r="885" customFormat="false" ht="15" hidden="false" customHeight="false" outlineLevel="0" collapsed="false">
      <c r="K885" s="1"/>
      <c r="V885" s="1"/>
    </row>
    <row r="886" customFormat="false" ht="15" hidden="false" customHeight="false" outlineLevel="0" collapsed="false">
      <c r="K886" s="1"/>
      <c r="V886" s="1"/>
    </row>
    <row r="887" customFormat="false" ht="15" hidden="false" customHeight="false" outlineLevel="0" collapsed="false">
      <c r="K887" s="1"/>
      <c r="V887" s="1"/>
    </row>
    <row r="888" customFormat="false" ht="15" hidden="false" customHeight="false" outlineLevel="0" collapsed="false">
      <c r="K888" s="1"/>
      <c r="V888" s="1"/>
    </row>
    <row r="889" customFormat="false" ht="15" hidden="false" customHeight="false" outlineLevel="0" collapsed="false">
      <c r="K889" s="1"/>
      <c r="V889" s="1"/>
    </row>
    <row r="890" customFormat="false" ht="15" hidden="false" customHeight="false" outlineLevel="0" collapsed="false">
      <c r="K890" s="1"/>
      <c r="V890" s="1"/>
    </row>
    <row r="891" customFormat="false" ht="15" hidden="false" customHeight="false" outlineLevel="0" collapsed="false">
      <c r="K891" s="1"/>
      <c r="V891" s="1"/>
    </row>
    <row r="892" customFormat="false" ht="15" hidden="false" customHeight="false" outlineLevel="0" collapsed="false">
      <c r="K892" s="1"/>
      <c r="V892" s="1"/>
    </row>
    <row r="893" customFormat="false" ht="15" hidden="false" customHeight="false" outlineLevel="0" collapsed="false">
      <c r="K893" s="1"/>
      <c r="V893" s="1"/>
    </row>
    <row r="894" customFormat="false" ht="15" hidden="false" customHeight="false" outlineLevel="0" collapsed="false">
      <c r="K894" s="1"/>
      <c r="V894" s="1"/>
    </row>
    <row r="895" customFormat="false" ht="15" hidden="false" customHeight="false" outlineLevel="0" collapsed="false">
      <c r="K895" s="1"/>
      <c r="V895" s="1"/>
    </row>
    <row r="896" customFormat="false" ht="15" hidden="false" customHeight="false" outlineLevel="0" collapsed="false">
      <c r="K896" s="1"/>
      <c r="V896" s="1"/>
    </row>
    <row r="897" customFormat="false" ht="15" hidden="false" customHeight="false" outlineLevel="0" collapsed="false">
      <c r="K897" s="1"/>
      <c r="V897" s="1"/>
    </row>
    <row r="898" customFormat="false" ht="15" hidden="false" customHeight="false" outlineLevel="0" collapsed="false">
      <c r="K898" s="1"/>
      <c r="V898" s="1"/>
    </row>
    <row r="899" customFormat="false" ht="15" hidden="false" customHeight="false" outlineLevel="0" collapsed="false">
      <c r="K899" s="1"/>
      <c r="V899" s="1"/>
    </row>
    <row r="900" customFormat="false" ht="15" hidden="false" customHeight="false" outlineLevel="0" collapsed="false">
      <c r="K900" s="1"/>
      <c r="V900" s="1"/>
    </row>
    <row r="901" customFormat="false" ht="15" hidden="false" customHeight="false" outlineLevel="0" collapsed="false">
      <c r="K901" s="1"/>
      <c r="V901" s="1"/>
    </row>
    <row r="902" customFormat="false" ht="15" hidden="false" customHeight="false" outlineLevel="0" collapsed="false">
      <c r="K902" s="1"/>
      <c r="V902" s="1"/>
    </row>
    <row r="903" customFormat="false" ht="15" hidden="false" customHeight="false" outlineLevel="0" collapsed="false">
      <c r="K903" s="1"/>
      <c r="V903" s="1"/>
    </row>
    <row r="904" customFormat="false" ht="15" hidden="false" customHeight="false" outlineLevel="0" collapsed="false">
      <c r="K904" s="1"/>
      <c r="V904" s="1"/>
    </row>
    <row r="905" customFormat="false" ht="15" hidden="false" customHeight="false" outlineLevel="0" collapsed="false">
      <c r="K905" s="1"/>
      <c r="V905" s="1"/>
    </row>
    <row r="906" customFormat="false" ht="15" hidden="false" customHeight="false" outlineLevel="0" collapsed="false">
      <c r="K906" s="1"/>
      <c r="V906" s="1"/>
    </row>
    <row r="907" customFormat="false" ht="15" hidden="false" customHeight="false" outlineLevel="0" collapsed="false">
      <c r="K907" s="1"/>
      <c r="V907" s="1"/>
    </row>
    <row r="908" customFormat="false" ht="15" hidden="false" customHeight="false" outlineLevel="0" collapsed="false">
      <c r="K908" s="1"/>
      <c r="V908" s="1"/>
    </row>
    <row r="909" customFormat="false" ht="15" hidden="false" customHeight="false" outlineLevel="0" collapsed="false">
      <c r="K909" s="1"/>
      <c r="V909" s="1"/>
    </row>
    <row r="910" customFormat="false" ht="15" hidden="false" customHeight="false" outlineLevel="0" collapsed="false">
      <c r="K910" s="1"/>
      <c r="V910" s="1"/>
    </row>
    <row r="911" customFormat="false" ht="15" hidden="false" customHeight="false" outlineLevel="0" collapsed="false">
      <c r="K911" s="1"/>
      <c r="V911" s="1"/>
    </row>
    <row r="912" customFormat="false" ht="15" hidden="false" customHeight="false" outlineLevel="0" collapsed="false">
      <c r="K912" s="1"/>
      <c r="V912" s="1"/>
    </row>
    <row r="913" customFormat="false" ht="15" hidden="false" customHeight="false" outlineLevel="0" collapsed="false">
      <c r="K913" s="1"/>
      <c r="V913" s="1"/>
    </row>
    <row r="914" customFormat="false" ht="15" hidden="false" customHeight="false" outlineLevel="0" collapsed="false">
      <c r="K914" s="1"/>
      <c r="V914" s="1"/>
    </row>
    <row r="915" customFormat="false" ht="15" hidden="false" customHeight="false" outlineLevel="0" collapsed="false">
      <c r="K915" s="1"/>
      <c r="V915" s="1"/>
    </row>
    <row r="916" customFormat="false" ht="15" hidden="false" customHeight="false" outlineLevel="0" collapsed="false">
      <c r="K916" s="1"/>
      <c r="V916" s="1"/>
    </row>
    <row r="917" customFormat="false" ht="15" hidden="false" customHeight="false" outlineLevel="0" collapsed="false">
      <c r="K917" s="1"/>
      <c r="V917" s="1"/>
    </row>
    <row r="918" customFormat="false" ht="15" hidden="false" customHeight="false" outlineLevel="0" collapsed="false">
      <c r="K918" s="1"/>
      <c r="V918" s="1"/>
    </row>
    <row r="919" customFormat="false" ht="15" hidden="false" customHeight="false" outlineLevel="0" collapsed="false">
      <c r="K919" s="1"/>
      <c r="V919" s="1"/>
    </row>
    <row r="920" customFormat="false" ht="15" hidden="false" customHeight="false" outlineLevel="0" collapsed="false">
      <c r="K920" s="1"/>
      <c r="V920" s="1"/>
    </row>
    <row r="921" customFormat="false" ht="15" hidden="false" customHeight="false" outlineLevel="0" collapsed="false">
      <c r="K921" s="1"/>
      <c r="V921" s="1"/>
    </row>
    <row r="922" customFormat="false" ht="15" hidden="false" customHeight="false" outlineLevel="0" collapsed="false">
      <c r="K922" s="1"/>
      <c r="V922" s="1"/>
    </row>
    <row r="923" customFormat="false" ht="15" hidden="false" customHeight="false" outlineLevel="0" collapsed="false">
      <c r="K923" s="1"/>
      <c r="V923" s="1"/>
    </row>
    <row r="924" customFormat="false" ht="15" hidden="false" customHeight="false" outlineLevel="0" collapsed="false">
      <c r="K924" s="1"/>
      <c r="V924" s="1"/>
    </row>
    <row r="925" customFormat="false" ht="15" hidden="false" customHeight="false" outlineLevel="0" collapsed="false">
      <c r="K925" s="1"/>
      <c r="V925" s="1"/>
    </row>
    <row r="926" customFormat="false" ht="15" hidden="false" customHeight="false" outlineLevel="0" collapsed="false">
      <c r="K926" s="1"/>
      <c r="V926" s="1"/>
    </row>
    <row r="927" customFormat="false" ht="15" hidden="false" customHeight="false" outlineLevel="0" collapsed="false">
      <c r="K927" s="1"/>
      <c r="V927" s="1"/>
    </row>
    <row r="928" customFormat="false" ht="15" hidden="false" customHeight="false" outlineLevel="0" collapsed="false">
      <c r="K928" s="1"/>
      <c r="V928" s="1"/>
    </row>
    <row r="929" customFormat="false" ht="15" hidden="false" customHeight="false" outlineLevel="0" collapsed="false">
      <c r="K929" s="1"/>
      <c r="V929" s="1"/>
    </row>
    <row r="930" customFormat="false" ht="15" hidden="false" customHeight="false" outlineLevel="0" collapsed="false">
      <c r="K930" s="1"/>
      <c r="V930" s="1"/>
    </row>
    <row r="931" customFormat="false" ht="15" hidden="false" customHeight="false" outlineLevel="0" collapsed="false">
      <c r="K931" s="1"/>
      <c r="V931" s="1"/>
    </row>
    <row r="932" customFormat="false" ht="15" hidden="false" customHeight="false" outlineLevel="0" collapsed="false">
      <c r="K932" s="1"/>
      <c r="V932" s="1"/>
    </row>
    <row r="933" customFormat="false" ht="15" hidden="false" customHeight="false" outlineLevel="0" collapsed="false">
      <c r="K933" s="1"/>
      <c r="V933" s="1"/>
    </row>
    <row r="934" customFormat="false" ht="15" hidden="false" customHeight="false" outlineLevel="0" collapsed="false">
      <c r="K934" s="1"/>
      <c r="V934" s="1"/>
    </row>
    <row r="935" customFormat="false" ht="15" hidden="false" customHeight="false" outlineLevel="0" collapsed="false">
      <c r="K935" s="1"/>
      <c r="V935" s="1"/>
    </row>
    <row r="936" customFormat="false" ht="15" hidden="false" customHeight="false" outlineLevel="0" collapsed="false">
      <c r="K936" s="1"/>
      <c r="V936" s="1"/>
    </row>
    <row r="937" customFormat="false" ht="15" hidden="false" customHeight="false" outlineLevel="0" collapsed="false">
      <c r="K937" s="1"/>
      <c r="V937" s="1"/>
    </row>
    <row r="938" customFormat="false" ht="15" hidden="false" customHeight="false" outlineLevel="0" collapsed="false">
      <c r="K938" s="1"/>
      <c r="V938" s="1"/>
    </row>
    <row r="939" customFormat="false" ht="15" hidden="false" customHeight="false" outlineLevel="0" collapsed="false">
      <c r="K939" s="1"/>
      <c r="V939" s="1"/>
    </row>
    <row r="940" customFormat="false" ht="15" hidden="false" customHeight="false" outlineLevel="0" collapsed="false">
      <c r="K940" s="1"/>
      <c r="V940" s="1"/>
    </row>
    <row r="941" customFormat="false" ht="15" hidden="false" customHeight="false" outlineLevel="0" collapsed="false">
      <c r="K941" s="1"/>
      <c r="V941" s="1"/>
    </row>
    <row r="942" customFormat="false" ht="15" hidden="false" customHeight="false" outlineLevel="0" collapsed="false">
      <c r="K942" s="1"/>
      <c r="V942" s="1"/>
    </row>
    <row r="943" customFormat="false" ht="15" hidden="false" customHeight="false" outlineLevel="0" collapsed="false">
      <c r="K943" s="1"/>
      <c r="V943" s="1"/>
    </row>
    <row r="944" customFormat="false" ht="15" hidden="false" customHeight="false" outlineLevel="0" collapsed="false">
      <c r="K944" s="1"/>
      <c r="V944" s="1"/>
    </row>
    <row r="945" customFormat="false" ht="15" hidden="false" customHeight="false" outlineLevel="0" collapsed="false">
      <c r="K945" s="1"/>
      <c r="V945" s="1"/>
    </row>
    <row r="946" customFormat="false" ht="15" hidden="false" customHeight="false" outlineLevel="0" collapsed="false">
      <c r="K946" s="1"/>
      <c r="V946" s="1"/>
    </row>
    <row r="947" customFormat="false" ht="15" hidden="false" customHeight="false" outlineLevel="0" collapsed="false">
      <c r="K947" s="1"/>
      <c r="V947" s="1"/>
    </row>
    <row r="948" customFormat="false" ht="15" hidden="false" customHeight="false" outlineLevel="0" collapsed="false">
      <c r="K948" s="1"/>
      <c r="V948" s="1"/>
    </row>
    <row r="949" customFormat="false" ht="15" hidden="false" customHeight="false" outlineLevel="0" collapsed="false">
      <c r="K949" s="1"/>
      <c r="V949" s="1"/>
    </row>
    <row r="950" customFormat="false" ht="15" hidden="false" customHeight="false" outlineLevel="0" collapsed="false">
      <c r="K950" s="1"/>
      <c r="V950" s="1"/>
    </row>
    <row r="951" customFormat="false" ht="15" hidden="false" customHeight="false" outlineLevel="0" collapsed="false">
      <c r="K951" s="1"/>
      <c r="V951" s="1"/>
    </row>
    <row r="952" customFormat="false" ht="15" hidden="false" customHeight="false" outlineLevel="0" collapsed="false">
      <c r="K952" s="1"/>
      <c r="V952" s="1"/>
    </row>
    <row r="953" customFormat="false" ht="15" hidden="false" customHeight="false" outlineLevel="0" collapsed="false">
      <c r="K953" s="1"/>
      <c r="V953" s="1"/>
    </row>
    <row r="954" customFormat="false" ht="15" hidden="false" customHeight="false" outlineLevel="0" collapsed="false">
      <c r="K954" s="1"/>
      <c r="V954" s="1"/>
    </row>
    <row r="955" customFormat="false" ht="15" hidden="false" customHeight="false" outlineLevel="0" collapsed="false">
      <c r="K955" s="1"/>
      <c r="V955" s="1"/>
    </row>
    <row r="956" customFormat="false" ht="15" hidden="false" customHeight="false" outlineLevel="0" collapsed="false">
      <c r="K956" s="1"/>
      <c r="V956" s="1"/>
    </row>
    <row r="957" customFormat="false" ht="15" hidden="false" customHeight="false" outlineLevel="0" collapsed="false">
      <c r="K957" s="1"/>
      <c r="V957" s="1"/>
    </row>
    <row r="958" customFormat="false" ht="15" hidden="false" customHeight="false" outlineLevel="0" collapsed="false">
      <c r="K958" s="1"/>
      <c r="V958" s="1"/>
    </row>
    <row r="959" customFormat="false" ht="15" hidden="false" customHeight="false" outlineLevel="0" collapsed="false">
      <c r="K959" s="1"/>
      <c r="V959" s="1"/>
    </row>
    <row r="960" customFormat="false" ht="15" hidden="false" customHeight="false" outlineLevel="0" collapsed="false">
      <c r="K960" s="1"/>
      <c r="V960" s="1"/>
    </row>
    <row r="961" customFormat="false" ht="15" hidden="false" customHeight="false" outlineLevel="0" collapsed="false">
      <c r="K961" s="1"/>
      <c r="V961" s="1"/>
    </row>
    <row r="962" customFormat="false" ht="15" hidden="false" customHeight="false" outlineLevel="0" collapsed="false">
      <c r="K962" s="1"/>
      <c r="V962" s="1"/>
    </row>
    <row r="963" customFormat="false" ht="15" hidden="false" customHeight="false" outlineLevel="0" collapsed="false">
      <c r="K963" s="1"/>
      <c r="V963" s="1"/>
    </row>
    <row r="964" customFormat="false" ht="15" hidden="false" customHeight="false" outlineLevel="0" collapsed="false">
      <c r="K964" s="1"/>
      <c r="V964" s="1"/>
    </row>
    <row r="965" customFormat="false" ht="15" hidden="false" customHeight="false" outlineLevel="0" collapsed="false">
      <c r="K965" s="1"/>
      <c r="V965" s="1"/>
    </row>
    <row r="966" customFormat="false" ht="15" hidden="false" customHeight="false" outlineLevel="0" collapsed="false">
      <c r="K966" s="1"/>
      <c r="V966" s="1"/>
    </row>
    <row r="967" customFormat="false" ht="15" hidden="false" customHeight="false" outlineLevel="0" collapsed="false">
      <c r="K967" s="1"/>
      <c r="V967" s="1"/>
    </row>
    <row r="968" customFormat="false" ht="15" hidden="false" customHeight="false" outlineLevel="0" collapsed="false">
      <c r="K968" s="1"/>
      <c r="V968" s="1"/>
    </row>
    <row r="969" customFormat="false" ht="15" hidden="false" customHeight="false" outlineLevel="0" collapsed="false">
      <c r="K969" s="1"/>
      <c r="V969" s="1"/>
    </row>
    <row r="970" customFormat="false" ht="15" hidden="false" customHeight="false" outlineLevel="0" collapsed="false">
      <c r="K970" s="1"/>
      <c r="V970" s="1"/>
    </row>
    <row r="971" customFormat="false" ht="15" hidden="false" customHeight="false" outlineLevel="0" collapsed="false">
      <c r="K971" s="1"/>
      <c r="V971" s="1"/>
    </row>
    <row r="972" customFormat="false" ht="15" hidden="false" customHeight="false" outlineLevel="0" collapsed="false">
      <c r="K972" s="1"/>
      <c r="V972" s="1"/>
    </row>
    <row r="973" customFormat="false" ht="15" hidden="false" customHeight="false" outlineLevel="0" collapsed="false">
      <c r="K973" s="1"/>
      <c r="V973" s="1"/>
    </row>
    <row r="974" customFormat="false" ht="15" hidden="false" customHeight="false" outlineLevel="0" collapsed="false">
      <c r="K974" s="1"/>
      <c r="V974" s="1"/>
    </row>
    <row r="975" customFormat="false" ht="15" hidden="false" customHeight="false" outlineLevel="0" collapsed="false">
      <c r="K975" s="1"/>
      <c r="V975" s="1"/>
    </row>
    <row r="976" customFormat="false" ht="15" hidden="false" customHeight="false" outlineLevel="0" collapsed="false">
      <c r="K976" s="1"/>
      <c r="V976" s="1"/>
    </row>
    <row r="977" customFormat="false" ht="15" hidden="false" customHeight="false" outlineLevel="0" collapsed="false">
      <c r="K977" s="1"/>
      <c r="V977" s="1"/>
    </row>
    <row r="978" customFormat="false" ht="15" hidden="false" customHeight="false" outlineLevel="0" collapsed="false">
      <c r="K978" s="1"/>
      <c r="V978" s="1"/>
    </row>
    <row r="979" customFormat="false" ht="15" hidden="false" customHeight="false" outlineLevel="0" collapsed="false">
      <c r="K979" s="1"/>
      <c r="V979" s="1"/>
    </row>
    <row r="980" customFormat="false" ht="15" hidden="false" customHeight="false" outlineLevel="0" collapsed="false">
      <c r="K980" s="1"/>
      <c r="V980" s="1"/>
    </row>
    <row r="981" customFormat="false" ht="15" hidden="false" customHeight="false" outlineLevel="0" collapsed="false">
      <c r="K981" s="1"/>
      <c r="V981" s="1"/>
    </row>
    <row r="982" customFormat="false" ht="15" hidden="false" customHeight="false" outlineLevel="0" collapsed="false">
      <c r="K982" s="1"/>
      <c r="V982" s="1"/>
    </row>
    <row r="983" customFormat="false" ht="15" hidden="false" customHeight="false" outlineLevel="0" collapsed="false">
      <c r="K983" s="1"/>
      <c r="V983" s="1"/>
    </row>
    <row r="984" customFormat="false" ht="15" hidden="false" customHeight="false" outlineLevel="0" collapsed="false">
      <c r="K984" s="1"/>
      <c r="V984" s="1"/>
    </row>
    <row r="985" customFormat="false" ht="15" hidden="false" customHeight="false" outlineLevel="0" collapsed="false">
      <c r="K985" s="1"/>
      <c r="V985" s="1"/>
    </row>
    <row r="986" customFormat="false" ht="15" hidden="false" customHeight="false" outlineLevel="0" collapsed="false">
      <c r="K986" s="1"/>
      <c r="V986" s="1"/>
    </row>
    <row r="987" customFormat="false" ht="15" hidden="false" customHeight="false" outlineLevel="0" collapsed="false">
      <c r="K987" s="1"/>
      <c r="V987" s="1"/>
    </row>
    <row r="988" customFormat="false" ht="15" hidden="false" customHeight="false" outlineLevel="0" collapsed="false">
      <c r="K988" s="1"/>
      <c r="V988" s="1"/>
    </row>
    <row r="989" customFormat="false" ht="15" hidden="false" customHeight="false" outlineLevel="0" collapsed="false">
      <c r="K989" s="1"/>
      <c r="V989" s="1"/>
    </row>
    <row r="990" customFormat="false" ht="15" hidden="false" customHeight="false" outlineLevel="0" collapsed="false">
      <c r="K990" s="1"/>
      <c r="V990" s="1"/>
    </row>
    <row r="991" customFormat="false" ht="15" hidden="false" customHeight="false" outlineLevel="0" collapsed="false">
      <c r="K991" s="1"/>
      <c r="V991" s="1"/>
    </row>
    <row r="992" customFormat="false" ht="15" hidden="false" customHeight="false" outlineLevel="0" collapsed="false">
      <c r="K992" s="1"/>
      <c r="V992" s="1"/>
    </row>
    <row r="993" customFormat="false" ht="15" hidden="false" customHeight="false" outlineLevel="0" collapsed="false">
      <c r="K993" s="1"/>
      <c r="V993" s="1"/>
    </row>
    <row r="994" customFormat="false" ht="15" hidden="false" customHeight="false" outlineLevel="0" collapsed="false">
      <c r="K994" s="1"/>
      <c r="V994" s="1"/>
    </row>
    <row r="995" customFormat="false" ht="15" hidden="false" customHeight="false" outlineLevel="0" collapsed="false">
      <c r="K995" s="1"/>
      <c r="V995" s="1"/>
    </row>
    <row r="996" customFormat="false" ht="15" hidden="false" customHeight="false" outlineLevel="0" collapsed="false">
      <c r="K996" s="1"/>
      <c r="V996" s="1"/>
    </row>
    <row r="997" customFormat="false" ht="15" hidden="false" customHeight="false" outlineLevel="0" collapsed="false">
      <c r="K997" s="1"/>
      <c r="V997" s="1"/>
    </row>
    <row r="998" customFormat="false" ht="15" hidden="false" customHeight="false" outlineLevel="0" collapsed="false">
      <c r="K998" s="1"/>
      <c r="V998" s="1"/>
    </row>
    <row r="999" customFormat="false" ht="15" hidden="false" customHeight="false" outlineLevel="0" collapsed="false">
      <c r="K999" s="1"/>
      <c r="V999" s="1"/>
    </row>
    <row r="1000" customFormat="false" ht="15" hidden="false" customHeight="false" outlineLevel="0" collapsed="false">
      <c r="K1000" s="1"/>
      <c r="V1000" s="1"/>
    </row>
    <row r="1001" customFormat="false" ht="15" hidden="false" customHeight="false" outlineLevel="0" collapsed="false">
      <c r="K1001" s="1"/>
      <c r="V1001" s="1"/>
    </row>
    <row r="1002" customFormat="false" ht="15" hidden="false" customHeight="false" outlineLevel="0" collapsed="false">
      <c r="K1002" s="1"/>
      <c r="V1002" s="1"/>
    </row>
    <row r="1003" customFormat="false" ht="15" hidden="false" customHeight="false" outlineLevel="0" collapsed="false">
      <c r="K1003" s="1"/>
      <c r="V1003" s="1"/>
    </row>
    <row r="1004" customFormat="false" ht="15" hidden="false" customHeight="false" outlineLevel="0" collapsed="false">
      <c r="K1004" s="1"/>
      <c r="V1004" s="1"/>
    </row>
    <row r="1005" customFormat="false" ht="15" hidden="false" customHeight="false" outlineLevel="0" collapsed="false">
      <c r="K1005" s="1"/>
      <c r="V1005" s="1"/>
    </row>
    <row r="1006" customFormat="false" ht="15" hidden="false" customHeight="false" outlineLevel="0" collapsed="false">
      <c r="K1006" s="1"/>
      <c r="V1006" s="1"/>
    </row>
    <row r="1007" customFormat="false" ht="15" hidden="false" customHeight="false" outlineLevel="0" collapsed="false">
      <c r="K1007" s="1"/>
      <c r="V1007" s="1"/>
    </row>
    <row r="1008" customFormat="false" ht="15" hidden="false" customHeight="false" outlineLevel="0" collapsed="false">
      <c r="K1008" s="1"/>
      <c r="V1008" s="1"/>
    </row>
    <row r="1009" customFormat="false" ht="15" hidden="false" customHeight="false" outlineLevel="0" collapsed="false">
      <c r="K1009" s="1"/>
      <c r="V1009" s="1"/>
    </row>
    <row r="1010" customFormat="false" ht="15" hidden="false" customHeight="false" outlineLevel="0" collapsed="false">
      <c r="K1010" s="1"/>
      <c r="V1010" s="1"/>
    </row>
    <row r="1011" customFormat="false" ht="15" hidden="false" customHeight="false" outlineLevel="0" collapsed="false">
      <c r="K1011" s="1"/>
      <c r="V1011" s="1"/>
    </row>
    <row r="1012" customFormat="false" ht="15" hidden="false" customHeight="false" outlineLevel="0" collapsed="false">
      <c r="K1012" s="1"/>
      <c r="V1012" s="1"/>
    </row>
    <row r="1013" customFormat="false" ht="15" hidden="false" customHeight="false" outlineLevel="0" collapsed="false">
      <c r="K1013" s="1"/>
      <c r="V1013" s="1"/>
    </row>
    <row r="1014" customFormat="false" ht="15" hidden="false" customHeight="false" outlineLevel="0" collapsed="false">
      <c r="K1014" s="1"/>
      <c r="V1014" s="1"/>
    </row>
    <row r="1015" customFormat="false" ht="15" hidden="false" customHeight="false" outlineLevel="0" collapsed="false">
      <c r="K1015" s="1"/>
      <c r="V1015" s="1"/>
    </row>
    <row r="1016" customFormat="false" ht="15" hidden="false" customHeight="false" outlineLevel="0" collapsed="false">
      <c r="K1016" s="1"/>
      <c r="V1016" s="1"/>
    </row>
    <row r="1017" customFormat="false" ht="15" hidden="false" customHeight="false" outlineLevel="0" collapsed="false">
      <c r="K1017" s="1"/>
      <c r="V1017" s="1"/>
    </row>
    <row r="1018" customFormat="false" ht="15" hidden="false" customHeight="false" outlineLevel="0" collapsed="false">
      <c r="K1018" s="1"/>
      <c r="V1018" s="1"/>
    </row>
    <row r="1019" customFormat="false" ht="15" hidden="false" customHeight="false" outlineLevel="0" collapsed="false">
      <c r="K1019" s="1"/>
      <c r="V1019" s="1"/>
    </row>
    <row r="1020" customFormat="false" ht="15" hidden="false" customHeight="false" outlineLevel="0" collapsed="false">
      <c r="K1020" s="1"/>
      <c r="V1020" s="1"/>
    </row>
    <row r="1021" customFormat="false" ht="15" hidden="false" customHeight="false" outlineLevel="0" collapsed="false">
      <c r="K1021" s="1"/>
      <c r="V1021" s="1"/>
    </row>
    <row r="1022" customFormat="false" ht="15" hidden="false" customHeight="false" outlineLevel="0" collapsed="false">
      <c r="K1022" s="1"/>
      <c r="V1022" s="1"/>
    </row>
    <row r="1023" customFormat="false" ht="15" hidden="false" customHeight="false" outlineLevel="0" collapsed="false">
      <c r="K1023" s="1"/>
      <c r="V1023" s="1"/>
    </row>
    <row r="1024" customFormat="false" ht="15" hidden="false" customHeight="false" outlineLevel="0" collapsed="false">
      <c r="K1024" s="1"/>
      <c r="V1024" s="1"/>
    </row>
    <row r="1025" customFormat="false" ht="15" hidden="false" customHeight="false" outlineLevel="0" collapsed="false">
      <c r="K1025" s="1"/>
      <c r="V1025" s="1"/>
    </row>
    <row r="1026" customFormat="false" ht="15" hidden="false" customHeight="false" outlineLevel="0" collapsed="false">
      <c r="K1026" s="1"/>
      <c r="V1026" s="1"/>
    </row>
    <row r="1027" customFormat="false" ht="15" hidden="false" customHeight="false" outlineLevel="0" collapsed="false">
      <c r="K1027" s="1"/>
      <c r="V1027" s="1"/>
    </row>
    <row r="1028" customFormat="false" ht="15" hidden="false" customHeight="false" outlineLevel="0" collapsed="false">
      <c r="K1028" s="1"/>
      <c r="V1028" s="1"/>
    </row>
    <row r="1029" customFormat="false" ht="15" hidden="false" customHeight="false" outlineLevel="0" collapsed="false">
      <c r="K1029" s="1"/>
      <c r="V1029" s="1"/>
    </row>
    <row r="1030" customFormat="false" ht="15" hidden="false" customHeight="false" outlineLevel="0" collapsed="false">
      <c r="K1030" s="1"/>
      <c r="V1030" s="1"/>
    </row>
    <row r="1031" customFormat="false" ht="15" hidden="false" customHeight="false" outlineLevel="0" collapsed="false">
      <c r="K1031" s="1"/>
      <c r="V1031" s="1"/>
    </row>
    <row r="1032" customFormat="false" ht="15" hidden="false" customHeight="false" outlineLevel="0" collapsed="false">
      <c r="K1032" s="1"/>
      <c r="V1032" s="1"/>
    </row>
    <row r="1033" customFormat="false" ht="15" hidden="false" customHeight="false" outlineLevel="0" collapsed="false">
      <c r="K1033" s="1"/>
      <c r="V1033" s="1"/>
    </row>
    <row r="1034" customFormat="false" ht="15" hidden="false" customHeight="false" outlineLevel="0" collapsed="false">
      <c r="K1034" s="1"/>
      <c r="V1034" s="1"/>
    </row>
    <row r="1035" customFormat="false" ht="15" hidden="false" customHeight="false" outlineLevel="0" collapsed="false">
      <c r="K1035" s="1"/>
      <c r="V1035" s="1"/>
    </row>
    <row r="1036" customFormat="false" ht="15" hidden="false" customHeight="false" outlineLevel="0" collapsed="false">
      <c r="K1036" s="1"/>
      <c r="V1036" s="1"/>
    </row>
    <row r="1037" customFormat="false" ht="15" hidden="false" customHeight="false" outlineLevel="0" collapsed="false">
      <c r="K1037" s="1"/>
      <c r="V1037" s="1"/>
    </row>
    <row r="1038" customFormat="false" ht="15" hidden="false" customHeight="false" outlineLevel="0" collapsed="false">
      <c r="K1038" s="1"/>
      <c r="V1038" s="1"/>
    </row>
    <row r="1039" customFormat="false" ht="15" hidden="false" customHeight="false" outlineLevel="0" collapsed="false">
      <c r="K1039" s="1"/>
      <c r="V1039" s="1"/>
    </row>
    <row r="1040" customFormat="false" ht="15" hidden="false" customHeight="false" outlineLevel="0" collapsed="false">
      <c r="K1040" s="1"/>
      <c r="V1040" s="1"/>
    </row>
    <row r="1041" customFormat="false" ht="15" hidden="false" customHeight="false" outlineLevel="0" collapsed="false">
      <c r="K1041" s="1"/>
      <c r="V1041" s="1"/>
    </row>
    <row r="1042" customFormat="false" ht="15" hidden="false" customHeight="false" outlineLevel="0" collapsed="false">
      <c r="K1042" s="1"/>
      <c r="V1042" s="1"/>
    </row>
    <row r="1043" customFormat="false" ht="15" hidden="false" customHeight="false" outlineLevel="0" collapsed="false">
      <c r="K1043" s="1"/>
      <c r="V1043" s="1"/>
    </row>
    <row r="1044" customFormat="false" ht="15" hidden="false" customHeight="false" outlineLevel="0" collapsed="false">
      <c r="K1044" s="1"/>
      <c r="V1044" s="1"/>
    </row>
    <row r="1045" customFormat="false" ht="15" hidden="false" customHeight="false" outlineLevel="0" collapsed="false">
      <c r="K1045" s="1"/>
      <c r="V1045" s="1"/>
    </row>
    <row r="1046" customFormat="false" ht="15" hidden="false" customHeight="false" outlineLevel="0" collapsed="false">
      <c r="K1046" s="1"/>
      <c r="V1046" s="1"/>
    </row>
    <row r="1047" customFormat="false" ht="15" hidden="false" customHeight="false" outlineLevel="0" collapsed="false">
      <c r="K1047" s="1"/>
      <c r="V1047" s="1"/>
    </row>
    <row r="1048" customFormat="false" ht="15" hidden="false" customHeight="false" outlineLevel="0" collapsed="false">
      <c r="K1048" s="1"/>
      <c r="V1048" s="1"/>
    </row>
    <row r="1049" customFormat="false" ht="15" hidden="false" customHeight="false" outlineLevel="0" collapsed="false">
      <c r="K1049" s="1"/>
      <c r="V1049" s="1"/>
    </row>
    <row r="1050" customFormat="false" ht="15" hidden="false" customHeight="false" outlineLevel="0" collapsed="false">
      <c r="K1050" s="1"/>
      <c r="V1050" s="1"/>
    </row>
    <row r="1051" customFormat="false" ht="15" hidden="false" customHeight="false" outlineLevel="0" collapsed="false">
      <c r="K1051" s="1"/>
      <c r="V1051" s="1"/>
    </row>
    <row r="1052" customFormat="false" ht="15" hidden="false" customHeight="false" outlineLevel="0" collapsed="false">
      <c r="K1052" s="1"/>
      <c r="V1052" s="1"/>
    </row>
    <row r="1053" customFormat="false" ht="15" hidden="false" customHeight="false" outlineLevel="0" collapsed="false">
      <c r="K1053" s="1"/>
      <c r="V1053" s="1"/>
    </row>
    <row r="1054" customFormat="false" ht="15" hidden="false" customHeight="false" outlineLevel="0" collapsed="false">
      <c r="K1054" s="1"/>
      <c r="V1054" s="1"/>
    </row>
    <row r="1055" customFormat="false" ht="15" hidden="false" customHeight="false" outlineLevel="0" collapsed="false">
      <c r="K1055" s="1"/>
      <c r="V1055" s="1"/>
    </row>
    <row r="1056" customFormat="false" ht="15" hidden="false" customHeight="false" outlineLevel="0" collapsed="false">
      <c r="K1056" s="1"/>
      <c r="V1056" s="1"/>
    </row>
    <row r="1057" customFormat="false" ht="15" hidden="false" customHeight="false" outlineLevel="0" collapsed="false">
      <c r="K1057" s="1"/>
      <c r="V1057" s="1"/>
    </row>
    <row r="1058" customFormat="false" ht="15" hidden="false" customHeight="false" outlineLevel="0" collapsed="false">
      <c r="K1058" s="1"/>
      <c r="V1058" s="1"/>
    </row>
    <row r="1059" customFormat="false" ht="15" hidden="false" customHeight="false" outlineLevel="0" collapsed="false">
      <c r="K1059" s="1"/>
      <c r="V1059" s="1"/>
    </row>
    <row r="1060" customFormat="false" ht="15" hidden="false" customHeight="false" outlineLevel="0" collapsed="false">
      <c r="K1060" s="1"/>
      <c r="V1060" s="1"/>
    </row>
    <row r="1061" customFormat="false" ht="15" hidden="false" customHeight="false" outlineLevel="0" collapsed="false">
      <c r="K1061" s="1"/>
      <c r="V1061" s="1"/>
    </row>
    <row r="1062" customFormat="false" ht="15" hidden="false" customHeight="false" outlineLevel="0" collapsed="false">
      <c r="K1062" s="1"/>
      <c r="V1062" s="1"/>
    </row>
    <row r="1063" customFormat="false" ht="15" hidden="false" customHeight="false" outlineLevel="0" collapsed="false">
      <c r="K1063" s="1"/>
      <c r="V1063" s="1"/>
    </row>
    <row r="1064" customFormat="false" ht="15" hidden="false" customHeight="false" outlineLevel="0" collapsed="false">
      <c r="K1064" s="1"/>
      <c r="V1064" s="1"/>
    </row>
    <row r="1065" customFormat="false" ht="15" hidden="false" customHeight="false" outlineLevel="0" collapsed="false">
      <c r="K1065" s="1"/>
      <c r="V1065" s="1"/>
    </row>
    <row r="1066" customFormat="false" ht="15" hidden="false" customHeight="false" outlineLevel="0" collapsed="false">
      <c r="K1066" s="1"/>
      <c r="V1066" s="1"/>
    </row>
    <row r="1067" customFormat="false" ht="15" hidden="false" customHeight="false" outlineLevel="0" collapsed="false">
      <c r="K1067" s="1"/>
      <c r="V1067" s="1"/>
    </row>
    <row r="1068" customFormat="false" ht="15" hidden="false" customHeight="false" outlineLevel="0" collapsed="false">
      <c r="K1068" s="1"/>
      <c r="V1068" s="1"/>
    </row>
    <row r="1069" customFormat="false" ht="15" hidden="false" customHeight="false" outlineLevel="0" collapsed="false">
      <c r="K1069" s="1"/>
      <c r="V1069" s="1"/>
    </row>
    <row r="1070" customFormat="false" ht="15" hidden="false" customHeight="false" outlineLevel="0" collapsed="false">
      <c r="K1070" s="1"/>
      <c r="V1070" s="1"/>
    </row>
    <row r="1071" customFormat="false" ht="15" hidden="false" customHeight="false" outlineLevel="0" collapsed="false">
      <c r="K1071" s="1"/>
      <c r="V1071" s="1"/>
    </row>
    <row r="1072" customFormat="false" ht="15" hidden="false" customHeight="false" outlineLevel="0" collapsed="false">
      <c r="K1072" s="1"/>
      <c r="V1072" s="1"/>
    </row>
    <row r="1073" customFormat="false" ht="15" hidden="false" customHeight="false" outlineLevel="0" collapsed="false">
      <c r="K1073" s="1"/>
      <c r="V1073" s="1"/>
    </row>
    <row r="1074" customFormat="false" ht="15" hidden="false" customHeight="false" outlineLevel="0" collapsed="false">
      <c r="K1074" s="1"/>
      <c r="V1074" s="1"/>
    </row>
    <row r="1075" customFormat="false" ht="15" hidden="false" customHeight="false" outlineLevel="0" collapsed="false">
      <c r="K1075" s="1"/>
      <c r="V1075" s="1"/>
    </row>
    <row r="1076" customFormat="false" ht="15" hidden="false" customHeight="false" outlineLevel="0" collapsed="false">
      <c r="K1076" s="1"/>
      <c r="V1076" s="1"/>
    </row>
    <row r="1077" customFormat="false" ht="15" hidden="false" customHeight="false" outlineLevel="0" collapsed="false">
      <c r="K1077" s="1"/>
      <c r="V1077" s="1"/>
    </row>
    <row r="1078" customFormat="false" ht="15" hidden="false" customHeight="false" outlineLevel="0" collapsed="false">
      <c r="K1078" s="1"/>
      <c r="V1078" s="1"/>
    </row>
    <row r="1079" customFormat="false" ht="15" hidden="false" customHeight="false" outlineLevel="0" collapsed="false">
      <c r="K1079" s="1"/>
      <c r="V1079" s="1"/>
    </row>
    <row r="1080" customFormat="false" ht="15" hidden="false" customHeight="false" outlineLevel="0" collapsed="false">
      <c r="K1080" s="1"/>
      <c r="V1080" s="1"/>
    </row>
    <row r="1081" customFormat="false" ht="15" hidden="false" customHeight="false" outlineLevel="0" collapsed="false">
      <c r="K1081" s="1"/>
      <c r="V1081" s="1"/>
    </row>
    <row r="1082" customFormat="false" ht="15" hidden="false" customHeight="false" outlineLevel="0" collapsed="false">
      <c r="K1082" s="1"/>
      <c r="V1082" s="1"/>
    </row>
    <row r="1083" customFormat="false" ht="15" hidden="false" customHeight="false" outlineLevel="0" collapsed="false">
      <c r="K1083" s="1"/>
      <c r="V1083" s="1"/>
    </row>
    <row r="1084" customFormat="false" ht="15" hidden="false" customHeight="false" outlineLevel="0" collapsed="false">
      <c r="K1084" s="1"/>
      <c r="V1084" s="1"/>
    </row>
    <row r="1085" customFormat="false" ht="15" hidden="false" customHeight="false" outlineLevel="0" collapsed="false">
      <c r="K1085" s="1"/>
      <c r="V1085" s="1"/>
    </row>
    <row r="1086" customFormat="false" ht="15" hidden="false" customHeight="false" outlineLevel="0" collapsed="false">
      <c r="K1086" s="1"/>
      <c r="V1086" s="1"/>
    </row>
    <row r="1087" customFormat="false" ht="15" hidden="false" customHeight="false" outlineLevel="0" collapsed="false">
      <c r="K1087" s="1"/>
      <c r="V1087" s="1"/>
    </row>
    <row r="1088" customFormat="false" ht="15" hidden="false" customHeight="false" outlineLevel="0" collapsed="false">
      <c r="K1088" s="1"/>
      <c r="V1088" s="1"/>
    </row>
    <row r="1089" customFormat="false" ht="15" hidden="false" customHeight="false" outlineLevel="0" collapsed="false">
      <c r="K1089" s="1"/>
      <c r="V1089" s="1"/>
    </row>
    <row r="1090" customFormat="false" ht="15" hidden="false" customHeight="false" outlineLevel="0" collapsed="false">
      <c r="K1090" s="1"/>
      <c r="V1090" s="1"/>
    </row>
    <row r="1091" customFormat="false" ht="15" hidden="false" customHeight="false" outlineLevel="0" collapsed="false">
      <c r="K1091" s="1"/>
      <c r="V1091" s="1"/>
    </row>
    <row r="1092" customFormat="false" ht="15" hidden="false" customHeight="false" outlineLevel="0" collapsed="false">
      <c r="K1092" s="1"/>
      <c r="V1092" s="1"/>
    </row>
    <row r="1093" customFormat="false" ht="15" hidden="false" customHeight="false" outlineLevel="0" collapsed="false">
      <c r="K1093" s="1"/>
      <c r="V1093" s="1"/>
    </row>
    <row r="1094" customFormat="false" ht="15" hidden="false" customHeight="false" outlineLevel="0" collapsed="false">
      <c r="K1094" s="1"/>
      <c r="V1094" s="1"/>
    </row>
    <row r="1095" customFormat="false" ht="15" hidden="false" customHeight="false" outlineLevel="0" collapsed="false">
      <c r="K1095" s="1"/>
      <c r="V1095" s="1"/>
    </row>
    <row r="1096" customFormat="false" ht="15" hidden="false" customHeight="false" outlineLevel="0" collapsed="false">
      <c r="K1096" s="1"/>
      <c r="V1096" s="1"/>
    </row>
    <row r="1097" customFormat="false" ht="15" hidden="false" customHeight="false" outlineLevel="0" collapsed="false">
      <c r="K1097" s="1"/>
      <c r="V1097" s="1"/>
    </row>
    <row r="1098" customFormat="false" ht="15" hidden="false" customHeight="false" outlineLevel="0" collapsed="false">
      <c r="K1098" s="1"/>
      <c r="V1098" s="1"/>
    </row>
    <row r="1099" customFormat="false" ht="15" hidden="false" customHeight="false" outlineLevel="0" collapsed="false">
      <c r="K1099" s="1"/>
      <c r="V1099" s="1"/>
    </row>
    <row r="1100" customFormat="false" ht="15" hidden="false" customHeight="false" outlineLevel="0" collapsed="false">
      <c r="K1100" s="1"/>
      <c r="V1100" s="1"/>
    </row>
    <row r="1101" customFormat="false" ht="15" hidden="false" customHeight="false" outlineLevel="0" collapsed="false">
      <c r="K1101" s="1"/>
      <c r="V1101" s="1"/>
    </row>
    <row r="1102" customFormat="false" ht="15" hidden="false" customHeight="false" outlineLevel="0" collapsed="false">
      <c r="K1102" s="1"/>
      <c r="V1102" s="1"/>
    </row>
    <row r="1103" customFormat="false" ht="15" hidden="false" customHeight="false" outlineLevel="0" collapsed="false">
      <c r="K1103" s="1"/>
      <c r="V1103" s="1"/>
    </row>
    <row r="1104" customFormat="false" ht="15" hidden="false" customHeight="false" outlineLevel="0" collapsed="false">
      <c r="K1104" s="1"/>
      <c r="V1104" s="1"/>
    </row>
    <row r="1105" customFormat="false" ht="15" hidden="false" customHeight="false" outlineLevel="0" collapsed="false">
      <c r="K1105" s="1"/>
      <c r="V1105" s="1"/>
    </row>
    <row r="1106" customFormat="false" ht="15" hidden="false" customHeight="false" outlineLevel="0" collapsed="false">
      <c r="K1106" s="1"/>
      <c r="V1106" s="1"/>
    </row>
    <row r="1107" customFormat="false" ht="15" hidden="false" customHeight="false" outlineLevel="0" collapsed="false">
      <c r="K1107" s="1"/>
      <c r="V1107" s="1"/>
    </row>
    <row r="1108" customFormat="false" ht="15" hidden="false" customHeight="false" outlineLevel="0" collapsed="false">
      <c r="K1108" s="1"/>
      <c r="V1108" s="1"/>
    </row>
    <row r="1109" customFormat="false" ht="15" hidden="false" customHeight="false" outlineLevel="0" collapsed="false">
      <c r="K1109" s="1"/>
      <c r="V1109" s="1"/>
    </row>
    <row r="1110" customFormat="false" ht="15" hidden="false" customHeight="false" outlineLevel="0" collapsed="false">
      <c r="K1110" s="1"/>
      <c r="V1110" s="1"/>
    </row>
  </sheetData>
  <mergeCells count="20">
    <mergeCell ref="A1:J1"/>
    <mergeCell ref="L1:U11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3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1:U101">
    <cfRule type="colorScale" priority="10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M94:U99">
    <cfRule type="colorScale" priority="11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1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B3:J11">
    <cfRule type="colorScale" priority="13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M102" activeCellId="0" sqref="M102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5" hidden="false" customHeight="false" outlineLevel="0" collapsed="false">
      <c r="A3" s="1" t="n">
        <v>32</v>
      </c>
      <c r="B3" s="2" t="n">
        <f aca="false">ROUND(((l1d_misses!B3 * l1d_misses_kernel_share!B3)/(l1d_loads!B3 * l1d_loads_kernel_share!B3)) * 100,4)</f>
        <v>0.011</v>
      </c>
      <c r="C3" s="2" t="n">
        <f aca="false">ROUND(((l1d_misses!C3 * l1d_misses_kernel_share!C3)/(l1d_loads!C3 * l1d_loads_kernel_share!C3)) * 100,4)</f>
        <v>0.0421</v>
      </c>
      <c r="D3" s="2" t="n">
        <f aca="false">ROUND(((l1d_misses!D3 * l1d_misses_kernel_share!D3)/(l1d_loads!D3 * l1d_loads_kernel_share!D3)) * 100,4)</f>
        <v>0.0388</v>
      </c>
      <c r="E3" s="2" t="n">
        <f aca="false">ROUND(((l1d_misses!E3 * l1d_misses_kernel_share!E3)/(l1d_loads!E3 * l1d_loads_kernel_share!E3)) * 100,4)</f>
        <v>0.1192</v>
      </c>
      <c r="F3" s="2" t="n">
        <f aca="false">ROUND(((l1d_misses!F3 * l1d_misses_kernel_share!F3)/(l1d_loads!F3 * l1d_loads_kernel_share!F3)) * 100,4)</f>
        <v>0.1097</v>
      </c>
      <c r="G3" s="2" t="n">
        <f aca="false">ROUND(((l1d_misses!G3 * l1d_misses_kernel_share!G3)/(l1d_loads!G3 * l1d_loads_kernel_share!G3)) * 100,4)</f>
        <v>0.4542</v>
      </c>
      <c r="H3" s="2" t="n">
        <f aca="false">ROUND(((l1d_misses!H3 * l1d_misses_kernel_share!H3)/(l1d_loads!H3 * l1d_loads_kernel_share!H3)) * 100,4)</f>
        <v>2.9043</v>
      </c>
      <c r="I3" s="2" t="n">
        <f aca="false">ROUND(((l1d_misses!I3 * l1d_misses_kernel_share!I3)/(l1d_loads!I3 * l1d_loads_kernel_share!I3)) * 100,4)</f>
        <v>4.5204</v>
      </c>
      <c r="J3" s="2" t="n">
        <f aca="false">ROUND(((l1d_misses!J3 * l1d_misses_kernel_share!J3)/(l1d_loads!J3 * l1d_loads_kernel_share!J3)) * 100,4)</f>
        <v>5.0238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false" outlineLevel="0" collapsed="false">
      <c r="A4" s="1" t="n">
        <v>64</v>
      </c>
      <c r="B4" s="2" t="n">
        <f aca="false">ROUND(((l1d_misses!B4 * l1d_misses_kernel_share!B4)/(l1d_loads!B4 * l1d_loads_kernel_share!B4)) * 100,4)</f>
        <v>0.1099</v>
      </c>
      <c r="C4" s="2" t="n">
        <f aca="false">ROUND(((l1d_misses!C4 * l1d_misses_kernel_share!C4)/(l1d_loads!C4 * l1d_loads_kernel_share!C4)) * 100,4)</f>
        <v>0.1514</v>
      </c>
      <c r="D4" s="2" t="n">
        <f aca="false">ROUND(((l1d_misses!D4 * l1d_misses_kernel_share!D4)/(l1d_loads!D4 * l1d_loads_kernel_share!D4)) * 100,4)</f>
        <v>0.06</v>
      </c>
      <c r="E4" s="2" t="n">
        <f aca="false">ROUND(((l1d_misses!E4 * l1d_misses_kernel_share!E4)/(l1d_loads!E4 * l1d_loads_kernel_share!E4)) * 100,4)</f>
        <v>0.1231</v>
      </c>
      <c r="F4" s="2" t="n">
        <f aca="false">ROUND(((l1d_misses!F4 * l1d_misses_kernel_share!F4)/(l1d_loads!F4 * l1d_loads_kernel_share!F4)) * 100,4)</f>
        <v>0.3527</v>
      </c>
      <c r="G4" s="2" t="n">
        <f aca="false">ROUND(((l1d_misses!G4 * l1d_misses_kernel_share!G4)/(l1d_loads!G4 * l1d_loads_kernel_share!G4)) * 100,4)</f>
        <v>2.0354</v>
      </c>
      <c r="H4" s="2" t="n">
        <f aca="false">ROUND(((l1d_misses!H4 * l1d_misses_kernel_share!H4)/(l1d_loads!H4 * l1d_loads_kernel_share!H4)) * 100,4)</f>
        <v>4.2886</v>
      </c>
      <c r="I4" s="2" t="n">
        <f aca="false">ROUND(((l1d_misses!I4 * l1d_misses_kernel_share!I4)/(l1d_loads!I4 * l1d_loads_kernel_share!I4)) * 100,4)</f>
        <v>4.8519</v>
      </c>
      <c r="J4" s="2" t="n">
        <f aca="false">ROUND(((l1d_misses!J4 * l1d_misses_kernel_share!J4)/(l1d_loads!J4 * l1d_loads_kernel_share!J4)) * 100,4)</f>
        <v>5.0119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5" hidden="false" customHeight="false" outlineLevel="0" collapsed="false">
      <c r="A5" s="1" t="n">
        <v>128</v>
      </c>
      <c r="B5" s="2" t="n">
        <f aca="false">ROUND(((l1d_misses!B5 * l1d_misses_kernel_share!B5)/(l1d_loads!B5 * l1d_loads_kernel_share!B5)) * 100,4)</f>
        <v>0.0072</v>
      </c>
      <c r="C5" s="2" t="n">
        <f aca="false">ROUND(((l1d_misses!C5 * l1d_misses_kernel_share!C5)/(l1d_loads!C5 * l1d_loads_kernel_share!C5)) * 100,4)</f>
        <v>0.118</v>
      </c>
      <c r="D5" s="2" t="n">
        <f aca="false">ROUND(((l1d_misses!D5 * l1d_misses_kernel_share!D5)/(l1d_loads!D5 * l1d_loads_kernel_share!D5)) * 100,4)</f>
        <v>0.1757</v>
      </c>
      <c r="E5" s="2" t="n">
        <f aca="false">ROUND(((l1d_misses!E5 * l1d_misses_kernel_share!E5)/(l1d_loads!E5 * l1d_loads_kernel_share!E5)) * 100,4)</f>
        <v>0.2281</v>
      </c>
      <c r="F5" s="2" t="n">
        <f aca="false">ROUND(((l1d_misses!F5 * l1d_misses_kernel_share!F5)/(l1d_loads!F5 * l1d_loads_kernel_share!F5)) * 100,4)</f>
        <v>1.7715</v>
      </c>
      <c r="G5" s="2" t="n">
        <f aca="false">ROUND(((l1d_misses!G5 * l1d_misses_kernel_share!G5)/(l1d_loads!G5 * l1d_loads_kernel_share!G5)) * 100,4)</f>
        <v>4.2044</v>
      </c>
      <c r="H5" s="2" t="n">
        <f aca="false">ROUND(((l1d_misses!H5 * l1d_misses_kernel_share!H5)/(l1d_loads!H5 * l1d_loads_kernel_share!H5)) * 100,4)</f>
        <v>4.6893</v>
      </c>
      <c r="I5" s="2" t="n">
        <f aca="false">ROUND(((l1d_misses!I5 * l1d_misses_kernel_share!I5)/(l1d_loads!I5 * l1d_loads_kernel_share!I5)) * 100,4)</f>
        <v>4.866</v>
      </c>
      <c r="J5" s="2" t="n">
        <f aca="false">ROUND(((l1d_misses!J5 * l1d_misses_kernel_share!J5)/(l1d_loads!J5 * l1d_loads_kernel_share!J5)) * 100,4)</f>
        <v>5.0358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5" hidden="false" customHeight="false" outlineLevel="0" collapsed="false">
      <c r="A6" s="1" t="n">
        <v>256</v>
      </c>
      <c r="B6" s="2" t="n">
        <f aca="false">ROUND(((l1d_misses!B6 * l1d_misses_kernel_share!B6)/(l1d_loads!B6 * l1d_loads_kernel_share!B6)) * 100,4)</f>
        <v>0.0231</v>
      </c>
      <c r="C6" s="2" t="n">
        <f aca="false">ROUND(((l1d_misses!C6 * l1d_misses_kernel_share!C6)/(l1d_loads!C6 * l1d_loads_kernel_share!C6)) * 100,4)</f>
        <v>0.1651</v>
      </c>
      <c r="D6" s="2" t="n">
        <f aca="false">ROUND(((l1d_misses!D6 * l1d_misses_kernel_share!D6)/(l1d_loads!D6 * l1d_loads_kernel_share!D6)) * 100,4)</f>
        <v>0.3076</v>
      </c>
      <c r="E6" s="2" t="n">
        <f aca="false">ROUND(((l1d_misses!E6 * l1d_misses_kernel_share!E6)/(l1d_loads!E6 * l1d_loads_kernel_share!E6)) * 100,4)</f>
        <v>1.5978</v>
      </c>
      <c r="F6" s="2" t="n">
        <f aca="false">ROUND(((l1d_misses!F6 * l1d_misses_kernel_share!F6)/(l1d_loads!F6 * l1d_loads_kernel_share!F6)) * 100,4)</f>
        <v>4.0981</v>
      </c>
      <c r="G6" s="2" t="n">
        <f aca="false">ROUND(((l1d_misses!G6 * l1d_misses_kernel_share!G6)/(l1d_loads!G6 * l1d_loads_kernel_share!G6)) * 100,4)</f>
        <v>4.6337</v>
      </c>
      <c r="H6" s="2" t="n">
        <f aca="false">ROUND(((l1d_misses!H6 * l1d_misses_kernel_share!H6)/(l1d_loads!H6 * l1d_loads_kernel_share!H6)) * 100,4)</f>
        <v>4.7925</v>
      </c>
      <c r="I6" s="2" t="n">
        <f aca="false">ROUND(((l1d_misses!I6 * l1d_misses_kernel_share!I6)/(l1d_loads!I6 * l1d_loads_kernel_share!I6)) * 100,4)</f>
        <v>4.8603</v>
      </c>
      <c r="J6" s="2" t="n">
        <f aca="false">ROUND(((l1d_misses!J6 * l1d_misses_kernel_share!J6)/(l1d_loads!J6 * l1d_loads_kernel_share!J6)) * 100,4)</f>
        <v>5.0518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5" hidden="false" customHeight="false" outlineLevel="0" collapsed="false">
      <c r="A7" s="1" t="n">
        <v>512</v>
      </c>
      <c r="B7" s="2" t="n">
        <f aca="false">ROUND(((l1d_misses!B7 * l1d_misses_kernel_share!B7)/(l1d_loads!B7 * l1d_loads_kernel_share!B7)) * 100,4)</f>
        <v>0.0633</v>
      </c>
      <c r="C7" s="2" t="n">
        <f aca="false">ROUND(((l1d_misses!C7 * l1d_misses_kernel_share!C7)/(l1d_loads!C7 * l1d_loads_kernel_share!C7)) * 100,4)</f>
        <v>0.2677</v>
      </c>
      <c r="D7" s="2" t="n">
        <f aca="false">ROUND(((l1d_misses!D7 * l1d_misses_kernel_share!D7)/(l1d_loads!D7 * l1d_loads_kernel_share!D7)) * 100,4)</f>
        <v>1.5142</v>
      </c>
      <c r="E7" s="2" t="n">
        <f aca="false">ROUND(((l1d_misses!E7 * l1d_misses_kernel_share!E7)/(l1d_loads!E7 * l1d_loads_kernel_share!E7)) * 100,4)</f>
        <v>3.8668</v>
      </c>
      <c r="F7" s="2" t="n">
        <f aca="false">ROUND(((l1d_misses!F7 * l1d_misses_kernel_share!F7)/(l1d_loads!F7 * l1d_loads_kernel_share!F7)) * 100,4)</f>
        <v>4.4516</v>
      </c>
      <c r="G7" s="2" t="n">
        <f aca="false">ROUND(((l1d_misses!G7 * l1d_misses_kernel_share!G7)/(l1d_loads!G7 * l1d_loads_kernel_share!G7)) * 100,4)</f>
        <v>4.687</v>
      </c>
      <c r="H7" s="2" t="n">
        <f aca="false">ROUND(((l1d_misses!H7 * l1d_misses_kernel_share!H7)/(l1d_loads!H7 * l1d_loads_kernel_share!H7)) * 100,4)</f>
        <v>4.8107</v>
      </c>
      <c r="I7" s="2" t="n">
        <f aca="false">ROUND(((l1d_misses!I7 * l1d_misses_kernel_share!I7)/(l1d_loads!I7 * l1d_loads_kernel_share!I7)) * 100,4)</f>
        <v>4.8801</v>
      </c>
      <c r="J7" s="2" t="n">
        <f aca="false">ROUND(((l1d_misses!J7 * l1d_misses_kernel_share!J7)/(l1d_loads!J7 * l1d_loads_kernel_share!J7)) * 100,4)</f>
        <v>5.0534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5" hidden="false" customHeight="false" outlineLevel="0" collapsed="false">
      <c r="A8" s="1" t="n">
        <v>1024</v>
      </c>
      <c r="B8" s="2" t="n">
        <f aca="false">ROUND(((l1d_misses!B8 * l1d_misses_kernel_share!B8)/(l1d_loads!B8 * l1d_loads_kernel_share!B8)) * 100,4)</f>
        <v>0.5147</v>
      </c>
      <c r="C8" s="2" t="n">
        <f aca="false">ROUND(((l1d_misses!C8 * l1d_misses_kernel_share!C8)/(l1d_loads!C8 * l1d_loads_kernel_share!C8)) * 100,4)</f>
        <v>1.6915</v>
      </c>
      <c r="D8" s="2" t="n">
        <f aca="false">ROUND(((l1d_misses!D8 * l1d_misses_kernel_share!D8)/(l1d_loads!D8 * l1d_loads_kernel_share!D8)) * 100,4)</f>
        <v>3.0588</v>
      </c>
      <c r="E8" s="2" t="n">
        <f aca="false">ROUND(((l1d_misses!E8 * l1d_misses_kernel_share!E8)/(l1d_loads!E8 * l1d_loads_kernel_share!E8)) * 100,4)</f>
        <v>4.4389</v>
      </c>
      <c r="F8" s="2" t="n">
        <f aca="false">ROUND(((l1d_misses!F8 * l1d_misses_kernel_share!F8)/(l1d_loads!F8 * l1d_loads_kernel_share!F8)) * 100,4)</f>
        <v>4.6299</v>
      </c>
      <c r="G8" s="2" t="n">
        <f aca="false">ROUND(((l1d_misses!G8 * l1d_misses_kernel_share!G8)/(l1d_loads!G8 * l1d_loads_kernel_share!G8)) * 100,4)</f>
        <v>4.7088</v>
      </c>
      <c r="H8" s="2" t="n">
        <f aca="false">ROUND(((l1d_misses!H8 * l1d_misses_kernel_share!H8)/(l1d_loads!H8 * l1d_loads_kernel_share!H8)) * 100,4)</f>
        <v>4.7639</v>
      </c>
      <c r="I8" s="2" t="n">
        <f aca="false">ROUND(((l1d_misses!I8 * l1d_misses_kernel_share!I8)/(l1d_loads!I8 * l1d_loads_kernel_share!I8)) * 100,4)</f>
        <v>4.9472</v>
      </c>
      <c r="J8" s="2" t="n">
        <f aca="false">ROUND(((l1d_misses!J8 * l1d_misses_kernel_share!J8)/(l1d_loads!J8 * l1d_loads_kernel_share!J8)) * 100,4)</f>
        <v>5.0882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5" hidden="false" customHeight="false" outlineLevel="0" collapsed="false">
      <c r="A9" s="1" t="n">
        <v>2048</v>
      </c>
      <c r="B9" s="2" t="n">
        <f aca="false">ROUND(((l1d_misses!B9 * l1d_misses_kernel_share!B9)/(l1d_loads!B9 * l1d_loads_kernel_share!B9)) * 100,4)</f>
        <v>1.8998</v>
      </c>
      <c r="C9" s="2" t="n">
        <f aca="false">ROUND(((l1d_misses!C9 * l1d_misses_kernel_share!C9)/(l1d_loads!C9 * l1d_loads_kernel_share!C9)) * 100,4)</f>
        <v>3.1349</v>
      </c>
      <c r="D9" s="2" t="n">
        <f aca="false">ROUND(((l1d_misses!D9 * l1d_misses_kernel_share!D9)/(l1d_loads!D9 * l1d_loads_kernel_share!D9)) * 100,4)</f>
        <v>4.3626</v>
      </c>
      <c r="E9" s="2" t="n">
        <f aca="false">ROUND(((l1d_misses!E9 * l1d_misses_kernel_share!E9)/(l1d_loads!E9 * l1d_loads_kernel_share!E9)) * 100,4)</f>
        <v>4.5092</v>
      </c>
      <c r="F9" s="2" t="n">
        <f aca="false">ROUND(((l1d_misses!F9 * l1d_misses_kernel_share!F9)/(l1d_loads!F9 * l1d_loads_kernel_share!F9)) * 100,4)</f>
        <v>4.6644</v>
      </c>
      <c r="G9" s="2" t="n">
        <f aca="false">ROUND(((l1d_misses!G9 * l1d_misses_kernel_share!G9)/(l1d_loads!G9 * l1d_loads_kernel_share!G9)) * 100,4)</f>
        <v>4.6887</v>
      </c>
      <c r="H9" s="2" t="n">
        <f aca="false">ROUND(((l1d_misses!H9 * l1d_misses_kernel_share!H9)/(l1d_loads!H9 * l1d_loads_kernel_share!H9)) * 100,4)</f>
        <v>4.8244</v>
      </c>
      <c r="I9" s="2" t="n">
        <f aca="false">ROUND(((l1d_misses!I9 * l1d_misses_kernel_share!I9)/(l1d_loads!I9 * l1d_loads_kernel_share!I9)) * 100,4)</f>
        <v>4.92</v>
      </c>
      <c r="J9" s="2" t="n">
        <f aca="false">ROUND(((l1d_misses!J9 * l1d_misses_kernel_share!J9)/(l1d_loads!J9 * l1d_loads_kernel_share!J9)) * 100,4)</f>
        <v>5.0922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5" hidden="false" customHeight="false" outlineLevel="0" collapsed="false">
      <c r="A10" s="1" t="n">
        <v>4096</v>
      </c>
      <c r="B10" s="2" t="n">
        <f aca="false">ROUND(((l1d_misses!B10 * l1d_misses_kernel_share!B10)/(l1d_loads!B10 * l1d_loads_kernel_share!B10)) * 100,4)</f>
        <v>3.2816</v>
      </c>
      <c r="C10" s="2" t="n">
        <f aca="false">ROUND(((l1d_misses!C10 * l1d_misses_kernel_share!C10)/(l1d_loads!C10 * l1d_loads_kernel_share!C10)) * 100,4)</f>
        <v>3.9409</v>
      </c>
      <c r="D10" s="2" t="n">
        <f aca="false">ROUND(((l1d_misses!D10 * l1d_misses_kernel_share!D10)/(l1d_loads!D10 * l1d_loads_kernel_share!D10)) * 100,4)</f>
        <v>3.6367</v>
      </c>
      <c r="E10" s="2" t="n">
        <f aca="false">ROUND(((l1d_misses!E10 * l1d_misses_kernel_share!E10)/(l1d_loads!E10 * l1d_loads_kernel_share!E10)) * 100,4)</f>
        <v>4.5451</v>
      </c>
      <c r="F10" s="2" t="n">
        <f aca="false">ROUND(((l1d_misses!F10 * l1d_misses_kernel_share!F10)/(l1d_loads!F10 * l1d_loads_kernel_share!F10)) * 100,4)</f>
        <v>4.5555</v>
      </c>
      <c r="G10" s="2" t="n">
        <f aca="false">ROUND(((l1d_misses!G10 * l1d_misses_kernel_share!G10)/(l1d_loads!G10 * l1d_loads_kernel_share!G10)) * 100,4)</f>
        <v>4.6359</v>
      </c>
      <c r="H10" s="2" t="n">
        <f aca="false">ROUND(((l1d_misses!H10 * l1d_misses_kernel_share!H10)/(l1d_loads!H10 * l1d_loads_kernel_share!H10)) * 100,4)</f>
        <v>4.8085</v>
      </c>
      <c r="I10" s="2" t="n">
        <f aca="false">ROUND(((l1d_misses!I10 * l1d_misses_kernel_share!I10)/(l1d_loads!I10 * l1d_loads_kernel_share!I10)) * 100,4)</f>
        <v>4.9726</v>
      </c>
      <c r="J10" s="2" t="n">
        <f aca="false">ROUND(((l1d_misses!J10 * l1d_misses_kernel_share!J10)/(l1d_loads!J10 * l1d_loads_kernel_share!J10)) * 100,4)</f>
        <v>5.0822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5" hidden="false" customHeight="false" outlineLevel="0" collapsed="false">
      <c r="A11" s="1" t="n">
        <v>8192</v>
      </c>
      <c r="B11" s="2" t="n">
        <f aca="false">ROUND(((l1d_misses!B11 * l1d_misses_kernel_share!B11)/(l1d_loads!B11 * l1d_loads_kernel_share!B11)) * 100,4)</f>
        <v>3.6178</v>
      </c>
      <c r="C11" s="2" t="n">
        <f aca="false">ROUND(((l1d_misses!C11 * l1d_misses_kernel_share!C11)/(l1d_loads!C11 * l1d_loads_kernel_share!C11)) * 100,4)</f>
        <v>3.9856</v>
      </c>
      <c r="D11" s="2" t="n">
        <f aca="false">ROUND(((l1d_misses!D11 * l1d_misses_kernel_share!D11)/(l1d_loads!D11 * l1d_loads_kernel_share!D11)) * 100,4)</f>
        <v>4.3128</v>
      </c>
      <c r="E11" s="2" t="n">
        <f aca="false">ROUND(((l1d_misses!E11 * l1d_misses_kernel_share!E11)/(l1d_loads!E11 * l1d_loads_kernel_share!E11)) * 100,4)</f>
        <v>4.4349</v>
      </c>
      <c r="F11" s="2" t="n">
        <f aca="false">ROUND(((l1d_misses!F11 * l1d_misses_kernel_share!F11)/(l1d_loads!F11 * l1d_loads_kernel_share!F11)) * 100,4)</f>
        <v>4.4866</v>
      </c>
      <c r="G11" s="2" t="n">
        <f aca="false">ROUND(((l1d_misses!G11 * l1d_misses_kernel_share!G11)/(l1d_loads!G11 * l1d_loads_kernel_share!G11)) * 100,4)</f>
        <v>4.6375</v>
      </c>
      <c r="H11" s="2" t="n">
        <f aca="false">ROUND(((l1d_misses!H11 * l1d_misses_kernel_share!H11)/(l1d_loads!H11 * l1d_loads_kernel_share!H11)) * 100,4)</f>
        <v>4.8204</v>
      </c>
      <c r="I11" s="2" t="n">
        <f aca="false">ROUND(((l1d_misses!I11 * l1d_misses_kernel_share!I11)/(l1d_loads!I11 * l1d_loads_kernel_share!I11)) * 100,4)</f>
        <v>4.9284</v>
      </c>
      <c r="J11" s="2" t="n">
        <f aca="false">ROUND(((l1d_misses!J11 * l1d_misses_kernel_share!J11)/(l1d_loads!J11 * l1d_loads_kernel_share!J11)) * 100,4)</f>
        <v>5.0762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="1" customFormat="true" ht="35.8" hidden="false" customHeight="true" outlineLevel="0" collapsed="false">
      <c r="A12" s="3" t="s">
        <v>2</v>
      </c>
      <c r="B12" s="3" t="e">
        <f aca="false">ROUND(((l1d_misses!B12 * l1d_misses_kernel_share!B12)/(l1d_loads!B12 * l1d_loads_kernel_share!B12)) * 100,4)</f>
        <v>#DIV/0!</v>
      </c>
      <c r="C12" s="3" t="e">
        <f aca="false">ROUND(((l1d_misses!C12 * l1d_misses_kernel_share!C12)/(l1d_loads!C12 * l1d_loads_kernel_share!C12)) * 100,4)</f>
        <v>#DIV/0!</v>
      </c>
      <c r="D12" s="3" t="e">
        <f aca="false">ROUND(((l1d_misses!D12 * l1d_misses_kernel_share!D12)/(l1d_loads!D12 * l1d_loads_kernel_share!D12)) * 100,4)</f>
        <v>#DIV/0!</v>
      </c>
      <c r="E12" s="3" t="e">
        <f aca="false">ROUND(((l1d_misses!E12 * l1d_misses_kernel_share!E12)/(l1d_loads!E12 * l1d_loads_kernel_share!E12)) * 100,4)</f>
        <v>#DIV/0!</v>
      </c>
      <c r="F12" s="3" t="e">
        <f aca="false">ROUND(((l1d_misses!F12 * l1d_misses_kernel_share!F12)/(l1d_loads!F12 * l1d_loads_kernel_share!F12)) * 100,4)</f>
        <v>#DIV/0!</v>
      </c>
      <c r="G12" s="3" t="e">
        <f aca="false">ROUND(((l1d_misses!G12 * l1d_misses_kernel_share!G12)/(l1d_loads!G12 * l1d_loads_kernel_share!G12)) * 100,4)</f>
        <v>#DIV/0!</v>
      </c>
      <c r="H12" s="3" t="e">
        <f aca="false">ROUND(((l1d_misses!H12 * l1d_misses_kernel_share!H12)/(l1d_loads!H12 * l1d_loads_kernel_share!H12)) * 100,4)</f>
        <v>#DIV/0!</v>
      </c>
      <c r="I12" s="3" t="e">
        <f aca="false">ROUND(((l1d_misses!I12 * l1d_misses_kernel_share!I12)/(l1d_loads!I12 * l1d_loads_kernel_share!I12)) * 100,4)</f>
        <v>#DIV/0!</v>
      </c>
      <c r="J12" s="3" t="e">
        <f aca="false">ROUND(((l1d_misses!J12 * l1d_misses_kernel_share!J12)/(l1d_loads!J12 * l1d_loads_kernel_share!J12)) * 100,4)</f>
        <v>#DIV/0!</v>
      </c>
      <c r="K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K13" s="3"/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  <c r="V13" s="3"/>
    </row>
    <row r="14" customFormat="false" ht="15" hidden="false" customHeight="false" outlineLevel="0" collapsed="false">
      <c r="A14" s="1" t="n">
        <v>32</v>
      </c>
      <c r="B14" s="2" t="n">
        <f aca="false">ROUND(((l1d_misses!B14 * l1d_misses_kernel_share!B14)/(l1d_loads!B14 * l1d_loads_kernel_share!B14)) * 100,4)</f>
        <v>0.0433</v>
      </c>
      <c r="C14" s="2" t="n">
        <f aca="false">ROUND(((l1d_misses!C14 * l1d_misses_kernel_share!C14)/(l1d_loads!C14 * l1d_loads_kernel_share!C14)) * 100,4)</f>
        <v>0.0239</v>
      </c>
      <c r="D14" s="2" t="n">
        <f aca="false">ROUND(((l1d_misses!D14 * l1d_misses_kernel_share!D14)/(l1d_loads!D14 * l1d_loads_kernel_share!D14)) * 100,4)</f>
        <v>0.0754</v>
      </c>
      <c r="E14" s="2" t="n">
        <f aca="false">ROUND(((l1d_misses!E14 * l1d_misses_kernel_share!E14)/(l1d_loads!E14 * l1d_loads_kernel_share!E14)) * 100,4)</f>
        <v>0.0323</v>
      </c>
      <c r="F14" s="2" t="n">
        <f aca="false">ROUND(((l1d_misses!F14 * l1d_misses_kernel_share!F14)/(l1d_loads!F14 * l1d_loads_kernel_share!F14)) * 100,4)</f>
        <v>0.1047</v>
      </c>
      <c r="G14" s="2" t="n">
        <f aca="false">ROUND(((l1d_misses!G14 * l1d_misses_kernel_share!G14)/(l1d_loads!G14 * l1d_loads_kernel_share!G14)) * 100,4)</f>
        <v>3.0455</v>
      </c>
      <c r="H14" s="2" t="n">
        <f aca="false">ROUND(((l1d_misses!H14 * l1d_misses_kernel_share!H14)/(l1d_loads!H14 * l1d_loads_kernel_share!H14)) * 100,4)</f>
        <v>3.5787</v>
      </c>
      <c r="I14" s="2" t="n">
        <f aca="false">ROUND(((l1d_misses!I14 * l1d_misses_kernel_share!I14)/(l1d_loads!I14 * l1d_loads_kernel_share!I14)) * 100,4)</f>
        <v>4.302</v>
      </c>
      <c r="J14" s="2" t="n">
        <f aca="false">ROUND(((l1d_misses!J14 * l1d_misses_kernel_share!J14)/(l1d_loads!J14 * l1d_loads_kernel_share!J14)) * 100,4)</f>
        <v>5.3722</v>
      </c>
      <c r="K14" s="3"/>
      <c r="L14" s="1" t="n">
        <v>32</v>
      </c>
      <c r="M14" s="4" t="n">
        <f aca="false">ROUND(((B3-B14)/B3)*100,2)</f>
        <v>-293.64</v>
      </c>
      <c r="N14" s="4" t="n">
        <f aca="false">ROUND(((C3-C14)/C3)*100,2)</f>
        <v>43.23</v>
      </c>
      <c r="O14" s="4" t="n">
        <f aca="false">ROUND(((D3-D14)/D3)*100,2)</f>
        <v>-94.33</v>
      </c>
      <c r="P14" s="4" t="n">
        <f aca="false">ROUND(((E3-E14)/E3)*100,2)</f>
        <v>72.9</v>
      </c>
      <c r="Q14" s="4" t="n">
        <f aca="false">ROUND(((F3-F14)/F3)*100,2)</f>
        <v>4.56</v>
      </c>
      <c r="R14" s="4" t="n">
        <f aca="false">ROUND(((G3-G14)/G3)*100,2)</f>
        <v>-570.52</v>
      </c>
      <c r="S14" s="4" t="n">
        <f aca="false">ROUND(((H3-H14)/H3)*100,2)</f>
        <v>-23.22</v>
      </c>
      <c r="T14" s="4" t="n">
        <f aca="false">ROUND(((I3-I14)/I3)*100,2)</f>
        <v>4.83</v>
      </c>
      <c r="U14" s="4" t="n">
        <f aca="false">ROUND(((J3-J14)/J3)*100,2)</f>
        <v>-6.93</v>
      </c>
      <c r="V14" s="3"/>
    </row>
    <row r="15" customFormat="false" ht="15" hidden="false" customHeight="false" outlineLevel="0" collapsed="false">
      <c r="A15" s="1" t="n">
        <v>64</v>
      </c>
      <c r="B15" s="2" t="n">
        <f aca="false">ROUND(((l1d_misses!B15 * l1d_misses_kernel_share!B15)/(l1d_loads!B15 * l1d_loads_kernel_share!B15)) * 100,4)</f>
        <v>0.2185</v>
      </c>
      <c r="C15" s="2" t="n">
        <f aca="false">ROUND(((l1d_misses!C15 * l1d_misses_kernel_share!C15)/(l1d_loads!C15 * l1d_loads_kernel_share!C15)) * 100,4)</f>
        <v>0.1046</v>
      </c>
      <c r="D15" s="2" t="n">
        <f aca="false">ROUND(((l1d_misses!D15 * l1d_misses_kernel_share!D15)/(l1d_loads!D15 * l1d_loads_kernel_share!D15)) * 100,4)</f>
        <v>0.0286</v>
      </c>
      <c r="E15" s="2" t="n">
        <f aca="false">ROUND(((l1d_misses!E15 * l1d_misses_kernel_share!E15)/(l1d_loads!E15 * l1d_loads_kernel_share!E15)) * 100,4)</f>
        <v>0.2013</v>
      </c>
      <c r="F15" s="2" t="n">
        <f aca="false">ROUND(((l1d_misses!F15 * l1d_misses_kernel_share!F15)/(l1d_loads!F15 * l1d_loads_kernel_share!F15)) * 100,4)</f>
        <v>2.861</v>
      </c>
      <c r="G15" s="2" t="n">
        <f aca="false">ROUND(((l1d_misses!G15 * l1d_misses_kernel_share!G15)/(l1d_loads!G15 * l1d_loads_kernel_share!G15)) * 100,4)</f>
        <v>3.968</v>
      </c>
      <c r="H15" s="2" t="n">
        <f aca="false">ROUND(((l1d_misses!H15 * l1d_misses_kernel_share!H15)/(l1d_loads!H15 * l1d_loads_kernel_share!H15)) * 100,4)</f>
        <v>4.476</v>
      </c>
      <c r="I15" s="2" t="n">
        <f aca="false">ROUND(((l1d_misses!I15 * l1d_misses_kernel_share!I15)/(l1d_loads!I15 * l1d_loads_kernel_share!I15)) * 100,4)</f>
        <v>4.7769</v>
      </c>
      <c r="J15" s="2" t="n">
        <f aca="false">ROUND(((l1d_misses!J15 * l1d_misses_kernel_share!J15)/(l1d_loads!J15 * l1d_loads_kernel_share!J15)) * 100,4)</f>
        <v>5.2422</v>
      </c>
      <c r="K15" s="3"/>
      <c r="L15" s="1" t="n">
        <v>64</v>
      </c>
      <c r="M15" s="4" t="n">
        <f aca="false">ROUND(((B4-B15)/B4)*100,2)</f>
        <v>-98.82</v>
      </c>
      <c r="N15" s="4" t="n">
        <f aca="false">ROUND(((C4-C15)/C4)*100,2)</f>
        <v>30.91</v>
      </c>
      <c r="O15" s="4" t="n">
        <f aca="false">ROUND(((D4-D15)/D4)*100,2)</f>
        <v>52.33</v>
      </c>
      <c r="P15" s="4" t="n">
        <f aca="false">ROUND(((E4-E15)/E4)*100,2)</f>
        <v>-63.53</v>
      </c>
      <c r="Q15" s="4" t="n">
        <f aca="false">ROUND(((F4-F15)/F4)*100,2)</f>
        <v>-711.17</v>
      </c>
      <c r="R15" s="4" t="n">
        <f aca="false">ROUND(((G4-G15)/G4)*100,2)</f>
        <v>-94.95</v>
      </c>
      <c r="S15" s="4" t="n">
        <f aca="false">ROUND(((H4-H15)/H4)*100,2)</f>
        <v>-4.37</v>
      </c>
      <c r="T15" s="4" t="n">
        <f aca="false">ROUND(((I4-I15)/I4)*100,2)</f>
        <v>1.55</v>
      </c>
      <c r="U15" s="4" t="n">
        <f aca="false">ROUND(((J4-J15)/J4)*100,2)</f>
        <v>-4.6</v>
      </c>
      <c r="V15" s="3"/>
    </row>
    <row r="16" customFormat="false" ht="15" hidden="false" customHeight="false" outlineLevel="0" collapsed="false">
      <c r="A16" s="1" t="n">
        <v>128</v>
      </c>
      <c r="B16" s="2" t="n">
        <f aca="false">ROUND(((l1d_misses!B16 * l1d_misses_kernel_share!B16)/(l1d_loads!B16 * l1d_loads_kernel_share!B16)) * 100,4)</f>
        <v>0.0507</v>
      </c>
      <c r="C16" s="2" t="n">
        <f aca="false">ROUND(((l1d_misses!C16 * l1d_misses_kernel_share!C16)/(l1d_loads!C16 * l1d_loads_kernel_share!C16)) * 100,4)</f>
        <v>0.1115</v>
      </c>
      <c r="D16" s="2" t="n">
        <f aca="false">ROUND(((l1d_misses!D16 * l1d_misses_kernel_share!D16)/(l1d_loads!D16 * l1d_loads_kernel_share!D16)) * 100,4)</f>
        <v>0.1244</v>
      </c>
      <c r="E16" s="2" t="n">
        <f aca="false">ROUND(((l1d_misses!E16 * l1d_misses_kernel_share!E16)/(l1d_loads!E16 * l1d_loads_kernel_share!E16)) * 100,4)</f>
        <v>3.0036</v>
      </c>
      <c r="F16" s="2" t="n">
        <f aca="false">ROUND(((l1d_misses!F16 * l1d_misses_kernel_share!F16)/(l1d_loads!F16 * l1d_loads_kernel_share!F16)) * 100,4)</f>
        <v>3.886</v>
      </c>
      <c r="G16" s="2" t="n">
        <f aca="false">ROUND(((l1d_misses!G16 * l1d_misses_kernel_share!G16)/(l1d_loads!G16 * l1d_loads_kernel_share!G16)) * 100,4)</f>
        <v>4.6138</v>
      </c>
      <c r="H16" s="2" t="n">
        <f aca="false">ROUND(((l1d_misses!H16 * l1d_misses_kernel_share!H16)/(l1d_loads!H16 * l1d_loads_kernel_share!H16)) * 100,4)</f>
        <v>5.0247</v>
      </c>
      <c r="I16" s="2" t="n">
        <f aca="false">ROUND(((l1d_misses!I16 * l1d_misses_kernel_share!I16)/(l1d_loads!I16 * l1d_loads_kernel_share!I16)) * 100,4)</f>
        <v>5.3259</v>
      </c>
      <c r="J16" s="2" t="n">
        <f aca="false">ROUND(((l1d_misses!J16 * l1d_misses_kernel_share!J16)/(l1d_loads!J16 * l1d_loads_kernel_share!J16)) * 100,4)</f>
        <v>5.5072</v>
      </c>
      <c r="K16" s="3"/>
      <c r="L16" s="1" t="n">
        <v>128</v>
      </c>
      <c r="M16" s="4" t="n">
        <f aca="false">ROUND(((B5-B16)/B5)*100,2)</f>
        <v>-604.17</v>
      </c>
      <c r="N16" s="4" t="n">
        <f aca="false">ROUND(((C5-C16)/C5)*100,2)</f>
        <v>5.51</v>
      </c>
      <c r="O16" s="4" t="n">
        <f aca="false">ROUND(((D5-D16)/D5)*100,2)</f>
        <v>29.2</v>
      </c>
      <c r="P16" s="4" t="n">
        <f aca="false">ROUND(((E5-E16)/E5)*100,2)</f>
        <v>-1216.79</v>
      </c>
      <c r="Q16" s="4" t="n">
        <f aca="false">ROUND(((F5-F16)/F5)*100,2)</f>
        <v>-119.36</v>
      </c>
      <c r="R16" s="4" t="n">
        <f aca="false">ROUND(((G5-G16)/G5)*100,2)</f>
        <v>-9.74</v>
      </c>
      <c r="S16" s="4" t="n">
        <f aca="false">ROUND(((H5-H16)/H5)*100,2)</f>
        <v>-7.15</v>
      </c>
      <c r="T16" s="4" t="n">
        <f aca="false">ROUND(((I5-I16)/I5)*100,2)</f>
        <v>-9.45</v>
      </c>
      <c r="U16" s="4" t="n">
        <f aca="false">ROUND(((J5-J16)/J5)*100,2)</f>
        <v>-9.36</v>
      </c>
      <c r="V16" s="3"/>
    </row>
    <row r="17" customFormat="false" ht="15" hidden="false" customHeight="false" outlineLevel="0" collapsed="false">
      <c r="A17" s="1" t="n">
        <v>256</v>
      </c>
      <c r="B17" s="2" t="n">
        <f aca="false">ROUND(((l1d_misses!B17 * l1d_misses_kernel_share!B17)/(l1d_loads!B17 * l1d_loads_kernel_share!B17)) * 100,4)</f>
        <v>0.1498</v>
      </c>
      <c r="C17" s="2" t="n">
        <f aca="false">ROUND(((l1d_misses!C17 * l1d_misses_kernel_share!C17)/(l1d_loads!C17 * l1d_loads_kernel_share!C17)) * 100,4)</f>
        <v>0.0944</v>
      </c>
      <c r="D17" s="2" t="n">
        <f aca="false">ROUND(((l1d_misses!D17 * l1d_misses_kernel_share!D17)/(l1d_loads!D17 * l1d_loads_kernel_share!D17)) * 100,4)</f>
        <v>3.5432</v>
      </c>
      <c r="E17" s="2" t="n">
        <f aca="false">ROUND(((l1d_misses!E17 * l1d_misses_kernel_share!E17)/(l1d_loads!E17 * l1d_loads_kernel_share!E17)) * 100,4)</f>
        <v>3.9612</v>
      </c>
      <c r="F17" s="2" t="n">
        <f aca="false">ROUND(((l1d_misses!F17 * l1d_misses_kernel_share!F17)/(l1d_loads!F17 * l1d_loads_kernel_share!F17)) * 100,4)</f>
        <v>4.6853</v>
      </c>
      <c r="G17" s="2" t="n">
        <f aca="false">ROUND(((l1d_misses!G17 * l1d_misses_kernel_share!G17)/(l1d_loads!G17 * l1d_loads_kernel_share!G17)) * 100,4)</f>
        <v>5.0563</v>
      </c>
      <c r="H17" s="2" t="n">
        <f aca="false">ROUND(((l1d_misses!H17 * l1d_misses_kernel_share!H17)/(l1d_loads!H17 * l1d_loads_kernel_share!H17)) * 100,4)</f>
        <v>5.3403</v>
      </c>
      <c r="I17" s="2" t="n">
        <f aca="false">ROUND(((l1d_misses!I17 * l1d_misses_kernel_share!I17)/(l1d_loads!I17 * l1d_loads_kernel_share!I17)) * 100,4)</f>
        <v>5.5324</v>
      </c>
      <c r="J17" s="2" t="n">
        <f aca="false">ROUND(((l1d_misses!J17 * l1d_misses_kernel_share!J17)/(l1d_loads!J17 * l1d_loads_kernel_share!J17)) * 100,4)</f>
        <v>5.7516</v>
      </c>
      <c r="K17" s="3"/>
      <c r="L17" s="1" t="n">
        <v>256</v>
      </c>
      <c r="M17" s="4" t="n">
        <f aca="false">ROUND(((B6-B17)/B6)*100,2)</f>
        <v>-548.48</v>
      </c>
      <c r="N17" s="4" t="n">
        <f aca="false">ROUND(((C6-C17)/C6)*100,2)</f>
        <v>42.82</v>
      </c>
      <c r="O17" s="4" t="n">
        <f aca="false">ROUND(((D6-D17)/D6)*100,2)</f>
        <v>-1051.89</v>
      </c>
      <c r="P17" s="4" t="n">
        <f aca="false">ROUND(((E6-E17)/E6)*100,2)</f>
        <v>-147.92</v>
      </c>
      <c r="Q17" s="4" t="n">
        <f aca="false">ROUND(((F6-F17)/F6)*100,2)</f>
        <v>-14.33</v>
      </c>
      <c r="R17" s="4" t="n">
        <f aca="false">ROUND(((G6-G17)/G6)*100,2)</f>
        <v>-9.12</v>
      </c>
      <c r="S17" s="4" t="n">
        <f aca="false">ROUND(((H6-H17)/H6)*100,2)</f>
        <v>-11.43</v>
      </c>
      <c r="T17" s="4" t="n">
        <f aca="false">ROUND(((I6-I17)/I6)*100,2)</f>
        <v>-13.83</v>
      </c>
      <c r="U17" s="4" t="n">
        <f aca="false">ROUND(((J6-J17)/J6)*100,2)</f>
        <v>-13.85</v>
      </c>
      <c r="V17" s="3"/>
    </row>
    <row r="18" customFormat="false" ht="15" hidden="false" customHeight="false" outlineLevel="0" collapsed="false">
      <c r="A18" s="1" t="n">
        <v>512</v>
      </c>
      <c r="B18" s="2" t="n">
        <f aca="false">ROUND(((l1d_misses!B18 * l1d_misses_kernel_share!B18)/(l1d_loads!B18 * l1d_loads_kernel_share!B18)) * 100,4)</f>
        <v>0.1509</v>
      </c>
      <c r="C18" s="2" t="n">
        <f aca="false">ROUND(((l1d_misses!C18 * l1d_misses_kernel_share!C18)/(l1d_loads!C18 * l1d_loads_kernel_share!C18)) * 100,4)</f>
        <v>3.9674</v>
      </c>
      <c r="D18" s="2" t="n">
        <f aca="false">ROUND(((l1d_misses!D18 * l1d_misses_kernel_share!D18)/(l1d_loads!D18 * l1d_loads_kernel_share!D18)) * 100,4)</f>
        <v>3.8284</v>
      </c>
      <c r="E18" s="2" t="n">
        <f aca="false">ROUND(((l1d_misses!E18 * l1d_misses_kernel_share!E18)/(l1d_loads!E18 * l1d_loads_kernel_share!E18)) * 100,4)</f>
        <v>5.325</v>
      </c>
      <c r="F18" s="2" t="n">
        <f aca="false">ROUND(((l1d_misses!F18 * l1d_misses_kernel_share!F18)/(l1d_loads!F18 * l1d_loads_kernel_share!F18)) * 100,4)</f>
        <v>5.2323</v>
      </c>
      <c r="G18" s="2" t="n">
        <f aca="false">ROUND(((l1d_misses!G18 * l1d_misses_kernel_share!G18)/(l1d_loads!G18 * l1d_loads_kernel_share!G18)) * 100,4)</f>
        <v>5.1647</v>
      </c>
      <c r="H18" s="2" t="n">
        <f aca="false">ROUND(((l1d_misses!H18 * l1d_misses_kernel_share!H18)/(l1d_loads!H18 * l1d_loads_kernel_share!H18)) * 100,4)</f>
        <v>5.5028</v>
      </c>
      <c r="I18" s="2" t="n">
        <f aca="false">ROUND(((l1d_misses!I18 * l1d_misses_kernel_share!I18)/(l1d_loads!I18 * l1d_loads_kernel_share!I18)) * 100,4)</f>
        <v>5.6936</v>
      </c>
      <c r="J18" s="2" t="n">
        <f aca="false">ROUND(((l1d_misses!J18 * l1d_misses_kernel_share!J18)/(l1d_loads!J18 * l1d_loads_kernel_share!J18)) * 100,4)</f>
        <v>5.6824</v>
      </c>
      <c r="K18" s="3"/>
      <c r="L18" s="1" t="n">
        <v>512</v>
      </c>
      <c r="M18" s="4" t="n">
        <f aca="false">ROUND(((B7-B18)/B7)*100,2)</f>
        <v>-138.39</v>
      </c>
      <c r="N18" s="4" t="n">
        <f aca="false">ROUND(((C7-C18)/C7)*100,2)</f>
        <v>-1382.03</v>
      </c>
      <c r="O18" s="4" t="n">
        <f aca="false">ROUND(((D7-D18)/D7)*100,2)</f>
        <v>-152.83</v>
      </c>
      <c r="P18" s="4" t="n">
        <f aca="false">ROUND(((E7-E18)/E7)*100,2)</f>
        <v>-37.71</v>
      </c>
      <c r="Q18" s="4" t="n">
        <f aca="false">ROUND(((F7-F18)/F7)*100,2)</f>
        <v>-17.54</v>
      </c>
      <c r="R18" s="4" t="n">
        <f aca="false">ROUND(((G7-G18)/G7)*100,2)</f>
        <v>-10.19</v>
      </c>
      <c r="S18" s="4" t="n">
        <f aca="false">ROUND(((H7-H18)/H7)*100,2)</f>
        <v>-14.39</v>
      </c>
      <c r="T18" s="4" t="n">
        <f aca="false">ROUND(((I7-I18)/I7)*100,2)</f>
        <v>-16.67</v>
      </c>
      <c r="U18" s="4" t="n">
        <f aca="false">ROUND(((J7-J18)/J7)*100,2)</f>
        <v>-12.45</v>
      </c>
      <c r="V18" s="3"/>
    </row>
    <row r="19" customFormat="false" ht="15" hidden="false" customHeight="false" outlineLevel="0" collapsed="false">
      <c r="A19" s="1" t="n">
        <v>1024</v>
      </c>
      <c r="B19" s="2" t="n">
        <f aca="false">ROUND(((l1d_misses!B19 * l1d_misses_kernel_share!B19)/(l1d_loads!B19 * l1d_loads_kernel_share!B19)) * 100,4)</f>
        <v>3.4694</v>
      </c>
      <c r="C19" s="2" t="n">
        <f aca="false">ROUND(((l1d_misses!C19 * l1d_misses_kernel_share!C19)/(l1d_loads!C19 * l1d_loads_kernel_share!C19)) * 100,4)</f>
        <v>4.6882</v>
      </c>
      <c r="D19" s="2" t="n">
        <f aca="false">ROUND(((l1d_misses!D19 * l1d_misses_kernel_share!D19)/(l1d_loads!D19 * l1d_loads_kernel_share!D19)) * 100,4)</f>
        <v>5.8076</v>
      </c>
      <c r="E19" s="2" t="n">
        <f aca="false">ROUND(((l1d_misses!E19 * l1d_misses_kernel_share!E19)/(l1d_loads!E19 * l1d_loads_kernel_share!E19)) * 100,4)</f>
        <v>5.8958</v>
      </c>
      <c r="F19" s="2" t="n">
        <f aca="false">ROUND(((l1d_misses!F19 * l1d_misses_kernel_share!F19)/(l1d_loads!F19 * l1d_loads_kernel_share!F19)) * 100,4)</f>
        <v>6.0561</v>
      </c>
      <c r="G19" s="2" t="n">
        <f aca="false">ROUND(((l1d_misses!G19 * l1d_misses_kernel_share!G19)/(l1d_loads!G19 * l1d_loads_kernel_share!G19)) * 100,4)</f>
        <v>5.5962</v>
      </c>
      <c r="H19" s="2" t="n">
        <f aca="false">ROUND(((l1d_misses!H19 * l1d_misses_kernel_share!H19)/(l1d_loads!H19 * l1d_loads_kernel_share!H19)) * 100,4)</f>
        <v>5.6401</v>
      </c>
      <c r="I19" s="2" t="n">
        <f aca="false">ROUND(((l1d_misses!I19 * l1d_misses_kernel_share!I19)/(l1d_loads!I19 * l1d_loads_kernel_share!I19)) * 100,4)</f>
        <v>5.6886</v>
      </c>
      <c r="J19" s="2" t="n">
        <f aca="false">ROUND(((l1d_misses!J19 * l1d_misses_kernel_share!J19)/(l1d_loads!J19 * l1d_loads_kernel_share!J19)) * 100,4)</f>
        <v>5.7436</v>
      </c>
      <c r="K19" s="3"/>
      <c r="L19" s="1" t="n">
        <v>1024</v>
      </c>
      <c r="M19" s="4" t="n">
        <f aca="false">ROUND(((B8-B19)/B8)*100,2)</f>
        <v>-574.06</v>
      </c>
      <c r="N19" s="4" t="n">
        <f aca="false">ROUND(((C8-C19)/C8)*100,2)</f>
        <v>-177.16</v>
      </c>
      <c r="O19" s="4" t="n">
        <f aca="false">ROUND(((D8-D19)/D8)*100,2)</f>
        <v>-89.87</v>
      </c>
      <c r="P19" s="4" t="n">
        <f aca="false">ROUND(((E8-E19)/E8)*100,2)</f>
        <v>-32.82</v>
      </c>
      <c r="Q19" s="4" t="n">
        <f aca="false">ROUND(((F8-F19)/F8)*100,2)</f>
        <v>-30.8</v>
      </c>
      <c r="R19" s="4" t="n">
        <f aca="false">ROUND(((G8-G19)/G8)*100,2)</f>
        <v>-18.85</v>
      </c>
      <c r="S19" s="4" t="n">
        <f aca="false">ROUND(((H8-H19)/H8)*100,2)</f>
        <v>-18.39</v>
      </c>
      <c r="T19" s="4" t="n">
        <f aca="false">ROUND(((I8-I19)/I8)*100,2)</f>
        <v>-14.99</v>
      </c>
      <c r="U19" s="4" t="n">
        <f aca="false">ROUND(((J8-J19)/J8)*100,2)</f>
        <v>-12.88</v>
      </c>
      <c r="V19" s="3"/>
    </row>
    <row r="20" customFormat="false" ht="15" hidden="false" customHeight="false" outlineLevel="0" collapsed="false">
      <c r="A20" s="1" t="n">
        <v>2048</v>
      </c>
      <c r="B20" s="2" t="n">
        <f aca="false">ROUND(((l1d_misses!B20 * l1d_misses_kernel_share!B20)/(l1d_loads!B20 * l1d_loads_kernel_share!B20)) * 100,4)</f>
        <v>4.3383</v>
      </c>
      <c r="C20" s="2" t="n">
        <f aca="false">ROUND(((l1d_misses!C20 * l1d_misses_kernel_share!C20)/(l1d_loads!C20 * l1d_loads_kernel_share!C20)) * 100,4)</f>
        <v>5.3499</v>
      </c>
      <c r="D20" s="2" t="n">
        <f aca="false">ROUND(((l1d_misses!D20 * l1d_misses_kernel_share!D20)/(l1d_loads!D20 * l1d_loads_kernel_share!D20)) * 100,4)</f>
        <v>5.5403</v>
      </c>
      <c r="E20" s="2" t="n">
        <f aca="false">ROUND(((l1d_misses!E20 * l1d_misses_kernel_share!E20)/(l1d_loads!E20 * l1d_loads_kernel_share!E20)) * 100,4)</f>
        <v>5.206</v>
      </c>
      <c r="F20" s="2" t="n">
        <f aca="false">ROUND(((l1d_misses!F20 * l1d_misses_kernel_share!F20)/(l1d_loads!F20 * l1d_loads_kernel_share!F20)) * 100,4)</f>
        <v>6.1265</v>
      </c>
      <c r="G20" s="2" t="n">
        <f aca="false">ROUND(((l1d_misses!G20 * l1d_misses_kernel_share!G20)/(l1d_loads!G20 * l1d_loads_kernel_share!G20)) * 100,4)</f>
        <v>6.4695</v>
      </c>
      <c r="H20" s="2" t="n">
        <f aca="false">ROUND(((l1d_misses!H20 * l1d_misses_kernel_share!H20)/(l1d_loads!H20 * l1d_loads_kernel_share!H20)) * 100,4)</f>
        <v>5.7251</v>
      </c>
      <c r="I20" s="2" t="n">
        <f aca="false">ROUND(((l1d_misses!I20 * l1d_misses_kernel_share!I20)/(l1d_loads!I20 * l1d_loads_kernel_share!I20)) * 100,4)</f>
        <v>5.6469</v>
      </c>
      <c r="J20" s="2" t="n">
        <f aca="false">ROUND(((l1d_misses!J20 * l1d_misses_kernel_share!J20)/(l1d_loads!J20 * l1d_loads_kernel_share!J20)) * 100,4)</f>
        <v>5.7756</v>
      </c>
      <c r="K20" s="3"/>
      <c r="L20" s="1" t="n">
        <v>2048</v>
      </c>
      <c r="M20" s="4" t="n">
        <f aca="false">ROUND(((B9-B20)/B9)*100,2)</f>
        <v>-128.36</v>
      </c>
      <c r="N20" s="4" t="n">
        <f aca="false">ROUND(((C9-C20)/C9)*100,2)</f>
        <v>-70.66</v>
      </c>
      <c r="O20" s="4" t="n">
        <f aca="false">ROUND(((D9-D20)/D9)*100,2)</f>
        <v>-27</v>
      </c>
      <c r="P20" s="4" t="n">
        <f aca="false">ROUND(((E9-E20)/E9)*100,2)</f>
        <v>-15.45</v>
      </c>
      <c r="Q20" s="4" t="n">
        <f aca="false">ROUND(((F9-F20)/F9)*100,2)</f>
        <v>-31.35</v>
      </c>
      <c r="R20" s="4" t="n">
        <f aca="false">ROUND(((G9-G20)/G9)*100,2)</f>
        <v>-37.98</v>
      </c>
      <c r="S20" s="4" t="n">
        <f aca="false">ROUND(((H9-H20)/H9)*100,2)</f>
        <v>-18.67</v>
      </c>
      <c r="T20" s="4" t="n">
        <f aca="false">ROUND(((I9-I20)/I9)*100,2)</f>
        <v>-14.77</v>
      </c>
      <c r="U20" s="4" t="n">
        <f aca="false">ROUND(((J9-J20)/J9)*100,2)</f>
        <v>-13.42</v>
      </c>
      <c r="V20" s="3"/>
    </row>
    <row r="21" customFormat="false" ht="15" hidden="false" customHeight="false" outlineLevel="0" collapsed="false">
      <c r="A21" s="1" t="n">
        <v>4096</v>
      </c>
      <c r="B21" s="2" t="n">
        <f aca="false">ROUND(((l1d_misses!B21 * l1d_misses_kernel_share!B21)/(l1d_loads!B21 * l1d_loads_kernel_share!B21)) * 100,4)</f>
        <v>5.2602</v>
      </c>
      <c r="C21" s="2" t="n">
        <f aca="false">ROUND(((l1d_misses!C21 * l1d_misses_kernel_share!C21)/(l1d_loads!C21 * l1d_loads_kernel_share!C21)) * 100,4)</f>
        <v>5.7854</v>
      </c>
      <c r="D21" s="2" t="n">
        <f aca="false">ROUND(((l1d_misses!D21 * l1d_misses_kernel_share!D21)/(l1d_loads!D21 * l1d_loads_kernel_share!D21)) * 100,4)</f>
        <v>6.0322</v>
      </c>
      <c r="E21" s="2" t="n">
        <f aca="false">ROUND(((l1d_misses!E21 * l1d_misses_kernel_share!E21)/(l1d_loads!E21 * l1d_loads_kernel_share!E21)) * 100,4)</f>
        <v>5.3075</v>
      </c>
      <c r="F21" s="2" t="n">
        <f aca="false">ROUND(((l1d_misses!F21 * l1d_misses_kernel_share!F21)/(l1d_loads!F21 * l1d_loads_kernel_share!F21)) * 100,4)</f>
        <v>6.2795</v>
      </c>
      <c r="G21" s="2" t="n">
        <f aca="false">ROUND(((l1d_misses!G21 * l1d_misses_kernel_share!G21)/(l1d_loads!G21 * l1d_loads_kernel_share!G21)) * 100,4)</f>
        <v>6.4978</v>
      </c>
      <c r="H21" s="2" t="n">
        <f aca="false">ROUND(((l1d_misses!H21 * l1d_misses_kernel_share!H21)/(l1d_loads!H21 * l1d_loads_kernel_share!H21)) * 100,4)</f>
        <v>6.4847</v>
      </c>
      <c r="I21" s="2" t="n">
        <f aca="false">ROUND(((l1d_misses!I21 * l1d_misses_kernel_share!I21)/(l1d_loads!I21 * l1d_loads_kernel_share!I21)) * 100,4)</f>
        <v>5.8927</v>
      </c>
      <c r="J21" s="2" t="n">
        <f aca="false">ROUND(((l1d_misses!J21 * l1d_misses_kernel_share!J21)/(l1d_loads!J21 * l1d_loads_kernel_share!J21)) * 100,4)</f>
        <v>5.8137</v>
      </c>
      <c r="K21" s="3"/>
      <c r="L21" s="1" t="n">
        <v>4096</v>
      </c>
      <c r="M21" s="4" t="n">
        <f aca="false">ROUND(((B10-B21)/B10)*100,2)</f>
        <v>-60.29</v>
      </c>
      <c r="N21" s="4" t="n">
        <f aca="false">ROUND(((C10-C21)/C10)*100,2)</f>
        <v>-46.8</v>
      </c>
      <c r="O21" s="4" t="n">
        <f aca="false">ROUND(((D10-D21)/D10)*100,2)</f>
        <v>-65.87</v>
      </c>
      <c r="P21" s="4" t="n">
        <f aca="false">ROUND(((E10-E21)/E10)*100,2)</f>
        <v>-16.77</v>
      </c>
      <c r="Q21" s="4" t="n">
        <f aca="false">ROUND(((F10-F21)/F10)*100,2)</f>
        <v>-37.84</v>
      </c>
      <c r="R21" s="4" t="n">
        <f aca="false">ROUND(((G10-G21)/G10)*100,2)</f>
        <v>-40.16</v>
      </c>
      <c r="S21" s="4" t="n">
        <f aca="false">ROUND(((H10-H21)/H10)*100,2)</f>
        <v>-34.86</v>
      </c>
      <c r="T21" s="4" t="n">
        <f aca="false">ROUND(((I10-I21)/I10)*100,2)</f>
        <v>-18.5</v>
      </c>
      <c r="U21" s="4" t="n">
        <f aca="false">ROUND(((J10-J21)/J10)*100,2)</f>
        <v>-14.39</v>
      </c>
      <c r="V21" s="3"/>
    </row>
    <row r="22" customFormat="false" ht="15" hidden="false" customHeight="false" outlineLevel="0" collapsed="false">
      <c r="A22" s="1" t="n">
        <v>8192</v>
      </c>
      <c r="B22" s="2" t="n">
        <f aca="false">ROUND(((l1d_misses!B22 * l1d_misses_kernel_share!B22)/(l1d_loads!B22 * l1d_loads_kernel_share!B22)) * 100,4)</f>
        <v>4.2322</v>
      </c>
      <c r="C22" s="2" t="n">
        <f aca="false">ROUND(((l1d_misses!C22 * l1d_misses_kernel_share!C22)/(l1d_loads!C22 * l1d_loads_kernel_share!C22)) * 100,4)</f>
        <v>6.4063</v>
      </c>
      <c r="D22" s="2" t="n">
        <f aca="false">ROUND(((l1d_misses!D22 * l1d_misses_kernel_share!D22)/(l1d_loads!D22 * l1d_loads_kernel_share!D22)) * 100,4)</f>
        <v>6.4585</v>
      </c>
      <c r="E22" s="2" t="n">
        <f aca="false">ROUND(((l1d_misses!E22 * l1d_misses_kernel_share!E22)/(l1d_loads!E22 * l1d_loads_kernel_share!E22)) * 100,4)</f>
        <v>6.445</v>
      </c>
      <c r="F22" s="2" t="n">
        <f aca="false">ROUND(((l1d_misses!F22 * l1d_misses_kernel_share!F22)/(l1d_loads!F22 * l1d_loads_kernel_share!F22)) * 100,4)</f>
        <v>6.5488</v>
      </c>
      <c r="G22" s="2" t="n">
        <f aca="false">ROUND(((l1d_misses!G22 * l1d_misses_kernel_share!G22)/(l1d_loads!G22 * l1d_loads_kernel_share!G22)) * 100,4)</f>
        <v>6.4682</v>
      </c>
      <c r="H22" s="2" t="n">
        <f aca="false">ROUND(((l1d_misses!H22 * l1d_misses_kernel_share!H22)/(l1d_loads!H22 * l1d_loads_kernel_share!H22)) * 100,4)</f>
        <v>6.2501</v>
      </c>
      <c r="I22" s="2" t="n">
        <f aca="false">ROUND(((l1d_misses!I22 * l1d_misses_kernel_share!I22)/(l1d_loads!I22 * l1d_loads_kernel_share!I22)) * 100,4)</f>
        <v>6.5074</v>
      </c>
      <c r="J22" s="2" t="n">
        <f aca="false">ROUND(((l1d_misses!J22 * l1d_misses_kernel_share!J22)/(l1d_loads!J22 * l1d_loads_kernel_share!J22)) * 100,4)</f>
        <v>5.8229</v>
      </c>
      <c r="K22" s="3"/>
      <c r="L22" s="1" t="n">
        <v>8192</v>
      </c>
      <c r="M22" s="4" t="n">
        <f aca="false">ROUND(((B11-B22)/B11)*100,2)</f>
        <v>-16.98</v>
      </c>
      <c r="N22" s="4" t="n">
        <f aca="false">ROUND(((C11-C22)/C11)*100,2)</f>
        <v>-60.74</v>
      </c>
      <c r="O22" s="4" t="n">
        <f aca="false">ROUND(((D11-D22)/D11)*100,2)</f>
        <v>-49.75</v>
      </c>
      <c r="P22" s="4" t="n">
        <f aca="false">ROUND(((E11-E22)/E11)*100,2)</f>
        <v>-45.32</v>
      </c>
      <c r="Q22" s="4" t="n">
        <f aca="false">ROUND(((F11-F22)/F11)*100,2)</f>
        <v>-45.96</v>
      </c>
      <c r="R22" s="4" t="n">
        <f aca="false">ROUND(((G11-G22)/G11)*100,2)</f>
        <v>-39.48</v>
      </c>
      <c r="S22" s="4" t="n">
        <f aca="false">ROUND(((H11-H22)/H11)*100,2)</f>
        <v>-29.66</v>
      </c>
      <c r="T22" s="4" t="n">
        <f aca="false">ROUND(((I11-I22)/I11)*100,2)</f>
        <v>-32.04</v>
      </c>
      <c r="U22" s="4" t="n">
        <f aca="false">ROUND(((J11-J22)/J11)*100,2)</f>
        <v>-14.71</v>
      </c>
      <c r="V22" s="3"/>
    </row>
    <row r="23" s="1" customFormat="true" ht="35.8" hidden="false" customHeight="true" outlineLevel="0" collapsed="false">
      <c r="A23" s="3" t="s">
        <v>3</v>
      </c>
      <c r="B23" s="3" t="e">
        <f aca="false">ROUND(((l1d_misses!B23 * l1d_misses_kernel_share!B23)/(l1d_loads!B23 * l1d_loads_kernel_share!B23)) * 100,4)</f>
        <v>#DIV/0!</v>
      </c>
      <c r="C23" s="3" t="e">
        <f aca="false">ROUND(((l1d_misses!C23 * l1d_misses_kernel_share!C23)/(l1d_loads!C23 * l1d_loads_kernel_share!C23)) * 100,4)</f>
        <v>#DIV/0!</v>
      </c>
      <c r="D23" s="3" t="e">
        <f aca="false">ROUND(((l1d_misses!D23 * l1d_misses_kernel_share!D23)/(l1d_loads!D23 * l1d_loads_kernel_share!D23)) * 100,4)</f>
        <v>#DIV/0!</v>
      </c>
      <c r="E23" s="3" t="e">
        <f aca="false">ROUND(((l1d_misses!E23 * l1d_misses_kernel_share!E23)/(l1d_loads!E23 * l1d_loads_kernel_share!E23)) * 100,4)</f>
        <v>#DIV/0!</v>
      </c>
      <c r="F23" s="3" t="e">
        <f aca="false">ROUND(((l1d_misses!F23 * l1d_misses_kernel_share!F23)/(l1d_loads!F23 * l1d_loads_kernel_share!F23)) * 100,4)</f>
        <v>#DIV/0!</v>
      </c>
      <c r="G23" s="3" t="e">
        <f aca="false">ROUND(((l1d_misses!G23 * l1d_misses_kernel_share!G23)/(l1d_loads!G23 * l1d_loads_kernel_share!G23)) * 100,4)</f>
        <v>#DIV/0!</v>
      </c>
      <c r="H23" s="3" t="e">
        <f aca="false">ROUND(((l1d_misses!H23 * l1d_misses_kernel_share!H23)/(l1d_loads!H23 * l1d_loads_kernel_share!H23)) * 100,4)</f>
        <v>#DIV/0!</v>
      </c>
      <c r="I23" s="3" t="e">
        <f aca="false">ROUND(((l1d_misses!I23 * l1d_misses_kernel_share!I23)/(l1d_loads!I23 * l1d_loads_kernel_share!I23)) * 100,4)</f>
        <v>#DIV/0!</v>
      </c>
      <c r="J23" s="3" t="e">
        <f aca="false">ROUND(((l1d_misses!J23 * l1d_misses_kernel_share!J23)/(l1d_loads!J23 * l1d_loads_kernel_share!J23)) * 100,4)</f>
        <v>#DIV/0!</v>
      </c>
      <c r="K23" s="3"/>
      <c r="L23" s="3" t="s">
        <v>3</v>
      </c>
      <c r="M23" s="3" t="e">
        <f aca="false">ROUND(((B23-B12)/B12)*100,2)</f>
        <v>#DIV/0!</v>
      </c>
      <c r="N23" s="3" t="e">
        <f aca="false">ROUND(((C23-C12)/C12)*100,2)</f>
        <v>#DIV/0!</v>
      </c>
      <c r="O23" s="3" t="e">
        <f aca="false">ROUND(((D23-D12)/D12)*100,2)</f>
        <v>#DIV/0!</v>
      </c>
      <c r="P23" s="3" t="e">
        <f aca="false">ROUND(((E23-E12)/E12)*100,2)</f>
        <v>#DIV/0!</v>
      </c>
      <c r="Q23" s="3" t="e">
        <f aca="false">ROUND(((F23-F12)/F12)*100,2)</f>
        <v>#DIV/0!</v>
      </c>
      <c r="R23" s="3" t="e">
        <f aca="false">ROUND(((G23-G12)/G12)*100,2)</f>
        <v>#DIV/0!</v>
      </c>
      <c r="S23" s="3" t="e">
        <f aca="false">ROUND(((H23-H12)/H12)*100,2)</f>
        <v>#DIV/0!</v>
      </c>
      <c r="T23" s="3" t="e">
        <f aca="false">ROUND(((I23-I12)/I12)*100,2)</f>
        <v>#DIV/0!</v>
      </c>
      <c r="U23" s="3" t="e">
        <f aca="false">ROUND(((J23-J12)/J12)*100,2)</f>
        <v>#DIV/0!</v>
      </c>
      <c r="V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K24" s="3"/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  <c r="V24" s="3"/>
    </row>
    <row r="25" customFormat="false" ht="15" hidden="false" customHeight="false" outlineLevel="0" collapsed="false">
      <c r="A25" s="1" t="n">
        <v>32</v>
      </c>
      <c r="B25" s="2" t="n">
        <f aca="false">ROUND(((l1d_misses!B25 * l1d_misses_kernel_share!B25)/(l1d_loads!B25 * l1d_loads_kernel_share!B25)) * 100,4)</f>
        <v>0.044</v>
      </c>
      <c r="C25" s="2" t="n">
        <f aca="false">ROUND(((l1d_misses!C25 * l1d_misses_kernel_share!C25)/(l1d_loads!C25 * l1d_loads_kernel_share!C25)) * 100,4)</f>
        <v>0.0511</v>
      </c>
      <c r="D25" s="2" t="n">
        <f aca="false">ROUND(((l1d_misses!D25 * l1d_misses_kernel_share!D25)/(l1d_loads!D25 * l1d_loads_kernel_share!D25)) * 100,4)</f>
        <v>0.0736</v>
      </c>
      <c r="E25" s="2" t="n">
        <f aca="false">ROUND(((l1d_misses!E25 * l1d_misses_kernel_share!E25)/(l1d_loads!E25 * l1d_loads_kernel_share!E25)) * 100,4)</f>
        <v>0.0708</v>
      </c>
      <c r="F25" s="2" t="n">
        <f aca="false">ROUND(((l1d_misses!F25 * l1d_misses_kernel_share!F25)/(l1d_loads!F25 * l1d_loads_kernel_share!F25)) * 100,4)</f>
        <v>2.9507</v>
      </c>
      <c r="G25" s="2" t="n">
        <f aca="false">ROUND(((l1d_misses!G25 * l1d_misses_kernel_share!G25)/(l1d_loads!G25 * l1d_loads_kernel_share!G25)) * 100,4)</f>
        <v>4.1914</v>
      </c>
      <c r="H25" s="2" t="n">
        <f aca="false">ROUND(((l1d_misses!H25 * l1d_misses_kernel_share!H25)/(l1d_loads!H25 * l1d_loads_kernel_share!H25)) * 100,4)</f>
        <v>4.9578</v>
      </c>
      <c r="I25" s="2" t="n">
        <f aca="false">ROUND(((l1d_misses!I25 * l1d_misses_kernel_share!I25)/(l1d_loads!I25 * l1d_loads_kernel_share!I25)) * 100,4)</f>
        <v>5.6479</v>
      </c>
      <c r="J25" s="2" t="n">
        <f aca="false">ROUND(((l1d_misses!J25 * l1d_misses_kernel_share!J25)/(l1d_loads!J25 * l1d_loads_kernel_share!J25)) * 100,4)</f>
        <v>6.6315</v>
      </c>
      <c r="K25" s="3"/>
      <c r="L25" s="1" t="n">
        <v>32</v>
      </c>
      <c r="M25" s="5" t="n">
        <f aca="false">ROUND(((B3-B25)/B3)*100,2)</f>
        <v>-300</v>
      </c>
      <c r="N25" s="5" t="n">
        <f aca="false">ROUND(((C3-C25)/C3)*100,2)</f>
        <v>-21.38</v>
      </c>
      <c r="O25" s="5" t="n">
        <f aca="false">ROUND(((D3-D25)/D3)*100,2)</f>
        <v>-89.69</v>
      </c>
      <c r="P25" s="5" t="n">
        <f aca="false">ROUND(((E3-E25)/E3)*100,2)</f>
        <v>40.6</v>
      </c>
      <c r="Q25" s="5" t="n">
        <f aca="false">ROUND(((F3-F25)/F3)*100,2)</f>
        <v>-2589.79</v>
      </c>
      <c r="R25" s="5" t="n">
        <f aca="false">ROUND(((G3-G25)/G3)*100,2)</f>
        <v>-822.81</v>
      </c>
      <c r="S25" s="5" t="n">
        <f aca="false">ROUND(((H3-H25)/H3)*100,2)</f>
        <v>-70.71</v>
      </c>
      <c r="T25" s="5" t="n">
        <f aca="false">ROUND(((I3-I25)/I3)*100,2)</f>
        <v>-24.94</v>
      </c>
      <c r="U25" s="5" t="n">
        <f aca="false">ROUND(((J3-J25)/J3)*100,2)</f>
        <v>-32</v>
      </c>
      <c r="V25" s="3"/>
    </row>
    <row r="26" customFormat="false" ht="15" hidden="false" customHeight="false" outlineLevel="0" collapsed="false">
      <c r="A26" s="1" t="n">
        <v>64</v>
      </c>
      <c r="B26" s="2" t="n">
        <f aca="false">ROUND(((l1d_misses!B26 * l1d_misses_kernel_share!B26)/(l1d_loads!B26 * l1d_loads_kernel_share!B26)) * 100,4)</f>
        <v>0.1144</v>
      </c>
      <c r="C26" s="2" t="n">
        <f aca="false">ROUND(((l1d_misses!C26 * l1d_misses_kernel_share!C26)/(l1d_loads!C26 * l1d_loads_kernel_share!C26)) * 100,4)</f>
        <v>0.049</v>
      </c>
      <c r="D26" s="2" t="n">
        <f aca="false">ROUND(((l1d_misses!D26 * l1d_misses_kernel_share!D26)/(l1d_loads!D26 * l1d_loads_kernel_share!D26)) * 100,4)</f>
        <v>0.0622</v>
      </c>
      <c r="E26" s="2" t="n">
        <f aca="false">ROUND(((l1d_misses!E26 * l1d_misses_kernel_share!E26)/(l1d_loads!E26 * l1d_loads_kernel_share!E26)) * 100,4)</f>
        <v>2.6006</v>
      </c>
      <c r="F26" s="2" t="n">
        <f aca="false">ROUND(((l1d_misses!F26 * l1d_misses_kernel_share!F26)/(l1d_loads!F26 * l1d_loads_kernel_share!F26)) * 100,4)</f>
        <v>4.5035</v>
      </c>
      <c r="G26" s="2" t="n">
        <f aca="false">ROUND(((l1d_misses!G26 * l1d_misses_kernel_share!G26)/(l1d_loads!G26 * l1d_loads_kernel_share!G26)) * 100,4)</f>
        <v>5.4172</v>
      </c>
      <c r="H26" s="2" t="n">
        <f aca="false">ROUND(((l1d_misses!H26 * l1d_misses_kernel_share!H26)/(l1d_loads!H26 * l1d_loads_kernel_share!H26)) * 100,4)</f>
        <v>5.6794</v>
      </c>
      <c r="I26" s="2" t="n">
        <f aca="false">ROUND(((l1d_misses!I26 * l1d_misses_kernel_share!I26)/(l1d_loads!I26 * l1d_loads_kernel_share!I26)) * 100,4)</f>
        <v>6.2536</v>
      </c>
      <c r="J26" s="2" t="n">
        <f aca="false">ROUND(((l1d_misses!J26 * l1d_misses_kernel_share!J26)/(l1d_loads!J26 * l1d_loads_kernel_share!J26)) * 100,4)</f>
        <v>6.9239</v>
      </c>
      <c r="K26" s="3"/>
      <c r="L26" s="1" t="n">
        <v>64</v>
      </c>
      <c r="M26" s="5" t="n">
        <f aca="false">ROUND(((B4-B26)/B4)*100,2)</f>
        <v>-4.09</v>
      </c>
      <c r="N26" s="5" t="n">
        <f aca="false">ROUND(((C4-C26)/C4)*100,2)</f>
        <v>67.64</v>
      </c>
      <c r="O26" s="5" t="n">
        <f aca="false">ROUND(((D4-D26)/D4)*100,2)</f>
        <v>-3.67</v>
      </c>
      <c r="P26" s="5" t="n">
        <f aca="false">ROUND(((E4-E26)/E4)*100,2)</f>
        <v>-2012.59</v>
      </c>
      <c r="Q26" s="5" t="n">
        <f aca="false">ROUND(((F4-F26)/F4)*100,2)</f>
        <v>-1176.86</v>
      </c>
      <c r="R26" s="5" t="n">
        <f aca="false">ROUND(((G4-G26)/G4)*100,2)</f>
        <v>-166.15</v>
      </c>
      <c r="S26" s="5" t="n">
        <f aca="false">ROUND(((H4-H26)/H4)*100,2)</f>
        <v>-32.43</v>
      </c>
      <c r="T26" s="5" t="n">
        <f aca="false">ROUND(((I4-I26)/I4)*100,2)</f>
        <v>-28.89</v>
      </c>
      <c r="U26" s="5" t="n">
        <f aca="false">ROUND(((J4-J26)/J4)*100,2)</f>
        <v>-38.15</v>
      </c>
      <c r="V26" s="3"/>
    </row>
    <row r="27" customFormat="false" ht="15" hidden="false" customHeight="false" outlineLevel="0" collapsed="false">
      <c r="A27" s="1" t="n">
        <v>128</v>
      </c>
      <c r="B27" s="2" t="n">
        <f aca="false">ROUND(((l1d_misses!B27 * l1d_misses_kernel_share!B27)/(l1d_loads!B27 * l1d_loads_kernel_share!B27)) * 100,4)</f>
        <v>0.0442</v>
      </c>
      <c r="C27" s="2" t="n">
        <f aca="false">ROUND(((l1d_misses!C27 * l1d_misses_kernel_share!C27)/(l1d_loads!C27 * l1d_loads_kernel_share!C27)) * 100,4)</f>
        <v>0.1485</v>
      </c>
      <c r="D27" s="2" t="n">
        <f aca="false">ROUND(((l1d_misses!D27 * l1d_misses_kernel_share!D27)/(l1d_loads!D27 * l1d_loads_kernel_share!D27)) * 100,4)</f>
        <v>2.9949</v>
      </c>
      <c r="E27" s="2" t="n">
        <f aca="false">ROUND(((l1d_misses!E27 * l1d_misses_kernel_share!E27)/(l1d_loads!E27 * l1d_loads_kernel_share!E27)) * 100,4)</f>
        <v>4.5949</v>
      </c>
      <c r="F27" s="2" t="n">
        <f aca="false">ROUND(((l1d_misses!F27 * l1d_misses_kernel_share!F27)/(l1d_loads!F27 * l1d_loads_kernel_share!F27)) * 100,4)</f>
        <v>5.4585</v>
      </c>
      <c r="G27" s="2" t="n">
        <f aca="false">ROUND(((l1d_misses!G27 * l1d_misses_kernel_share!G27)/(l1d_loads!G27 * l1d_loads_kernel_share!G27)) * 100,4)</f>
        <v>6.1372</v>
      </c>
      <c r="H27" s="2" t="n">
        <f aca="false">ROUND(((l1d_misses!H27 * l1d_misses_kernel_share!H27)/(l1d_loads!H27 * l1d_loads_kernel_share!H27)) * 100,4)</f>
        <v>6.3506</v>
      </c>
      <c r="I27" s="2" t="n">
        <f aca="false">ROUND(((l1d_misses!I27 * l1d_misses_kernel_share!I27)/(l1d_loads!I27 * l1d_loads_kernel_share!I27)) * 100,4)</f>
        <v>6.5432</v>
      </c>
      <c r="J27" s="2" t="n">
        <f aca="false">ROUND(((l1d_misses!J27 * l1d_misses_kernel_share!J27)/(l1d_loads!J27 * l1d_loads_kernel_share!J27)) * 100,4)</f>
        <v>6.8004</v>
      </c>
      <c r="K27" s="3"/>
      <c r="L27" s="1" t="n">
        <v>128</v>
      </c>
      <c r="M27" s="5" t="n">
        <f aca="false">ROUND(((B5-B27)/B5)*100,2)</f>
        <v>-513.89</v>
      </c>
      <c r="N27" s="5" t="n">
        <f aca="false">ROUND(((C5-C27)/C5)*100,2)</f>
        <v>-25.85</v>
      </c>
      <c r="O27" s="5" t="n">
        <f aca="false">ROUND(((D5-D27)/D5)*100,2)</f>
        <v>-1604.55</v>
      </c>
      <c r="P27" s="5" t="n">
        <f aca="false">ROUND(((E5-E27)/E5)*100,2)</f>
        <v>-1914.42</v>
      </c>
      <c r="Q27" s="5" t="n">
        <f aca="false">ROUND(((F5-F27)/F5)*100,2)</f>
        <v>-208.13</v>
      </c>
      <c r="R27" s="5" t="n">
        <f aca="false">ROUND(((G5-G27)/G5)*100,2)</f>
        <v>-45.97</v>
      </c>
      <c r="S27" s="5" t="n">
        <f aca="false">ROUND(((H5-H27)/H5)*100,2)</f>
        <v>-35.43</v>
      </c>
      <c r="T27" s="5" t="n">
        <f aca="false">ROUND(((I5-I27)/I5)*100,2)</f>
        <v>-34.47</v>
      </c>
      <c r="U27" s="5" t="n">
        <f aca="false">ROUND(((J5-J27)/J5)*100,2)</f>
        <v>-35.04</v>
      </c>
      <c r="V27" s="3"/>
    </row>
    <row r="28" customFormat="false" ht="15" hidden="false" customHeight="false" outlineLevel="0" collapsed="false">
      <c r="A28" s="1" t="n">
        <v>256</v>
      </c>
      <c r="B28" s="2" t="n">
        <f aca="false">ROUND(((l1d_misses!B28 * l1d_misses_kernel_share!B28)/(l1d_loads!B28 * l1d_loads_kernel_share!B28)) * 100,4)</f>
        <v>0.0571</v>
      </c>
      <c r="C28" s="2" t="n">
        <f aca="false">ROUND(((l1d_misses!C28 * l1d_misses_kernel_share!C28)/(l1d_loads!C28 * l1d_loads_kernel_share!C28)) * 100,4)</f>
        <v>2.7625</v>
      </c>
      <c r="D28" s="2" t="n">
        <f aca="false">ROUND(((l1d_misses!D28 * l1d_misses_kernel_share!D28)/(l1d_loads!D28 * l1d_loads_kernel_share!D28)) * 100,4)</f>
        <v>4.5359</v>
      </c>
      <c r="E28" s="2" t="n">
        <f aca="false">ROUND(((l1d_misses!E28 * l1d_misses_kernel_share!E28)/(l1d_loads!E28 * l1d_loads_kernel_share!E28)) * 100,4)</f>
        <v>5.5937</v>
      </c>
      <c r="F28" s="2" t="n">
        <f aca="false">ROUND(((l1d_misses!F28 * l1d_misses_kernel_share!F28)/(l1d_loads!F28 * l1d_loads_kernel_share!F28)) * 100,4)</f>
        <v>6.3348</v>
      </c>
      <c r="G28" s="2" t="n">
        <f aca="false">ROUND(((l1d_misses!G28 * l1d_misses_kernel_share!G28)/(l1d_loads!G28 * l1d_loads_kernel_share!G28)) * 100,4)</f>
        <v>6.2951</v>
      </c>
      <c r="H28" s="2" t="n">
        <f aca="false">ROUND(((l1d_misses!H28 * l1d_misses_kernel_share!H28)/(l1d_loads!H28 * l1d_loads_kernel_share!H28)) * 100,4)</f>
        <v>6.6643</v>
      </c>
      <c r="I28" s="2" t="n">
        <f aca="false">ROUND(((l1d_misses!I28 * l1d_misses_kernel_share!I28)/(l1d_loads!I28 * l1d_loads_kernel_share!I28)) * 100,4)</f>
        <v>6.8121</v>
      </c>
      <c r="J28" s="2" t="n">
        <f aca="false">ROUND(((l1d_misses!J28 * l1d_misses_kernel_share!J28)/(l1d_loads!J28 * l1d_loads_kernel_share!J28)) * 100,4)</f>
        <v>6.9823</v>
      </c>
      <c r="K28" s="3"/>
      <c r="L28" s="1" t="n">
        <v>256</v>
      </c>
      <c r="M28" s="5" t="n">
        <f aca="false">ROUND(((B6-B28)/B6)*100,2)</f>
        <v>-147.19</v>
      </c>
      <c r="N28" s="5" t="n">
        <f aca="false">ROUND(((C6-C28)/C6)*100,2)</f>
        <v>-1573.23</v>
      </c>
      <c r="O28" s="5" t="n">
        <f aca="false">ROUND(((D6-D28)/D6)*100,2)</f>
        <v>-1374.61</v>
      </c>
      <c r="P28" s="5" t="n">
        <f aca="false">ROUND(((E6-E28)/E6)*100,2)</f>
        <v>-250.09</v>
      </c>
      <c r="Q28" s="5" t="n">
        <f aca="false">ROUND(((F6-F28)/F6)*100,2)</f>
        <v>-54.58</v>
      </c>
      <c r="R28" s="5" t="n">
        <f aca="false">ROUND(((G6-G28)/G6)*100,2)</f>
        <v>-35.85</v>
      </c>
      <c r="S28" s="5" t="n">
        <f aca="false">ROUND(((H6-H28)/H6)*100,2)</f>
        <v>-39.06</v>
      </c>
      <c r="T28" s="5" t="n">
        <f aca="false">ROUND(((I6-I28)/I6)*100,2)</f>
        <v>-40.16</v>
      </c>
      <c r="U28" s="5" t="n">
        <f aca="false">ROUND(((J6-J28)/J6)*100,2)</f>
        <v>-38.21</v>
      </c>
      <c r="V28" s="3"/>
    </row>
    <row r="29" customFormat="false" ht="15" hidden="false" customHeight="false" outlineLevel="0" collapsed="false">
      <c r="A29" s="1" t="n">
        <v>512</v>
      </c>
      <c r="B29" s="2" t="n">
        <f aca="false">ROUND(((l1d_misses!B29 * l1d_misses_kernel_share!B29)/(l1d_loads!B29 * l1d_loads_kernel_share!B29)) * 100,4)</f>
        <v>3.3673</v>
      </c>
      <c r="C29" s="2" t="n">
        <f aca="false">ROUND(((l1d_misses!C29 * l1d_misses_kernel_share!C29)/(l1d_loads!C29 * l1d_loads_kernel_share!C29)) * 100,4)</f>
        <v>5.203</v>
      </c>
      <c r="D29" s="2" t="n">
        <f aca="false">ROUND(((l1d_misses!D29 * l1d_misses_kernel_share!D29)/(l1d_loads!D29 * l1d_loads_kernel_share!D29)) * 100,4)</f>
        <v>5.8432</v>
      </c>
      <c r="E29" s="2" t="n">
        <f aca="false">ROUND(((l1d_misses!E29 * l1d_misses_kernel_share!E29)/(l1d_loads!E29 * l1d_loads_kernel_share!E29)) * 100,4)</f>
        <v>6.0488</v>
      </c>
      <c r="F29" s="2" t="n">
        <f aca="false">ROUND(((l1d_misses!F29 * l1d_misses_kernel_share!F29)/(l1d_loads!F29 * l1d_loads_kernel_share!F29)) * 100,4)</f>
        <v>6.6004</v>
      </c>
      <c r="G29" s="2" t="n">
        <f aca="false">ROUND(((l1d_misses!G29 * l1d_misses_kernel_share!G29)/(l1d_loads!G29 * l1d_loads_kernel_share!G29)) * 100,4)</f>
        <v>6.8242</v>
      </c>
      <c r="H29" s="2" t="n">
        <f aca="false">ROUND(((l1d_misses!H29 * l1d_misses_kernel_share!H29)/(l1d_loads!H29 * l1d_loads_kernel_share!H29)) * 100,4)</f>
        <v>6.7891</v>
      </c>
      <c r="I29" s="2" t="n">
        <f aca="false">ROUND(((l1d_misses!I29 * l1d_misses_kernel_share!I29)/(l1d_loads!I29 * l1d_loads_kernel_share!I29)) * 100,4)</f>
        <v>6.8916</v>
      </c>
      <c r="J29" s="2" t="n">
        <f aca="false">ROUND(((l1d_misses!J29 * l1d_misses_kernel_share!J29)/(l1d_loads!J29 * l1d_loads_kernel_share!J29)) * 100,4)</f>
        <v>7.0234</v>
      </c>
      <c r="K29" s="3"/>
      <c r="L29" s="1" t="n">
        <v>512</v>
      </c>
      <c r="M29" s="5" t="n">
        <f aca="false">ROUND(((B7-B29)/B7)*100,2)</f>
        <v>-5219.59</v>
      </c>
      <c r="N29" s="5" t="n">
        <f aca="false">ROUND(((C7-C29)/C7)*100,2)</f>
        <v>-1843.59</v>
      </c>
      <c r="O29" s="5" t="n">
        <f aca="false">ROUND(((D7-D29)/D7)*100,2)</f>
        <v>-285.89</v>
      </c>
      <c r="P29" s="5" t="n">
        <f aca="false">ROUND(((E7-E29)/E7)*100,2)</f>
        <v>-56.43</v>
      </c>
      <c r="Q29" s="5" t="n">
        <f aca="false">ROUND(((F7-F29)/F7)*100,2)</f>
        <v>-48.27</v>
      </c>
      <c r="R29" s="5" t="n">
        <f aca="false">ROUND(((G7-G29)/G7)*100,2)</f>
        <v>-45.6</v>
      </c>
      <c r="S29" s="5" t="n">
        <f aca="false">ROUND(((H7-H29)/H7)*100,2)</f>
        <v>-41.12</v>
      </c>
      <c r="T29" s="5" t="n">
        <f aca="false">ROUND(((I7-I29)/I7)*100,2)</f>
        <v>-41.22</v>
      </c>
      <c r="U29" s="5" t="n">
        <f aca="false">ROUND(((J7-J29)/J7)*100,2)</f>
        <v>-38.98</v>
      </c>
      <c r="V29" s="3"/>
    </row>
    <row r="30" customFormat="false" ht="15" hidden="false" customHeight="false" outlineLevel="0" collapsed="false">
      <c r="A30" s="1" t="n">
        <v>1024</v>
      </c>
      <c r="B30" s="2" t="n">
        <f aca="false">ROUND(((l1d_misses!B30 * l1d_misses_kernel_share!B30)/(l1d_loads!B30 * l1d_loads_kernel_share!B30)) * 100,4)</f>
        <v>4.5331</v>
      </c>
      <c r="C30" s="2" t="n">
        <f aca="false">ROUND(((l1d_misses!C30 * l1d_misses_kernel_share!C30)/(l1d_loads!C30 * l1d_loads_kernel_share!C30)) * 100,4)</f>
        <v>5.9036</v>
      </c>
      <c r="D30" s="2" t="n">
        <f aca="false">ROUND(((l1d_misses!D30 * l1d_misses_kernel_share!D30)/(l1d_loads!D30 * l1d_loads_kernel_share!D30)) * 100,4)</f>
        <v>6.168</v>
      </c>
      <c r="E30" s="2" t="n">
        <f aca="false">ROUND(((l1d_misses!E30 * l1d_misses_kernel_share!E30)/(l1d_loads!E30 * l1d_loads_kernel_share!E30)) * 100,4)</f>
        <v>6.4696</v>
      </c>
      <c r="F30" s="2" t="n">
        <f aca="false">ROUND(((l1d_misses!F30 * l1d_misses_kernel_share!F30)/(l1d_loads!F30 * l1d_loads_kernel_share!F30)) * 100,4)</f>
        <v>6.7873</v>
      </c>
      <c r="G30" s="2" t="n">
        <f aca="false">ROUND(((l1d_misses!G30 * l1d_misses_kernel_share!G30)/(l1d_loads!G30 * l1d_loads_kernel_share!G30)) * 100,4)</f>
        <v>6.8051</v>
      </c>
      <c r="H30" s="2" t="n">
        <f aca="false">ROUND(((l1d_misses!H30 * l1d_misses_kernel_share!H30)/(l1d_loads!H30 * l1d_loads_kernel_share!H30)) * 100,4)</f>
        <v>6.8843</v>
      </c>
      <c r="I30" s="2" t="n">
        <f aca="false">ROUND(((l1d_misses!I30 * l1d_misses_kernel_share!I30)/(l1d_loads!I30 * l1d_loads_kernel_share!I30)) * 100,4)</f>
        <v>7.0172</v>
      </c>
      <c r="J30" s="2" t="n">
        <f aca="false">ROUND(((l1d_misses!J30 * l1d_misses_kernel_share!J30)/(l1d_loads!J30 * l1d_loads_kernel_share!J30)) * 100,4)</f>
        <v>6.9992</v>
      </c>
      <c r="K30" s="3"/>
      <c r="L30" s="1" t="n">
        <v>1024</v>
      </c>
      <c r="M30" s="5" t="n">
        <f aca="false">ROUND(((B8-B30)/B8)*100,2)</f>
        <v>-780.73</v>
      </c>
      <c r="N30" s="5" t="n">
        <f aca="false">ROUND(((C8-C30)/C8)*100,2)</f>
        <v>-249.02</v>
      </c>
      <c r="O30" s="5" t="n">
        <f aca="false">ROUND(((D8-D30)/D8)*100,2)</f>
        <v>-101.65</v>
      </c>
      <c r="P30" s="5" t="n">
        <f aca="false">ROUND(((E8-E30)/E8)*100,2)</f>
        <v>-45.75</v>
      </c>
      <c r="Q30" s="5" t="n">
        <f aca="false">ROUND(((F8-F30)/F8)*100,2)</f>
        <v>-46.6</v>
      </c>
      <c r="R30" s="5" t="n">
        <f aca="false">ROUND(((G8-G30)/G8)*100,2)</f>
        <v>-44.52</v>
      </c>
      <c r="S30" s="5" t="n">
        <f aca="false">ROUND(((H8-H30)/H8)*100,2)</f>
        <v>-44.51</v>
      </c>
      <c r="T30" s="5" t="n">
        <f aca="false">ROUND(((I8-I30)/I8)*100,2)</f>
        <v>-41.84</v>
      </c>
      <c r="U30" s="5" t="n">
        <f aca="false">ROUND(((J8-J30)/J8)*100,2)</f>
        <v>-37.56</v>
      </c>
      <c r="V30" s="3"/>
    </row>
    <row r="31" customFormat="false" ht="15" hidden="false" customHeight="false" outlineLevel="0" collapsed="false">
      <c r="A31" s="1" t="n">
        <v>2048</v>
      </c>
      <c r="B31" s="2" t="n">
        <f aca="false">ROUND(((l1d_misses!B31 * l1d_misses_kernel_share!B31)/(l1d_loads!B31 * l1d_loads_kernel_share!B31)) * 100,4)</f>
        <v>4.8386</v>
      </c>
      <c r="C31" s="2" t="n">
        <f aca="false">ROUND(((l1d_misses!C31 * l1d_misses_kernel_share!C31)/(l1d_loads!C31 * l1d_loads_kernel_share!C31)) * 100,4)</f>
        <v>6.3483</v>
      </c>
      <c r="D31" s="2" t="n">
        <f aca="false">ROUND(((l1d_misses!D31 * l1d_misses_kernel_share!D31)/(l1d_loads!D31 * l1d_loads_kernel_share!D31)) * 100,4)</f>
        <v>6.3566</v>
      </c>
      <c r="E31" s="2" t="n">
        <f aca="false">ROUND(((l1d_misses!E31 * l1d_misses_kernel_share!E31)/(l1d_loads!E31 * l1d_loads_kernel_share!E31)) * 100,4)</f>
        <v>6.9055</v>
      </c>
      <c r="F31" s="2" t="n">
        <f aca="false">ROUND(((l1d_misses!F31 * l1d_misses_kernel_share!F31)/(l1d_loads!F31 * l1d_loads_kernel_share!F31)) * 100,4)</f>
        <v>6.856</v>
      </c>
      <c r="G31" s="2" t="n">
        <f aca="false">ROUND(((l1d_misses!G31 * l1d_misses_kernel_share!G31)/(l1d_loads!G31 * l1d_loads_kernel_share!G31)) * 100,4)</f>
        <v>6.8639</v>
      </c>
      <c r="H31" s="2" t="n">
        <f aca="false">ROUND(((l1d_misses!H31 * l1d_misses_kernel_share!H31)/(l1d_loads!H31 * l1d_loads_kernel_share!H31)) * 100,4)</f>
        <v>7</v>
      </c>
      <c r="I31" s="2" t="n">
        <f aca="false">ROUND(((l1d_misses!I31 * l1d_misses_kernel_share!I31)/(l1d_loads!I31 * l1d_loads_kernel_share!I31)) * 100,4)</f>
        <v>7.0026</v>
      </c>
      <c r="J31" s="2" t="n">
        <f aca="false">ROUND(((l1d_misses!J31 * l1d_misses_kernel_share!J31)/(l1d_loads!J31 * l1d_loads_kernel_share!J31)) * 100,4)</f>
        <v>7.0888</v>
      </c>
      <c r="K31" s="3"/>
      <c r="L31" s="1" t="n">
        <v>2048</v>
      </c>
      <c r="M31" s="5" t="n">
        <f aca="false">ROUND(((B9-B31)/B9)*100,2)</f>
        <v>-154.69</v>
      </c>
      <c r="N31" s="5" t="n">
        <f aca="false">ROUND(((C9-C31)/C9)*100,2)</f>
        <v>-102.5</v>
      </c>
      <c r="O31" s="5" t="n">
        <f aca="false">ROUND(((D9-D31)/D9)*100,2)</f>
        <v>-45.71</v>
      </c>
      <c r="P31" s="5" t="n">
        <f aca="false">ROUND(((E9-E31)/E9)*100,2)</f>
        <v>-53.14</v>
      </c>
      <c r="Q31" s="5" t="n">
        <f aca="false">ROUND(((F9-F31)/F9)*100,2)</f>
        <v>-46.99</v>
      </c>
      <c r="R31" s="5" t="n">
        <f aca="false">ROUND(((G9-G31)/G9)*100,2)</f>
        <v>-46.39</v>
      </c>
      <c r="S31" s="5" t="n">
        <f aca="false">ROUND(((H9-H31)/H9)*100,2)</f>
        <v>-45.1</v>
      </c>
      <c r="T31" s="5" t="n">
        <f aca="false">ROUND(((I9-I31)/I9)*100,2)</f>
        <v>-42.33</v>
      </c>
      <c r="U31" s="5" t="n">
        <f aca="false">ROUND(((J9-J31)/J9)*100,2)</f>
        <v>-39.21</v>
      </c>
      <c r="V31" s="3"/>
    </row>
    <row r="32" customFormat="false" ht="15" hidden="false" customHeight="false" outlineLevel="0" collapsed="false">
      <c r="A32" s="1" t="n">
        <v>4096</v>
      </c>
      <c r="B32" s="2" t="n">
        <f aca="false">ROUND(((l1d_misses!B32 * l1d_misses_kernel_share!B32)/(l1d_loads!B32 * l1d_loads_kernel_share!B32)) * 100,4)</f>
        <v>5.8088</v>
      </c>
      <c r="C32" s="2" t="n">
        <f aca="false">ROUND(((l1d_misses!C32 * l1d_misses_kernel_share!C32)/(l1d_loads!C32 * l1d_loads_kernel_share!C32)) * 100,4)</f>
        <v>6.0227</v>
      </c>
      <c r="D32" s="2" t="n">
        <f aca="false">ROUND(((l1d_misses!D32 * l1d_misses_kernel_share!D32)/(l1d_loads!D32 * l1d_loads_kernel_share!D32)) * 100,4)</f>
        <v>6.5776</v>
      </c>
      <c r="E32" s="2" t="n">
        <f aca="false">ROUND(((l1d_misses!E32 * l1d_misses_kernel_share!E32)/(l1d_loads!E32 * l1d_loads_kernel_share!E32)) * 100,4)</f>
        <v>6.23</v>
      </c>
      <c r="F32" s="2" t="n">
        <f aca="false">ROUND(((l1d_misses!F32 * l1d_misses_kernel_share!F32)/(l1d_loads!F32 * l1d_loads_kernel_share!F32)) * 100,4)</f>
        <v>6.8818</v>
      </c>
      <c r="G32" s="2" t="n">
        <f aca="false">ROUND(((l1d_misses!G32 * l1d_misses_kernel_share!G32)/(l1d_loads!G32 * l1d_loads_kernel_share!G32)) * 100,4)</f>
        <v>7.0373</v>
      </c>
      <c r="H32" s="2" t="n">
        <f aca="false">ROUND(((l1d_misses!H32 * l1d_misses_kernel_share!H32)/(l1d_loads!H32 * l1d_loads_kernel_share!H32)) * 100,4)</f>
        <v>6.9754</v>
      </c>
      <c r="I32" s="2" t="n">
        <f aca="false">ROUND(((l1d_misses!I32 * l1d_misses_kernel_share!I32)/(l1d_loads!I32 * l1d_loads_kernel_share!I32)) * 100,4)</f>
        <v>7.0943</v>
      </c>
      <c r="J32" s="2" t="n">
        <f aca="false">ROUND(((l1d_misses!J32 * l1d_misses_kernel_share!J32)/(l1d_loads!J32 * l1d_loads_kernel_share!J32)) * 100,4)</f>
        <v>7.0149</v>
      </c>
      <c r="K32" s="3"/>
      <c r="L32" s="1" t="n">
        <v>4096</v>
      </c>
      <c r="M32" s="5" t="n">
        <f aca="false">ROUND(((B10-B32)/B10)*100,2)</f>
        <v>-77.01</v>
      </c>
      <c r="N32" s="5" t="n">
        <f aca="false">ROUND(((C10-C32)/C10)*100,2)</f>
        <v>-52.83</v>
      </c>
      <c r="O32" s="5" t="n">
        <f aca="false">ROUND(((D10-D32)/D10)*100,2)</f>
        <v>-80.87</v>
      </c>
      <c r="P32" s="5" t="n">
        <f aca="false">ROUND(((E10-E32)/E10)*100,2)</f>
        <v>-37.07</v>
      </c>
      <c r="Q32" s="5" t="n">
        <f aca="false">ROUND(((F10-F32)/F10)*100,2)</f>
        <v>-51.07</v>
      </c>
      <c r="R32" s="5" t="n">
        <f aca="false">ROUND(((G10-G32)/G10)*100,2)</f>
        <v>-51.8</v>
      </c>
      <c r="S32" s="5" t="n">
        <f aca="false">ROUND(((H10-H32)/H10)*100,2)</f>
        <v>-45.06</v>
      </c>
      <c r="T32" s="5" t="n">
        <f aca="false">ROUND(((I10-I32)/I10)*100,2)</f>
        <v>-42.67</v>
      </c>
      <c r="U32" s="5" t="n">
        <f aca="false">ROUND(((J10-J32)/J10)*100,2)</f>
        <v>-38.03</v>
      </c>
      <c r="V32" s="3"/>
    </row>
    <row r="33" customFormat="false" ht="15" hidden="false" customHeight="false" outlineLevel="0" collapsed="false">
      <c r="A33" s="1" t="n">
        <v>8192</v>
      </c>
      <c r="B33" s="2" t="n">
        <f aca="false">ROUND(((l1d_misses!B33 * l1d_misses_kernel_share!B33)/(l1d_loads!B33 * l1d_loads_kernel_share!B33)) * 100,4)</f>
        <v>4.9973</v>
      </c>
      <c r="C33" s="2" t="n">
        <f aca="false">ROUND(((l1d_misses!C33 * l1d_misses_kernel_share!C33)/(l1d_loads!C33 * l1d_loads_kernel_share!C33)) * 100,4)</f>
        <v>6.6157</v>
      </c>
      <c r="D33" s="2" t="n">
        <f aca="false">ROUND(((l1d_misses!D33 * l1d_misses_kernel_share!D33)/(l1d_loads!D33 * l1d_loads_kernel_share!D33)) * 100,4)</f>
        <v>6.8013</v>
      </c>
      <c r="E33" s="2" t="n">
        <f aca="false">ROUND(((l1d_misses!E33 * l1d_misses_kernel_share!E33)/(l1d_loads!E33 * l1d_loads_kernel_share!E33)) * 100,4)</f>
        <v>6.9089</v>
      </c>
      <c r="F33" s="2" t="n">
        <f aca="false">ROUND(((l1d_misses!F33 * l1d_misses_kernel_share!F33)/(l1d_loads!F33 * l1d_loads_kernel_share!F33)) * 100,4)</f>
        <v>7.0863</v>
      </c>
      <c r="G33" s="2" t="n">
        <f aca="false">ROUND(((l1d_misses!G33 * l1d_misses_kernel_share!G33)/(l1d_loads!G33 * l1d_loads_kernel_share!G33)) * 100,4)</f>
        <v>6.9367</v>
      </c>
      <c r="H33" s="2" t="n">
        <f aca="false">ROUND(((l1d_misses!H33 * l1d_misses_kernel_share!H33)/(l1d_loads!H33 * l1d_loads_kernel_share!H33)) * 100,4)</f>
        <v>7.0026</v>
      </c>
      <c r="I33" s="2" t="n">
        <f aca="false">ROUND(((l1d_misses!I33 * l1d_misses_kernel_share!I33)/(l1d_loads!I33 * l1d_loads_kernel_share!I33)) * 100,4)</f>
        <v>7.0958</v>
      </c>
      <c r="J33" s="2" t="n">
        <f aca="false">ROUND(((l1d_misses!J33 * l1d_misses_kernel_share!J33)/(l1d_loads!J33 * l1d_loads_kernel_share!J33)) * 100,4)</f>
        <v>7.0001</v>
      </c>
      <c r="K33" s="3"/>
      <c r="L33" s="1" t="n">
        <v>8192</v>
      </c>
      <c r="M33" s="5" t="n">
        <f aca="false">ROUND(((B11-B33)/B11)*100,2)</f>
        <v>-38.13</v>
      </c>
      <c r="N33" s="5" t="n">
        <f aca="false">ROUND(((C11-C33)/C11)*100,2)</f>
        <v>-65.99</v>
      </c>
      <c r="O33" s="5" t="n">
        <f aca="false">ROUND(((D11-D33)/D11)*100,2)</f>
        <v>-57.7</v>
      </c>
      <c r="P33" s="5" t="n">
        <f aca="false">ROUND(((E11-E33)/E11)*100,2)</f>
        <v>-55.78</v>
      </c>
      <c r="Q33" s="5" t="n">
        <f aca="false">ROUND(((F11-F33)/F11)*100,2)</f>
        <v>-57.94</v>
      </c>
      <c r="R33" s="5" t="n">
        <f aca="false">ROUND(((G11-G33)/G11)*100,2)</f>
        <v>-49.58</v>
      </c>
      <c r="S33" s="5" t="n">
        <f aca="false">ROUND(((H11-H33)/H11)*100,2)</f>
        <v>-45.27</v>
      </c>
      <c r="T33" s="5" t="n">
        <f aca="false">ROUND(((I11-I33)/I11)*100,2)</f>
        <v>-43.98</v>
      </c>
      <c r="U33" s="5" t="n">
        <f aca="false">ROUND(((J11-J33)/J11)*100,2)</f>
        <v>-37.9</v>
      </c>
      <c r="V33" s="3"/>
    </row>
    <row r="34" s="1" customFormat="true" ht="35.8" hidden="false" customHeight="true" outlineLevel="0" collapsed="false">
      <c r="A34" s="3" t="s">
        <v>4</v>
      </c>
      <c r="B34" s="3" t="e">
        <f aca="false">ROUND(((l1d_misses!B34 * l1d_misses_kernel_share!B34)/(l1d_loads!B34 * l1d_loads_kernel_share!B34)) * 100,4)</f>
        <v>#DIV/0!</v>
      </c>
      <c r="C34" s="3" t="e">
        <f aca="false">ROUND(((l1d_misses!C34 * l1d_misses_kernel_share!C34)/(l1d_loads!C34 * l1d_loads_kernel_share!C34)) * 100,4)</f>
        <v>#DIV/0!</v>
      </c>
      <c r="D34" s="3" t="e">
        <f aca="false">ROUND(((l1d_misses!D34 * l1d_misses_kernel_share!D34)/(l1d_loads!D34 * l1d_loads_kernel_share!D34)) * 100,4)</f>
        <v>#DIV/0!</v>
      </c>
      <c r="E34" s="3" t="e">
        <f aca="false">ROUND(((l1d_misses!E34 * l1d_misses_kernel_share!E34)/(l1d_loads!E34 * l1d_loads_kernel_share!E34)) * 100,4)</f>
        <v>#DIV/0!</v>
      </c>
      <c r="F34" s="3" t="e">
        <f aca="false">ROUND(((l1d_misses!F34 * l1d_misses_kernel_share!F34)/(l1d_loads!F34 * l1d_loads_kernel_share!F34)) * 100,4)</f>
        <v>#DIV/0!</v>
      </c>
      <c r="G34" s="3" t="e">
        <f aca="false">ROUND(((l1d_misses!G34 * l1d_misses_kernel_share!G34)/(l1d_loads!G34 * l1d_loads_kernel_share!G34)) * 100,4)</f>
        <v>#DIV/0!</v>
      </c>
      <c r="H34" s="3" t="e">
        <f aca="false">ROUND(((l1d_misses!H34 * l1d_misses_kernel_share!H34)/(l1d_loads!H34 * l1d_loads_kernel_share!H34)) * 100,4)</f>
        <v>#DIV/0!</v>
      </c>
      <c r="I34" s="3" t="e">
        <f aca="false">ROUND(((l1d_misses!I34 * l1d_misses_kernel_share!I34)/(l1d_loads!I34 * l1d_loads_kernel_share!I34)) * 100,4)</f>
        <v>#DIV/0!</v>
      </c>
      <c r="J34" s="3" t="e">
        <f aca="false">ROUND(((l1d_misses!J34 * l1d_misses_kernel_share!J34)/(l1d_loads!J34 * l1d_loads_kernel_share!J34)) * 100,4)</f>
        <v>#DIV/0!</v>
      </c>
      <c r="K34" s="3"/>
      <c r="L34" s="3" t="s">
        <v>4</v>
      </c>
      <c r="M34" s="3" t="e">
        <f aca="false">ROUND(((B34-B23)/B23)*100,2)</f>
        <v>#DIV/0!</v>
      </c>
      <c r="N34" s="3" t="e">
        <f aca="false">ROUND(((C34-C23)/C23)*100,2)</f>
        <v>#DIV/0!</v>
      </c>
      <c r="O34" s="3" t="e">
        <f aca="false">ROUND(((D34-D23)/D23)*100,2)</f>
        <v>#DIV/0!</v>
      </c>
      <c r="P34" s="3" t="e">
        <f aca="false">ROUND(((E34-E23)/E23)*100,2)</f>
        <v>#DIV/0!</v>
      </c>
      <c r="Q34" s="3" t="e">
        <f aca="false">ROUND(((F34-F23)/F23)*100,2)</f>
        <v>#DIV/0!</v>
      </c>
      <c r="R34" s="3" t="e">
        <f aca="false">ROUND(((G34-G23)/G23)*100,2)</f>
        <v>#DIV/0!</v>
      </c>
      <c r="S34" s="3" t="e">
        <f aca="false">ROUND(((H34-H23)/H23)*100,2)</f>
        <v>#DIV/0!</v>
      </c>
      <c r="T34" s="3" t="e">
        <f aca="false">ROUND(((I34-I23)/I23)*100,2)</f>
        <v>#DIV/0!</v>
      </c>
      <c r="U34" s="3" t="e">
        <f aca="false">ROUND(((J34-J23)/J23)*100,2)</f>
        <v>#DIV/0!</v>
      </c>
      <c r="V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K35" s="3"/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  <c r="V35" s="3"/>
    </row>
    <row r="36" customFormat="false" ht="15" hidden="false" customHeight="false" outlineLevel="0" collapsed="false">
      <c r="A36" s="1" t="n">
        <v>32</v>
      </c>
      <c r="B36" s="2" t="n">
        <f aca="false">ROUND(((l1d_misses!B36 * l1d_misses_kernel_share!B36)/(l1d_loads!B36 * l1d_loads_kernel_share!B36)) * 100,4)</f>
        <v>0.1017</v>
      </c>
      <c r="C36" s="2" t="n">
        <f aca="false">ROUND(((l1d_misses!C36 * l1d_misses_kernel_share!C36)/(l1d_loads!C36 * l1d_loads_kernel_share!C36)) * 100,4)</f>
        <v>0.0764</v>
      </c>
      <c r="D36" s="2" t="n">
        <f aca="false">ROUND(((l1d_misses!D36 * l1d_misses_kernel_share!D36)/(l1d_loads!D36 * l1d_loads_kernel_share!D36)) * 100,4)</f>
        <v>0.0456</v>
      </c>
      <c r="E36" s="2" t="n">
        <f aca="false">ROUND(((l1d_misses!E36 * l1d_misses_kernel_share!E36)/(l1d_loads!E36 * l1d_loads_kernel_share!E36)) * 100,4)</f>
        <v>0.1063</v>
      </c>
      <c r="F36" s="2" t="n">
        <f aca="false">ROUND(((l1d_misses!F36 * l1d_misses_kernel_share!F36)/(l1d_loads!F36 * l1d_loads_kernel_share!F36)) * 100,4)</f>
        <v>0.1173</v>
      </c>
      <c r="G36" s="2" t="n">
        <f aca="false">ROUND(((l1d_misses!G36 * l1d_misses_kernel_share!G36)/(l1d_loads!G36 * l1d_loads_kernel_share!G36)) * 100,4)</f>
        <v>2.8537</v>
      </c>
      <c r="H36" s="2" t="n">
        <f aca="false">ROUND(((l1d_misses!H36 * l1d_misses_kernel_share!H36)/(l1d_loads!H36 * l1d_loads_kernel_share!H36)) * 100,4)</f>
        <v>4.0417</v>
      </c>
      <c r="I36" s="2" t="n">
        <f aca="false">ROUND(((l1d_misses!I36 * l1d_misses_kernel_share!I36)/(l1d_loads!I36 * l1d_loads_kernel_share!I36)) * 100,4)</f>
        <v>4.8243</v>
      </c>
      <c r="J36" s="2" t="n">
        <f aca="false">ROUND(((l1d_misses!J36 * l1d_misses_kernel_share!J36)/(l1d_loads!J36 * l1d_loads_kernel_share!J36)) * 100,4)</f>
        <v>5.8817</v>
      </c>
      <c r="K36" s="3"/>
      <c r="L36" s="1" t="n">
        <v>32</v>
      </c>
      <c r="M36" s="4" t="n">
        <f aca="false">ROUND(((B3-B36)/B3)*100,2)</f>
        <v>-824.55</v>
      </c>
      <c r="N36" s="4" t="n">
        <f aca="false">ROUND(((C3-C36)/C3)*100,2)</f>
        <v>-81.47</v>
      </c>
      <c r="O36" s="4" t="n">
        <f aca="false">ROUND(((D3-D36)/D3)*100,2)</f>
        <v>-17.53</v>
      </c>
      <c r="P36" s="4" t="n">
        <f aca="false">ROUND(((E3-E36)/E3)*100,2)</f>
        <v>10.82</v>
      </c>
      <c r="Q36" s="4" t="n">
        <f aca="false">ROUND(((F3-F36)/F3)*100,2)</f>
        <v>-6.93</v>
      </c>
      <c r="R36" s="4" t="n">
        <f aca="false">ROUND(((G3-G36)/G3)*100,2)</f>
        <v>-528.29</v>
      </c>
      <c r="S36" s="4" t="n">
        <f aca="false">ROUND(((H3-H36)/H3)*100,2)</f>
        <v>-39.16</v>
      </c>
      <c r="T36" s="4" t="n">
        <f aca="false">ROUND(((I3-I36)/I3)*100,2)</f>
        <v>-6.72</v>
      </c>
      <c r="U36" s="4" t="n">
        <f aca="false">ROUND(((J3-J36)/J3)*100,2)</f>
        <v>-17.08</v>
      </c>
      <c r="V36" s="3"/>
    </row>
    <row r="37" customFormat="false" ht="15" hidden="false" customHeight="false" outlineLevel="0" collapsed="false">
      <c r="A37" s="1" t="n">
        <v>64</v>
      </c>
      <c r="B37" s="2" t="n">
        <f aca="false">ROUND(((l1d_misses!B37 * l1d_misses_kernel_share!B37)/(l1d_loads!B37 * l1d_loads_kernel_share!B37)) * 100,4)</f>
        <v>0.0433</v>
      </c>
      <c r="C37" s="2" t="n">
        <f aca="false">ROUND(((l1d_misses!C37 * l1d_misses_kernel_share!C37)/(l1d_loads!C37 * l1d_loads_kernel_share!C37)) * 100,4)</f>
        <v>0.1016</v>
      </c>
      <c r="D37" s="2" t="n">
        <f aca="false">ROUND(((l1d_misses!D37 * l1d_misses_kernel_share!D37)/(l1d_loads!D37 * l1d_loads_kernel_share!D37)) * 100,4)</f>
        <v>0.0424</v>
      </c>
      <c r="E37" s="2" t="n">
        <f aca="false">ROUND(((l1d_misses!E37 * l1d_misses_kernel_share!E37)/(l1d_loads!E37 * l1d_loads_kernel_share!E37)) * 100,4)</f>
        <v>0.1247</v>
      </c>
      <c r="F37" s="2" t="n">
        <f aca="false">ROUND(((l1d_misses!F37 * l1d_misses_kernel_share!F37)/(l1d_loads!F37 * l1d_loads_kernel_share!F37)) * 100,4)</f>
        <v>3.1131</v>
      </c>
      <c r="G37" s="2" t="n">
        <f aca="false">ROUND(((l1d_misses!G37 * l1d_misses_kernel_share!G37)/(l1d_loads!G37 * l1d_loads_kernel_share!G37)) * 100,4)</f>
        <v>4.0132</v>
      </c>
      <c r="H37" s="2" t="n">
        <f aca="false">ROUND(((l1d_misses!H37 * l1d_misses_kernel_share!H37)/(l1d_loads!H37 * l1d_loads_kernel_share!H37)) * 100,4)</f>
        <v>4.8828</v>
      </c>
      <c r="I37" s="2" t="n">
        <f aca="false">ROUND(((l1d_misses!I37 * l1d_misses_kernel_share!I37)/(l1d_loads!I37 * l1d_loads_kernel_share!I37)) * 100,4)</f>
        <v>5.4445</v>
      </c>
      <c r="J37" s="2" t="n">
        <f aca="false">ROUND(((l1d_misses!J37 * l1d_misses_kernel_share!J37)/(l1d_loads!J37 * l1d_loads_kernel_share!J37)) * 100,4)</f>
        <v>6.1719</v>
      </c>
      <c r="K37" s="3"/>
      <c r="L37" s="1" t="n">
        <v>64</v>
      </c>
      <c r="M37" s="4" t="n">
        <f aca="false">ROUND(((B4-B37)/B4)*100,2)</f>
        <v>60.6</v>
      </c>
      <c r="N37" s="4" t="n">
        <f aca="false">ROUND(((C4-C37)/C4)*100,2)</f>
        <v>32.89</v>
      </c>
      <c r="O37" s="4" t="n">
        <f aca="false">ROUND(((D4-D37)/D4)*100,2)</f>
        <v>29.33</v>
      </c>
      <c r="P37" s="4" t="n">
        <f aca="false">ROUND(((E4-E37)/E4)*100,2)</f>
        <v>-1.3</v>
      </c>
      <c r="Q37" s="4" t="n">
        <f aca="false">ROUND(((F4-F37)/F4)*100,2)</f>
        <v>-782.65</v>
      </c>
      <c r="R37" s="4" t="n">
        <f aca="false">ROUND(((G4-G37)/G4)*100,2)</f>
        <v>-97.17</v>
      </c>
      <c r="S37" s="4" t="n">
        <f aca="false">ROUND(((H4-H37)/H4)*100,2)</f>
        <v>-13.86</v>
      </c>
      <c r="T37" s="4" t="n">
        <f aca="false">ROUND(((I4-I37)/I4)*100,2)</f>
        <v>-12.21</v>
      </c>
      <c r="U37" s="4" t="n">
        <f aca="false">ROUND(((J4-J37)/J4)*100,2)</f>
        <v>-23.14</v>
      </c>
      <c r="V37" s="3"/>
    </row>
    <row r="38" customFormat="false" ht="15" hidden="false" customHeight="false" outlineLevel="0" collapsed="false">
      <c r="A38" s="1" t="n">
        <v>128</v>
      </c>
      <c r="B38" s="2" t="n">
        <f aca="false">ROUND(((l1d_misses!B38 * l1d_misses_kernel_share!B38)/(l1d_loads!B38 * l1d_loads_kernel_share!B38)) * 100,4)</f>
        <v>0.0788</v>
      </c>
      <c r="C38" s="2" t="n">
        <f aca="false">ROUND(((l1d_misses!C38 * l1d_misses_kernel_share!C38)/(l1d_loads!C38 * l1d_loads_kernel_share!C38)) * 100,4)</f>
        <v>0.1233</v>
      </c>
      <c r="D38" s="2" t="n">
        <f aca="false">ROUND(((l1d_misses!D38 * l1d_misses_kernel_share!D38)/(l1d_loads!D38 * l1d_loads_kernel_share!D38)) * 100,4)</f>
        <v>0.1781</v>
      </c>
      <c r="E38" s="2" t="n">
        <f aca="false">ROUND(((l1d_misses!E38 * l1d_misses_kernel_share!E38)/(l1d_loads!E38 * l1d_loads_kernel_share!E38)) * 100,4)</f>
        <v>3.4486</v>
      </c>
      <c r="F38" s="2" t="n">
        <f aca="false">ROUND(((l1d_misses!F38 * l1d_misses_kernel_share!F38)/(l1d_loads!F38 * l1d_loads_kernel_share!F38)) * 100,4)</f>
        <v>4.5222</v>
      </c>
      <c r="G38" s="2" t="n">
        <f aca="false">ROUND(((l1d_misses!G38 * l1d_misses_kernel_share!G38)/(l1d_loads!G38 * l1d_loads_kernel_share!G38)) * 100,4)</f>
        <v>5.4918</v>
      </c>
      <c r="H38" s="2" t="n">
        <f aca="false">ROUND(((l1d_misses!H38 * l1d_misses_kernel_share!H38)/(l1d_loads!H38 * l1d_loads_kernel_share!H38)) * 100,4)</f>
        <v>5.5919</v>
      </c>
      <c r="I38" s="2" t="n">
        <f aca="false">ROUND(((l1d_misses!I38 * l1d_misses_kernel_share!I38)/(l1d_loads!I38 * l1d_loads_kernel_share!I38)) * 100,4)</f>
        <v>5.905</v>
      </c>
      <c r="J38" s="2" t="n">
        <f aca="false">ROUND(((l1d_misses!J38 * l1d_misses_kernel_share!J38)/(l1d_loads!J38 * l1d_loads_kernel_share!J38)) * 100,4)</f>
        <v>6.14</v>
      </c>
      <c r="K38" s="3"/>
      <c r="L38" s="1" t="n">
        <v>128</v>
      </c>
      <c r="M38" s="4" t="n">
        <f aca="false">ROUND(((B5-B38)/B5)*100,2)</f>
        <v>-994.44</v>
      </c>
      <c r="N38" s="4" t="n">
        <f aca="false">ROUND(((C5-C38)/C5)*100,2)</f>
        <v>-4.49</v>
      </c>
      <c r="O38" s="4" t="n">
        <f aca="false">ROUND(((D5-D38)/D5)*100,2)</f>
        <v>-1.37</v>
      </c>
      <c r="P38" s="4" t="n">
        <f aca="false">ROUND(((E5-E38)/E5)*100,2)</f>
        <v>-1411.88</v>
      </c>
      <c r="Q38" s="4" t="n">
        <f aca="false">ROUND(((F5-F38)/F5)*100,2)</f>
        <v>-155.28</v>
      </c>
      <c r="R38" s="4" t="n">
        <f aca="false">ROUND(((G5-G38)/G5)*100,2)</f>
        <v>-30.62</v>
      </c>
      <c r="S38" s="4" t="n">
        <f aca="false">ROUND(((H5-H38)/H5)*100,2)</f>
        <v>-19.25</v>
      </c>
      <c r="T38" s="4" t="n">
        <f aca="false">ROUND(((I5-I38)/I5)*100,2)</f>
        <v>-21.35</v>
      </c>
      <c r="U38" s="4" t="n">
        <f aca="false">ROUND(((J5-J38)/J5)*100,2)</f>
        <v>-21.93</v>
      </c>
      <c r="V38" s="3"/>
    </row>
    <row r="39" customFormat="false" ht="15" hidden="false" customHeight="false" outlineLevel="0" collapsed="false">
      <c r="A39" s="1" t="n">
        <v>256</v>
      </c>
      <c r="B39" s="2" t="n">
        <f aca="false">ROUND(((l1d_misses!B39 * l1d_misses_kernel_share!B39)/(l1d_loads!B39 * l1d_loads_kernel_share!B39)) * 100,4)</f>
        <v>0.0262</v>
      </c>
      <c r="C39" s="2" t="n">
        <f aca="false">ROUND(((l1d_misses!C39 * l1d_misses_kernel_share!C39)/(l1d_loads!C39 * l1d_loads_kernel_share!C39)) * 100,4)</f>
        <v>0.1284</v>
      </c>
      <c r="D39" s="2" t="n">
        <f aca="false">ROUND(((l1d_misses!D39 * l1d_misses_kernel_share!D39)/(l1d_loads!D39 * l1d_loads_kernel_share!D39)) * 100,4)</f>
        <v>3.386</v>
      </c>
      <c r="E39" s="2" t="n">
        <f aca="false">ROUND(((l1d_misses!E39 * l1d_misses_kernel_share!E39)/(l1d_loads!E39 * l1d_loads_kernel_share!E39)) * 100,4)</f>
        <v>4.6719</v>
      </c>
      <c r="F39" s="2" t="n">
        <f aca="false">ROUND(((l1d_misses!F39 * l1d_misses_kernel_share!F39)/(l1d_loads!F39 * l1d_loads_kernel_share!F39)) * 100,4)</f>
        <v>5.6165</v>
      </c>
      <c r="G39" s="2" t="n">
        <f aca="false">ROUND(((l1d_misses!G39 * l1d_misses_kernel_share!G39)/(l1d_loads!G39 * l1d_loads_kernel_share!G39)) * 100,4)</f>
        <v>5.84</v>
      </c>
      <c r="H39" s="2" t="n">
        <f aca="false">ROUND(((l1d_misses!H39 * l1d_misses_kernel_share!H39)/(l1d_loads!H39 * l1d_loads_kernel_share!H39)) * 100,4)</f>
        <v>6.0449</v>
      </c>
      <c r="I39" s="2" t="n">
        <f aca="false">ROUND(((l1d_misses!I39 * l1d_misses_kernel_share!I39)/(l1d_loads!I39 * l1d_loads_kernel_share!I39)) * 100,4)</f>
        <v>6.1319</v>
      </c>
      <c r="J39" s="2" t="n">
        <f aca="false">ROUND(((l1d_misses!J39 * l1d_misses_kernel_share!J39)/(l1d_loads!J39 * l1d_loads_kernel_share!J39)) * 100,4)</f>
        <v>6.4343</v>
      </c>
      <c r="K39" s="3"/>
      <c r="L39" s="1" t="n">
        <v>256</v>
      </c>
      <c r="M39" s="4" t="n">
        <f aca="false">ROUND(((B6-B39)/B6)*100,2)</f>
        <v>-13.42</v>
      </c>
      <c r="N39" s="4" t="n">
        <f aca="false">ROUND(((C6-C39)/C6)*100,2)</f>
        <v>22.23</v>
      </c>
      <c r="O39" s="4" t="n">
        <f aca="false">ROUND(((D6-D39)/D6)*100,2)</f>
        <v>-1000.78</v>
      </c>
      <c r="P39" s="4" t="n">
        <f aca="false">ROUND(((E6-E39)/E6)*100,2)</f>
        <v>-192.4</v>
      </c>
      <c r="Q39" s="4" t="n">
        <f aca="false">ROUND(((F6-F39)/F6)*100,2)</f>
        <v>-37.05</v>
      </c>
      <c r="R39" s="4" t="n">
        <f aca="false">ROUND(((G6-G39)/G6)*100,2)</f>
        <v>-26.03</v>
      </c>
      <c r="S39" s="4" t="n">
        <f aca="false">ROUND(((H6-H39)/H6)*100,2)</f>
        <v>-26.13</v>
      </c>
      <c r="T39" s="4" t="n">
        <f aca="false">ROUND(((I6-I39)/I6)*100,2)</f>
        <v>-26.16</v>
      </c>
      <c r="U39" s="4" t="n">
        <f aca="false">ROUND(((J6-J39)/J6)*100,2)</f>
        <v>-27.37</v>
      </c>
      <c r="V39" s="3"/>
    </row>
    <row r="40" customFormat="false" ht="15" hidden="false" customHeight="false" outlineLevel="0" collapsed="false">
      <c r="A40" s="1" t="n">
        <v>512</v>
      </c>
      <c r="B40" s="2" t="n">
        <f aca="false">ROUND(((l1d_misses!B40 * l1d_misses_kernel_share!B40)/(l1d_loads!B40 * l1d_loads_kernel_share!B40)) * 100,4)</f>
        <v>0.1469</v>
      </c>
      <c r="C40" s="2" t="n">
        <f aca="false">ROUND(((l1d_misses!C40 * l1d_misses_kernel_share!C40)/(l1d_loads!C40 * l1d_loads_kernel_share!C40)) * 100,4)</f>
        <v>3.8811</v>
      </c>
      <c r="D40" s="2" t="n">
        <f aca="false">ROUND(((l1d_misses!D40 * l1d_misses_kernel_share!D40)/(l1d_loads!D40 * l1d_loads_kernel_share!D40)) * 100,4)</f>
        <v>4.599</v>
      </c>
      <c r="E40" s="2" t="n">
        <f aca="false">ROUND(((l1d_misses!E40 * l1d_misses_kernel_share!E40)/(l1d_loads!E40 * l1d_loads_kernel_share!E40)) * 100,4)</f>
        <v>5.4225</v>
      </c>
      <c r="F40" s="2" t="n">
        <f aca="false">ROUND(((l1d_misses!F40 * l1d_misses_kernel_share!F40)/(l1d_loads!F40 * l1d_loads_kernel_share!F40)) * 100,4)</f>
        <v>5.9013</v>
      </c>
      <c r="G40" s="2" t="n">
        <f aca="false">ROUND(((l1d_misses!G40 * l1d_misses_kernel_share!G40)/(l1d_loads!G40 * l1d_loads_kernel_share!G40)) * 100,4)</f>
        <v>5.9956</v>
      </c>
      <c r="H40" s="2" t="n">
        <f aca="false">ROUND(((l1d_misses!H40 * l1d_misses_kernel_share!H40)/(l1d_loads!H40 * l1d_loads_kernel_share!H40)) * 100,4)</f>
        <v>6.2141</v>
      </c>
      <c r="I40" s="2" t="n">
        <f aca="false">ROUND(((l1d_misses!I40 * l1d_misses_kernel_share!I40)/(l1d_loads!I40 * l1d_loads_kernel_share!I40)) * 100,4)</f>
        <v>6.4281</v>
      </c>
      <c r="J40" s="2" t="n">
        <f aca="false">ROUND(((l1d_misses!J40 * l1d_misses_kernel_share!J40)/(l1d_loads!J40 * l1d_loads_kernel_share!J40)) * 100,4)</f>
        <v>6.4577</v>
      </c>
      <c r="K40" s="3"/>
      <c r="L40" s="1" t="n">
        <v>512</v>
      </c>
      <c r="M40" s="4" t="n">
        <f aca="false">ROUND(((B7-B40)/B7)*100,2)</f>
        <v>-132.07</v>
      </c>
      <c r="N40" s="4" t="n">
        <f aca="false">ROUND(((C7-C40)/C7)*100,2)</f>
        <v>-1349.79</v>
      </c>
      <c r="O40" s="4" t="n">
        <f aca="false">ROUND(((D7-D40)/D7)*100,2)</f>
        <v>-203.72</v>
      </c>
      <c r="P40" s="4" t="n">
        <f aca="false">ROUND(((E7-E40)/E7)*100,2)</f>
        <v>-40.23</v>
      </c>
      <c r="Q40" s="4" t="n">
        <f aca="false">ROUND(((F7-F40)/F7)*100,2)</f>
        <v>-32.57</v>
      </c>
      <c r="R40" s="4" t="n">
        <f aca="false">ROUND(((G7-G40)/G7)*100,2)</f>
        <v>-27.92</v>
      </c>
      <c r="S40" s="4" t="n">
        <f aca="false">ROUND(((H7-H40)/H7)*100,2)</f>
        <v>-29.17</v>
      </c>
      <c r="T40" s="4" t="n">
        <f aca="false">ROUND(((I7-I40)/I7)*100,2)</f>
        <v>-31.72</v>
      </c>
      <c r="U40" s="4" t="n">
        <f aca="false">ROUND(((J7-J40)/J7)*100,2)</f>
        <v>-27.79</v>
      </c>
      <c r="V40" s="3"/>
    </row>
    <row r="41" customFormat="false" ht="15" hidden="false" customHeight="false" outlineLevel="0" collapsed="false">
      <c r="A41" s="1" t="n">
        <v>1024</v>
      </c>
      <c r="B41" s="2" t="n">
        <f aca="false">ROUND(((l1d_misses!B41 * l1d_misses_kernel_share!B41)/(l1d_loads!B41 * l1d_loads_kernel_share!B41)) * 100,4)</f>
        <v>3.6143</v>
      </c>
      <c r="C41" s="2" t="n">
        <f aca="false">ROUND(((l1d_misses!C41 * l1d_misses_kernel_share!C41)/(l1d_loads!C41 * l1d_loads_kernel_share!C41)) * 100,4)</f>
        <v>4.8201</v>
      </c>
      <c r="D41" s="2" t="n">
        <f aca="false">ROUND(((l1d_misses!D41 * l1d_misses_kernel_share!D41)/(l1d_loads!D41 * l1d_loads_kernel_share!D41)) * 100,4)</f>
        <v>5.6414</v>
      </c>
      <c r="E41" s="2" t="n">
        <f aca="false">ROUND(((l1d_misses!E41 * l1d_misses_kernel_share!E41)/(l1d_loads!E41 * l1d_loads_kernel_share!E41)) * 100,4)</f>
        <v>5.9877</v>
      </c>
      <c r="F41" s="2" t="n">
        <f aca="false">ROUND(((l1d_misses!F41 * l1d_misses_kernel_share!F41)/(l1d_loads!F41 * l1d_loads_kernel_share!F41)) * 100,4)</f>
        <v>6.0321</v>
      </c>
      <c r="G41" s="2" t="n">
        <f aca="false">ROUND(((l1d_misses!G41 * l1d_misses_kernel_share!G41)/(l1d_loads!G41 * l1d_loads_kernel_share!G41)) * 100,4)</f>
        <v>6.2288</v>
      </c>
      <c r="H41" s="2" t="n">
        <f aca="false">ROUND(((l1d_misses!H41 * l1d_misses_kernel_share!H41)/(l1d_loads!H41 * l1d_loads_kernel_share!H41)) * 100,4)</f>
        <v>6.4258</v>
      </c>
      <c r="I41" s="2" t="n">
        <f aca="false">ROUND(((l1d_misses!I41 * l1d_misses_kernel_share!I41)/(l1d_loads!I41 * l1d_loads_kernel_share!I41)) * 100,4)</f>
        <v>6.4425</v>
      </c>
      <c r="J41" s="2" t="n">
        <f aca="false">ROUND(((l1d_misses!J41 * l1d_misses_kernel_share!J41)/(l1d_loads!J41 * l1d_loads_kernel_share!J41)) * 100,4)</f>
        <v>6.535</v>
      </c>
      <c r="K41" s="3"/>
      <c r="L41" s="1" t="n">
        <v>1024</v>
      </c>
      <c r="M41" s="4" t="n">
        <f aca="false">ROUND(((B8-B41)/B8)*100,2)</f>
        <v>-602.21</v>
      </c>
      <c r="N41" s="4" t="n">
        <f aca="false">ROUND(((C8-C41)/C8)*100,2)</f>
        <v>-184.96</v>
      </c>
      <c r="O41" s="4" t="n">
        <f aca="false">ROUND(((D8-D41)/D8)*100,2)</f>
        <v>-84.43</v>
      </c>
      <c r="P41" s="4" t="n">
        <f aca="false">ROUND(((E8-E41)/E8)*100,2)</f>
        <v>-34.89</v>
      </c>
      <c r="Q41" s="4" t="n">
        <f aca="false">ROUND(((F8-F41)/F8)*100,2)</f>
        <v>-30.29</v>
      </c>
      <c r="R41" s="4" t="n">
        <f aca="false">ROUND(((G8-G41)/G8)*100,2)</f>
        <v>-32.28</v>
      </c>
      <c r="S41" s="4" t="n">
        <f aca="false">ROUND(((H8-H41)/H8)*100,2)</f>
        <v>-34.89</v>
      </c>
      <c r="T41" s="4" t="n">
        <f aca="false">ROUND(((I8-I41)/I8)*100,2)</f>
        <v>-30.23</v>
      </c>
      <c r="U41" s="4" t="n">
        <f aca="false">ROUND(((J8-J41)/J8)*100,2)</f>
        <v>-28.43</v>
      </c>
      <c r="V41" s="3"/>
    </row>
    <row r="42" customFormat="false" ht="15" hidden="false" customHeight="false" outlineLevel="0" collapsed="false">
      <c r="A42" s="1" t="n">
        <v>2048</v>
      </c>
      <c r="B42" s="2" t="n">
        <f aca="false">ROUND(((l1d_misses!B42 * l1d_misses_kernel_share!B42)/(l1d_loads!B42 * l1d_loads_kernel_share!B42)) * 100,4)</f>
        <v>3.3803</v>
      </c>
      <c r="C42" s="2" t="n">
        <f aca="false">ROUND(((l1d_misses!C42 * l1d_misses_kernel_share!C42)/(l1d_loads!C42 * l1d_loads_kernel_share!C42)) * 100,4)</f>
        <v>5.1897</v>
      </c>
      <c r="D42" s="2" t="n">
        <f aca="false">ROUND(((l1d_misses!D42 * l1d_misses_kernel_share!D42)/(l1d_loads!D42 * l1d_loads_kernel_share!D42)) * 100,4)</f>
        <v>5.6732</v>
      </c>
      <c r="E42" s="2" t="n">
        <f aca="false">ROUND(((l1d_misses!E42 * l1d_misses_kernel_share!E42)/(l1d_loads!E42 * l1d_loads_kernel_share!E42)) * 100,4)</f>
        <v>5.2725</v>
      </c>
      <c r="F42" s="2" t="n">
        <f aca="false">ROUND(((l1d_misses!F42 * l1d_misses_kernel_share!F42)/(l1d_loads!F42 * l1d_loads_kernel_share!F42)) * 100,4)</f>
        <v>6.1144</v>
      </c>
      <c r="G42" s="2" t="n">
        <f aca="false">ROUND(((l1d_misses!G42 * l1d_misses_kernel_share!G42)/(l1d_loads!G42 * l1d_loads_kernel_share!G42)) * 100,4)</f>
        <v>6.4745</v>
      </c>
      <c r="H42" s="2" t="n">
        <f aca="false">ROUND(((l1d_misses!H42 * l1d_misses_kernel_share!H42)/(l1d_loads!H42 * l1d_loads_kernel_share!H42)) * 100,4)</f>
        <v>6.3821</v>
      </c>
      <c r="I42" s="2" t="n">
        <f aca="false">ROUND(((l1d_misses!I42 * l1d_misses_kernel_share!I42)/(l1d_loads!I42 * l1d_loads_kernel_share!I42)) * 100,4)</f>
        <v>6.5447</v>
      </c>
      <c r="J42" s="2" t="n">
        <f aca="false">ROUND(((l1d_misses!J42 * l1d_misses_kernel_share!J42)/(l1d_loads!J42 * l1d_loads_kernel_share!J42)) * 100,4)</f>
        <v>6.4765</v>
      </c>
      <c r="K42" s="3"/>
      <c r="L42" s="1" t="n">
        <v>2048</v>
      </c>
      <c r="M42" s="4" t="n">
        <f aca="false">ROUND(((B9-B42)/B9)*100,2)</f>
        <v>-77.93</v>
      </c>
      <c r="N42" s="4" t="n">
        <f aca="false">ROUND(((C9-C42)/C9)*100,2)</f>
        <v>-65.55</v>
      </c>
      <c r="O42" s="4" t="n">
        <f aca="false">ROUND(((D9-D42)/D9)*100,2)</f>
        <v>-30.04</v>
      </c>
      <c r="P42" s="4" t="n">
        <f aca="false">ROUND(((E9-E42)/E9)*100,2)</f>
        <v>-16.93</v>
      </c>
      <c r="Q42" s="4" t="n">
        <f aca="false">ROUND(((F9-F42)/F9)*100,2)</f>
        <v>-31.09</v>
      </c>
      <c r="R42" s="4" t="n">
        <f aca="false">ROUND(((G9-G42)/G9)*100,2)</f>
        <v>-38.09</v>
      </c>
      <c r="S42" s="4" t="n">
        <f aca="false">ROUND(((H9-H42)/H9)*100,2)</f>
        <v>-32.29</v>
      </c>
      <c r="T42" s="4" t="n">
        <f aca="false">ROUND(((I9-I42)/I9)*100,2)</f>
        <v>-33.02</v>
      </c>
      <c r="U42" s="4" t="n">
        <f aca="false">ROUND(((J9-J42)/J9)*100,2)</f>
        <v>-27.18</v>
      </c>
      <c r="V42" s="3"/>
    </row>
    <row r="43" customFormat="false" ht="15" hidden="false" customHeight="false" outlineLevel="0" collapsed="false">
      <c r="A43" s="1" t="n">
        <v>4096</v>
      </c>
      <c r="B43" s="2" t="n">
        <f aca="false">ROUND(((l1d_misses!B43 * l1d_misses_kernel_share!B43)/(l1d_loads!B43 * l1d_loads_kernel_share!B43)) * 100,4)</f>
        <v>4.6336</v>
      </c>
      <c r="C43" s="2" t="n">
        <f aca="false">ROUND(((l1d_misses!C43 * l1d_misses_kernel_share!C43)/(l1d_loads!C43 * l1d_loads_kernel_share!C43)) * 100,4)</f>
        <v>5.3493</v>
      </c>
      <c r="D43" s="2" t="n">
        <f aca="false">ROUND(((l1d_misses!D43 * l1d_misses_kernel_share!D43)/(l1d_loads!D43 * l1d_loads_kernel_share!D43)) * 100,4)</f>
        <v>6.3931</v>
      </c>
      <c r="E43" s="2" t="n">
        <f aca="false">ROUND(((l1d_misses!E43 * l1d_misses_kernel_share!E43)/(l1d_loads!E43 * l1d_loads_kernel_share!E43)) * 100,4)</f>
        <v>5.6199</v>
      </c>
      <c r="F43" s="2" t="n">
        <f aca="false">ROUND(((l1d_misses!F43 * l1d_misses_kernel_share!F43)/(l1d_loads!F43 * l1d_loads_kernel_share!F43)) * 100,4)</f>
        <v>6.4097</v>
      </c>
      <c r="G43" s="2" t="n">
        <f aca="false">ROUND(((l1d_misses!G43 * l1d_misses_kernel_share!G43)/(l1d_loads!G43 * l1d_loads_kernel_share!G43)) * 100,4)</f>
        <v>6.5053</v>
      </c>
      <c r="H43" s="2" t="n">
        <f aca="false">ROUND(((l1d_misses!H43 * l1d_misses_kernel_share!H43)/(l1d_loads!H43 * l1d_loads_kernel_share!H43)) * 100,4)</f>
        <v>6.5504</v>
      </c>
      <c r="I43" s="2" t="n">
        <f aca="false">ROUND(((l1d_misses!I43 * l1d_misses_kernel_share!I43)/(l1d_loads!I43 * l1d_loads_kernel_share!I43)) * 100,4)</f>
        <v>6.4474</v>
      </c>
      <c r="J43" s="2" t="n">
        <f aca="false">ROUND(((l1d_misses!J43 * l1d_misses_kernel_share!J43)/(l1d_loads!J43 * l1d_loads_kernel_share!J43)) * 100,4)</f>
        <v>6.5766</v>
      </c>
      <c r="K43" s="3"/>
      <c r="L43" s="1" t="n">
        <v>4096</v>
      </c>
      <c r="M43" s="4" t="n">
        <f aca="false">ROUND(((B10-B43)/B10)*100,2)</f>
        <v>-41.2</v>
      </c>
      <c r="N43" s="4" t="n">
        <f aca="false">ROUND(((C10-C43)/C10)*100,2)</f>
        <v>-35.74</v>
      </c>
      <c r="O43" s="4" t="n">
        <f aca="false">ROUND(((D10-D43)/D10)*100,2)</f>
        <v>-75.79</v>
      </c>
      <c r="P43" s="4" t="n">
        <f aca="false">ROUND(((E10-E43)/E10)*100,2)</f>
        <v>-23.65</v>
      </c>
      <c r="Q43" s="4" t="n">
        <f aca="false">ROUND(((F10-F43)/F10)*100,2)</f>
        <v>-40.7</v>
      </c>
      <c r="R43" s="4" t="n">
        <f aca="false">ROUND(((G10-G43)/G10)*100,2)</f>
        <v>-40.32</v>
      </c>
      <c r="S43" s="4" t="n">
        <f aca="false">ROUND(((H10-H43)/H10)*100,2)</f>
        <v>-36.23</v>
      </c>
      <c r="T43" s="4" t="n">
        <f aca="false">ROUND(((I10-I43)/I10)*100,2)</f>
        <v>-29.66</v>
      </c>
      <c r="U43" s="4" t="n">
        <f aca="false">ROUND(((J10-J43)/J10)*100,2)</f>
        <v>-29.4</v>
      </c>
      <c r="V43" s="3"/>
    </row>
    <row r="44" customFormat="false" ht="15" hidden="false" customHeight="false" outlineLevel="0" collapsed="false">
      <c r="A44" s="1" t="n">
        <v>8192</v>
      </c>
      <c r="B44" s="2" t="n">
        <f aca="false">ROUND(((l1d_misses!B44 * l1d_misses_kernel_share!B44)/(l1d_loads!B44 * l1d_loads_kernel_share!B44)) * 100,4)</f>
        <v>4.0054</v>
      </c>
      <c r="C44" s="2" t="n">
        <f aca="false">ROUND(((l1d_misses!C44 * l1d_misses_kernel_share!C44)/(l1d_loads!C44 * l1d_loads_kernel_share!C44)) * 100,4)</f>
        <v>5.8069</v>
      </c>
      <c r="D44" s="2" t="n">
        <f aca="false">ROUND(((l1d_misses!D44 * l1d_misses_kernel_share!D44)/(l1d_loads!D44 * l1d_loads_kernel_share!D44)) * 100,4)</f>
        <v>6.4726</v>
      </c>
      <c r="E44" s="2" t="n">
        <f aca="false">ROUND(((l1d_misses!E44 * l1d_misses_kernel_share!E44)/(l1d_loads!E44 * l1d_loads_kernel_share!E44)) * 100,4)</f>
        <v>6.3627</v>
      </c>
      <c r="F44" s="2" t="n">
        <f aca="false">ROUND(((l1d_misses!F44 * l1d_misses_kernel_share!F44)/(l1d_loads!F44 * l1d_loads_kernel_share!F44)) * 100,4)</f>
        <v>6.486</v>
      </c>
      <c r="G44" s="2" t="n">
        <f aca="false">ROUND(((l1d_misses!G44 * l1d_misses_kernel_share!G44)/(l1d_loads!G44 * l1d_loads_kernel_share!G44)) * 100,4)</f>
        <v>6.5599</v>
      </c>
      <c r="H44" s="2" t="n">
        <f aca="false">ROUND(((l1d_misses!H44 * l1d_misses_kernel_share!H44)/(l1d_loads!H44 * l1d_loads_kernel_share!H44)) * 100,4)</f>
        <v>6.4726</v>
      </c>
      <c r="I44" s="2" t="n">
        <f aca="false">ROUND(((l1d_misses!I44 * l1d_misses_kernel_share!I44)/(l1d_loads!I44 * l1d_loads_kernel_share!I44)) * 100,4)</f>
        <v>6.5657</v>
      </c>
      <c r="J44" s="2" t="n">
        <f aca="false">ROUND(((l1d_misses!J44 * l1d_misses_kernel_share!J44)/(l1d_loads!J44 * l1d_loads_kernel_share!J44)) * 100,4)</f>
        <v>6.5272</v>
      </c>
      <c r="K44" s="3"/>
      <c r="L44" s="1" t="n">
        <v>8192</v>
      </c>
      <c r="M44" s="4" t="n">
        <f aca="false">ROUND(((B11-B44)/B11)*100,2)</f>
        <v>-10.71</v>
      </c>
      <c r="N44" s="4" t="n">
        <f aca="false">ROUND(((C11-C44)/C11)*100,2)</f>
        <v>-45.7</v>
      </c>
      <c r="O44" s="4" t="n">
        <f aca="false">ROUND(((D11-D44)/D11)*100,2)</f>
        <v>-50.08</v>
      </c>
      <c r="P44" s="4" t="n">
        <f aca="false">ROUND(((E11-E44)/E11)*100,2)</f>
        <v>-43.47</v>
      </c>
      <c r="Q44" s="4" t="n">
        <f aca="false">ROUND(((F11-F44)/F11)*100,2)</f>
        <v>-44.56</v>
      </c>
      <c r="R44" s="4" t="n">
        <f aca="false">ROUND(((G11-G44)/G11)*100,2)</f>
        <v>-41.45</v>
      </c>
      <c r="S44" s="4" t="n">
        <f aca="false">ROUND(((H11-H44)/H11)*100,2)</f>
        <v>-34.28</v>
      </c>
      <c r="T44" s="4" t="n">
        <f aca="false">ROUND(((I11-I44)/I11)*100,2)</f>
        <v>-33.22</v>
      </c>
      <c r="U44" s="4" t="n">
        <f aca="false">ROUND(((J11-J44)/J11)*100,2)</f>
        <v>-28.58</v>
      </c>
      <c r="V44" s="3"/>
    </row>
    <row r="45" s="1" customFormat="true" ht="35.8" hidden="false" customHeight="true" outlineLevel="0" collapsed="false">
      <c r="A45" s="3" t="s">
        <v>5</v>
      </c>
      <c r="B45" s="3" t="e">
        <f aca="false">ROUND(((l1d_misses!B45 * l1d_misses_kernel_share!B45)/(l1d_loads!B45 * l1d_loads_kernel_share!B45)) * 100,4)</f>
        <v>#DIV/0!</v>
      </c>
      <c r="C45" s="3" t="e">
        <f aca="false">ROUND(((l1d_misses!C45 * l1d_misses_kernel_share!C45)/(l1d_loads!C45 * l1d_loads_kernel_share!C45)) * 100,4)</f>
        <v>#DIV/0!</v>
      </c>
      <c r="D45" s="3" t="e">
        <f aca="false">ROUND(((l1d_misses!D45 * l1d_misses_kernel_share!D45)/(l1d_loads!D45 * l1d_loads_kernel_share!D45)) * 100,4)</f>
        <v>#DIV/0!</v>
      </c>
      <c r="E45" s="3" t="e">
        <f aca="false">ROUND(((l1d_misses!E45 * l1d_misses_kernel_share!E45)/(l1d_loads!E45 * l1d_loads_kernel_share!E45)) * 100,4)</f>
        <v>#DIV/0!</v>
      </c>
      <c r="F45" s="3" t="e">
        <f aca="false">ROUND(((l1d_misses!F45 * l1d_misses_kernel_share!F45)/(l1d_loads!F45 * l1d_loads_kernel_share!F45)) * 100,4)</f>
        <v>#DIV/0!</v>
      </c>
      <c r="G45" s="3" t="e">
        <f aca="false">ROUND(((l1d_misses!G45 * l1d_misses_kernel_share!G45)/(l1d_loads!G45 * l1d_loads_kernel_share!G45)) * 100,4)</f>
        <v>#DIV/0!</v>
      </c>
      <c r="H45" s="3" t="e">
        <f aca="false">ROUND(((l1d_misses!H45 * l1d_misses_kernel_share!H45)/(l1d_loads!H45 * l1d_loads_kernel_share!H45)) * 100,4)</f>
        <v>#DIV/0!</v>
      </c>
      <c r="I45" s="3" t="e">
        <f aca="false">ROUND(((l1d_misses!I45 * l1d_misses_kernel_share!I45)/(l1d_loads!I45 * l1d_loads_kernel_share!I45)) * 100,4)</f>
        <v>#DIV/0!</v>
      </c>
      <c r="J45" s="3" t="e">
        <f aca="false">ROUND(((l1d_misses!J45 * l1d_misses_kernel_share!J45)/(l1d_loads!J45 * l1d_loads_kernel_share!J45)) * 100,4)</f>
        <v>#DIV/0!</v>
      </c>
      <c r="K45" s="3"/>
      <c r="L45" s="3" t="s">
        <v>5</v>
      </c>
      <c r="M45" s="3" t="e">
        <f aca="false">ROUND(((B45-B34)/B34)*100,2)</f>
        <v>#DIV/0!</v>
      </c>
      <c r="N45" s="3" t="e">
        <f aca="false">ROUND(((C45-C34)/C34)*100,2)</f>
        <v>#DIV/0!</v>
      </c>
      <c r="O45" s="3" t="e">
        <f aca="false">ROUND(((D45-D34)/D34)*100,2)</f>
        <v>#DIV/0!</v>
      </c>
      <c r="P45" s="3" t="e">
        <f aca="false">ROUND(((E45-E34)/E34)*100,2)</f>
        <v>#DIV/0!</v>
      </c>
      <c r="Q45" s="3" t="e">
        <f aca="false">ROUND(((F45-F34)/F34)*100,2)</f>
        <v>#DIV/0!</v>
      </c>
      <c r="R45" s="3" t="e">
        <f aca="false">ROUND(((G45-G34)/G34)*100,2)</f>
        <v>#DIV/0!</v>
      </c>
      <c r="S45" s="3" t="e">
        <f aca="false">ROUND(((H45-H34)/H34)*100,2)</f>
        <v>#DIV/0!</v>
      </c>
      <c r="T45" s="3" t="e">
        <f aca="false">ROUND(((I45-I34)/I34)*100,2)</f>
        <v>#DIV/0!</v>
      </c>
      <c r="U45" s="3" t="e">
        <f aca="false">ROUND(((J45-J34)/J34)*100,2)</f>
        <v>#DIV/0!</v>
      </c>
      <c r="V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K46" s="3"/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  <c r="V46" s="3"/>
    </row>
    <row r="47" customFormat="false" ht="15" hidden="false" customHeight="false" outlineLevel="0" collapsed="false">
      <c r="A47" s="1" t="n">
        <v>32</v>
      </c>
      <c r="B47" s="2" t="n">
        <f aca="false">ROUND(((l1d_misses!B47 * l1d_misses_kernel_share!B47)/(l1d_loads!B47 * l1d_loads_kernel_share!B47)) * 100,4)</f>
        <v>0.083</v>
      </c>
      <c r="C47" s="2" t="n">
        <f aca="false">ROUND(((l1d_misses!C47 * l1d_misses_kernel_share!C47)/(l1d_loads!C47 * l1d_loads_kernel_share!C47)) * 100,4)</f>
        <v>0.0476</v>
      </c>
      <c r="D47" s="2" t="n">
        <f aca="false">ROUND(((l1d_misses!D47 * l1d_misses_kernel_share!D47)/(l1d_loads!D47 * l1d_loads_kernel_share!D47)) * 100,4)</f>
        <v>0.1353</v>
      </c>
      <c r="E47" s="2" t="n">
        <f aca="false">ROUND(((l1d_misses!E47 * l1d_misses_kernel_share!E47)/(l1d_loads!E47 * l1d_loads_kernel_share!E47)) * 100,4)</f>
        <v>0.0702</v>
      </c>
      <c r="F47" s="2" t="n">
        <f aca="false">ROUND(((l1d_misses!F47 * l1d_misses_kernel_share!F47)/(l1d_loads!F47 * l1d_loads_kernel_share!F47)) * 100,4)</f>
        <v>0.1336</v>
      </c>
      <c r="G47" s="2" t="n">
        <f aca="false">ROUND(((l1d_misses!G47 * l1d_misses_kernel_share!G47)/(l1d_loads!G47 * l1d_loads_kernel_share!G47)) * 100,4)</f>
        <v>0.1948</v>
      </c>
      <c r="H47" s="2" t="n">
        <f aca="false">ROUND(((l1d_misses!H47 * l1d_misses_kernel_share!H47)/(l1d_loads!H47 * l1d_loads_kernel_share!H47)) * 100,4)</f>
        <v>2.3388</v>
      </c>
      <c r="I47" s="2" t="n">
        <f aca="false">ROUND(((l1d_misses!I47 * l1d_misses_kernel_share!I47)/(l1d_loads!I47 * l1d_loads_kernel_share!I47)) * 100,4)</f>
        <v>2.9333</v>
      </c>
      <c r="J47" s="2" t="n">
        <f aca="false">ROUND(((l1d_misses!J47 * l1d_misses_kernel_share!J47)/(l1d_loads!J47 * l1d_loads_kernel_share!J47)) * 100,4)</f>
        <v>4.1482</v>
      </c>
      <c r="K47" s="3"/>
      <c r="L47" s="1" t="n">
        <v>32</v>
      </c>
      <c r="M47" s="4" t="n">
        <f aca="false">ROUND(((B3-B47)/B3)*100,2)</f>
        <v>-654.55</v>
      </c>
      <c r="N47" s="4" t="n">
        <f aca="false">ROUND(((C3-C47)/C3)*100,2)</f>
        <v>-13.06</v>
      </c>
      <c r="O47" s="4" t="n">
        <f aca="false">ROUND(((D3-D47)/D3)*100,2)</f>
        <v>-248.71</v>
      </c>
      <c r="P47" s="4" t="n">
        <f aca="false">ROUND(((E3-E47)/E3)*100,2)</f>
        <v>41.11</v>
      </c>
      <c r="Q47" s="4" t="n">
        <f aca="false">ROUND(((F3-F47)/F3)*100,2)</f>
        <v>-21.79</v>
      </c>
      <c r="R47" s="4" t="n">
        <f aca="false">ROUND(((G3-G47)/G3)*100,2)</f>
        <v>57.11</v>
      </c>
      <c r="S47" s="4" t="n">
        <f aca="false">ROUND(((H3-H47)/H3)*100,2)</f>
        <v>19.47</v>
      </c>
      <c r="T47" s="4" t="n">
        <f aca="false">ROUND(((I3-I47)/I3)*100,2)</f>
        <v>35.11</v>
      </c>
      <c r="U47" s="4" t="n">
        <f aca="false">ROUND(((J3-J47)/J3)*100,2)</f>
        <v>17.43</v>
      </c>
      <c r="V47" s="3"/>
    </row>
    <row r="48" customFormat="false" ht="15" hidden="false" customHeight="false" outlineLevel="0" collapsed="false">
      <c r="A48" s="1" t="n">
        <v>64</v>
      </c>
      <c r="B48" s="2" t="n">
        <f aca="false">ROUND(((l1d_misses!B48 * l1d_misses_kernel_share!B48)/(l1d_loads!B48 * l1d_loads_kernel_share!B48)) * 100,4)</f>
        <v>0.0256</v>
      </c>
      <c r="C48" s="2" t="n">
        <f aca="false">ROUND(((l1d_misses!C48 * l1d_misses_kernel_share!C48)/(l1d_loads!C48 * l1d_loads_kernel_share!C48)) * 100,4)</f>
        <v>0.0518</v>
      </c>
      <c r="D48" s="2" t="n">
        <f aca="false">ROUND(((l1d_misses!D48 * l1d_misses_kernel_share!D48)/(l1d_loads!D48 * l1d_loads_kernel_share!D48)) * 100,4)</f>
        <v>0.0695</v>
      </c>
      <c r="E48" s="2" t="n">
        <f aca="false">ROUND(((l1d_misses!E48 * l1d_misses_kernel_share!E48)/(l1d_loads!E48 * l1d_loads_kernel_share!E48)) * 100,4)</f>
        <v>0.0326</v>
      </c>
      <c r="F48" s="2" t="n">
        <f aca="false">ROUND(((l1d_misses!F48 * l1d_misses_kernel_share!F48)/(l1d_loads!F48 * l1d_loads_kernel_share!F48)) * 100,4)</f>
        <v>0.0693</v>
      </c>
      <c r="G48" s="2" t="n">
        <f aca="false">ROUND(((l1d_misses!G48 * l1d_misses_kernel_share!G48)/(l1d_loads!G48 * l1d_loads_kernel_share!G48)) * 100,4)</f>
        <v>2.5882</v>
      </c>
      <c r="H48" s="2" t="n">
        <f aca="false">ROUND(((l1d_misses!H48 * l1d_misses_kernel_share!H48)/(l1d_loads!H48 * l1d_loads_kernel_share!H48)) * 100,4)</f>
        <v>2.9054</v>
      </c>
      <c r="I48" s="2" t="n">
        <f aca="false">ROUND(((l1d_misses!I48 * l1d_misses_kernel_share!I48)/(l1d_loads!I48 * l1d_loads_kernel_share!I48)) * 100,4)</f>
        <v>3.3556</v>
      </c>
      <c r="J48" s="2" t="n">
        <f aca="false">ROUND(((l1d_misses!J48 * l1d_misses_kernel_share!J48)/(l1d_loads!J48 * l1d_loads_kernel_share!J48)) * 100,4)</f>
        <v>4.0305</v>
      </c>
      <c r="K48" s="3"/>
      <c r="L48" s="1" t="n">
        <v>64</v>
      </c>
      <c r="M48" s="4" t="n">
        <f aca="false">ROUND(((B4-B48)/B4)*100,2)</f>
        <v>76.71</v>
      </c>
      <c r="N48" s="4" t="n">
        <f aca="false">ROUND(((C4-C48)/C4)*100,2)</f>
        <v>65.79</v>
      </c>
      <c r="O48" s="4" t="n">
        <f aca="false">ROUND(((D4-D48)/D4)*100,2)</f>
        <v>-15.83</v>
      </c>
      <c r="P48" s="4" t="n">
        <f aca="false">ROUND(((E4-E48)/E4)*100,2)</f>
        <v>73.52</v>
      </c>
      <c r="Q48" s="4" t="n">
        <f aca="false">ROUND(((F4-F48)/F4)*100,2)</f>
        <v>80.35</v>
      </c>
      <c r="R48" s="4" t="n">
        <f aca="false">ROUND(((G4-G48)/G4)*100,2)</f>
        <v>-27.16</v>
      </c>
      <c r="S48" s="4" t="n">
        <f aca="false">ROUND(((H4-H48)/H4)*100,2)</f>
        <v>32.25</v>
      </c>
      <c r="T48" s="4" t="n">
        <f aca="false">ROUND(((I4-I48)/I4)*100,2)</f>
        <v>30.84</v>
      </c>
      <c r="U48" s="4" t="n">
        <f aca="false">ROUND(((J4-J48)/J4)*100,2)</f>
        <v>19.58</v>
      </c>
      <c r="V48" s="3"/>
    </row>
    <row r="49" customFormat="false" ht="15" hidden="false" customHeight="false" outlineLevel="0" collapsed="false">
      <c r="A49" s="1" t="n">
        <v>128</v>
      </c>
      <c r="B49" s="2" t="n">
        <f aca="false">ROUND(((l1d_misses!B49 * l1d_misses_kernel_share!B49)/(l1d_loads!B49 * l1d_loads_kernel_share!B49)) * 100,4)</f>
        <v>0.0458</v>
      </c>
      <c r="C49" s="2" t="n">
        <f aca="false">ROUND(((l1d_misses!C49 * l1d_misses_kernel_share!C49)/(l1d_loads!C49 * l1d_loads_kernel_share!C49)) * 100,4)</f>
        <v>0.1279</v>
      </c>
      <c r="D49" s="2" t="n">
        <f aca="false">ROUND(((l1d_misses!D49 * l1d_misses_kernel_share!D49)/(l1d_loads!D49 * l1d_loads_kernel_share!D49)) * 100,4)</f>
        <v>0.0515</v>
      </c>
      <c r="E49" s="2" t="n">
        <f aca="false">ROUND(((l1d_misses!E49 * l1d_misses_kernel_share!E49)/(l1d_loads!E49 * l1d_loads_kernel_share!E49)) * 100,4)</f>
        <v>0.0703</v>
      </c>
      <c r="F49" s="2" t="n">
        <f aca="false">ROUND(((l1d_misses!F49 * l1d_misses_kernel_share!F49)/(l1d_loads!F49 * l1d_loads_kernel_share!F49)) * 100,4)</f>
        <v>2.7177</v>
      </c>
      <c r="G49" s="2" t="n">
        <f aca="false">ROUND(((l1d_misses!G49 * l1d_misses_kernel_share!G49)/(l1d_loads!G49 * l1d_loads_kernel_share!G49)) * 100,4)</f>
        <v>3.115</v>
      </c>
      <c r="H49" s="2" t="n">
        <f aca="false">ROUND(((l1d_misses!H49 * l1d_misses_kernel_share!H49)/(l1d_loads!H49 * l1d_loads_kernel_share!H49)) * 100,4)</f>
        <v>3.6324</v>
      </c>
      <c r="I49" s="2" t="n">
        <f aca="false">ROUND(((l1d_misses!I49 * l1d_misses_kernel_share!I49)/(l1d_loads!I49 * l1d_loads_kernel_share!I49)) * 100,4)</f>
        <v>3.8109</v>
      </c>
      <c r="J49" s="2" t="n">
        <f aca="false">ROUND(((l1d_misses!J49 * l1d_misses_kernel_share!J49)/(l1d_loads!J49 * l1d_loads_kernel_share!J49)) * 100,4)</f>
        <v>4.2544</v>
      </c>
      <c r="K49" s="3"/>
      <c r="L49" s="1" t="n">
        <v>128</v>
      </c>
      <c r="M49" s="4" t="n">
        <f aca="false">ROUND(((B5-B49)/B5)*100,2)</f>
        <v>-536.11</v>
      </c>
      <c r="N49" s="4" t="n">
        <f aca="false">ROUND(((C5-C49)/C5)*100,2)</f>
        <v>-8.39</v>
      </c>
      <c r="O49" s="4" t="n">
        <f aca="false">ROUND(((D5-D49)/D5)*100,2)</f>
        <v>70.69</v>
      </c>
      <c r="P49" s="4" t="n">
        <f aca="false">ROUND(((E5-E49)/E5)*100,2)</f>
        <v>69.18</v>
      </c>
      <c r="Q49" s="4" t="n">
        <f aca="false">ROUND(((F5-F49)/F5)*100,2)</f>
        <v>-53.41</v>
      </c>
      <c r="R49" s="4" t="n">
        <f aca="false">ROUND(((G5-G49)/G5)*100,2)</f>
        <v>25.91</v>
      </c>
      <c r="S49" s="4" t="n">
        <f aca="false">ROUND(((H5-H49)/H5)*100,2)</f>
        <v>22.54</v>
      </c>
      <c r="T49" s="4" t="n">
        <f aca="false">ROUND(((I5-I49)/I5)*100,2)</f>
        <v>21.68</v>
      </c>
      <c r="U49" s="4" t="n">
        <f aca="false">ROUND(((J5-J49)/J5)*100,2)</f>
        <v>15.52</v>
      </c>
      <c r="V49" s="3"/>
    </row>
    <row r="50" customFormat="false" ht="15" hidden="false" customHeight="false" outlineLevel="0" collapsed="false">
      <c r="A50" s="1" t="n">
        <v>256</v>
      </c>
      <c r="B50" s="2" t="n">
        <f aca="false">ROUND(((l1d_misses!B50 * l1d_misses_kernel_share!B50)/(l1d_loads!B50 * l1d_loads_kernel_share!B50)) * 100,4)</f>
        <v>0.0865</v>
      </c>
      <c r="C50" s="2" t="n">
        <f aca="false">ROUND(((l1d_misses!C50 * l1d_misses_kernel_share!C50)/(l1d_loads!C50 * l1d_loads_kernel_share!C50)) * 100,4)</f>
        <v>0.073</v>
      </c>
      <c r="D50" s="2" t="n">
        <f aca="false">ROUND(((l1d_misses!D50 * l1d_misses_kernel_share!D50)/(l1d_loads!D50 * l1d_loads_kernel_share!D50)) * 100,4)</f>
        <v>0.0956</v>
      </c>
      <c r="E50" s="2" t="n">
        <f aca="false">ROUND(((l1d_misses!E50 * l1d_misses_kernel_share!E50)/(l1d_loads!E50 * l1d_loads_kernel_share!E50)) * 100,4)</f>
        <v>2.4882</v>
      </c>
      <c r="F50" s="2" t="n">
        <f aca="false">ROUND(((l1d_misses!F50 * l1d_misses_kernel_share!F50)/(l1d_loads!F50 * l1d_loads_kernel_share!F50)) * 100,4)</f>
        <v>3.4536</v>
      </c>
      <c r="G50" s="2" t="n">
        <f aca="false">ROUND(((l1d_misses!G50 * l1d_misses_kernel_share!G50)/(l1d_loads!G50 * l1d_loads_kernel_share!G50)) * 100,4)</f>
        <v>3.436</v>
      </c>
      <c r="H50" s="2" t="n">
        <f aca="false">ROUND(((l1d_misses!H50 * l1d_misses_kernel_share!H50)/(l1d_loads!H50 * l1d_loads_kernel_share!H50)) * 100,4)</f>
        <v>3.8049</v>
      </c>
      <c r="I50" s="2" t="n">
        <f aca="false">ROUND(((l1d_misses!I50 * l1d_misses_kernel_share!I50)/(l1d_loads!I50 * l1d_loads_kernel_share!I50)) * 100,4)</f>
        <v>3.9856</v>
      </c>
      <c r="J50" s="2" t="n">
        <f aca="false">ROUND(((l1d_misses!J50 * l1d_misses_kernel_share!J50)/(l1d_loads!J50 * l1d_loads_kernel_share!J50)) * 100,4)</f>
        <v>4.2118</v>
      </c>
      <c r="K50" s="3"/>
      <c r="L50" s="1" t="n">
        <v>256</v>
      </c>
      <c r="M50" s="4" t="n">
        <f aca="false">ROUND(((B6-B50)/B6)*100,2)</f>
        <v>-274.46</v>
      </c>
      <c r="N50" s="4" t="n">
        <f aca="false">ROUND(((C6-C50)/C6)*100,2)</f>
        <v>55.78</v>
      </c>
      <c r="O50" s="4" t="n">
        <f aca="false">ROUND(((D6-D50)/D6)*100,2)</f>
        <v>68.92</v>
      </c>
      <c r="P50" s="4" t="n">
        <f aca="false">ROUND(((E6-E50)/E6)*100,2)</f>
        <v>-55.73</v>
      </c>
      <c r="Q50" s="4" t="n">
        <f aca="false">ROUND(((F6-F50)/F6)*100,2)</f>
        <v>15.73</v>
      </c>
      <c r="R50" s="4" t="n">
        <f aca="false">ROUND(((G6-G50)/G6)*100,2)</f>
        <v>25.85</v>
      </c>
      <c r="S50" s="4" t="n">
        <f aca="false">ROUND(((H6-H50)/H6)*100,2)</f>
        <v>20.61</v>
      </c>
      <c r="T50" s="4" t="n">
        <f aca="false">ROUND(((I6-I50)/I6)*100,2)</f>
        <v>18</v>
      </c>
      <c r="U50" s="4" t="n">
        <f aca="false">ROUND(((J6-J50)/J6)*100,2)</f>
        <v>16.63</v>
      </c>
      <c r="V50" s="3"/>
    </row>
    <row r="51" customFormat="false" ht="15" hidden="false" customHeight="false" outlineLevel="0" collapsed="false">
      <c r="A51" s="1" t="n">
        <v>512</v>
      </c>
      <c r="B51" s="2" t="n">
        <f aca="false">ROUND(((l1d_misses!B51 * l1d_misses_kernel_share!B51)/(l1d_loads!B51 * l1d_loads_kernel_share!B51)) * 100,4)</f>
        <v>0.0773</v>
      </c>
      <c r="C51" s="2" t="n">
        <f aca="false">ROUND(((l1d_misses!C51 * l1d_misses_kernel_share!C51)/(l1d_loads!C51 * l1d_loads_kernel_share!C51)) * 100,4)</f>
        <v>0.0914</v>
      </c>
      <c r="D51" s="2" t="n">
        <f aca="false">ROUND(((l1d_misses!D51 * l1d_misses_kernel_share!D51)/(l1d_loads!D51 * l1d_loads_kernel_share!D51)) * 100,4)</f>
        <v>2.6279</v>
      </c>
      <c r="E51" s="2" t="n">
        <f aca="false">ROUND(((l1d_misses!E51 * l1d_misses_kernel_share!E51)/(l1d_loads!E51 * l1d_loads_kernel_share!E51)) * 100,4)</f>
        <v>3.3345</v>
      </c>
      <c r="F51" s="2" t="n">
        <f aca="false">ROUND(((l1d_misses!F51 * l1d_misses_kernel_share!F51)/(l1d_loads!F51 * l1d_loads_kernel_share!F51)) * 100,4)</f>
        <v>3.8242</v>
      </c>
      <c r="G51" s="2" t="n">
        <f aca="false">ROUND(((l1d_misses!G51 * l1d_misses_kernel_share!G51)/(l1d_loads!G51 * l1d_loads_kernel_share!G51)) * 100,4)</f>
        <v>3.9991</v>
      </c>
      <c r="H51" s="2" t="n">
        <f aca="false">ROUND(((l1d_misses!H51 * l1d_misses_kernel_share!H51)/(l1d_loads!H51 * l1d_loads_kernel_share!H51)) * 100,4)</f>
        <v>3.9959</v>
      </c>
      <c r="I51" s="2" t="n">
        <f aca="false">ROUND(((l1d_misses!I51 * l1d_misses_kernel_share!I51)/(l1d_loads!I51 * l1d_loads_kernel_share!I51)) * 100,4)</f>
        <v>4.1102</v>
      </c>
      <c r="J51" s="2" t="n">
        <f aca="false">ROUND(((l1d_misses!J51 * l1d_misses_kernel_share!J51)/(l1d_loads!J51 * l1d_loads_kernel_share!J51)) * 100,4)</f>
        <v>4.2126</v>
      </c>
      <c r="K51" s="3"/>
      <c r="L51" s="1" t="n">
        <v>512</v>
      </c>
      <c r="M51" s="4" t="n">
        <f aca="false">ROUND(((B7-B51)/B7)*100,2)</f>
        <v>-22.12</v>
      </c>
      <c r="N51" s="4" t="n">
        <f aca="false">ROUND(((C7-C51)/C7)*100,2)</f>
        <v>65.86</v>
      </c>
      <c r="O51" s="4" t="n">
        <f aca="false">ROUND(((D7-D51)/D7)*100,2)</f>
        <v>-73.55</v>
      </c>
      <c r="P51" s="4" t="n">
        <f aca="false">ROUND(((E7-E51)/E7)*100,2)</f>
        <v>13.77</v>
      </c>
      <c r="Q51" s="4" t="n">
        <f aca="false">ROUND(((F7-F51)/F7)*100,2)</f>
        <v>14.09</v>
      </c>
      <c r="R51" s="4" t="n">
        <f aca="false">ROUND(((G7-G51)/G7)*100,2)</f>
        <v>14.68</v>
      </c>
      <c r="S51" s="4" t="n">
        <f aca="false">ROUND(((H7-H51)/H7)*100,2)</f>
        <v>16.94</v>
      </c>
      <c r="T51" s="4" t="n">
        <f aca="false">ROUND(((I7-I51)/I7)*100,2)</f>
        <v>15.78</v>
      </c>
      <c r="U51" s="4" t="n">
        <f aca="false">ROUND(((J7-J51)/J7)*100,2)</f>
        <v>16.64</v>
      </c>
      <c r="V51" s="3"/>
    </row>
    <row r="52" customFormat="false" ht="15" hidden="false" customHeight="false" outlineLevel="0" collapsed="false">
      <c r="A52" s="1" t="n">
        <v>1024</v>
      </c>
      <c r="B52" s="2" t="n">
        <f aca="false">ROUND(((l1d_misses!B52 * l1d_misses_kernel_share!B52)/(l1d_loads!B52 * l1d_loads_kernel_share!B52)) * 100,4)</f>
        <v>2.9136</v>
      </c>
      <c r="C52" s="2" t="n">
        <f aca="false">ROUND(((l1d_misses!C52 * l1d_misses_kernel_share!C52)/(l1d_loads!C52 * l1d_loads_kernel_share!C52)) * 100,4)</f>
        <v>2.461</v>
      </c>
      <c r="D52" s="2" t="n">
        <f aca="false">ROUND(((l1d_misses!D52 * l1d_misses_kernel_share!D52)/(l1d_loads!D52 * l1d_loads_kernel_share!D52)) * 100,4)</f>
        <v>2.8849</v>
      </c>
      <c r="E52" s="2" t="n">
        <f aca="false">ROUND(((l1d_misses!E52 * l1d_misses_kernel_share!E52)/(l1d_loads!E52 * l1d_loads_kernel_share!E52)) * 100,4)</f>
        <v>3.7488</v>
      </c>
      <c r="F52" s="2" t="n">
        <f aca="false">ROUND(((l1d_misses!F52 * l1d_misses_kernel_share!F52)/(l1d_loads!F52 * l1d_loads_kernel_share!F52)) * 100,4)</f>
        <v>3.7054</v>
      </c>
      <c r="G52" s="2" t="n">
        <f aca="false">ROUND(((l1d_misses!G52 * l1d_misses_kernel_share!G52)/(l1d_loads!G52 * l1d_loads_kernel_share!G52)) * 100,4)</f>
        <v>3.9815</v>
      </c>
      <c r="H52" s="2" t="n">
        <f aca="false">ROUND(((l1d_misses!H52 * l1d_misses_kernel_share!H52)/(l1d_loads!H52 * l1d_loads_kernel_share!H52)) * 100,4)</f>
        <v>4.1936</v>
      </c>
      <c r="I52" s="2" t="n">
        <f aca="false">ROUND(((l1d_misses!I52 * l1d_misses_kernel_share!I52)/(l1d_loads!I52 * l1d_loads_kernel_share!I52)) * 100,4)</f>
        <v>4.7671</v>
      </c>
      <c r="J52" s="2" t="n">
        <f aca="false">ROUND(((l1d_misses!J52 * l1d_misses_kernel_share!J52)/(l1d_loads!J52 * l1d_loads_kernel_share!J52)) * 100,4)</f>
        <v>4.2973</v>
      </c>
      <c r="K52" s="3"/>
      <c r="L52" s="1" t="n">
        <v>1024</v>
      </c>
      <c r="M52" s="4" t="n">
        <f aca="false">ROUND(((B8-B52)/B8)*100,2)</f>
        <v>-466.08</v>
      </c>
      <c r="N52" s="4" t="n">
        <f aca="false">ROUND(((C8-C52)/C8)*100,2)</f>
        <v>-45.49</v>
      </c>
      <c r="O52" s="4" t="n">
        <f aca="false">ROUND(((D8-D52)/D8)*100,2)</f>
        <v>5.69</v>
      </c>
      <c r="P52" s="4" t="n">
        <f aca="false">ROUND(((E8-E52)/E8)*100,2)</f>
        <v>15.55</v>
      </c>
      <c r="Q52" s="4" t="n">
        <f aca="false">ROUND(((F8-F52)/F8)*100,2)</f>
        <v>19.97</v>
      </c>
      <c r="R52" s="4" t="n">
        <f aca="false">ROUND(((G8-G52)/G8)*100,2)</f>
        <v>15.45</v>
      </c>
      <c r="S52" s="4" t="n">
        <f aca="false">ROUND(((H8-H52)/H8)*100,2)</f>
        <v>11.97</v>
      </c>
      <c r="T52" s="4" t="n">
        <f aca="false">ROUND(((I8-I52)/I8)*100,2)</f>
        <v>3.64</v>
      </c>
      <c r="U52" s="4" t="n">
        <f aca="false">ROUND(((J8-J52)/J8)*100,2)</f>
        <v>15.54</v>
      </c>
      <c r="V52" s="3"/>
    </row>
    <row r="53" customFormat="false" ht="15" hidden="false" customHeight="false" outlineLevel="0" collapsed="false">
      <c r="A53" s="1" t="n">
        <v>2048</v>
      </c>
      <c r="B53" s="2" t="n">
        <f aca="false">ROUND(((l1d_misses!B53 * l1d_misses_kernel_share!B53)/(l1d_loads!B53 * l1d_loads_kernel_share!B53)) * 100,4)</f>
        <v>3.2692</v>
      </c>
      <c r="C53" s="2" t="n">
        <f aca="false">ROUND(((l1d_misses!C53 * l1d_misses_kernel_share!C53)/(l1d_loads!C53 * l1d_loads_kernel_share!C53)) * 100,4)</f>
        <v>3.2298</v>
      </c>
      <c r="D53" s="2" t="n">
        <f aca="false">ROUND(((l1d_misses!D53 * l1d_misses_kernel_share!D53)/(l1d_loads!D53 * l1d_loads_kernel_share!D53)) * 100,4)</f>
        <v>3.1677</v>
      </c>
      <c r="E53" s="2" t="n">
        <f aca="false">ROUND(((l1d_misses!E53 * l1d_misses_kernel_share!E53)/(l1d_loads!E53 * l1d_loads_kernel_share!E53)) * 100,4)</f>
        <v>3.7307</v>
      </c>
      <c r="F53" s="2" t="n">
        <f aca="false">ROUND(((l1d_misses!F53 * l1d_misses_kernel_share!F53)/(l1d_loads!F53 * l1d_loads_kernel_share!F53)) * 100,4)</f>
        <v>3.9491</v>
      </c>
      <c r="G53" s="2" t="n">
        <f aca="false">ROUND(((l1d_misses!G53 * l1d_misses_kernel_share!G53)/(l1d_loads!G53 * l1d_loads_kernel_share!G53)) * 100,4)</f>
        <v>4.2917</v>
      </c>
      <c r="H53" s="2" t="n">
        <f aca="false">ROUND(((l1d_misses!H53 * l1d_misses_kernel_share!H53)/(l1d_loads!H53 * l1d_loads_kernel_share!H53)) * 100,4)</f>
        <v>4.0646</v>
      </c>
      <c r="I53" s="2" t="n">
        <f aca="false">ROUND(((l1d_misses!I53 * l1d_misses_kernel_share!I53)/(l1d_loads!I53 * l1d_loads_kernel_share!I53)) * 100,4)</f>
        <v>4.4325</v>
      </c>
      <c r="J53" s="2" t="n">
        <f aca="false">ROUND(((l1d_misses!J53 * l1d_misses_kernel_share!J53)/(l1d_loads!J53 * l1d_loads_kernel_share!J53)) * 100,4)</f>
        <v>4.3111</v>
      </c>
      <c r="K53" s="3"/>
      <c r="L53" s="1" t="n">
        <v>2048</v>
      </c>
      <c r="M53" s="4" t="n">
        <f aca="false">ROUND(((B9-B53)/B9)*100,2)</f>
        <v>-72.08</v>
      </c>
      <c r="N53" s="4" t="n">
        <f aca="false">ROUND(((C9-C53)/C9)*100,2)</f>
        <v>-3.03</v>
      </c>
      <c r="O53" s="4" t="n">
        <f aca="false">ROUND(((D9-D53)/D9)*100,2)</f>
        <v>27.39</v>
      </c>
      <c r="P53" s="4" t="n">
        <f aca="false">ROUND(((E9-E53)/E9)*100,2)</f>
        <v>17.26</v>
      </c>
      <c r="Q53" s="4" t="n">
        <f aca="false">ROUND(((F9-F53)/F9)*100,2)</f>
        <v>15.34</v>
      </c>
      <c r="R53" s="4" t="n">
        <f aca="false">ROUND(((G9-G53)/G9)*100,2)</f>
        <v>8.47</v>
      </c>
      <c r="S53" s="4" t="n">
        <f aca="false">ROUND(((H9-H53)/H9)*100,2)</f>
        <v>15.75</v>
      </c>
      <c r="T53" s="4" t="n">
        <f aca="false">ROUND(((I9-I53)/I9)*100,2)</f>
        <v>9.91</v>
      </c>
      <c r="U53" s="4" t="n">
        <f aca="false">ROUND(((J9-J53)/J9)*100,2)</f>
        <v>15.34</v>
      </c>
      <c r="V53" s="3"/>
    </row>
    <row r="54" customFormat="false" ht="15" hidden="false" customHeight="false" outlineLevel="0" collapsed="false">
      <c r="A54" s="1" t="n">
        <v>4096</v>
      </c>
      <c r="B54" s="2" t="n">
        <f aca="false">ROUND(((l1d_misses!B54 * l1d_misses_kernel_share!B54)/(l1d_loads!B54 * l1d_loads_kernel_share!B54)) * 100,4)</f>
        <v>3.2524</v>
      </c>
      <c r="C54" s="2" t="n">
        <f aca="false">ROUND(((l1d_misses!C54 * l1d_misses_kernel_share!C54)/(l1d_loads!C54 * l1d_loads_kernel_share!C54)) * 100,4)</f>
        <v>2.7643</v>
      </c>
      <c r="D54" s="2" t="n">
        <f aca="false">ROUND(((l1d_misses!D54 * l1d_misses_kernel_share!D54)/(l1d_loads!D54 * l1d_loads_kernel_share!D54)) * 100,4)</f>
        <v>3.9217</v>
      </c>
      <c r="E54" s="2" t="n">
        <f aca="false">ROUND(((l1d_misses!E54 * l1d_misses_kernel_share!E54)/(l1d_loads!E54 * l1d_loads_kernel_share!E54)) * 100,4)</f>
        <v>4.2628</v>
      </c>
      <c r="F54" s="2" t="n">
        <f aca="false">ROUND(((l1d_misses!F54 * l1d_misses_kernel_share!F54)/(l1d_loads!F54 * l1d_loads_kernel_share!F54)) * 100,4)</f>
        <v>4.1038</v>
      </c>
      <c r="G54" s="2" t="n">
        <f aca="false">ROUND(((l1d_misses!G54 * l1d_misses_kernel_share!G54)/(l1d_loads!G54 * l1d_loads_kernel_share!G54)) * 100,4)</f>
        <v>4.2303</v>
      </c>
      <c r="H54" s="2" t="n">
        <f aca="false">ROUND(((l1d_misses!H54 * l1d_misses_kernel_share!H54)/(l1d_loads!H54 * l1d_loads_kernel_share!H54)) * 100,4)</f>
        <v>4.2975</v>
      </c>
      <c r="I54" s="2" t="n">
        <f aca="false">ROUND(((l1d_misses!I54 * l1d_misses_kernel_share!I54)/(l1d_loads!I54 * l1d_loads_kernel_share!I54)) * 100,4)</f>
        <v>4.3146</v>
      </c>
      <c r="J54" s="2" t="n">
        <f aca="false">ROUND(((l1d_misses!J54 * l1d_misses_kernel_share!J54)/(l1d_loads!J54 * l1d_loads_kernel_share!J54)) * 100,4)</f>
        <v>4.2585</v>
      </c>
      <c r="K54" s="3"/>
      <c r="L54" s="1" t="n">
        <v>4096</v>
      </c>
      <c r="M54" s="4" t="n">
        <f aca="false">ROUND(((B10-B54)/B10)*100,2)</f>
        <v>0.89</v>
      </c>
      <c r="N54" s="4" t="n">
        <f aca="false">ROUND(((C10-C54)/C10)*100,2)</f>
        <v>29.86</v>
      </c>
      <c r="O54" s="4" t="n">
        <f aca="false">ROUND(((D10-D54)/D10)*100,2)</f>
        <v>-7.84</v>
      </c>
      <c r="P54" s="4" t="n">
        <f aca="false">ROUND(((E10-E54)/E10)*100,2)</f>
        <v>6.21</v>
      </c>
      <c r="Q54" s="4" t="n">
        <f aca="false">ROUND(((F10-F54)/F10)*100,2)</f>
        <v>9.92</v>
      </c>
      <c r="R54" s="4" t="n">
        <f aca="false">ROUND(((G10-G54)/G10)*100,2)</f>
        <v>8.75</v>
      </c>
      <c r="S54" s="4" t="n">
        <f aca="false">ROUND(((H10-H54)/H10)*100,2)</f>
        <v>10.63</v>
      </c>
      <c r="T54" s="4" t="n">
        <f aca="false">ROUND(((I10-I54)/I10)*100,2)</f>
        <v>13.23</v>
      </c>
      <c r="U54" s="4" t="n">
        <f aca="false">ROUND(((J10-J54)/J10)*100,2)</f>
        <v>16.21</v>
      </c>
      <c r="V54" s="3"/>
    </row>
    <row r="55" customFormat="false" ht="15" hidden="false" customHeight="false" outlineLevel="0" collapsed="false">
      <c r="A55" s="1" t="n">
        <v>8192</v>
      </c>
      <c r="B55" s="2" t="n">
        <f aca="false">ROUND(((l1d_misses!B55 * l1d_misses_kernel_share!B55)/(l1d_loads!B55 * l1d_loads_kernel_share!B55)) * 100,4)</f>
        <v>4.3647</v>
      </c>
      <c r="C55" s="2" t="n">
        <f aca="false">ROUND(((l1d_misses!C55 * l1d_misses_kernel_share!C55)/(l1d_loads!C55 * l1d_loads_kernel_share!C55)) * 100,4)</f>
        <v>5.0641</v>
      </c>
      <c r="D55" s="2" t="n">
        <f aca="false">ROUND(((l1d_misses!D55 * l1d_misses_kernel_share!D55)/(l1d_loads!D55 * l1d_loads_kernel_share!D55)) * 100,4)</f>
        <v>4.3422</v>
      </c>
      <c r="E55" s="2" t="n">
        <f aca="false">ROUND(((l1d_misses!E55 * l1d_misses_kernel_share!E55)/(l1d_loads!E55 * l1d_loads_kernel_share!E55)) * 100,4)</f>
        <v>4.284</v>
      </c>
      <c r="F55" s="2" t="n">
        <f aca="false">ROUND(((l1d_misses!F55 * l1d_misses_kernel_share!F55)/(l1d_loads!F55 * l1d_loads_kernel_share!F55)) * 100,4)</f>
        <v>4.3259</v>
      </c>
      <c r="G55" s="2" t="n">
        <f aca="false">ROUND(((l1d_misses!G55 * l1d_misses_kernel_share!G55)/(l1d_loads!G55 * l1d_loads_kernel_share!G55)) * 100,4)</f>
        <v>4.2341</v>
      </c>
      <c r="H55" s="2" t="n">
        <f aca="false">ROUND(((l1d_misses!H55 * l1d_misses_kernel_share!H55)/(l1d_loads!H55 * l1d_loads_kernel_share!H55)) * 100,4)</f>
        <v>4.2026</v>
      </c>
      <c r="I55" s="2" t="n">
        <f aca="false">ROUND(((l1d_misses!I55 * l1d_misses_kernel_share!I55)/(l1d_loads!I55 * l1d_loads_kernel_share!I55)) * 100,4)</f>
        <v>4.5228</v>
      </c>
      <c r="J55" s="2" t="n">
        <f aca="false">ROUND(((l1d_misses!J55 * l1d_misses_kernel_share!J55)/(l1d_loads!J55 * l1d_loads_kernel_share!J55)) * 100,4)</f>
        <v>4.2758</v>
      </c>
      <c r="K55" s="3"/>
      <c r="L55" s="1" t="n">
        <v>8192</v>
      </c>
      <c r="M55" s="4" t="n">
        <f aca="false">ROUND(((B11-B55)/B11)*100,2)</f>
        <v>-20.65</v>
      </c>
      <c r="N55" s="4" t="n">
        <f aca="false">ROUND(((C11-C55)/C11)*100,2)</f>
        <v>-27.06</v>
      </c>
      <c r="O55" s="4" t="n">
        <f aca="false">ROUND(((D11-D55)/D11)*100,2)</f>
        <v>-0.68</v>
      </c>
      <c r="P55" s="4" t="n">
        <f aca="false">ROUND(((E11-E55)/E11)*100,2)</f>
        <v>3.4</v>
      </c>
      <c r="Q55" s="4" t="n">
        <f aca="false">ROUND(((F11-F55)/F11)*100,2)</f>
        <v>3.58</v>
      </c>
      <c r="R55" s="4" t="n">
        <f aca="false">ROUND(((G11-G55)/G11)*100,2)</f>
        <v>8.7</v>
      </c>
      <c r="S55" s="4" t="n">
        <f aca="false">ROUND(((H11-H55)/H11)*100,2)</f>
        <v>12.82</v>
      </c>
      <c r="T55" s="4" t="n">
        <f aca="false">ROUND(((I11-I55)/I11)*100,2)</f>
        <v>8.23</v>
      </c>
      <c r="U55" s="4" t="n">
        <f aca="false">ROUND(((J11-J55)/J11)*100,2)</f>
        <v>15.77</v>
      </c>
      <c r="V55" s="3"/>
    </row>
    <row r="56" s="1" customFormat="true" ht="35.8" hidden="false" customHeight="true" outlineLevel="0" collapsed="false">
      <c r="A56" s="3" t="s">
        <v>6</v>
      </c>
      <c r="B56" s="3" t="e">
        <f aca="false">ROUND(((l1d_misses!B56 * l1d_misses_kernel_share!B56)/(l1d_loads!B56 * l1d_loads_kernel_share!B56)) * 100,4)</f>
        <v>#DIV/0!</v>
      </c>
      <c r="C56" s="3" t="e">
        <f aca="false">ROUND(((l1d_misses!C56 * l1d_misses_kernel_share!C56)/(l1d_loads!C56 * l1d_loads_kernel_share!C56)) * 100,4)</f>
        <v>#DIV/0!</v>
      </c>
      <c r="D56" s="3" t="e">
        <f aca="false">ROUND(((l1d_misses!D56 * l1d_misses_kernel_share!D56)/(l1d_loads!D56 * l1d_loads_kernel_share!D56)) * 100,4)</f>
        <v>#DIV/0!</v>
      </c>
      <c r="E56" s="3" t="e">
        <f aca="false">ROUND(((l1d_misses!E56 * l1d_misses_kernel_share!E56)/(l1d_loads!E56 * l1d_loads_kernel_share!E56)) * 100,4)</f>
        <v>#DIV/0!</v>
      </c>
      <c r="F56" s="3" t="e">
        <f aca="false">ROUND(((l1d_misses!F56 * l1d_misses_kernel_share!F56)/(l1d_loads!F56 * l1d_loads_kernel_share!F56)) * 100,4)</f>
        <v>#DIV/0!</v>
      </c>
      <c r="G56" s="3" t="e">
        <f aca="false">ROUND(((l1d_misses!G56 * l1d_misses_kernel_share!G56)/(l1d_loads!G56 * l1d_loads_kernel_share!G56)) * 100,4)</f>
        <v>#DIV/0!</v>
      </c>
      <c r="H56" s="3" t="e">
        <f aca="false">ROUND(((l1d_misses!H56 * l1d_misses_kernel_share!H56)/(l1d_loads!H56 * l1d_loads_kernel_share!H56)) * 100,4)</f>
        <v>#DIV/0!</v>
      </c>
      <c r="I56" s="3" t="e">
        <f aca="false">ROUND(((l1d_misses!I56 * l1d_misses_kernel_share!I56)/(l1d_loads!I56 * l1d_loads_kernel_share!I56)) * 100,4)</f>
        <v>#DIV/0!</v>
      </c>
      <c r="J56" s="3" t="e">
        <f aca="false">ROUND(((l1d_misses!J56 * l1d_misses_kernel_share!J56)/(l1d_loads!J56 * l1d_loads_kernel_share!J56)) * 100,4)</f>
        <v>#DIV/0!</v>
      </c>
      <c r="K56" s="3"/>
      <c r="L56" s="3" t="s">
        <v>6</v>
      </c>
      <c r="M56" s="3" t="e">
        <f aca="false">ROUND(((B56-B45)/B45)*100,2)</f>
        <v>#DIV/0!</v>
      </c>
      <c r="N56" s="3" t="e">
        <f aca="false">ROUND(((C56-C45)/C45)*100,2)</f>
        <v>#DIV/0!</v>
      </c>
      <c r="O56" s="3" t="e">
        <f aca="false">ROUND(((D56-D45)/D45)*100,2)</f>
        <v>#DIV/0!</v>
      </c>
      <c r="P56" s="3" t="e">
        <f aca="false">ROUND(((E56-E45)/E45)*100,2)</f>
        <v>#DIV/0!</v>
      </c>
      <c r="Q56" s="3" t="e">
        <f aca="false">ROUND(((F56-F45)/F45)*100,2)</f>
        <v>#DIV/0!</v>
      </c>
      <c r="R56" s="3" t="e">
        <f aca="false">ROUND(((G56-G45)/G45)*100,2)</f>
        <v>#DIV/0!</v>
      </c>
      <c r="S56" s="3" t="e">
        <f aca="false">ROUND(((H56-H45)/H45)*100,2)</f>
        <v>#DIV/0!</v>
      </c>
      <c r="T56" s="3" t="e">
        <f aca="false">ROUND(((I56-I45)/I45)*100,2)</f>
        <v>#DIV/0!</v>
      </c>
      <c r="U56" s="3" t="e">
        <f aca="false">ROUND(((J56-J45)/J45)*100,2)</f>
        <v>#DIV/0!</v>
      </c>
      <c r="V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K57" s="3"/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  <c r="V57" s="3"/>
    </row>
    <row r="58" customFormat="false" ht="15" hidden="false" customHeight="false" outlineLevel="0" collapsed="false">
      <c r="A58" s="1" t="n">
        <v>32</v>
      </c>
      <c r="B58" s="2" t="n">
        <f aca="false">ROUND(((l1d_misses!B58 * l1d_misses_kernel_share!B58)/(l1d_loads!B58 * l1d_loads_kernel_share!B58)) * 100,4)</f>
        <v>0.1018</v>
      </c>
      <c r="C58" s="2" t="n">
        <f aca="false">ROUND(((l1d_misses!C58 * l1d_misses_kernel_share!C58)/(l1d_loads!C58 * l1d_loads_kernel_share!C58)) * 100,4)</f>
        <v>0.0504</v>
      </c>
      <c r="D58" s="2" t="n">
        <f aca="false">ROUND(((l1d_misses!D58 * l1d_misses_kernel_share!D58)/(l1d_loads!D58 * l1d_loads_kernel_share!D58)) * 100,4)</f>
        <v>0.0892</v>
      </c>
      <c r="E58" s="2" t="n">
        <f aca="false">ROUND(((l1d_misses!E58 * l1d_misses_kernel_share!E58)/(l1d_loads!E58 * l1d_loads_kernel_share!E58)) * 100,4)</f>
        <v>0.0643</v>
      </c>
      <c r="F58" s="2" t="n">
        <f aca="false">ROUND(((l1d_misses!F58 * l1d_misses_kernel_share!F58)/(l1d_loads!F58 * l1d_loads_kernel_share!F58)) * 100,4)</f>
        <v>2.3101</v>
      </c>
      <c r="G58" s="2" t="n">
        <f aca="false">ROUND(((l1d_misses!G58 * l1d_misses_kernel_share!G58)/(l1d_loads!G58 * l1d_loads_kernel_share!G58)) * 100,4)</f>
        <v>3.9</v>
      </c>
      <c r="H58" s="2" t="n">
        <f aca="false">ROUND(((l1d_misses!H58 * l1d_misses_kernel_share!H58)/(l1d_loads!H58 * l1d_loads_kernel_share!H58)) * 100,4)</f>
        <v>5.1477</v>
      </c>
      <c r="I58" s="2" t="n">
        <f aca="false">ROUND(((l1d_misses!I58 * l1d_misses_kernel_share!I58)/(l1d_loads!I58 * l1d_loads_kernel_share!I58)) * 100,4)</f>
        <v>5.8471</v>
      </c>
      <c r="J58" s="2" t="n">
        <f aca="false">ROUND(((l1d_misses!J58 * l1d_misses_kernel_share!J58)/(l1d_loads!J58 * l1d_loads_kernel_share!J58)) * 100,4)</f>
        <v>6.6655</v>
      </c>
      <c r="K58" s="3"/>
      <c r="L58" s="1" t="n">
        <v>32</v>
      </c>
      <c r="M58" s="4" t="n">
        <f aca="false">ROUND(((B3-B58)/B3)*100,2)</f>
        <v>-825.45</v>
      </c>
      <c r="N58" s="4" t="n">
        <f aca="false">ROUND(((C3-C58)/C3)*100,2)</f>
        <v>-19.71</v>
      </c>
      <c r="O58" s="4" t="n">
        <f aca="false">ROUND(((D3-D58)/D3)*100,2)</f>
        <v>-129.9</v>
      </c>
      <c r="P58" s="4" t="n">
        <f aca="false">ROUND(((E3-E58)/E3)*100,2)</f>
        <v>46.06</v>
      </c>
      <c r="Q58" s="4" t="n">
        <f aca="false">ROUND(((F3-F58)/F3)*100,2)</f>
        <v>-2005.83</v>
      </c>
      <c r="R58" s="4" t="n">
        <f aca="false">ROUND(((G3-G58)/G3)*100,2)</f>
        <v>-758.65</v>
      </c>
      <c r="S58" s="4" t="n">
        <f aca="false">ROUND(((H3-H58)/H3)*100,2)</f>
        <v>-77.24</v>
      </c>
      <c r="T58" s="4" t="n">
        <f aca="false">ROUND(((I3-I58)/I3)*100,2)</f>
        <v>-29.35</v>
      </c>
      <c r="U58" s="4" t="n">
        <f aca="false">ROUND(((J3-J58)/J3)*100,2)</f>
        <v>-32.68</v>
      </c>
      <c r="V58" s="3"/>
    </row>
    <row r="59" customFormat="false" ht="15" hidden="false" customHeight="false" outlineLevel="0" collapsed="false">
      <c r="A59" s="1" t="n">
        <v>64</v>
      </c>
      <c r="B59" s="2" t="n">
        <f aca="false">ROUND(((l1d_misses!B59 * l1d_misses_kernel_share!B59)/(l1d_loads!B59 * l1d_loads_kernel_share!B59)) * 100,4)</f>
        <v>0.0851</v>
      </c>
      <c r="C59" s="2" t="n">
        <f aca="false">ROUND(((l1d_misses!C59 * l1d_misses_kernel_share!C59)/(l1d_loads!C59 * l1d_loads_kernel_share!C59)) * 100,4)</f>
        <v>0.1137</v>
      </c>
      <c r="D59" s="2" t="n">
        <f aca="false">ROUND(((l1d_misses!D59 * l1d_misses_kernel_share!D59)/(l1d_loads!D59 * l1d_loads_kernel_share!D59)) * 100,4)</f>
        <v>0.0566</v>
      </c>
      <c r="E59" s="2" t="n">
        <f aca="false">ROUND(((l1d_misses!E59 * l1d_misses_kernel_share!E59)/(l1d_loads!E59 * l1d_loads_kernel_share!E59)) * 100,4)</f>
        <v>2.2964</v>
      </c>
      <c r="F59" s="2" t="n">
        <f aca="false">ROUND(((l1d_misses!F59 * l1d_misses_kernel_share!F59)/(l1d_loads!F59 * l1d_loads_kernel_share!F59)) * 100,4)</f>
        <v>4.6461</v>
      </c>
      <c r="G59" s="2" t="n">
        <f aca="false">ROUND(((l1d_misses!G59 * l1d_misses_kernel_share!G59)/(l1d_loads!G59 * l1d_loads_kernel_share!G59)) * 100,4)</f>
        <v>5.5448</v>
      </c>
      <c r="H59" s="2" t="n">
        <f aca="false">ROUND(((l1d_misses!H59 * l1d_misses_kernel_share!H59)/(l1d_loads!H59 * l1d_loads_kernel_share!H59)) * 100,4)</f>
        <v>6.0763</v>
      </c>
      <c r="I59" s="2" t="n">
        <f aca="false">ROUND(((l1d_misses!I59 * l1d_misses_kernel_share!I59)/(l1d_loads!I59 * l1d_loads_kernel_share!I59)) * 100,4)</f>
        <v>6.4474</v>
      </c>
      <c r="J59" s="2" t="n">
        <f aca="false">ROUND(((l1d_misses!J59 * l1d_misses_kernel_share!J59)/(l1d_loads!J59 * l1d_loads_kernel_share!J59)) * 100,4)</f>
        <v>7.0253</v>
      </c>
      <c r="K59" s="3"/>
      <c r="L59" s="1" t="n">
        <v>64</v>
      </c>
      <c r="M59" s="4" t="n">
        <f aca="false">ROUND(((B4-B59)/B4)*100,2)</f>
        <v>22.57</v>
      </c>
      <c r="N59" s="4" t="n">
        <f aca="false">ROUND(((C4-C59)/C4)*100,2)</f>
        <v>24.9</v>
      </c>
      <c r="O59" s="4" t="n">
        <f aca="false">ROUND(((D4-D59)/D4)*100,2)</f>
        <v>5.67</v>
      </c>
      <c r="P59" s="4" t="n">
        <f aca="false">ROUND(((E4-E59)/E4)*100,2)</f>
        <v>-1765.48</v>
      </c>
      <c r="Q59" s="4" t="n">
        <f aca="false">ROUND(((F4-F59)/F4)*100,2)</f>
        <v>-1217.3</v>
      </c>
      <c r="R59" s="4" t="n">
        <f aca="false">ROUND(((G4-G59)/G4)*100,2)</f>
        <v>-172.42</v>
      </c>
      <c r="S59" s="4" t="n">
        <f aca="false">ROUND(((H4-H59)/H4)*100,2)</f>
        <v>-41.68</v>
      </c>
      <c r="T59" s="4" t="n">
        <f aca="false">ROUND(((I4-I59)/I4)*100,2)</f>
        <v>-32.88</v>
      </c>
      <c r="U59" s="4" t="n">
        <f aca="false">ROUND(((J4-J59)/J4)*100,2)</f>
        <v>-40.17</v>
      </c>
      <c r="V59" s="3"/>
    </row>
    <row r="60" customFormat="false" ht="15" hidden="false" customHeight="false" outlineLevel="0" collapsed="false">
      <c r="A60" s="1" t="n">
        <v>128</v>
      </c>
      <c r="B60" s="2" t="n">
        <f aca="false">ROUND(((l1d_misses!B60 * l1d_misses_kernel_share!B60)/(l1d_loads!B60 * l1d_loads_kernel_share!B60)) * 100,4)</f>
        <v>0.0406</v>
      </c>
      <c r="C60" s="2" t="n">
        <f aca="false">ROUND(((l1d_misses!C60 * l1d_misses_kernel_share!C60)/(l1d_loads!C60 * l1d_loads_kernel_share!C60)) * 100,4)</f>
        <v>0.0957</v>
      </c>
      <c r="D60" s="2" t="n">
        <f aca="false">ROUND(((l1d_misses!D60 * l1d_misses_kernel_share!D60)/(l1d_loads!D60 * l1d_loads_kernel_share!D60)) * 100,4)</f>
        <v>3.2639</v>
      </c>
      <c r="E60" s="2" t="n">
        <f aca="false">ROUND(((l1d_misses!E60 * l1d_misses_kernel_share!E60)/(l1d_loads!E60 * l1d_loads_kernel_share!E60)) * 100,4)</f>
        <v>4.776</v>
      </c>
      <c r="F60" s="2" t="n">
        <f aca="false">ROUND(((l1d_misses!F60 * l1d_misses_kernel_share!F60)/(l1d_loads!F60 * l1d_loads_kernel_share!F60)) * 100,4)</f>
        <v>5.6008</v>
      </c>
      <c r="G60" s="2" t="n">
        <f aca="false">ROUND(((l1d_misses!G60 * l1d_misses_kernel_share!G60)/(l1d_loads!G60 * l1d_loads_kernel_share!G60)) * 100,4)</f>
        <v>6.3489</v>
      </c>
      <c r="H60" s="2" t="n">
        <f aca="false">ROUND(((l1d_misses!H60 * l1d_misses_kernel_share!H60)/(l1d_loads!H60 * l1d_loads_kernel_share!H60)) * 100,4)</f>
        <v>6.6012</v>
      </c>
      <c r="I60" s="2" t="n">
        <f aca="false">ROUND(((l1d_misses!I60 * l1d_misses_kernel_share!I60)/(l1d_loads!I60 * l1d_loads_kernel_share!I60)) * 100,4)</f>
        <v>6.7655</v>
      </c>
      <c r="J60" s="2" t="n">
        <f aca="false">ROUND(((l1d_misses!J60 * l1d_misses_kernel_share!J60)/(l1d_loads!J60 * l1d_loads_kernel_share!J60)) * 100,4)</f>
        <v>7.1836</v>
      </c>
      <c r="K60" s="3"/>
      <c r="L60" s="1" t="n">
        <v>128</v>
      </c>
      <c r="M60" s="4" t="n">
        <f aca="false">ROUND(((B5-B60)/B5)*100,2)</f>
        <v>-463.89</v>
      </c>
      <c r="N60" s="4" t="n">
        <f aca="false">ROUND(((C5-C60)/C5)*100,2)</f>
        <v>18.9</v>
      </c>
      <c r="O60" s="4" t="n">
        <f aca="false">ROUND(((D5-D60)/D5)*100,2)</f>
        <v>-1757.66</v>
      </c>
      <c r="P60" s="4" t="n">
        <f aca="false">ROUND(((E5-E60)/E5)*100,2)</f>
        <v>-1993.82</v>
      </c>
      <c r="Q60" s="4" t="n">
        <f aca="false">ROUND(((F5-F60)/F5)*100,2)</f>
        <v>-216.16</v>
      </c>
      <c r="R60" s="4" t="n">
        <f aca="false">ROUND(((G5-G60)/G5)*100,2)</f>
        <v>-51.01</v>
      </c>
      <c r="S60" s="4" t="n">
        <f aca="false">ROUND(((H5-H60)/H5)*100,2)</f>
        <v>-40.77</v>
      </c>
      <c r="T60" s="4" t="n">
        <f aca="false">ROUND(((I5-I60)/I5)*100,2)</f>
        <v>-39.04</v>
      </c>
      <c r="U60" s="4" t="n">
        <f aca="false">ROUND(((J5-J60)/J5)*100,2)</f>
        <v>-42.65</v>
      </c>
      <c r="V60" s="3"/>
    </row>
    <row r="61" customFormat="false" ht="15" hidden="false" customHeight="false" outlineLevel="0" collapsed="false">
      <c r="A61" s="1" t="n">
        <v>256</v>
      </c>
      <c r="B61" s="2" t="n">
        <f aca="false">ROUND(((l1d_misses!B61 * l1d_misses_kernel_share!B61)/(l1d_loads!B61 * l1d_loads_kernel_share!B61)) * 100,4)</f>
        <v>3.0498</v>
      </c>
      <c r="C61" s="2" t="n">
        <f aca="false">ROUND(((l1d_misses!C61 * l1d_misses_kernel_share!C61)/(l1d_loads!C61 * l1d_loads_kernel_share!C61)) * 100,4)</f>
        <v>3.2377</v>
      </c>
      <c r="D61" s="2" t="n">
        <f aca="false">ROUND(((l1d_misses!D61 * l1d_misses_kernel_share!D61)/(l1d_loads!D61 * l1d_loads_kernel_share!D61)) * 100,4)</f>
        <v>4.9877</v>
      </c>
      <c r="E61" s="2" t="n">
        <f aca="false">ROUND(((l1d_misses!E61 * l1d_misses_kernel_share!E61)/(l1d_loads!E61 * l1d_loads_kernel_share!E61)) * 100,4)</f>
        <v>5.5949</v>
      </c>
      <c r="F61" s="2" t="n">
        <f aca="false">ROUND(((l1d_misses!F61 * l1d_misses_kernel_share!F61)/(l1d_loads!F61 * l1d_loads_kernel_share!F61)) * 100,4)</f>
        <v>6.0968</v>
      </c>
      <c r="G61" s="2" t="n">
        <f aca="false">ROUND(((l1d_misses!G61 * l1d_misses_kernel_share!G61)/(l1d_loads!G61 * l1d_loads_kernel_share!G61)) * 100,4)</f>
        <v>6.7696</v>
      </c>
      <c r="H61" s="2" t="n">
        <f aca="false">ROUND(((l1d_misses!H61 * l1d_misses_kernel_share!H61)/(l1d_loads!H61 * l1d_loads_kernel_share!H61)) * 100,4)</f>
        <v>6.9515</v>
      </c>
      <c r="I61" s="2" t="n">
        <f aca="false">ROUND(((l1d_misses!I61 * l1d_misses_kernel_share!I61)/(l1d_loads!I61 * l1d_loads_kernel_share!I61)) * 100,4)</f>
        <v>7.0293</v>
      </c>
      <c r="J61" s="2" t="n">
        <f aca="false">ROUND(((l1d_misses!J61 * l1d_misses_kernel_share!J61)/(l1d_loads!J61 * l1d_loads_kernel_share!J61)) * 100,4)</f>
        <v>7.2103</v>
      </c>
      <c r="K61" s="3"/>
      <c r="L61" s="1" t="n">
        <v>256</v>
      </c>
      <c r="M61" s="4" t="n">
        <f aca="false">ROUND(((B6-B61)/B6)*100,2)</f>
        <v>-13102.6</v>
      </c>
      <c r="N61" s="4" t="n">
        <f aca="false">ROUND(((C6-C61)/C6)*100,2)</f>
        <v>-1861.05</v>
      </c>
      <c r="O61" s="4" t="n">
        <f aca="false">ROUND(((D6-D61)/D6)*100,2)</f>
        <v>-1521.49</v>
      </c>
      <c r="P61" s="4" t="n">
        <f aca="false">ROUND(((E6-E61)/E6)*100,2)</f>
        <v>-250.16</v>
      </c>
      <c r="Q61" s="4" t="n">
        <f aca="false">ROUND(((F6-F61)/F6)*100,2)</f>
        <v>-48.77</v>
      </c>
      <c r="R61" s="4" t="n">
        <f aca="false">ROUND(((G6-G61)/G6)*100,2)</f>
        <v>-46.09</v>
      </c>
      <c r="S61" s="4" t="n">
        <f aca="false">ROUND(((H6-H61)/H6)*100,2)</f>
        <v>-45.05</v>
      </c>
      <c r="T61" s="4" t="n">
        <f aca="false">ROUND(((I6-I61)/I6)*100,2)</f>
        <v>-44.63</v>
      </c>
      <c r="U61" s="4" t="n">
        <f aca="false">ROUND(((J6-J61)/J6)*100,2)</f>
        <v>-42.73</v>
      </c>
      <c r="V61" s="3"/>
    </row>
    <row r="62" customFormat="false" ht="15" hidden="false" customHeight="false" outlineLevel="0" collapsed="false">
      <c r="A62" s="1" t="n">
        <v>512</v>
      </c>
      <c r="B62" s="2" t="n">
        <f aca="false">ROUND(((l1d_misses!B62 * l1d_misses_kernel_share!B62)/(l1d_loads!B62 * l1d_loads_kernel_share!B62)) * 100,4)</f>
        <v>5.1408</v>
      </c>
      <c r="C62" s="2" t="n">
        <f aca="false">ROUND(((l1d_misses!C62 * l1d_misses_kernel_share!C62)/(l1d_loads!C62 * l1d_loads_kernel_share!C62)) * 100,4)</f>
        <v>4.7753</v>
      </c>
      <c r="D62" s="2" t="n">
        <f aca="false">ROUND(((l1d_misses!D62 * l1d_misses_kernel_share!D62)/(l1d_loads!D62 * l1d_loads_kernel_share!D62)) * 100,4)</f>
        <v>5.5332</v>
      </c>
      <c r="E62" s="2" t="n">
        <f aca="false">ROUND(((l1d_misses!E62 * l1d_misses_kernel_share!E62)/(l1d_loads!E62 * l1d_loads_kernel_share!E62)) * 100,4)</f>
        <v>6.3983</v>
      </c>
      <c r="F62" s="2" t="n">
        <f aca="false">ROUND(((l1d_misses!F62 * l1d_misses_kernel_share!F62)/(l1d_loads!F62 * l1d_loads_kernel_share!F62)) * 100,4)</f>
        <v>6.7288</v>
      </c>
      <c r="G62" s="2" t="n">
        <f aca="false">ROUND(((l1d_misses!G62 * l1d_misses_kernel_share!G62)/(l1d_loads!G62 * l1d_loads_kernel_share!G62)) * 100,4)</f>
        <v>7.1001</v>
      </c>
      <c r="H62" s="2" t="n">
        <f aca="false">ROUND(((l1d_misses!H62 * l1d_misses_kernel_share!H62)/(l1d_loads!H62 * l1d_loads_kernel_share!H62)) * 100,4)</f>
        <v>7.073</v>
      </c>
      <c r="I62" s="2" t="n">
        <f aca="false">ROUND(((l1d_misses!I62 * l1d_misses_kernel_share!I62)/(l1d_loads!I62 * l1d_loads_kernel_share!I62)) * 100,4)</f>
        <v>7.2415</v>
      </c>
      <c r="J62" s="2" t="n">
        <f aca="false">ROUND(((l1d_misses!J62 * l1d_misses_kernel_share!J62)/(l1d_loads!J62 * l1d_loads_kernel_share!J62)) * 100,4)</f>
        <v>7.2683</v>
      </c>
      <c r="K62" s="3"/>
      <c r="L62" s="1" t="n">
        <v>512</v>
      </c>
      <c r="M62" s="4" t="n">
        <f aca="false">ROUND(((B7-B62)/B7)*100,2)</f>
        <v>-8021.33</v>
      </c>
      <c r="N62" s="4" t="n">
        <f aca="false">ROUND(((C7-C62)/C7)*100,2)</f>
        <v>-1683.83</v>
      </c>
      <c r="O62" s="4" t="n">
        <f aca="false">ROUND(((D7-D62)/D7)*100,2)</f>
        <v>-265.42</v>
      </c>
      <c r="P62" s="4" t="n">
        <f aca="false">ROUND(((E7-E62)/E7)*100,2)</f>
        <v>-65.47</v>
      </c>
      <c r="Q62" s="4" t="n">
        <f aca="false">ROUND(((F7-F62)/F7)*100,2)</f>
        <v>-51.15</v>
      </c>
      <c r="R62" s="4" t="n">
        <f aca="false">ROUND(((G7-G62)/G7)*100,2)</f>
        <v>-51.48</v>
      </c>
      <c r="S62" s="4" t="n">
        <f aca="false">ROUND(((H7-H62)/H7)*100,2)</f>
        <v>-47.03</v>
      </c>
      <c r="T62" s="4" t="n">
        <f aca="false">ROUND(((I7-I62)/I7)*100,2)</f>
        <v>-48.39</v>
      </c>
      <c r="U62" s="4" t="n">
        <f aca="false">ROUND(((J7-J62)/J7)*100,2)</f>
        <v>-43.83</v>
      </c>
      <c r="V62" s="3"/>
    </row>
    <row r="63" customFormat="false" ht="15" hidden="false" customHeight="false" outlineLevel="0" collapsed="false">
      <c r="A63" s="1" t="n">
        <v>1024</v>
      </c>
      <c r="B63" s="2" t="n">
        <f aca="false">ROUND(((l1d_misses!B63 * l1d_misses_kernel_share!B63)/(l1d_loads!B63 * l1d_loads_kernel_share!B63)) * 100,4)</f>
        <v>6.0242</v>
      </c>
      <c r="C63" s="2" t="n">
        <f aca="false">ROUND(((l1d_misses!C63 * l1d_misses_kernel_share!C63)/(l1d_loads!C63 * l1d_loads_kernel_share!C63)) * 100,4)</f>
        <v>5.9946</v>
      </c>
      <c r="D63" s="2" t="n">
        <f aca="false">ROUND(((l1d_misses!D63 * l1d_misses_kernel_share!D63)/(l1d_loads!D63 * l1d_loads_kernel_share!D63)) * 100,4)</f>
        <v>6.7092</v>
      </c>
      <c r="E63" s="2" t="n">
        <f aca="false">ROUND(((l1d_misses!E63 * l1d_misses_kernel_share!E63)/(l1d_loads!E63 * l1d_loads_kernel_share!E63)) * 100,4)</f>
        <v>6.9162</v>
      </c>
      <c r="F63" s="2" t="n">
        <f aca="false">ROUND(((l1d_misses!F63 * l1d_misses_kernel_share!F63)/(l1d_loads!F63 * l1d_loads_kernel_share!F63)) * 100,4)</f>
        <v>6.7645</v>
      </c>
      <c r="G63" s="2" t="n">
        <f aca="false">ROUND(((l1d_misses!G63 * l1d_misses_kernel_share!G63)/(l1d_loads!G63 * l1d_loads_kernel_share!G63)) * 100,4)</f>
        <v>7.1898</v>
      </c>
      <c r="H63" s="2" t="n">
        <f aca="false">ROUND(((l1d_misses!H63 * l1d_misses_kernel_share!H63)/(l1d_loads!H63 * l1d_loads_kernel_share!H63)) * 100,4)</f>
        <v>7.1827</v>
      </c>
      <c r="I63" s="2" t="n">
        <f aca="false">ROUND(((l1d_misses!I63 * l1d_misses_kernel_share!I63)/(l1d_loads!I63 * l1d_loads_kernel_share!I63)) * 100,4)</f>
        <v>7.264</v>
      </c>
      <c r="J63" s="2" t="n">
        <f aca="false">ROUND(((l1d_misses!J63 * l1d_misses_kernel_share!J63)/(l1d_loads!J63 * l1d_loads_kernel_share!J63)) * 100,4)</f>
        <v>7.3189</v>
      </c>
      <c r="K63" s="3"/>
      <c r="L63" s="1" t="n">
        <v>1024</v>
      </c>
      <c r="M63" s="4" t="n">
        <f aca="false">ROUND(((B8-B63)/B8)*100,2)</f>
        <v>-1070.43</v>
      </c>
      <c r="N63" s="4" t="n">
        <f aca="false">ROUND(((C8-C63)/C8)*100,2)</f>
        <v>-254.4</v>
      </c>
      <c r="O63" s="4" t="n">
        <f aca="false">ROUND(((D8-D63)/D8)*100,2)</f>
        <v>-119.34</v>
      </c>
      <c r="P63" s="4" t="n">
        <f aca="false">ROUND(((E8-E63)/E8)*100,2)</f>
        <v>-55.81</v>
      </c>
      <c r="Q63" s="4" t="n">
        <f aca="false">ROUND(((F8-F63)/F8)*100,2)</f>
        <v>-46.1</v>
      </c>
      <c r="R63" s="4" t="n">
        <f aca="false">ROUND(((G8-G63)/G8)*100,2)</f>
        <v>-52.69</v>
      </c>
      <c r="S63" s="4" t="n">
        <f aca="false">ROUND(((H8-H63)/H8)*100,2)</f>
        <v>-50.77</v>
      </c>
      <c r="T63" s="4" t="n">
        <f aca="false">ROUND(((I8-I63)/I8)*100,2)</f>
        <v>-46.83</v>
      </c>
      <c r="U63" s="4" t="n">
        <f aca="false">ROUND(((J8-J63)/J8)*100,2)</f>
        <v>-43.84</v>
      </c>
      <c r="V63" s="3"/>
    </row>
    <row r="64" customFormat="false" ht="15" hidden="false" customHeight="false" outlineLevel="0" collapsed="false">
      <c r="A64" s="1" t="n">
        <v>2048</v>
      </c>
      <c r="B64" s="2" t="n">
        <f aca="false">ROUND(((l1d_misses!B64 * l1d_misses_kernel_share!B64)/(l1d_loads!B64 * l1d_loads_kernel_share!B64)) * 100,4)</f>
        <v>6.3387</v>
      </c>
      <c r="C64" s="2" t="n">
        <f aca="false">ROUND(((l1d_misses!C64 * l1d_misses_kernel_share!C64)/(l1d_loads!C64 * l1d_loads_kernel_share!C64)) * 100,4)</f>
        <v>6.35</v>
      </c>
      <c r="D64" s="2" t="n">
        <f aca="false">ROUND(((l1d_misses!D64 * l1d_misses_kernel_share!D64)/(l1d_loads!D64 * l1d_loads_kernel_share!D64)) * 100,4)</f>
        <v>6.6046</v>
      </c>
      <c r="E64" s="2" t="n">
        <f aca="false">ROUND(((l1d_misses!E64 * l1d_misses_kernel_share!E64)/(l1d_loads!E64 * l1d_loads_kernel_share!E64)) * 100,4)</f>
        <v>6.7409</v>
      </c>
      <c r="F64" s="2" t="n">
        <f aca="false">ROUND(((l1d_misses!F64 * l1d_misses_kernel_share!F64)/(l1d_loads!F64 * l1d_loads_kernel_share!F64)) * 100,4)</f>
        <v>7.1202</v>
      </c>
      <c r="G64" s="2" t="n">
        <f aca="false">ROUND(((l1d_misses!G64 * l1d_misses_kernel_share!G64)/(l1d_loads!G64 * l1d_loads_kernel_share!G64)) * 100,4)</f>
        <v>7.1233</v>
      </c>
      <c r="H64" s="2" t="n">
        <f aca="false">ROUND(((l1d_misses!H64 * l1d_misses_kernel_share!H64)/(l1d_loads!H64 * l1d_loads_kernel_share!H64)) * 100,4)</f>
        <v>7.2366</v>
      </c>
      <c r="I64" s="2" t="n">
        <f aca="false">ROUND(((l1d_misses!I64 * l1d_misses_kernel_share!I64)/(l1d_loads!I64 * l1d_loads_kernel_share!I64)) * 100,4)</f>
        <v>7.3235</v>
      </c>
      <c r="J64" s="2" t="n">
        <f aca="false">ROUND(((l1d_misses!J64 * l1d_misses_kernel_share!J64)/(l1d_loads!J64 * l1d_loads_kernel_share!J64)) * 100,4)</f>
        <v>7.2635</v>
      </c>
      <c r="K64" s="3"/>
      <c r="L64" s="1" t="n">
        <v>2048</v>
      </c>
      <c r="M64" s="4" t="n">
        <f aca="false">ROUND(((B9-B64)/B9)*100,2)</f>
        <v>-233.65</v>
      </c>
      <c r="N64" s="4" t="n">
        <f aca="false">ROUND(((C9-C64)/C9)*100,2)</f>
        <v>-102.56</v>
      </c>
      <c r="O64" s="4" t="n">
        <f aca="false">ROUND(((D9-D64)/D9)*100,2)</f>
        <v>-51.39</v>
      </c>
      <c r="P64" s="4" t="n">
        <f aca="false">ROUND(((E9-E64)/E9)*100,2)</f>
        <v>-49.49</v>
      </c>
      <c r="Q64" s="4" t="n">
        <f aca="false">ROUND(((F9-F64)/F9)*100,2)</f>
        <v>-52.65</v>
      </c>
      <c r="R64" s="4" t="n">
        <f aca="false">ROUND(((G9-G64)/G9)*100,2)</f>
        <v>-51.92</v>
      </c>
      <c r="S64" s="4" t="n">
        <f aca="false">ROUND(((H9-H64)/H9)*100,2)</f>
        <v>-50</v>
      </c>
      <c r="T64" s="4" t="n">
        <f aca="false">ROUND(((I9-I64)/I9)*100,2)</f>
        <v>-48.85</v>
      </c>
      <c r="U64" s="4" t="n">
        <f aca="false">ROUND(((J9-J64)/J9)*100,2)</f>
        <v>-42.64</v>
      </c>
      <c r="V64" s="3"/>
    </row>
    <row r="65" customFormat="false" ht="15" hidden="false" customHeight="false" outlineLevel="0" collapsed="false">
      <c r="A65" s="1" t="n">
        <v>4096</v>
      </c>
      <c r="B65" s="2" t="n">
        <f aca="false">ROUND(((l1d_misses!B65 * l1d_misses_kernel_share!B65)/(l1d_loads!B65 * l1d_loads_kernel_share!B65)) * 100,4)</f>
        <v>6.4963</v>
      </c>
      <c r="C65" s="2" t="n">
        <f aca="false">ROUND(((l1d_misses!C65 * l1d_misses_kernel_share!C65)/(l1d_loads!C65 * l1d_loads_kernel_share!C65)) * 100,4)</f>
        <v>6.4945</v>
      </c>
      <c r="D65" s="2" t="n">
        <f aca="false">ROUND(((l1d_misses!D65 * l1d_misses_kernel_share!D65)/(l1d_loads!D65 * l1d_loads_kernel_share!D65)) * 100,4)</f>
        <v>6.845</v>
      </c>
      <c r="E65" s="2" t="n">
        <f aca="false">ROUND(((l1d_misses!E65 * l1d_misses_kernel_share!E65)/(l1d_loads!E65 * l1d_loads_kernel_share!E65)) * 100,4)</f>
        <v>6.5738</v>
      </c>
      <c r="F65" s="2" t="n">
        <f aca="false">ROUND(((l1d_misses!F65 * l1d_misses_kernel_share!F65)/(l1d_loads!F65 * l1d_loads_kernel_share!F65)) * 100,4)</f>
        <v>7.2129</v>
      </c>
      <c r="G65" s="2" t="n">
        <f aca="false">ROUND(((l1d_misses!G65 * l1d_misses_kernel_share!G65)/(l1d_loads!G65 * l1d_loads_kernel_share!G65)) * 100,4)</f>
        <v>7.2314</v>
      </c>
      <c r="H65" s="2" t="n">
        <f aca="false">ROUND(((l1d_misses!H65 * l1d_misses_kernel_share!H65)/(l1d_loads!H65 * l1d_loads_kernel_share!H65)) * 100,4)</f>
        <v>7.2901</v>
      </c>
      <c r="I65" s="2" t="n">
        <f aca="false">ROUND(((l1d_misses!I65 * l1d_misses_kernel_share!I65)/(l1d_loads!I65 * l1d_loads_kernel_share!I65)) * 100,4)</f>
        <v>7.2664</v>
      </c>
      <c r="J65" s="2" t="n">
        <f aca="false">ROUND(((l1d_misses!J65 * l1d_misses_kernel_share!J65)/(l1d_loads!J65 * l1d_loads_kernel_share!J65)) * 100,4)</f>
        <v>7.2629</v>
      </c>
      <c r="K65" s="3"/>
      <c r="L65" s="1" t="n">
        <v>4096</v>
      </c>
      <c r="M65" s="4" t="n">
        <f aca="false">ROUND(((B10-B65)/B10)*100,2)</f>
        <v>-97.96</v>
      </c>
      <c r="N65" s="4" t="n">
        <f aca="false">ROUND(((C10-C65)/C10)*100,2)</f>
        <v>-64.8</v>
      </c>
      <c r="O65" s="4" t="n">
        <f aca="false">ROUND(((D10-D65)/D10)*100,2)</f>
        <v>-88.22</v>
      </c>
      <c r="P65" s="4" t="n">
        <f aca="false">ROUND(((E10-E65)/E10)*100,2)</f>
        <v>-44.63</v>
      </c>
      <c r="Q65" s="4" t="n">
        <f aca="false">ROUND(((F10-F65)/F10)*100,2)</f>
        <v>-58.33</v>
      </c>
      <c r="R65" s="4" t="n">
        <f aca="false">ROUND(((G10-G65)/G10)*100,2)</f>
        <v>-55.99</v>
      </c>
      <c r="S65" s="4" t="n">
        <f aca="false">ROUND(((H10-H65)/H10)*100,2)</f>
        <v>-51.61</v>
      </c>
      <c r="T65" s="4" t="n">
        <f aca="false">ROUND(((I10-I65)/I10)*100,2)</f>
        <v>-46.13</v>
      </c>
      <c r="U65" s="4" t="n">
        <f aca="false">ROUND(((J10-J65)/J10)*100,2)</f>
        <v>-42.91</v>
      </c>
      <c r="V65" s="3"/>
    </row>
    <row r="66" customFormat="false" ht="15" hidden="false" customHeight="false" outlineLevel="0" collapsed="false">
      <c r="A66" s="1" t="n">
        <v>8192</v>
      </c>
      <c r="B66" s="2" t="n">
        <f aca="false">ROUND(((l1d_misses!B66 * l1d_misses_kernel_share!B66)/(l1d_loads!B66 * l1d_loads_kernel_share!B66)) * 100,4)</f>
        <v>6.3391</v>
      </c>
      <c r="C66" s="2" t="n">
        <f aca="false">ROUND(((l1d_misses!C66 * l1d_misses_kernel_share!C66)/(l1d_loads!C66 * l1d_loads_kernel_share!C66)) * 100,4)</f>
        <v>6.2561</v>
      </c>
      <c r="D66" s="2" t="n">
        <f aca="false">ROUND(((l1d_misses!D66 * l1d_misses_kernel_share!D66)/(l1d_loads!D66 * l1d_loads_kernel_share!D66)) * 100,4)</f>
        <v>7.1571</v>
      </c>
      <c r="E66" s="2" t="n">
        <f aca="false">ROUND(((l1d_misses!E66 * l1d_misses_kernel_share!E66)/(l1d_loads!E66 * l1d_loads_kernel_share!E66)) * 100,4)</f>
        <v>7.2304</v>
      </c>
      <c r="F66" s="2" t="n">
        <f aca="false">ROUND(((l1d_misses!F66 * l1d_misses_kernel_share!F66)/(l1d_loads!F66 * l1d_loads_kernel_share!F66)) * 100,4)</f>
        <v>7.1709</v>
      </c>
      <c r="G66" s="2" t="n">
        <f aca="false">ROUND(((l1d_misses!G66 * l1d_misses_kernel_share!G66)/(l1d_loads!G66 * l1d_loads_kernel_share!G66)) * 100,4)</f>
        <v>7.1116</v>
      </c>
      <c r="H66" s="2" t="n">
        <f aca="false">ROUND(((l1d_misses!H66 * l1d_misses_kernel_share!H66)/(l1d_loads!H66 * l1d_loads_kernel_share!H66)) * 100,4)</f>
        <v>7.3848</v>
      </c>
      <c r="I66" s="2" t="n">
        <f aca="false">ROUND(((l1d_misses!I66 * l1d_misses_kernel_share!I66)/(l1d_loads!I66 * l1d_loads_kernel_share!I66)) * 100,4)</f>
        <v>7.3375</v>
      </c>
      <c r="J66" s="2" t="n">
        <f aca="false">ROUND(((l1d_misses!J66 * l1d_misses_kernel_share!J66)/(l1d_loads!J66 * l1d_loads_kernel_share!J66)) * 100,4)</f>
        <v>7.2474</v>
      </c>
      <c r="K66" s="3"/>
      <c r="L66" s="1" t="n">
        <v>8192</v>
      </c>
      <c r="M66" s="4" t="n">
        <f aca="false">ROUND(((B11-B66)/B11)*100,2)</f>
        <v>-75.22</v>
      </c>
      <c r="N66" s="4" t="n">
        <f aca="false">ROUND(((C11-C66)/C11)*100,2)</f>
        <v>-56.97</v>
      </c>
      <c r="O66" s="4" t="n">
        <f aca="false">ROUND(((D11-D66)/D11)*100,2)</f>
        <v>-65.95</v>
      </c>
      <c r="P66" s="4" t="n">
        <f aca="false">ROUND(((E11-E66)/E11)*100,2)</f>
        <v>-63.03</v>
      </c>
      <c r="Q66" s="4" t="n">
        <f aca="false">ROUND(((F11-F66)/F11)*100,2)</f>
        <v>-59.83</v>
      </c>
      <c r="R66" s="4" t="n">
        <f aca="false">ROUND(((G11-G66)/G11)*100,2)</f>
        <v>-53.35</v>
      </c>
      <c r="S66" s="4" t="n">
        <f aca="false">ROUND(((H11-H66)/H11)*100,2)</f>
        <v>-53.2</v>
      </c>
      <c r="T66" s="4" t="n">
        <f aca="false">ROUND(((I11-I66)/I11)*100,2)</f>
        <v>-48.88</v>
      </c>
      <c r="U66" s="4" t="n">
        <f aca="false">ROUND(((J11-J66)/J11)*100,2)</f>
        <v>-42.77</v>
      </c>
      <c r="V66" s="3"/>
    </row>
    <row r="67" s="1" customFormat="true" ht="35.8" hidden="false" customHeight="true" outlineLevel="0" collapsed="false">
      <c r="A67" s="3" t="s">
        <v>7</v>
      </c>
      <c r="B67" s="3" t="e">
        <f aca="false">ROUND(((l1d_misses!B67 * l1d_misses_kernel_share!B67)/(l1d_loads!B67 * l1d_loads_kernel_share!B67)) * 100,4)</f>
        <v>#DIV/0!</v>
      </c>
      <c r="C67" s="3" t="e">
        <f aca="false">ROUND(((l1d_misses!C67 * l1d_misses_kernel_share!C67)/(l1d_loads!C67 * l1d_loads_kernel_share!C67)) * 100,4)</f>
        <v>#DIV/0!</v>
      </c>
      <c r="D67" s="3" t="e">
        <f aca="false">ROUND(((l1d_misses!D67 * l1d_misses_kernel_share!D67)/(l1d_loads!D67 * l1d_loads_kernel_share!D67)) * 100,4)</f>
        <v>#DIV/0!</v>
      </c>
      <c r="E67" s="3" t="e">
        <f aca="false">ROUND(((l1d_misses!E67 * l1d_misses_kernel_share!E67)/(l1d_loads!E67 * l1d_loads_kernel_share!E67)) * 100,4)</f>
        <v>#DIV/0!</v>
      </c>
      <c r="F67" s="3" t="e">
        <f aca="false">ROUND(((l1d_misses!F67 * l1d_misses_kernel_share!F67)/(l1d_loads!F67 * l1d_loads_kernel_share!F67)) * 100,4)</f>
        <v>#DIV/0!</v>
      </c>
      <c r="G67" s="3" t="e">
        <f aca="false">ROUND(((l1d_misses!G67 * l1d_misses_kernel_share!G67)/(l1d_loads!G67 * l1d_loads_kernel_share!G67)) * 100,4)</f>
        <v>#DIV/0!</v>
      </c>
      <c r="H67" s="3" t="e">
        <f aca="false">ROUND(((l1d_misses!H67 * l1d_misses_kernel_share!H67)/(l1d_loads!H67 * l1d_loads_kernel_share!H67)) * 100,4)</f>
        <v>#DIV/0!</v>
      </c>
      <c r="I67" s="3" t="e">
        <f aca="false">ROUND(((l1d_misses!I67 * l1d_misses_kernel_share!I67)/(l1d_loads!I67 * l1d_loads_kernel_share!I67)) * 100,4)</f>
        <v>#DIV/0!</v>
      </c>
      <c r="J67" s="3" t="e">
        <f aca="false">ROUND(((l1d_misses!J67 * l1d_misses_kernel_share!J67)/(l1d_loads!J67 * l1d_loads_kernel_share!J67)) * 100,4)</f>
        <v>#DIV/0!</v>
      </c>
      <c r="K67" s="3"/>
      <c r="L67" s="3" t="s">
        <v>7</v>
      </c>
      <c r="M67" s="3" t="e">
        <f aca="false">ROUND(((B67-B56)/B56)*100,2)</f>
        <v>#DIV/0!</v>
      </c>
      <c r="N67" s="3" t="e">
        <f aca="false">ROUND(((C67-C56)/C56)*100,2)</f>
        <v>#DIV/0!</v>
      </c>
      <c r="O67" s="3" t="e">
        <f aca="false">ROUND(((D67-D56)/D56)*100,2)</f>
        <v>#DIV/0!</v>
      </c>
      <c r="P67" s="3" t="e">
        <f aca="false">ROUND(((E67-E56)/E56)*100,2)</f>
        <v>#DIV/0!</v>
      </c>
      <c r="Q67" s="3" t="e">
        <f aca="false">ROUND(((F67-F56)/F56)*100,2)</f>
        <v>#DIV/0!</v>
      </c>
      <c r="R67" s="3" t="e">
        <f aca="false">ROUND(((G67-G56)/G56)*100,2)</f>
        <v>#DIV/0!</v>
      </c>
      <c r="S67" s="3" t="e">
        <f aca="false">ROUND(((H67-H56)/H56)*100,2)</f>
        <v>#DIV/0!</v>
      </c>
      <c r="T67" s="3" t="e">
        <f aca="false">ROUND(((I67-I56)/I56)*100,2)</f>
        <v>#DIV/0!</v>
      </c>
      <c r="U67" s="3" t="e">
        <f aca="false">ROUND(((J67-J56)/J56)*100,2)</f>
        <v>#DIV/0!</v>
      </c>
      <c r="V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K68" s="3"/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  <c r="V68" s="3"/>
    </row>
    <row r="69" customFormat="false" ht="15" hidden="false" customHeight="false" outlineLevel="0" collapsed="false">
      <c r="A69" s="1" t="n">
        <v>32</v>
      </c>
      <c r="B69" s="2" t="n">
        <f aca="false">ROUND(((l1d_misses!B69 * l1d_misses_kernel_share!B69)/(l1d_loads!B69 * l1d_loads_kernel_share!B69)) * 100,4)</f>
        <v>0.1</v>
      </c>
      <c r="C69" s="2" t="n">
        <f aca="false">ROUND(((l1d_misses!C69 * l1d_misses_kernel_share!C69)/(l1d_loads!C69 * l1d_loads_kernel_share!C69)) * 100,4)</f>
        <v>0.0271</v>
      </c>
      <c r="D69" s="2" t="n">
        <f aca="false">ROUND(((l1d_misses!D69 * l1d_misses_kernel_share!D69)/(l1d_loads!D69 * l1d_loads_kernel_share!D69)) * 100,4)</f>
        <v>0.1186</v>
      </c>
      <c r="E69" s="2" t="n">
        <f aca="false">ROUND(((l1d_misses!E69 * l1d_misses_kernel_share!E69)/(l1d_loads!E69 * l1d_loads_kernel_share!E69)) * 100,4)</f>
        <v>0.2087</v>
      </c>
      <c r="F69" s="2" t="n">
        <f aca="false">ROUND(((l1d_misses!F69 * l1d_misses_kernel_share!F69)/(l1d_loads!F69 * l1d_loads_kernel_share!F69)) * 100,4)</f>
        <v>0.0667</v>
      </c>
      <c r="G69" s="2" t="n">
        <f aca="false">ROUND(((l1d_misses!G69 * l1d_misses_kernel_share!G69)/(l1d_loads!G69 * l1d_loads_kernel_share!G69)) * 100,4)</f>
        <v>0.2553</v>
      </c>
      <c r="H69" s="2" t="n">
        <f aca="false">ROUND(((l1d_misses!H69 * l1d_misses_kernel_share!H69)/(l1d_loads!H69 * l1d_loads_kernel_share!H69)) * 100,4)</f>
        <v>3.2792</v>
      </c>
      <c r="I69" s="2" t="n">
        <f aca="false">ROUND(((l1d_misses!I69 * l1d_misses_kernel_share!I69)/(l1d_loads!I69 * l1d_loads_kernel_share!I69)) * 100,4)</f>
        <v>4.4528</v>
      </c>
      <c r="J69" s="2" t="n">
        <f aca="false">ROUND(((l1d_misses!J69 * l1d_misses_kernel_share!J69)/(l1d_loads!J69 * l1d_loads_kernel_share!J69)) * 100,4)</f>
        <v>5.5444</v>
      </c>
      <c r="K69" s="3"/>
      <c r="L69" s="1" t="n">
        <v>32</v>
      </c>
      <c r="M69" s="4" t="n">
        <f aca="false">ROUND(((B3-B69)/B3)*100,2)</f>
        <v>-809.09</v>
      </c>
      <c r="N69" s="4" t="n">
        <f aca="false">ROUND(((C3-C69)/C3)*100,2)</f>
        <v>35.63</v>
      </c>
      <c r="O69" s="4" t="n">
        <f aca="false">ROUND(((D3-D69)/D3)*100,2)</f>
        <v>-205.67</v>
      </c>
      <c r="P69" s="4" t="n">
        <f aca="false">ROUND(((E3-E69)/E3)*100,2)</f>
        <v>-75.08</v>
      </c>
      <c r="Q69" s="4" t="n">
        <f aca="false">ROUND(((F3-F69)/F3)*100,2)</f>
        <v>39.2</v>
      </c>
      <c r="R69" s="4" t="n">
        <f aca="false">ROUND(((G3-G69)/G3)*100,2)</f>
        <v>43.79</v>
      </c>
      <c r="S69" s="4" t="n">
        <f aca="false">ROUND(((H3-H69)/H3)*100,2)</f>
        <v>-12.91</v>
      </c>
      <c r="T69" s="4" t="n">
        <f aca="false">ROUND(((I3-I69)/I3)*100,2)</f>
        <v>1.5</v>
      </c>
      <c r="U69" s="4" t="n">
        <f aca="false">ROUND(((J3-J69)/J3)*100,2)</f>
        <v>-10.36</v>
      </c>
      <c r="V69" s="3"/>
    </row>
    <row r="70" customFormat="false" ht="15" hidden="false" customHeight="false" outlineLevel="0" collapsed="false">
      <c r="A70" s="1" t="n">
        <v>64</v>
      </c>
      <c r="B70" s="2" t="n">
        <f aca="false">ROUND(((l1d_misses!B70 * l1d_misses_kernel_share!B70)/(l1d_loads!B70 * l1d_loads_kernel_share!B70)) * 100,4)</f>
        <v>0.0528</v>
      </c>
      <c r="C70" s="2" t="n">
        <f aca="false">ROUND(((l1d_misses!C70 * l1d_misses_kernel_share!C70)/(l1d_loads!C70 * l1d_loads_kernel_share!C70)) * 100,4)</f>
        <v>0.0485</v>
      </c>
      <c r="D70" s="2" t="n">
        <f aca="false">ROUND(((l1d_misses!D70 * l1d_misses_kernel_share!D70)/(l1d_loads!D70 * l1d_loads_kernel_share!D70)) * 100,4)</f>
        <v>0.2183</v>
      </c>
      <c r="E70" s="2" t="n">
        <f aca="false">ROUND(((l1d_misses!E70 * l1d_misses_kernel_share!E70)/(l1d_loads!E70 * l1d_loads_kernel_share!E70)) * 100,4)</f>
        <v>0.0925</v>
      </c>
      <c r="F70" s="2" t="n">
        <f aca="false">ROUND(((l1d_misses!F70 * l1d_misses_kernel_share!F70)/(l1d_loads!F70 * l1d_loads_kernel_share!F70)) * 100,4)</f>
        <v>0.112</v>
      </c>
      <c r="G70" s="2" t="n">
        <f aca="false">ROUND(((l1d_misses!G70 * l1d_misses_kernel_share!G70)/(l1d_loads!G70 * l1d_loads_kernel_share!G70)) * 100,4)</f>
        <v>3.3997</v>
      </c>
      <c r="H70" s="2" t="n">
        <f aca="false">ROUND(((l1d_misses!H70 * l1d_misses_kernel_share!H70)/(l1d_loads!H70 * l1d_loads_kernel_share!H70)) * 100,4)</f>
        <v>4.3728</v>
      </c>
      <c r="I70" s="2" t="n">
        <f aca="false">ROUND(((l1d_misses!I70 * l1d_misses_kernel_share!I70)/(l1d_loads!I70 * l1d_loads_kernel_share!I70)) * 100,4)</f>
        <v>4.8754</v>
      </c>
      <c r="J70" s="2" t="n">
        <f aca="false">ROUND(((l1d_misses!J70 * l1d_misses_kernel_share!J70)/(l1d_loads!J70 * l1d_loads_kernel_share!J70)) * 100,4)</f>
        <v>5.1315</v>
      </c>
      <c r="K70" s="3"/>
      <c r="L70" s="1" t="n">
        <v>64</v>
      </c>
      <c r="M70" s="4" t="n">
        <f aca="false">ROUND(((B4-B70)/B4)*100,2)</f>
        <v>51.96</v>
      </c>
      <c r="N70" s="4" t="n">
        <f aca="false">ROUND(((C4-C70)/C4)*100,2)</f>
        <v>67.97</v>
      </c>
      <c r="O70" s="4" t="n">
        <f aca="false">ROUND(((D4-D70)/D4)*100,2)</f>
        <v>-263.83</v>
      </c>
      <c r="P70" s="4" t="n">
        <f aca="false">ROUND(((E4-E70)/E4)*100,2)</f>
        <v>24.86</v>
      </c>
      <c r="Q70" s="4" t="n">
        <f aca="false">ROUND(((F4-F70)/F4)*100,2)</f>
        <v>68.24</v>
      </c>
      <c r="R70" s="4" t="n">
        <f aca="false">ROUND(((G4-G70)/G4)*100,2)</f>
        <v>-67.03</v>
      </c>
      <c r="S70" s="4" t="n">
        <f aca="false">ROUND(((H4-H70)/H4)*100,2)</f>
        <v>-1.96</v>
      </c>
      <c r="T70" s="4" t="n">
        <f aca="false">ROUND(((I4-I70)/I4)*100,2)</f>
        <v>-0.48</v>
      </c>
      <c r="U70" s="4" t="n">
        <f aca="false">ROUND(((J4-J70)/J4)*100,2)</f>
        <v>-2.39</v>
      </c>
      <c r="V70" s="3"/>
    </row>
    <row r="71" customFormat="false" ht="15" hidden="false" customHeight="false" outlineLevel="0" collapsed="false">
      <c r="A71" s="1" t="n">
        <v>128</v>
      </c>
      <c r="B71" s="2" t="n">
        <f aca="false">ROUND(((l1d_misses!B71 * l1d_misses_kernel_share!B71)/(l1d_loads!B71 * l1d_loads_kernel_share!B71)) * 100,4)</f>
        <v>0.0829</v>
      </c>
      <c r="C71" s="2" t="n">
        <f aca="false">ROUND(((l1d_misses!C71 * l1d_misses_kernel_share!C71)/(l1d_loads!C71 * l1d_loads_kernel_share!C71)) * 100,4)</f>
        <v>0.0639</v>
      </c>
      <c r="D71" s="2" t="n">
        <f aca="false">ROUND(((l1d_misses!D71 * l1d_misses_kernel_share!D71)/(l1d_loads!D71 * l1d_loads_kernel_share!D71)) * 100,4)</f>
        <v>0.0536</v>
      </c>
      <c r="E71" s="2" t="n">
        <f aca="false">ROUND(((l1d_misses!E71 * l1d_misses_kernel_share!E71)/(l1d_loads!E71 * l1d_loads_kernel_share!E71)) * 100,4)</f>
        <v>0.148</v>
      </c>
      <c r="F71" s="2" t="n">
        <f aca="false">ROUND(((l1d_misses!F71 * l1d_misses_kernel_share!F71)/(l1d_loads!F71 * l1d_loads_kernel_share!F71)) * 100,4)</f>
        <v>3.2715</v>
      </c>
      <c r="G71" s="2" t="n">
        <f aca="false">ROUND(((l1d_misses!G71 * l1d_misses_kernel_share!G71)/(l1d_loads!G71 * l1d_loads_kernel_share!G71)) * 100,4)</f>
        <v>4.637</v>
      </c>
      <c r="H71" s="2" t="n">
        <f aca="false">ROUND(((l1d_misses!H71 * l1d_misses_kernel_share!H71)/(l1d_loads!H71 * l1d_loads_kernel_share!H71)) * 100,4)</f>
        <v>4.9684</v>
      </c>
      <c r="I71" s="2" t="n">
        <f aca="false">ROUND(((l1d_misses!I71 * l1d_misses_kernel_share!I71)/(l1d_loads!I71 * l1d_loads_kernel_share!I71)) * 100,4)</f>
        <v>5.6406</v>
      </c>
      <c r="J71" s="2" t="n">
        <f aca="false">ROUND(((l1d_misses!J71 * l1d_misses_kernel_share!J71)/(l1d_loads!J71 * l1d_loads_kernel_share!J71)) * 100,4)</f>
        <v>6.1563</v>
      </c>
      <c r="K71" s="3"/>
      <c r="L71" s="1" t="n">
        <v>128</v>
      </c>
      <c r="M71" s="4" t="n">
        <f aca="false">ROUND(((B5-B71)/B5)*100,2)</f>
        <v>-1051.39</v>
      </c>
      <c r="N71" s="4" t="n">
        <f aca="false">ROUND(((C5-C71)/C5)*100,2)</f>
        <v>45.85</v>
      </c>
      <c r="O71" s="4" t="n">
        <f aca="false">ROUND(((D5-D71)/D5)*100,2)</f>
        <v>69.49</v>
      </c>
      <c r="P71" s="4" t="n">
        <f aca="false">ROUND(((E5-E71)/E5)*100,2)</f>
        <v>35.12</v>
      </c>
      <c r="Q71" s="4" t="n">
        <f aca="false">ROUND(((F5-F71)/F5)*100,2)</f>
        <v>-84.67</v>
      </c>
      <c r="R71" s="4" t="n">
        <f aca="false">ROUND(((G5-G71)/G5)*100,2)</f>
        <v>-10.29</v>
      </c>
      <c r="S71" s="4" t="n">
        <f aca="false">ROUND(((H5-H71)/H5)*100,2)</f>
        <v>-5.95</v>
      </c>
      <c r="T71" s="4" t="n">
        <f aca="false">ROUND(((I5-I71)/I5)*100,2)</f>
        <v>-15.92</v>
      </c>
      <c r="U71" s="4" t="n">
        <f aca="false">ROUND(((J5-J71)/J5)*100,2)</f>
        <v>-22.25</v>
      </c>
      <c r="V71" s="3"/>
    </row>
    <row r="72" customFormat="false" ht="15" hidden="false" customHeight="false" outlineLevel="0" collapsed="false">
      <c r="A72" s="1" t="n">
        <v>256</v>
      </c>
      <c r="B72" s="2" t="n">
        <f aca="false">ROUND(((l1d_misses!B72 * l1d_misses_kernel_share!B72)/(l1d_loads!B72 * l1d_loads_kernel_share!B72)) * 100,4)</f>
        <v>0.0623</v>
      </c>
      <c r="C72" s="2" t="n">
        <f aca="false">ROUND(((l1d_misses!C72 * l1d_misses_kernel_share!C72)/(l1d_loads!C72 * l1d_loads_kernel_share!C72)) * 100,4)</f>
        <v>0.3296</v>
      </c>
      <c r="D72" s="2" t="n">
        <f aca="false">ROUND(((l1d_misses!D72 * l1d_misses_kernel_share!D72)/(l1d_loads!D72 * l1d_loads_kernel_share!D72)) * 100,4)</f>
        <v>0.0816</v>
      </c>
      <c r="E72" s="2" t="n">
        <f aca="false">ROUND(((l1d_misses!E72 * l1d_misses_kernel_share!E72)/(l1d_loads!E72 * l1d_loads_kernel_share!E72)) * 100,4)</f>
        <v>3.1735</v>
      </c>
      <c r="F72" s="2" t="n">
        <f aca="false">ROUND(((l1d_misses!F72 * l1d_misses_kernel_share!F72)/(l1d_loads!F72 * l1d_loads_kernel_share!F72)) * 100,4)</f>
        <v>4.4092</v>
      </c>
      <c r="G72" s="2" t="n">
        <f aca="false">ROUND(((l1d_misses!G72 * l1d_misses_kernel_share!G72)/(l1d_loads!G72 * l1d_loads_kernel_share!G72)) * 100,4)</f>
        <v>5.0366</v>
      </c>
      <c r="H72" s="2" t="n">
        <f aca="false">ROUND(((l1d_misses!H72 * l1d_misses_kernel_share!H72)/(l1d_loads!H72 * l1d_loads_kernel_share!H72)) * 100,4)</f>
        <v>5.4704</v>
      </c>
      <c r="I72" s="2" t="n">
        <f aca="false">ROUND(((l1d_misses!I72 * l1d_misses_kernel_share!I72)/(l1d_loads!I72 * l1d_loads_kernel_share!I72)) * 100,4)</f>
        <v>6.0696</v>
      </c>
      <c r="J72" s="2" t="n">
        <f aca="false">ROUND(((l1d_misses!J72 * l1d_misses_kernel_share!J72)/(l1d_loads!J72 * l1d_loads_kernel_share!J72)) * 100,4)</f>
        <v>6.2928</v>
      </c>
      <c r="K72" s="3"/>
      <c r="L72" s="1" t="n">
        <v>256</v>
      </c>
      <c r="M72" s="4" t="n">
        <f aca="false">ROUND(((B6-B72)/B6)*100,2)</f>
        <v>-169.7</v>
      </c>
      <c r="N72" s="4" t="n">
        <f aca="false">ROUND(((C6-C72)/C6)*100,2)</f>
        <v>-99.64</v>
      </c>
      <c r="O72" s="4" t="n">
        <f aca="false">ROUND(((D6-D72)/D6)*100,2)</f>
        <v>73.47</v>
      </c>
      <c r="P72" s="4" t="n">
        <f aca="false">ROUND(((E6-E72)/E6)*100,2)</f>
        <v>-98.62</v>
      </c>
      <c r="Q72" s="4" t="n">
        <f aca="false">ROUND(((F6-F72)/F6)*100,2)</f>
        <v>-7.59</v>
      </c>
      <c r="R72" s="4" t="n">
        <f aca="false">ROUND(((G6-G72)/G6)*100,2)</f>
        <v>-8.69</v>
      </c>
      <c r="S72" s="4" t="n">
        <f aca="false">ROUND(((H6-H72)/H6)*100,2)</f>
        <v>-14.15</v>
      </c>
      <c r="T72" s="4" t="n">
        <f aca="false">ROUND(((I6-I72)/I6)*100,2)</f>
        <v>-24.88</v>
      </c>
      <c r="U72" s="4" t="n">
        <f aca="false">ROUND(((J6-J72)/J6)*100,2)</f>
        <v>-24.57</v>
      </c>
      <c r="V72" s="3"/>
    </row>
    <row r="73" customFormat="false" ht="15" hidden="false" customHeight="false" outlineLevel="0" collapsed="false">
      <c r="A73" s="1" t="n">
        <v>512</v>
      </c>
      <c r="B73" s="2" t="n">
        <f aca="false">ROUND(((l1d_misses!B73 * l1d_misses_kernel_share!B73)/(l1d_loads!B73 * l1d_loads_kernel_share!B73)) * 100,4)</f>
        <v>0.0896</v>
      </c>
      <c r="C73" s="2" t="n">
        <f aca="false">ROUND(((l1d_misses!C73 * l1d_misses_kernel_share!C73)/(l1d_loads!C73 * l1d_loads_kernel_share!C73)) * 100,4)</f>
        <v>0.1411</v>
      </c>
      <c r="D73" s="2" t="n">
        <f aca="false">ROUND(((l1d_misses!D73 * l1d_misses_kernel_share!D73)/(l1d_loads!D73 * l1d_loads_kernel_share!D73)) * 100,4)</f>
        <v>3.5022</v>
      </c>
      <c r="E73" s="2" t="n">
        <f aca="false">ROUND(((l1d_misses!E73 * l1d_misses_kernel_share!E73)/(l1d_loads!E73 * l1d_loads_kernel_share!E73)) * 100,4)</f>
        <v>4.9829</v>
      </c>
      <c r="F73" s="2" t="n">
        <f aca="false">ROUND(((l1d_misses!F73 * l1d_misses_kernel_share!F73)/(l1d_loads!F73 * l1d_loads_kernel_share!F73)) * 100,4)</f>
        <v>5.6108</v>
      </c>
      <c r="G73" s="2" t="n">
        <f aca="false">ROUND(((l1d_misses!G73 * l1d_misses_kernel_share!G73)/(l1d_loads!G73 * l1d_loads_kernel_share!G73)) * 100,4)</f>
        <v>5.7567</v>
      </c>
      <c r="H73" s="2" t="n">
        <f aca="false">ROUND(((l1d_misses!H73 * l1d_misses_kernel_share!H73)/(l1d_loads!H73 * l1d_loads_kernel_share!H73)) * 100,4)</f>
        <v>6.0705</v>
      </c>
      <c r="I73" s="2" t="n">
        <f aca="false">ROUND(((l1d_misses!I73 * l1d_misses_kernel_share!I73)/(l1d_loads!I73 * l1d_loads_kernel_share!I73)) * 100,4)</f>
        <v>6.0991</v>
      </c>
      <c r="J73" s="2" t="n">
        <f aca="false">ROUND(((l1d_misses!J73 * l1d_misses_kernel_share!J73)/(l1d_loads!J73 * l1d_loads_kernel_share!J73)) * 100,4)</f>
        <v>6.4732</v>
      </c>
      <c r="K73" s="3"/>
      <c r="L73" s="1" t="n">
        <v>512</v>
      </c>
      <c r="M73" s="4" t="n">
        <f aca="false">ROUND(((B7-B73)/B7)*100,2)</f>
        <v>-41.55</v>
      </c>
      <c r="N73" s="4" t="n">
        <f aca="false">ROUND(((C7-C73)/C7)*100,2)</f>
        <v>47.29</v>
      </c>
      <c r="O73" s="4" t="n">
        <f aca="false">ROUND(((D7-D73)/D7)*100,2)</f>
        <v>-131.29</v>
      </c>
      <c r="P73" s="4" t="n">
        <f aca="false">ROUND(((E7-E73)/E7)*100,2)</f>
        <v>-28.86</v>
      </c>
      <c r="Q73" s="4" t="n">
        <f aca="false">ROUND(((F7-F73)/F7)*100,2)</f>
        <v>-26.04</v>
      </c>
      <c r="R73" s="4" t="n">
        <f aca="false">ROUND(((G7-G73)/G7)*100,2)</f>
        <v>-22.82</v>
      </c>
      <c r="S73" s="4" t="n">
        <f aca="false">ROUND(((H7-H73)/H7)*100,2)</f>
        <v>-26.19</v>
      </c>
      <c r="T73" s="4" t="n">
        <f aca="false">ROUND(((I7-I73)/I7)*100,2)</f>
        <v>-24.98</v>
      </c>
      <c r="U73" s="4" t="n">
        <f aca="false">ROUND(((J7-J73)/J7)*100,2)</f>
        <v>-28.1</v>
      </c>
      <c r="V73" s="3"/>
    </row>
    <row r="74" customFormat="false" ht="15" hidden="false" customHeight="false" outlineLevel="0" collapsed="false">
      <c r="A74" s="1" t="n">
        <v>1024</v>
      </c>
      <c r="B74" s="2" t="n">
        <f aca="false">ROUND(((l1d_misses!B74 * l1d_misses_kernel_share!B74)/(l1d_loads!B74 * l1d_loads_kernel_share!B74)) * 100,4)</f>
        <v>3.152</v>
      </c>
      <c r="C74" s="2" t="n">
        <f aca="false">ROUND(((l1d_misses!C74 * l1d_misses_kernel_share!C74)/(l1d_loads!C74 * l1d_loads_kernel_share!C74)) * 100,4)</f>
        <v>2.9714</v>
      </c>
      <c r="D74" s="2" t="n">
        <f aca="false">ROUND(((l1d_misses!D74 * l1d_misses_kernel_share!D74)/(l1d_loads!D74 * l1d_loads_kernel_share!D74)) * 100,4)</f>
        <v>4.8619</v>
      </c>
      <c r="E74" s="2" t="n">
        <f aca="false">ROUND(((l1d_misses!E74 * l1d_misses_kernel_share!E74)/(l1d_loads!E74 * l1d_loads_kernel_share!E74)) * 100,4)</f>
        <v>5.4491</v>
      </c>
      <c r="F74" s="2" t="n">
        <f aca="false">ROUND(((l1d_misses!F74 * l1d_misses_kernel_share!F74)/(l1d_loads!F74 * l1d_loads_kernel_share!F74)) * 100,4)</f>
        <v>5.5671</v>
      </c>
      <c r="G74" s="2" t="n">
        <f aca="false">ROUND(((l1d_misses!G74 * l1d_misses_kernel_share!G74)/(l1d_loads!G74 * l1d_loads_kernel_share!G74)) * 100,4)</f>
        <v>5.9514</v>
      </c>
      <c r="H74" s="2" t="n">
        <f aca="false">ROUND(((l1d_misses!H74 * l1d_misses_kernel_share!H74)/(l1d_loads!H74 * l1d_loads_kernel_share!H74)) * 100,4)</f>
        <v>6.3434</v>
      </c>
      <c r="I74" s="2" t="n">
        <f aca="false">ROUND(((l1d_misses!I74 * l1d_misses_kernel_share!I74)/(l1d_loads!I74 * l1d_loads_kernel_share!I74)) * 100,4)</f>
        <v>8.3375</v>
      </c>
      <c r="J74" s="2" t="n">
        <f aca="false">ROUND(((l1d_misses!J74 * l1d_misses_kernel_share!J74)/(l1d_loads!J74 * l1d_loads_kernel_share!J74)) * 100,4)</f>
        <v>6.367</v>
      </c>
      <c r="K74" s="3"/>
      <c r="L74" s="1" t="n">
        <v>1024</v>
      </c>
      <c r="M74" s="4" t="n">
        <f aca="false">ROUND(((B8-B74)/B8)*100,2)</f>
        <v>-512.4</v>
      </c>
      <c r="N74" s="4" t="n">
        <f aca="false">ROUND(((C8-C74)/C8)*100,2)</f>
        <v>-75.67</v>
      </c>
      <c r="O74" s="4" t="n">
        <f aca="false">ROUND(((D8-D74)/D8)*100,2)</f>
        <v>-58.95</v>
      </c>
      <c r="P74" s="4" t="n">
        <f aca="false">ROUND(((E8-E74)/E8)*100,2)</f>
        <v>-22.76</v>
      </c>
      <c r="Q74" s="4" t="n">
        <f aca="false">ROUND(((F8-F74)/F8)*100,2)</f>
        <v>-20.24</v>
      </c>
      <c r="R74" s="4" t="n">
        <f aca="false">ROUND(((G8-G74)/G8)*100,2)</f>
        <v>-26.39</v>
      </c>
      <c r="S74" s="4" t="n">
        <f aca="false">ROUND(((H8-H74)/H8)*100,2)</f>
        <v>-33.16</v>
      </c>
      <c r="T74" s="4" t="n">
        <f aca="false">ROUND(((I8-I74)/I8)*100,2)</f>
        <v>-68.53</v>
      </c>
      <c r="U74" s="4" t="n">
        <f aca="false">ROUND(((J8-J74)/J8)*100,2)</f>
        <v>-25.13</v>
      </c>
      <c r="V74" s="3"/>
    </row>
    <row r="75" customFormat="false" ht="15" hidden="false" customHeight="false" outlineLevel="0" collapsed="false">
      <c r="A75" s="1" t="n">
        <v>2048</v>
      </c>
      <c r="B75" s="2" t="n">
        <f aca="false">ROUND(((l1d_misses!B75 * l1d_misses_kernel_share!B75)/(l1d_loads!B75 * l1d_loads_kernel_share!B75)) * 100,4)</f>
        <v>4.9217</v>
      </c>
      <c r="C75" s="2" t="n">
        <f aca="false">ROUND(((l1d_misses!C75 * l1d_misses_kernel_share!C75)/(l1d_loads!C75 * l1d_loads_kernel_share!C75)) * 100,4)</f>
        <v>4.09</v>
      </c>
      <c r="D75" s="2" t="n">
        <f aca="false">ROUND(((l1d_misses!D75 * l1d_misses_kernel_share!D75)/(l1d_loads!D75 * l1d_loads_kernel_share!D75)) * 100,4)</f>
        <v>5.39</v>
      </c>
      <c r="E75" s="2" t="n">
        <f aca="false">ROUND(((l1d_misses!E75 * l1d_misses_kernel_share!E75)/(l1d_loads!E75 * l1d_loads_kernel_share!E75)) * 100,4)</f>
        <v>4.97</v>
      </c>
      <c r="F75" s="2" t="n">
        <f aca="false">ROUND(((l1d_misses!F75 * l1d_misses_kernel_share!F75)/(l1d_loads!F75 * l1d_loads_kernel_share!F75)) * 100,4)</f>
        <v>5.7892</v>
      </c>
      <c r="G75" s="2" t="n">
        <f aca="false">ROUND(((l1d_misses!G75 * l1d_misses_kernel_share!G75)/(l1d_loads!G75 * l1d_loads_kernel_share!G75)) * 100,4)</f>
        <v>6.7635</v>
      </c>
      <c r="H75" s="2" t="n">
        <f aca="false">ROUND(((l1d_misses!H75 * l1d_misses_kernel_share!H75)/(l1d_loads!H75 * l1d_loads_kernel_share!H75)) * 100,4)</f>
        <v>7.2042</v>
      </c>
      <c r="I75" s="2" t="n">
        <f aca="false">ROUND(((l1d_misses!I75 * l1d_misses_kernel_share!I75)/(l1d_loads!I75 * l1d_loads_kernel_share!I75)) * 100,4)</f>
        <v>6.2863</v>
      </c>
      <c r="J75" s="2" t="n">
        <f aca="false">ROUND(((l1d_misses!J75 * l1d_misses_kernel_share!J75)/(l1d_loads!J75 * l1d_loads_kernel_share!J75)) * 100,4)</f>
        <v>6.4653</v>
      </c>
      <c r="K75" s="3"/>
      <c r="L75" s="1" t="n">
        <v>2048</v>
      </c>
      <c r="M75" s="4" t="n">
        <f aca="false">ROUND(((B9-B75)/B9)*100,2)</f>
        <v>-159.06</v>
      </c>
      <c r="N75" s="4" t="n">
        <f aca="false">ROUND(((C9-C75)/C9)*100,2)</f>
        <v>-30.47</v>
      </c>
      <c r="O75" s="4" t="n">
        <f aca="false">ROUND(((D9-D75)/D9)*100,2)</f>
        <v>-23.55</v>
      </c>
      <c r="P75" s="4" t="n">
        <f aca="false">ROUND(((E9-E75)/E9)*100,2)</f>
        <v>-10.22</v>
      </c>
      <c r="Q75" s="4" t="n">
        <f aca="false">ROUND(((F9-F75)/F9)*100,2)</f>
        <v>-24.11</v>
      </c>
      <c r="R75" s="4" t="n">
        <f aca="false">ROUND(((G9-G75)/G9)*100,2)</f>
        <v>-44.25</v>
      </c>
      <c r="S75" s="4" t="n">
        <f aca="false">ROUND(((H9-H75)/H9)*100,2)</f>
        <v>-49.33</v>
      </c>
      <c r="T75" s="4" t="n">
        <f aca="false">ROUND(((I9-I75)/I9)*100,2)</f>
        <v>-27.77</v>
      </c>
      <c r="U75" s="4" t="n">
        <f aca="false">ROUND(((J9-J75)/J9)*100,2)</f>
        <v>-26.96</v>
      </c>
      <c r="V75" s="3"/>
    </row>
    <row r="76" customFormat="false" ht="15" hidden="false" customHeight="false" outlineLevel="0" collapsed="false">
      <c r="A76" s="1" t="n">
        <v>4096</v>
      </c>
      <c r="B76" s="2" t="n">
        <f aca="false">ROUND(((l1d_misses!B76 * l1d_misses_kernel_share!B76)/(l1d_loads!B76 * l1d_loads_kernel_share!B76)) * 100,4)</f>
        <v>5.1163</v>
      </c>
      <c r="C76" s="2" t="n">
        <f aca="false">ROUND(((l1d_misses!C76 * l1d_misses_kernel_share!C76)/(l1d_loads!C76 * l1d_loads_kernel_share!C76)) * 100,4)</f>
        <v>5.2005</v>
      </c>
      <c r="D76" s="2" t="n">
        <f aca="false">ROUND(((l1d_misses!D76 * l1d_misses_kernel_share!D76)/(l1d_loads!D76 * l1d_loads_kernel_share!D76)) * 100,4)</f>
        <v>5.8715</v>
      </c>
      <c r="E76" s="2" t="n">
        <f aca="false">ROUND(((l1d_misses!E76 * l1d_misses_kernel_share!E76)/(l1d_loads!E76 * l1d_loads_kernel_share!E76)) * 100,4)</f>
        <v>5.2908</v>
      </c>
      <c r="F76" s="2" t="n">
        <f aca="false">ROUND(((l1d_misses!F76 * l1d_misses_kernel_share!F76)/(l1d_loads!F76 * l1d_loads_kernel_share!F76)) * 100,4)</f>
        <v>6.2435</v>
      </c>
      <c r="G76" s="2" t="n">
        <f aca="false">ROUND(((l1d_misses!G76 * l1d_misses_kernel_share!G76)/(l1d_loads!G76 * l1d_loads_kernel_share!G76)) * 100,4)</f>
        <v>5.593</v>
      </c>
      <c r="H76" s="2" t="n">
        <f aca="false">ROUND(((l1d_misses!H76 * l1d_misses_kernel_share!H76)/(l1d_loads!H76 * l1d_loads_kernel_share!H76)) * 100,4)</f>
        <v>6.5233</v>
      </c>
      <c r="I76" s="2" t="n">
        <f aca="false">ROUND(((l1d_misses!I76 * l1d_misses_kernel_share!I76)/(l1d_loads!I76 * l1d_loads_kernel_share!I76)) * 100,4)</f>
        <v>6.2734</v>
      </c>
      <c r="J76" s="2" t="n">
        <f aca="false">ROUND(((l1d_misses!J76 * l1d_misses_kernel_share!J76)/(l1d_loads!J76 * l1d_loads_kernel_share!J76)) * 100,4)</f>
        <v>6.478</v>
      </c>
      <c r="K76" s="3"/>
      <c r="L76" s="1" t="n">
        <v>4096</v>
      </c>
      <c r="M76" s="4" t="n">
        <f aca="false">ROUND(((B10-B76)/B10)*100,2)</f>
        <v>-55.91</v>
      </c>
      <c r="N76" s="4" t="n">
        <f aca="false">ROUND(((C10-C76)/C10)*100,2)</f>
        <v>-31.96</v>
      </c>
      <c r="O76" s="4" t="n">
        <f aca="false">ROUND(((D10-D76)/D10)*100,2)</f>
        <v>-61.45</v>
      </c>
      <c r="P76" s="4" t="n">
        <f aca="false">ROUND(((E10-E76)/E10)*100,2)</f>
        <v>-16.41</v>
      </c>
      <c r="Q76" s="4" t="n">
        <f aca="false">ROUND(((F10-F76)/F10)*100,2)</f>
        <v>-37.05</v>
      </c>
      <c r="R76" s="4" t="n">
        <f aca="false">ROUND(((G10-G76)/G10)*100,2)</f>
        <v>-20.65</v>
      </c>
      <c r="S76" s="4" t="n">
        <f aca="false">ROUND(((H10-H76)/H10)*100,2)</f>
        <v>-35.66</v>
      </c>
      <c r="T76" s="4" t="n">
        <f aca="false">ROUND(((I10-I76)/I10)*100,2)</f>
        <v>-26.16</v>
      </c>
      <c r="U76" s="4" t="n">
        <f aca="false">ROUND(((J10-J76)/J10)*100,2)</f>
        <v>-27.46</v>
      </c>
      <c r="V76" s="3"/>
    </row>
    <row r="77" customFormat="false" ht="15" hidden="false" customHeight="false" outlineLevel="0" collapsed="false">
      <c r="A77" s="1" t="n">
        <v>8192</v>
      </c>
      <c r="B77" s="2" t="n">
        <f aca="false">ROUND(((l1d_misses!B77 * l1d_misses_kernel_share!B77)/(l1d_loads!B77 * l1d_loads_kernel_share!B77)) * 100,4)</f>
        <v>6.502</v>
      </c>
      <c r="C77" s="2" t="n">
        <f aca="false">ROUND(((l1d_misses!C77 * l1d_misses_kernel_share!C77)/(l1d_loads!C77 * l1d_loads_kernel_share!C77)) * 100,4)</f>
        <v>6.462</v>
      </c>
      <c r="D77" s="2" t="n">
        <f aca="false">ROUND(((l1d_misses!D77 * l1d_misses_kernel_share!D77)/(l1d_loads!D77 * l1d_loads_kernel_share!D77)) * 100,4)</f>
        <v>6.6179</v>
      </c>
      <c r="E77" s="2" t="n">
        <f aca="false">ROUND(((l1d_misses!E77 * l1d_misses_kernel_share!E77)/(l1d_loads!E77 * l1d_loads_kernel_share!E77)) * 100,4)</f>
        <v>6.2359</v>
      </c>
      <c r="F77" s="2" t="n">
        <f aca="false">ROUND(((l1d_misses!F77 * l1d_misses_kernel_share!F77)/(l1d_loads!F77 * l1d_loads_kernel_share!F77)) * 100,4)</f>
        <v>6.1451</v>
      </c>
      <c r="G77" s="2" t="n">
        <f aca="false">ROUND(((l1d_misses!G77 * l1d_misses_kernel_share!G77)/(l1d_loads!G77 * l1d_loads_kernel_share!G77)) * 100,4)</f>
        <v>6.6371</v>
      </c>
      <c r="H77" s="2" t="n">
        <f aca="false">ROUND(((l1d_misses!H77 * l1d_misses_kernel_share!H77)/(l1d_loads!H77 * l1d_loads_kernel_share!H77)) * 100,4)</f>
        <v>6.4209</v>
      </c>
      <c r="I77" s="2" t="n">
        <f aca="false">ROUND(((l1d_misses!I77 * l1d_misses_kernel_share!I77)/(l1d_loads!I77 * l1d_loads_kernel_share!I77)) * 100,4)</f>
        <v>6.415</v>
      </c>
      <c r="J77" s="2" t="n">
        <f aca="false">ROUND(((l1d_misses!J77 * l1d_misses_kernel_share!J77)/(l1d_loads!J77 * l1d_loads_kernel_share!J77)) * 100,4)</f>
        <v>6.3783</v>
      </c>
      <c r="K77" s="3"/>
      <c r="L77" s="1" t="n">
        <v>8192</v>
      </c>
      <c r="M77" s="4" t="n">
        <f aca="false">ROUND(((B11-B77)/B11)*100,2)</f>
        <v>-79.72</v>
      </c>
      <c r="N77" s="4" t="n">
        <f aca="false">ROUND(((C11-C77)/C11)*100,2)</f>
        <v>-62.13</v>
      </c>
      <c r="O77" s="4" t="n">
        <f aca="false">ROUND(((D11-D77)/D11)*100,2)</f>
        <v>-53.45</v>
      </c>
      <c r="P77" s="4" t="n">
        <f aca="false">ROUND(((E11-E77)/E11)*100,2)</f>
        <v>-40.61</v>
      </c>
      <c r="Q77" s="4" t="n">
        <f aca="false">ROUND(((F11-F77)/F11)*100,2)</f>
        <v>-36.97</v>
      </c>
      <c r="R77" s="4" t="n">
        <f aca="false">ROUND(((G11-G77)/G11)*100,2)</f>
        <v>-43.12</v>
      </c>
      <c r="S77" s="4" t="n">
        <f aca="false">ROUND(((H11-H77)/H11)*100,2)</f>
        <v>-33.2</v>
      </c>
      <c r="T77" s="4" t="n">
        <f aca="false">ROUND(((I11-I77)/I11)*100,2)</f>
        <v>-30.16</v>
      </c>
      <c r="U77" s="4" t="n">
        <f aca="false">ROUND(((J11-J77)/J11)*100,2)</f>
        <v>-25.65</v>
      </c>
      <c r="V77" s="3"/>
    </row>
    <row r="78" s="1" customFormat="true" ht="35.8" hidden="false" customHeight="true" outlineLevel="0" collapsed="false">
      <c r="A78" s="3" t="s">
        <v>8</v>
      </c>
      <c r="B78" s="3" t="e">
        <f aca="false">ROUND(((l1d_misses!B78 * l1d_misses_kernel_share!B78)/(l1d_loads!B78 * l1d_loads_kernel_share!B78)) * 100,4)</f>
        <v>#DIV/0!</v>
      </c>
      <c r="C78" s="3" t="e">
        <f aca="false">ROUND(((l1d_misses!C78 * l1d_misses_kernel_share!C78)/(l1d_loads!C78 * l1d_loads_kernel_share!C78)) * 100,4)</f>
        <v>#DIV/0!</v>
      </c>
      <c r="D78" s="3" t="e">
        <f aca="false">ROUND(((l1d_misses!D78 * l1d_misses_kernel_share!D78)/(l1d_loads!D78 * l1d_loads_kernel_share!D78)) * 100,4)</f>
        <v>#DIV/0!</v>
      </c>
      <c r="E78" s="3" t="e">
        <f aca="false">ROUND(((l1d_misses!E78 * l1d_misses_kernel_share!E78)/(l1d_loads!E78 * l1d_loads_kernel_share!E78)) * 100,4)</f>
        <v>#DIV/0!</v>
      </c>
      <c r="F78" s="3" t="e">
        <f aca="false">ROUND(((l1d_misses!F78 * l1d_misses_kernel_share!F78)/(l1d_loads!F78 * l1d_loads_kernel_share!F78)) * 100,4)</f>
        <v>#DIV/0!</v>
      </c>
      <c r="G78" s="3" t="e">
        <f aca="false">ROUND(((l1d_misses!G78 * l1d_misses_kernel_share!G78)/(l1d_loads!G78 * l1d_loads_kernel_share!G78)) * 100,4)</f>
        <v>#DIV/0!</v>
      </c>
      <c r="H78" s="3" t="e">
        <f aca="false">ROUND(((l1d_misses!H78 * l1d_misses_kernel_share!H78)/(l1d_loads!H78 * l1d_loads_kernel_share!H78)) * 100,4)</f>
        <v>#DIV/0!</v>
      </c>
      <c r="I78" s="3" t="e">
        <f aca="false">ROUND(((l1d_misses!I78 * l1d_misses_kernel_share!I78)/(l1d_loads!I78 * l1d_loads_kernel_share!I78)) * 100,4)</f>
        <v>#DIV/0!</v>
      </c>
      <c r="J78" s="3" t="e">
        <f aca="false">ROUND(((l1d_misses!J78 * l1d_misses_kernel_share!J78)/(l1d_loads!J78 * l1d_loads_kernel_share!J78)) * 100,4)</f>
        <v>#DIV/0!</v>
      </c>
      <c r="K78" s="3"/>
      <c r="L78" s="3" t="s">
        <v>8</v>
      </c>
      <c r="M78" s="3" t="e">
        <f aca="false">ROUND(((B78-B67)/B67)*100,2)</f>
        <v>#DIV/0!</v>
      </c>
      <c r="N78" s="3" t="e">
        <f aca="false">ROUND(((C78-C67)/C67)*100,2)</f>
        <v>#DIV/0!</v>
      </c>
      <c r="O78" s="3" t="e">
        <f aca="false">ROUND(((D78-D67)/D67)*100,2)</f>
        <v>#DIV/0!</v>
      </c>
      <c r="P78" s="3" t="e">
        <f aca="false">ROUND(((E78-E67)/E67)*100,2)</f>
        <v>#DIV/0!</v>
      </c>
      <c r="Q78" s="3" t="e">
        <f aca="false">ROUND(((F78-F67)/F67)*100,2)</f>
        <v>#DIV/0!</v>
      </c>
      <c r="R78" s="3" t="e">
        <f aca="false">ROUND(((G78-G67)/G67)*100,2)</f>
        <v>#DIV/0!</v>
      </c>
      <c r="S78" s="3" t="e">
        <f aca="false">ROUND(((H78-H67)/H67)*100,2)</f>
        <v>#DIV/0!</v>
      </c>
      <c r="T78" s="3" t="e">
        <f aca="false">ROUND(((I78-I67)/I67)*100,2)</f>
        <v>#DIV/0!</v>
      </c>
      <c r="U78" s="3" t="e">
        <f aca="false">ROUND(((J78-J67)/J67)*100,2)</f>
        <v>#DIV/0!</v>
      </c>
      <c r="V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K79" s="3"/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  <c r="V79" s="3"/>
    </row>
    <row r="80" customFormat="false" ht="15" hidden="false" customHeight="false" outlineLevel="0" collapsed="false">
      <c r="A80" s="1" t="n">
        <v>32</v>
      </c>
      <c r="B80" s="2" t="n">
        <f aca="false">ROUND(((l1d_misses!B80 * l1d_misses_kernel_share!B80)/(l1d_loads!B80 * l1d_loads_kernel_share!B80)) * 100,4)</f>
        <v>0.0565</v>
      </c>
      <c r="C80" s="2" t="n">
        <f aca="false">ROUND(((l1d_misses!C80 * l1d_misses_kernel_share!C80)/(l1d_loads!C80 * l1d_loads_kernel_share!C80)) * 100,4)</f>
        <v>0.0301</v>
      </c>
      <c r="D80" s="2" t="n">
        <f aca="false">ROUND(((l1d_misses!D80 * l1d_misses_kernel_share!D80)/(l1d_loads!D80 * l1d_loads_kernel_share!D80)) * 100,4)</f>
        <v>0.097</v>
      </c>
      <c r="E80" s="2" t="n">
        <f aca="false">ROUND(((l1d_misses!E80 * l1d_misses_kernel_share!E80)/(l1d_loads!E80 * l1d_loads_kernel_share!E80)) * 100,4)</f>
        <v>0.0518</v>
      </c>
      <c r="F80" s="2" t="n">
        <f aca="false">ROUND(((l1d_misses!F80 * l1d_misses_kernel_share!F80)/(l1d_loads!F80 * l1d_loads_kernel_share!F80)) * 100,4)</f>
        <v>0.1852</v>
      </c>
      <c r="G80" s="2" t="n">
        <f aca="false">ROUND(((l1d_misses!G80 * l1d_misses_kernel_share!G80)/(l1d_loads!G80 * l1d_loads_kernel_share!G80)) * 100,4)</f>
        <v>0.1851</v>
      </c>
      <c r="H80" s="2" t="n">
        <f aca="false">ROUND(((l1d_misses!H80 * l1d_misses_kernel_share!H80)/(l1d_loads!H80 * l1d_loads_kernel_share!H80)) * 100,4)</f>
        <v>0.2699</v>
      </c>
      <c r="I80" s="2" t="n">
        <f aca="false">ROUND(((l1d_misses!I80 * l1d_misses_kernel_share!I80)/(l1d_loads!I80 * l1d_loads_kernel_share!I80)) * 100,4)</f>
        <v>1.9757</v>
      </c>
      <c r="J80" s="2" t="n">
        <f aca="false">ROUND(((l1d_misses!J80 * l1d_misses_kernel_share!J80)/(l1d_loads!J80 * l1d_loads_kernel_share!J80)) * 100,4)</f>
        <v>2.8622</v>
      </c>
      <c r="K80" s="3"/>
      <c r="L80" s="1" t="n">
        <v>32</v>
      </c>
      <c r="M80" s="4" t="n">
        <f aca="false">ROUND(((B3-B80)/B3)*100,2)</f>
        <v>-413.64</v>
      </c>
      <c r="N80" s="4" t="n">
        <f aca="false">ROUND(((C3-C80)/C3)*100,2)</f>
        <v>28.5</v>
      </c>
      <c r="O80" s="4" t="n">
        <f aca="false">ROUND(((D3-D80)/D3)*100,2)</f>
        <v>-150</v>
      </c>
      <c r="P80" s="4" t="n">
        <f aca="false">ROUND(((E3-E80)/E3)*100,2)</f>
        <v>56.54</v>
      </c>
      <c r="Q80" s="4" t="n">
        <f aca="false">ROUND(((F3-F80)/F3)*100,2)</f>
        <v>-68.82</v>
      </c>
      <c r="R80" s="4" t="n">
        <f aca="false">ROUND(((G3-G80)/G3)*100,2)</f>
        <v>59.25</v>
      </c>
      <c r="S80" s="4" t="n">
        <f aca="false">ROUND(((H3-H80)/H3)*100,2)</f>
        <v>90.71</v>
      </c>
      <c r="T80" s="4" t="n">
        <f aca="false">ROUND(((I3-I80)/I3)*100,2)</f>
        <v>56.29</v>
      </c>
      <c r="U80" s="4" t="n">
        <f aca="false">ROUND(((J3-J80)/J3)*100,2)</f>
        <v>43.03</v>
      </c>
      <c r="V80" s="3"/>
    </row>
    <row r="81" customFormat="false" ht="15" hidden="false" customHeight="false" outlineLevel="0" collapsed="false">
      <c r="A81" s="1" t="n">
        <v>64</v>
      </c>
      <c r="B81" s="2" t="n">
        <f aca="false">ROUND(((l1d_misses!B81 * l1d_misses_kernel_share!B81)/(l1d_loads!B81 * l1d_loads_kernel_share!B81)) * 100,4)</f>
        <v>0.1126</v>
      </c>
      <c r="C81" s="2" t="n">
        <f aca="false">ROUND(((l1d_misses!C81 * l1d_misses_kernel_share!C81)/(l1d_loads!C81 * l1d_loads_kernel_share!C81)) * 100,4)</f>
        <v>0.0948</v>
      </c>
      <c r="D81" s="2" t="n">
        <f aca="false">ROUND(((l1d_misses!D81 * l1d_misses_kernel_share!D81)/(l1d_loads!D81 * l1d_loads_kernel_share!D81)) * 100,4)</f>
        <v>0.1005</v>
      </c>
      <c r="E81" s="2" t="n">
        <f aca="false">ROUND(((l1d_misses!E81 * l1d_misses_kernel_share!E81)/(l1d_loads!E81 * l1d_loads_kernel_share!E81)) * 100,4)</f>
        <v>0.0554</v>
      </c>
      <c r="F81" s="2" t="n">
        <f aca="false">ROUND(((l1d_misses!F81 * l1d_misses_kernel_share!F81)/(l1d_loads!F81 * l1d_loads_kernel_share!F81)) * 100,4)</f>
        <v>0.1052</v>
      </c>
      <c r="G81" s="2" t="n">
        <f aca="false">ROUND(((l1d_misses!G81 * l1d_misses_kernel_share!G81)/(l1d_loads!G81 * l1d_loads_kernel_share!G81)) * 100,4)</f>
        <v>0.2122</v>
      </c>
      <c r="H81" s="2" t="n">
        <f aca="false">ROUND(((l1d_misses!H81 * l1d_misses_kernel_share!H81)/(l1d_loads!H81 * l1d_loads_kernel_share!H81)) * 100,4)</f>
        <v>2.0173</v>
      </c>
      <c r="I81" s="2" t="n">
        <f aca="false">ROUND(((l1d_misses!I81 * l1d_misses_kernel_share!I81)/(l1d_loads!I81 * l1d_loads_kernel_share!I81)) * 100,4)</f>
        <v>2.5486</v>
      </c>
      <c r="J81" s="2" t="n">
        <f aca="false">ROUND(((l1d_misses!J81 * l1d_misses_kernel_share!J81)/(l1d_loads!J81 * l1d_loads_kernel_share!J81)) * 100,4)</f>
        <v>3.2139</v>
      </c>
      <c r="K81" s="3"/>
      <c r="L81" s="1" t="n">
        <v>64</v>
      </c>
      <c r="M81" s="4" t="n">
        <f aca="false">ROUND(((B4-B81)/B4)*100,2)</f>
        <v>-2.46</v>
      </c>
      <c r="N81" s="4" t="n">
        <f aca="false">ROUND(((C4-C81)/C4)*100,2)</f>
        <v>37.38</v>
      </c>
      <c r="O81" s="4" t="n">
        <f aca="false">ROUND(((D4-D81)/D4)*100,2)</f>
        <v>-67.5</v>
      </c>
      <c r="P81" s="4" t="n">
        <f aca="false">ROUND(((E4-E81)/E4)*100,2)</f>
        <v>55</v>
      </c>
      <c r="Q81" s="4" t="n">
        <f aca="false">ROUND(((F4-F81)/F4)*100,2)</f>
        <v>70.17</v>
      </c>
      <c r="R81" s="4" t="n">
        <f aca="false">ROUND(((G4-G81)/G4)*100,2)</f>
        <v>89.57</v>
      </c>
      <c r="S81" s="4" t="n">
        <f aca="false">ROUND(((H4-H81)/H4)*100,2)</f>
        <v>52.96</v>
      </c>
      <c r="T81" s="4" t="n">
        <f aca="false">ROUND(((I4-I81)/I4)*100,2)</f>
        <v>47.47</v>
      </c>
      <c r="U81" s="4" t="n">
        <f aca="false">ROUND(((J4-J81)/J4)*100,2)</f>
        <v>35.87</v>
      </c>
      <c r="V81" s="3"/>
    </row>
    <row r="82" customFormat="false" ht="15" hidden="false" customHeight="false" outlineLevel="0" collapsed="false">
      <c r="A82" s="1" t="n">
        <v>128</v>
      </c>
      <c r="B82" s="2" t="n">
        <f aca="false">ROUND(((l1d_misses!B82 * l1d_misses_kernel_share!B82)/(l1d_loads!B82 * l1d_loads_kernel_share!B82)) * 100,4)</f>
        <v>0.052</v>
      </c>
      <c r="C82" s="2" t="n">
        <f aca="false">ROUND(((l1d_misses!C82 * l1d_misses_kernel_share!C82)/(l1d_loads!C82 * l1d_loads_kernel_share!C82)) * 100,4)</f>
        <v>0.0409</v>
      </c>
      <c r="D82" s="2" t="n">
        <f aca="false">ROUND(((l1d_misses!D82 * l1d_misses_kernel_share!D82)/(l1d_loads!D82 * l1d_loads_kernel_share!D82)) * 100,4)</f>
        <v>0.0904</v>
      </c>
      <c r="E82" s="2" t="n">
        <f aca="false">ROUND(((l1d_misses!E82 * l1d_misses_kernel_share!E82)/(l1d_loads!E82 * l1d_loads_kernel_share!E82)) * 100,4)</f>
        <v>0.052</v>
      </c>
      <c r="F82" s="2" t="n">
        <f aca="false">ROUND(((l1d_misses!F82 * l1d_misses_kernel_share!F82)/(l1d_loads!F82 * l1d_loads_kernel_share!F82)) * 100,4)</f>
        <v>0.0875</v>
      </c>
      <c r="G82" s="2" t="n">
        <f aca="false">ROUND(((l1d_misses!G82 * l1d_misses_kernel_share!G82)/(l1d_loads!G82 * l1d_loads_kernel_share!G82)) * 100,4)</f>
        <v>2.1804</v>
      </c>
      <c r="H82" s="2" t="n">
        <f aca="false">ROUND(((l1d_misses!H82 * l1d_misses_kernel_share!H82)/(l1d_loads!H82 * l1d_loads_kernel_share!H82)) * 100,4)</f>
        <v>2.2759</v>
      </c>
      <c r="I82" s="2" t="n">
        <f aca="false">ROUND(((l1d_misses!I82 * l1d_misses_kernel_share!I82)/(l1d_loads!I82 * l1d_loads_kernel_share!I82)) * 100,4)</f>
        <v>2.5619</v>
      </c>
      <c r="J82" s="2" t="n">
        <f aca="false">ROUND(((l1d_misses!J82 * l1d_misses_kernel_share!J82)/(l1d_loads!J82 * l1d_loads_kernel_share!J82)) * 100,4)</f>
        <v>3.1533</v>
      </c>
      <c r="K82" s="3"/>
      <c r="L82" s="1" t="n">
        <v>128</v>
      </c>
      <c r="M82" s="4" t="n">
        <f aca="false">ROUND(((B5-B82)/B5)*100,2)</f>
        <v>-622.22</v>
      </c>
      <c r="N82" s="4" t="n">
        <f aca="false">ROUND(((C5-C82)/C5)*100,2)</f>
        <v>65.34</v>
      </c>
      <c r="O82" s="4" t="n">
        <f aca="false">ROUND(((D5-D82)/D5)*100,2)</f>
        <v>48.55</v>
      </c>
      <c r="P82" s="4" t="n">
        <f aca="false">ROUND(((E5-E82)/E5)*100,2)</f>
        <v>77.2</v>
      </c>
      <c r="Q82" s="4" t="n">
        <f aca="false">ROUND(((F5-F82)/F5)*100,2)</f>
        <v>95.06</v>
      </c>
      <c r="R82" s="4" t="n">
        <f aca="false">ROUND(((G5-G82)/G5)*100,2)</f>
        <v>48.14</v>
      </c>
      <c r="S82" s="4" t="n">
        <f aca="false">ROUND(((H5-H82)/H5)*100,2)</f>
        <v>51.47</v>
      </c>
      <c r="T82" s="4" t="n">
        <f aca="false">ROUND(((I5-I82)/I5)*100,2)</f>
        <v>47.35</v>
      </c>
      <c r="U82" s="4" t="n">
        <f aca="false">ROUND(((J5-J82)/J5)*100,2)</f>
        <v>37.38</v>
      </c>
      <c r="V82" s="3"/>
    </row>
    <row r="83" customFormat="false" ht="15" hidden="false" customHeight="false" outlineLevel="0" collapsed="false">
      <c r="A83" s="1" t="n">
        <v>256</v>
      </c>
      <c r="B83" s="2" t="n">
        <f aca="false">ROUND(((l1d_misses!B83 * l1d_misses_kernel_share!B83)/(l1d_loads!B83 * l1d_loads_kernel_share!B83)) * 100,4)</f>
        <v>0.0454</v>
      </c>
      <c r="C83" s="2" t="n">
        <f aca="false">ROUND(((l1d_misses!C83 * l1d_misses_kernel_share!C83)/(l1d_loads!C83 * l1d_loads_kernel_share!C83)) * 100,4)</f>
        <v>0.0843</v>
      </c>
      <c r="D83" s="2" t="n">
        <f aca="false">ROUND(((l1d_misses!D83 * l1d_misses_kernel_share!D83)/(l1d_loads!D83 * l1d_loads_kernel_share!D83)) * 100,4)</f>
        <v>0.1341</v>
      </c>
      <c r="E83" s="2" t="n">
        <f aca="false">ROUND(((l1d_misses!E83 * l1d_misses_kernel_share!E83)/(l1d_loads!E83 * l1d_loads_kernel_share!E83)) * 100,4)</f>
        <v>0.0733</v>
      </c>
      <c r="F83" s="2" t="n">
        <f aca="false">ROUND(((l1d_misses!F83 * l1d_misses_kernel_share!F83)/(l1d_loads!F83 * l1d_loads_kernel_share!F83)) * 100,4)</f>
        <v>2.0773</v>
      </c>
      <c r="G83" s="2" t="n">
        <f aca="false">ROUND(((l1d_misses!G83 * l1d_misses_kernel_share!G83)/(l1d_loads!G83 * l1d_loads_kernel_share!G83)) * 100,4)</f>
        <v>2.159</v>
      </c>
      <c r="H83" s="2" t="n">
        <f aca="false">ROUND(((l1d_misses!H83 * l1d_misses_kernel_share!H83)/(l1d_loads!H83 * l1d_loads_kernel_share!H83)) * 100,4)</f>
        <v>2.5104</v>
      </c>
      <c r="I83" s="2" t="n">
        <f aca="false">ROUND(((l1d_misses!I83 * l1d_misses_kernel_share!I83)/(l1d_loads!I83 * l1d_loads_kernel_share!I83)) * 100,4)</f>
        <v>2.8937</v>
      </c>
      <c r="J83" s="2" t="n">
        <f aca="false">ROUND(((l1d_misses!J83 * l1d_misses_kernel_share!J83)/(l1d_loads!J83 * l1d_loads_kernel_share!J83)) * 100,4)</f>
        <v>3.2091</v>
      </c>
      <c r="K83" s="3"/>
      <c r="L83" s="1" t="n">
        <v>256</v>
      </c>
      <c r="M83" s="4" t="n">
        <f aca="false">ROUND(((B6-B83)/B6)*100,2)</f>
        <v>-96.54</v>
      </c>
      <c r="N83" s="4" t="n">
        <f aca="false">ROUND(((C6-C83)/C6)*100,2)</f>
        <v>48.94</v>
      </c>
      <c r="O83" s="4" t="n">
        <f aca="false">ROUND(((D6-D83)/D6)*100,2)</f>
        <v>56.4</v>
      </c>
      <c r="P83" s="4" t="n">
        <f aca="false">ROUND(((E6-E83)/E6)*100,2)</f>
        <v>95.41</v>
      </c>
      <c r="Q83" s="4" t="n">
        <f aca="false">ROUND(((F6-F83)/F6)*100,2)</f>
        <v>49.31</v>
      </c>
      <c r="R83" s="4" t="n">
        <f aca="false">ROUND(((G6-G83)/G6)*100,2)</f>
        <v>53.41</v>
      </c>
      <c r="S83" s="4" t="n">
        <f aca="false">ROUND(((H6-H83)/H6)*100,2)</f>
        <v>47.62</v>
      </c>
      <c r="T83" s="4" t="n">
        <f aca="false">ROUND(((I6-I83)/I6)*100,2)</f>
        <v>40.46</v>
      </c>
      <c r="U83" s="4" t="n">
        <f aca="false">ROUND(((J6-J83)/J6)*100,2)</f>
        <v>36.48</v>
      </c>
      <c r="V83" s="3"/>
    </row>
    <row r="84" customFormat="false" ht="15" hidden="false" customHeight="false" outlineLevel="0" collapsed="false">
      <c r="A84" s="1" t="n">
        <v>512</v>
      </c>
      <c r="B84" s="2" t="n">
        <f aca="false">ROUND(((l1d_misses!B84 * l1d_misses_kernel_share!B84)/(l1d_loads!B84 * l1d_loads_kernel_share!B84)) * 100,4)</f>
        <v>0.0711</v>
      </c>
      <c r="C84" s="2" t="n">
        <f aca="false">ROUND(((l1d_misses!C84 * l1d_misses_kernel_share!C84)/(l1d_loads!C84 * l1d_loads_kernel_share!C84)) * 100,4)</f>
        <v>0.1127</v>
      </c>
      <c r="D84" s="2" t="n">
        <f aca="false">ROUND(((l1d_misses!D84 * l1d_misses_kernel_share!D84)/(l1d_loads!D84 * l1d_loads_kernel_share!D84)) * 100,4)</f>
        <v>0.1589</v>
      </c>
      <c r="E84" s="2" t="n">
        <f aca="false">ROUND(((l1d_misses!E84 * l1d_misses_kernel_share!E84)/(l1d_loads!E84 * l1d_loads_kernel_share!E84)) * 100,4)</f>
        <v>1.8035</v>
      </c>
      <c r="F84" s="2" t="n">
        <f aca="false">ROUND(((l1d_misses!F84 * l1d_misses_kernel_share!F84)/(l1d_loads!F84 * l1d_loads_kernel_share!F84)) * 100,4)</f>
        <v>2.5446</v>
      </c>
      <c r="G84" s="2" t="n">
        <f aca="false">ROUND(((l1d_misses!G84 * l1d_misses_kernel_share!G84)/(l1d_loads!G84 * l1d_loads_kernel_share!G84)) * 100,4)</f>
        <v>2.5457</v>
      </c>
      <c r="H84" s="2" t="n">
        <f aca="false">ROUND(((l1d_misses!H84 * l1d_misses_kernel_share!H84)/(l1d_loads!H84 * l1d_loads_kernel_share!H84)) * 100,4)</f>
        <v>2.818</v>
      </c>
      <c r="I84" s="2" t="n">
        <f aca="false">ROUND(((l1d_misses!I84 * l1d_misses_kernel_share!I84)/(l1d_loads!I84 * l1d_loads_kernel_share!I84)) * 100,4)</f>
        <v>3.0314</v>
      </c>
      <c r="J84" s="2" t="n">
        <f aca="false">ROUND(((l1d_misses!J84 * l1d_misses_kernel_share!J84)/(l1d_loads!J84 * l1d_loads_kernel_share!J84)) * 100,4)</f>
        <v>3.235</v>
      </c>
      <c r="K84" s="3"/>
      <c r="L84" s="1" t="n">
        <v>512</v>
      </c>
      <c r="M84" s="4" t="n">
        <f aca="false">ROUND(((B7-B84)/B7)*100,2)</f>
        <v>-12.32</v>
      </c>
      <c r="N84" s="4" t="n">
        <f aca="false">ROUND(((C7-C84)/C7)*100,2)</f>
        <v>57.9</v>
      </c>
      <c r="O84" s="4" t="n">
        <f aca="false">ROUND(((D7-D84)/D7)*100,2)</f>
        <v>89.51</v>
      </c>
      <c r="P84" s="4" t="n">
        <f aca="false">ROUND(((E7-E84)/E7)*100,2)</f>
        <v>53.36</v>
      </c>
      <c r="Q84" s="4" t="n">
        <f aca="false">ROUND(((F7-F84)/F7)*100,2)</f>
        <v>42.84</v>
      </c>
      <c r="R84" s="4" t="n">
        <f aca="false">ROUND(((G7-G84)/G7)*100,2)</f>
        <v>45.69</v>
      </c>
      <c r="S84" s="4" t="n">
        <f aca="false">ROUND(((H7-H84)/H7)*100,2)</f>
        <v>41.42</v>
      </c>
      <c r="T84" s="4" t="n">
        <f aca="false">ROUND(((I7-I84)/I7)*100,2)</f>
        <v>37.88</v>
      </c>
      <c r="U84" s="4" t="n">
        <f aca="false">ROUND(((J7-J84)/J7)*100,2)</f>
        <v>35.98</v>
      </c>
      <c r="V84" s="3"/>
    </row>
    <row r="85" customFormat="false" ht="15" hidden="false" customHeight="false" outlineLevel="0" collapsed="false">
      <c r="A85" s="1" t="n">
        <v>1024</v>
      </c>
      <c r="B85" s="2" t="n">
        <f aca="false">ROUND(((l1d_misses!B85 * l1d_misses_kernel_share!B85)/(l1d_loads!B85 * l1d_loads_kernel_share!B85)) * 100,4)</f>
        <v>2.1833</v>
      </c>
      <c r="C85" s="2" t="n">
        <f aca="false">ROUND(((l1d_misses!C85 * l1d_misses_kernel_share!C85)/(l1d_loads!C85 * l1d_loads_kernel_share!C85)) * 100,4)</f>
        <v>1.9771</v>
      </c>
      <c r="D85" s="2" t="n">
        <f aca="false">ROUND(((l1d_misses!D85 * l1d_misses_kernel_share!D85)/(l1d_loads!D85 * l1d_loads_kernel_share!D85)) * 100,4)</f>
        <v>1.7854</v>
      </c>
      <c r="E85" s="2" t="n">
        <f aca="false">ROUND(((l1d_misses!E85 * l1d_misses_kernel_share!E85)/(l1d_loads!E85 * l1d_loads_kernel_share!E85)) * 100,4)</f>
        <v>2.4482</v>
      </c>
      <c r="F85" s="2" t="n">
        <f aca="false">ROUND(((l1d_misses!F85 * l1d_misses_kernel_share!F85)/(l1d_loads!F85 * l1d_loads_kernel_share!F85)) * 100,4)</f>
        <v>2.9251</v>
      </c>
      <c r="G85" s="2" t="n">
        <f aca="false">ROUND(((l1d_misses!G85 * l1d_misses_kernel_share!G85)/(l1d_loads!G85 * l1d_loads_kernel_share!G85)) * 100,4)</f>
        <v>2.9691</v>
      </c>
      <c r="H85" s="2" t="n">
        <f aca="false">ROUND(((l1d_misses!H85 * l1d_misses_kernel_share!H85)/(l1d_loads!H85 * l1d_loads_kernel_share!H85)) * 100,4)</f>
        <v>3.0024</v>
      </c>
      <c r="I85" s="2" t="n">
        <f aca="false">ROUND(((l1d_misses!I85 * l1d_misses_kernel_share!I85)/(l1d_loads!I85 * l1d_loads_kernel_share!I85)) * 100,4)</f>
        <v>3.1362</v>
      </c>
      <c r="J85" s="2" t="n">
        <f aca="false">ROUND(((l1d_misses!J85 * l1d_misses_kernel_share!J85)/(l1d_loads!J85 * l1d_loads_kernel_share!J85)) * 100,4)</f>
        <v>3.362</v>
      </c>
      <c r="K85" s="3"/>
      <c r="L85" s="1" t="n">
        <v>1024</v>
      </c>
      <c r="M85" s="4" t="n">
        <f aca="false">ROUND(((B8-B85)/B8)*100,2)</f>
        <v>-324.19</v>
      </c>
      <c r="N85" s="4" t="n">
        <f aca="false">ROUND(((C8-C85)/C8)*100,2)</f>
        <v>-16.88</v>
      </c>
      <c r="O85" s="4" t="n">
        <f aca="false">ROUND(((D8-D85)/D8)*100,2)</f>
        <v>41.63</v>
      </c>
      <c r="P85" s="4" t="n">
        <f aca="false">ROUND(((E8-E85)/E8)*100,2)</f>
        <v>44.85</v>
      </c>
      <c r="Q85" s="4" t="n">
        <f aca="false">ROUND(((F8-F85)/F8)*100,2)</f>
        <v>36.82</v>
      </c>
      <c r="R85" s="4" t="n">
        <f aca="false">ROUND(((G8-G85)/G8)*100,2)</f>
        <v>36.95</v>
      </c>
      <c r="S85" s="4" t="n">
        <f aca="false">ROUND(((H8-H85)/H8)*100,2)</f>
        <v>36.98</v>
      </c>
      <c r="T85" s="4" t="n">
        <f aca="false">ROUND(((I8-I85)/I8)*100,2)</f>
        <v>36.61</v>
      </c>
      <c r="U85" s="4" t="n">
        <f aca="false">ROUND(((J8-J85)/J8)*100,2)</f>
        <v>33.93</v>
      </c>
      <c r="V85" s="3"/>
    </row>
    <row r="86" customFormat="false" ht="15" hidden="false" customHeight="false" outlineLevel="0" collapsed="false">
      <c r="A86" s="1" t="n">
        <v>2048</v>
      </c>
      <c r="B86" s="2" t="n">
        <f aca="false">ROUND(((l1d_misses!B86 * l1d_misses_kernel_share!B86)/(l1d_loads!B86 * l1d_loads_kernel_share!B86)) * 100,4)</f>
        <v>2.2749</v>
      </c>
      <c r="C86" s="2" t="n">
        <f aca="false">ROUND(((l1d_misses!C86 * l1d_misses_kernel_share!C86)/(l1d_loads!C86 * l1d_loads_kernel_share!C86)) * 100,4)</f>
        <v>2.6427</v>
      </c>
      <c r="D86" s="2" t="n">
        <f aca="false">ROUND(((l1d_misses!D86 * l1d_misses_kernel_share!D86)/(l1d_loads!D86 * l1d_loads_kernel_share!D86)) * 100,4)</f>
        <v>2.4241</v>
      </c>
      <c r="E86" s="2" t="n">
        <f aca="false">ROUND(((l1d_misses!E86 * l1d_misses_kernel_share!E86)/(l1d_loads!E86 * l1d_loads_kernel_share!E86)) * 100,4)</f>
        <v>2.6963</v>
      </c>
      <c r="F86" s="2" t="n">
        <f aca="false">ROUND(((l1d_misses!F86 * l1d_misses_kernel_share!F86)/(l1d_loads!F86 * l1d_loads_kernel_share!F86)) * 100,4)</f>
        <v>3.2088</v>
      </c>
      <c r="G86" s="2" t="n">
        <f aca="false">ROUND(((l1d_misses!G86 * l1d_misses_kernel_share!G86)/(l1d_loads!G86 * l1d_loads_kernel_share!G86)) * 100,4)</f>
        <v>2.9414</v>
      </c>
      <c r="H86" s="2" t="n">
        <f aca="false">ROUND(((l1d_misses!H86 * l1d_misses_kernel_share!H86)/(l1d_loads!H86 * l1d_loads_kernel_share!H86)) * 100,4)</f>
        <v>3.1919</v>
      </c>
      <c r="I86" s="2" t="n">
        <f aca="false">ROUND(((l1d_misses!I86 * l1d_misses_kernel_share!I86)/(l1d_loads!I86 * l1d_loads_kernel_share!I86)) * 100,4)</f>
        <v>3.1851</v>
      </c>
      <c r="J86" s="2" t="n">
        <f aca="false">ROUND(((l1d_misses!J86 * l1d_misses_kernel_share!J86)/(l1d_loads!J86 * l1d_loads_kernel_share!J86)) * 100,4)</f>
        <v>3.2333</v>
      </c>
      <c r="K86" s="3"/>
      <c r="L86" s="1" t="n">
        <v>2048</v>
      </c>
      <c r="M86" s="4" t="n">
        <f aca="false">ROUND(((B9-B86)/B9)*100,2)</f>
        <v>-19.74</v>
      </c>
      <c r="N86" s="4" t="n">
        <f aca="false">ROUND(((C9-C86)/C9)*100,2)</f>
        <v>15.7</v>
      </c>
      <c r="O86" s="4" t="n">
        <f aca="false">ROUND(((D9-D86)/D9)*100,2)</f>
        <v>44.43</v>
      </c>
      <c r="P86" s="4" t="n">
        <f aca="false">ROUND(((E9-E86)/E9)*100,2)</f>
        <v>40.2</v>
      </c>
      <c r="Q86" s="4" t="n">
        <f aca="false">ROUND(((F9-F86)/F9)*100,2)</f>
        <v>31.21</v>
      </c>
      <c r="R86" s="4" t="n">
        <f aca="false">ROUND(((G9-G86)/G9)*100,2)</f>
        <v>37.27</v>
      </c>
      <c r="S86" s="4" t="n">
        <f aca="false">ROUND(((H9-H86)/H9)*100,2)</f>
        <v>33.84</v>
      </c>
      <c r="T86" s="4" t="n">
        <f aca="false">ROUND(((I9-I86)/I9)*100,2)</f>
        <v>35.26</v>
      </c>
      <c r="U86" s="4" t="n">
        <f aca="false">ROUND(((J9-J86)/J9)*100,2)</f>
        <v>36.5</v>
      </c>
      <c r="V86" s="3"/>
    </row>
    <row r="87" customFormat="false" ht="15" hidden="false" customHeight="false" outlineLevel="0" collapsed="false">
      <c r="A87" s="1" t="n">
        <v>4096</v>
      </c>
      <c r="B87" s="2" t="n">
        <f aca="false">ROUND(((l1d_misses!B87 * l1d_misses_kernel_share!B87)/(l1d_loads!B87 * l1d_loads_kernel_share!B87)) * 100,4)</f>
        <v>2.3372</v>
      </c>
      <c r="C87" s="2" t="n">
        <f aca="false">ROUND(((l1d_misses!C87 * l1d_misses_kernel_share!C87)/(l1d_loads!C87 * l1d_loads_kernel_share!C87)) * 100,4)</f>
        <v>2.5286</v>
      </c>
      <c r="D87" s="2" t="n">
        <f aca="false">ROUND(((l1d_misses!D87 * l1d_misses_kernel_share!D87)/(l1d_loads!D87 * l1d_loads_kernel_share!D87)) * 100,4)</f>
        <v>2.6944</v>
      </c>
      <c r="E87" s="2" t="n">
        <f aca="false">ROUND(((l1d_misses!E87 * l1d_misses_kernel_share!E87)/(l1d_loads!E87 * l1d_loads_kernel_share!E87)) * 100,4)</f>
        <v>3.7169</v>
      </c>
      <c r="F87" s="2" t="n">
        <f aca="false">ROUND(((l1d_misses!F87 * l1d_misses_kernel_share!F87)/(l1d_loads!F87 * l1d_loads_kernel_share!F87)) * 100,4)</f>
        <v>2.9039</v>
      </c>
      <c r="G87" s="2" t="n">
        <f aca="false">ROUND(((l1d_misses!G87 * l1d_misses_kernel_share!G87)/(l1d_loads!G87 * l1d_loads_kernel_share!G87)) * 100,4)</f>
        <v>2.9392</v>
      </c>
      <c r="H87" s="2" t="n">
        <f aca="false">ROUND(((l1d_misses!H87 * l1d_misses_kernel_share!H87)/(l1d_loads!H87 * l1d_loads_kernel_share!H87)) * 100,4)</f>
        <v>3.3561</v>
      </c>
      <c r="I87" s="2" t="n">
        <f aca="false">ROUND(((l1d_misses!I87 * l1d_misses_kernel_share!I87)/(l1d_loads!I87 * l1d_loads_kernel_share!I87)) * 100,4)</f>
        <v>3.2409</v>
      </c>
      <c r="J87" s="2" t="n">
        <f aca="false">ROUND(((l1d_misses!J87 * l1d_misses_kernel_share!J87)/(l1d_loads!J87 * l1d_loads_kernel_share!J87)) * 100,4)</f>
        <v>3.2783</v>
      </c>
      <c r="K87" s="3"/>
      <c r="L87" s="1" t="n">
        <v>4096</v>
      </c>
      <c r="M87" s="4" t="n">
        <f aca="false">ROUND(((B10-B87)/B10)*100,2)</f>
        <v>28.78</v>
      </c>
      <c r="N87" s="4" t="n">
        <f aca="false">ROUND(((C10-C87)/C10)*100,2)</f>
        <v>35.84</v>
      </c>
      <c r="O87" s="4" t="n">
        <f aca="false">ROUND(((D10-D87)/D10)*100,2)</f>
        <v>25.91</v>
      </c>
      <c r="P87" s="4" t="n">
        <f aca="false">ROUND(((E10-E87)/E10)*100,2)</f>
        <v>18.22</v>
      </c>
      <c r="Q87" s="4" t="n">
        <f aca="false">ROUND(((F10-F87)/F10)*100,2)</f>
        <v>36.26</v>
      </c>
      <c r="R87" s="4" t="n">
        <f aca="false">ROUND(((G10-G87)/G10)*100,2)</f>
        <v>36.6</v>
      </c>
      <c r="S87" s="4" t="n">
        <f aca="false">ROUND(((H10-H87)/H10)*100,2)</f>
        <v>30.2</v>
      </c>
      <c r="T87" s="4" t="n">
        <f aca="false">ROUND(((I10-I87)/I10)*100,2)</f>
        <v>34.82</v>
      </c>
      <c r="U87" s="4" t="n">
        <f aca="false">ROUND(((J10-J87)/J10)*100,2)</f>
        <v>35.49</v>
      </c>
      <c r="V87" s="3"/>
    </row>
    <row r="88" customFormat="false" ht="15" hidden="false" customHeight="false" outlineLevel="0" collapsed="false">
      <c r="A88" s="1" t="n">
        <v>8192</v>
      </c>
      <c r="B88" s="2" t="n">
        <f aca="false">ROUND(((l1d_misses!B88 * l1d_misses_kernel_share!B88)/(l1d_loads!B88 * l1d_loads_kernel_share!B88)) * 100,4)</f>
        <v>1.8252</v>
      </c>
      <c r="C88" s="2" t="n">
        <f aca="false">ROUND(((l1d_misses!C88 * l1d_misses_kernel_share!C88)/(l1d_loads!C88 * l1d_loads_kernel_share!C88)) * 100,4)</f>
        <v>1.8944</v>
      </c>
      <c r="D88" s="2" t="n">
        <f aca="false">ROUND(((l1d_misses!D88 * l1d_misses_kernel_share!D88)/(l1d_loads!D88 * l1d_loads_kernel_share!D88)) * 100,4)</f>
        <v>3.5887</v>
      </c>
      <c r="E88" s="2" t="n">
        <f aca="false">ROUND(((l1d_misses!E88 * l1d_misses_kernel_share!E88)/(l1d_loads!E88 * l1d_loads_kernel_share!E88)) * 100,4)</f>
        <v>1.6896</v>
      </c>
      <c r="F88" s="2" t="n">
        <f aca="false">ROUND(((l1d_misses!F88 * l1d_misses_kernel_share!F88)/(l1d_loads!F88 * l1d_loads_kernel_share!F88)) * 100,4)</f>
        <v>3.1237</v>
      </c>
      <c r="G88" s="2" t="n">
        <f aca="false">ROUND(((l1d_misses!G88 * l1d_misses_kernel_share!G88)/(l1d_loads!G88 * l1d_loads_kernel_share!G88)) * 100,4)</f>
        <v>3.4254</v>
      </c>
      <c r="H88" s="2" t="n">
        <f aca="false">ROUND(((l1d_misses!H88 * l1d_misses_kernel_share!H88)/(l1d_loads!H88 * l1d_loads_kernel_share!H88)) * 100,4)</f>
        <v>3.1418</v>
      </c>
      <c r="I88" s="2" t="n">
        <f aca="false">ROUND(((l1d_misses!I88 * l1d_misses_kernel_share!I88)/(l1d_loads!I88 * l1d_loads_kernel_share!I88)) * 100,4)</f>
        <v>3.2422</v>
      </c>
      <c r="J88" s="2" t="n">
        <f aca="false">ROUND(((l1d_misses!J88 * l1d_misses_kernel_share!J88)/(l1d_loads!J88 * l1d_loads_kernel_share!J88)) * 100,4)</f>
        <v>3.2203</v>
      </c>
      <c r="K88" s="3"/>
      <c r="L88" s="1" t="n">
        <v>8192</v>
      </c>
      <c r="M88" s="4" t="n">
        <f aca="false">ROUND(((B11-B88)/B11)*100,2)</f>
        <v>49.55</v>
      </c>
      <c r="N88" s="4" t="n">
        <f aca="false">ROUND(((C11-C88)/C11)*100,2)</f>
        <v>52.47</v>
      </c>
      <c r="O88" s="4" t="n">
        <f aca="false">ROUND(((D11-D88)/D11)*100,2)</f>
        <v>16.79</v>
      </c>
      <c r="P88" s="4" t="n">
        <f aca="false">ROUND(((E11-E88)/E11)*100,2)</f>
        <v>61.9</v>
      </c>
      <c r="Q88" s="4" t="n">
        <f aca="false">ROUND(((F11-F88)/F11)*100,2)</f>
        <v>30.38</v>
      </c>
      <c r="R88" s="4" t="n">
        <f aca="false">ROUND(((G11-G88)/G11)*100,2)</f>
        <v>26.14</v>
      </c>
      <c r="S88" s="4" t="n">
        <f aca="false">ROUND(((H11-H88)/H11)*100,2)</f>
        <v>34.82</v>
      </c>
      <c r="T88" s="4" t="n">
        <f aca="false">ROUND(((I11-I88)/I11)*100,2)</f>
        <v>34.21</v>
      </c>
      <c r="U88" s="4" t="n">
        <f aca="false">ROUND(((J11-J88)/J11)*100,2)</f>
        <v>36.56</v>
      </c>
      <c r="V88" s="3"/>
    </row>
    <row r="89" s="1" customFormat="true" ht="35.8" hidden="false" customHeight="true" outlineLevel="0" collapsed="false">
      <c r="A89" s="3" t="s">
        <v>9</v>
      </c>
      <c r="B89" s="3" t="e">
        <f aca="false">ROUND(((l1d_misses!B89 * l1d_misses_kernel_share!B89)/(l1d_loads!B89 * l1d_loads_kernel_share!B89)) * 100,4)</f>
        <v>#DIV/0!</v>
      </c>
      <c r="C89" s="3" t="e">
        <f aca="false">ROUND(((l1d_misses!C89 * l1d_misses_kernel_share!C89)/(l1d_loads!C89 * l1d_loads_kernel_share!C89)) * 100,4)</f>
        <v>#DIV/0!</v>
      </c>
      <c r="D89" s="3" t="e">
        <f aca="false">ROUND(((l1d_misses!D89 * l1d_misses_kernel_share!D89)/(l1d_loads!D89 * l1d_loads_kernel_share!D89)) * 100,4)</f>
        <v>#DIV/0!</v>
      </c>
      <c r="E89" s="3" t="e">
        <f aca="false">ROUND(((l1d_misses!E89 * l1d_misses_kernel_share!E89)/(l1d_loads!E89 * l1d_loads_kernel_share!E89)) * 100,4)</f>
        <v>#DIV/0!</v>
      </c>
      <c r="F89" s="3" t="e">
        <f aca="false">ROUND(((l1d_misses!F89 * l1d_misses_kernel_share!F89)/(l1d_loads!F89 * l1d_loads_kernel_share!F89)) * 100,4)</f>
        <v>#DIV/0!</v>
      </c>
      <c r="G89" s="3" t="e">
        <f aca="false">ROUND(((l1d_misses!G89 * l1d_misses_kernel_share!G89)/(l1d_loads!G89 * l1d_loads_kernel_share!G89)) * 100,4)</f>
        <v>#DIV/0!</v>
      </c>
      <c r="H89" s="3" t="e">
        <f aca="false">ROUND(((l1d_misses!H89 * l1d_misses_kernel_share!H89)/(l1d_loads!H89 * l1d_loads_kernel_share!H89)) * 100,4)</f>
        <v>#DIV/0!</v>
      </c>
      <c r="I89" s="3" t="e">
        <f aca="false">ROUND(((l1d_misses!I89 * l1d_misses_kernel_share!I89)/(l1d_loads!I89 * l1d_loads_kernel_share!I89)) * 100,4)</f>
        <v>#DIV/0!</v>
      </c>
      <c r="J89" s="3" t="e">
        <f aca="false">ROUND(((l1d_misses!J89 * l1d_misses_kernel_share!J89)/(l1d_loads!J89 * l1d_loads_kernel_share!J89)) * 100,4)</f>
        <v>#DIV/0!</v>
      </c>
      <c r="K89" s="3"/>
      <c r="L89" s="3" t="s">
        <v>9</v>
      </c>
      <c r="M89" s="3" t="e">
        <f aca="false">ROUND(((B89-B78)/B78)*100,2)</f>
        <v>#DIV/0!</v>
      </c>
      <c r="N89" s="3" t="e">
        <f aca="false">ROUND(((C89-C78)/C78)*100,2)</f>
        <v>#DIV/0!</v>
      </c>
      <c r="O89" s="3" t="e">
        <f aca="false">ROUND(((D89-D78)/D78)*100,2)</f>
        <v>#DIV/0!</v>
      </c>
      <c r="P89" s="3" t="e">
        <f aca="false">ROUND(((E89-E78)/E78)*100,2)</f>
        <v>#DIV/0!</v>
      </c>
      <c r="Q89" s="3" t="e">
        <f aca="false">ROUND(((F89-F78)/F78)*100,2)</f>
        <v>#DIV/0!</v>
      </c>
      <c r="R89" s="3" t="e">
        <f aca="false">ROUND(((G89-G78)/G78)*100,2)</f>
        <v>#DIV/0!</v>
      </c>
      <c r="S89" s="3" t="e">
        <f aca="false">ROUND(((H89-H78)/H78)*100,2)</f>
        <v>#DIV/0!</v>
      </c>
      <c r="T89" s="3" t="e">
        <f aca="false">ROUND(((I89-I78)/I78)*100,2)</f>
        <v>#DIV/0!</v>
      </c>
      <c r="U89" s="3" t="e">
        <f aca="false">ROUND(((J89-J78)/J78)*100,2)</f>
        <v>#DIV/0!</v>
      </c>
      <c r="V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K90" s="3"/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  <c r="V90" s="3"/>
    </row>
    <row r="91" customFormat="false" ht="15" hidden="false" customHeight="false" outlineLevel="0" collapsed="false">
      <c r="A91" s="1" t="n">
        <v>32</v>
      </c>
      <c r="B91" s="2" t="n">
        <f aca="false">ROUND(((l1d_misses!B91 * l1d_misses_kernel_share!B91)/(l1d_loads!B91 * l1d_loads_kernel_share!B91)) * 100,4)</f>
        <v>0.1616</v>
      </c>
      <c r="C91" s="2" t="n">
        <f aca="false">ROUND(((l1d_misses!C91 * l1d_misses_kernel_share!C91)/(l1d_loads!C91 * l1d_loads_kernel_share!C91)) * 100,4)</f>
        <v>0.1221</v>
      </c>
      <c r="D91" s="2" t="n">
        <f aca="false">ROUND(((l1d_misses!D91 * l1d_misses_kernel_share!D91)/(l1d_loads!D91 * l1d_loads_kernel_share!D91)) * 100,4)</f>
        <v>0.0484</v>
      </c>
      <c r="E91" s="2" t="n">
        <f aca="false">ROUND(((l1d_misses!E91 * l1d_misses_kernel_share!E91)/(l1d_loads!E91 * l1d_loads_kernel_share!E91)) * 100,4)</f>
        <v>0.0734</v>
      </c>
      <c r="F91" s="2" t="n">
        <f aca="false">ROUND(((l1d_misses!F91 * l1d_misses_kernel_share!F91)/(l1d_loads!F91 * l1d_loads_kernel_share!F91)) * 100,4)</f>
        <v>1.7407</v>
      </c>
      <c r="G91" s="2" t="n">
        <f aca="false">ROUND(((l1d_misses!G91 * l1d_misses_kernel_share!G91)/(l1d_loads!G91 * l1d_loads_kernel_share!G91)) * 100,4)</f>
        <v>3.9036</v>
      </c>
      <c r="H91" s="2" t="n">
        <f aca="false">ROUND(((l1d_misses!H91 * l1d_misses_kernel_share!H91)/(l1d_loads!H91 * l1d_loads_kernel_share!H91)) * 100,4)</f>
        <v>4.973</v>
      </c>
      <c r="I91" s="2" t="n">
        <f aca="false">ROUND(((l1d_misses!I91 * l1d_misses_kernel_share!I91)/(l1d_loads!I91 * l1d_loads_kernel_share!I91)) * 100,4)</f>
        <v>5.9915</v>
      </c>
      <c r="J91" s="2" t="n">
        <f aca="false">ROUND(((l1d_misses!J91 * l1d_misses_kernel_share!J91)/(l1d_loads!J91 * l1d_loads_kernel_share!J91)) * 100,4)</f>
        <v>6.8409</v>
      </c>
      <c r="K91" s="3"/>
      <c r="L91" s="1" t="n">
        <v>32</v>
      </c>
      <c r="M91" s="4" t="n">
        <f aca="false">ROUND(((B3-B91)/B3)*100,2)</f>
        <v>-1369.09</v>
      </c>
      <c r="N91" s="4" t="n">
        <f aca="false">ROUND(((C3-C91)/C3)*100,2)</f>
        <v>-190.02</v>
      </c>
      <c r="O91" s="4" t="n">
        <f aca="false">ROUND(((D3-D91)/D3)*100,2)</f>
        <v>-24.74</v>
      </c>
      <c r="P91" s="4" t="n">
        <f aca="false">ROUND(((E3-E91)/E3)*100,2)</f>
        <v>38.42</v>
      </c>
      <c r="Q91" s="4" t="n">
        <f aca="false">ROUND(((F3-F91)/F3)*100,2)</f>
        <v>-1486.78</v>
      </c>
      <c r="R91" s="4" t="n">
        <f aca="false">ROUND(((G3-G91)/G3)*100,2)</f>
        <v>-759.45</v>
      </c>
      <c r="S91" s="4" t="n">
        <f aca="false">ROUND(((H3-H91)/H3)*100,2)</f>
        <v>-71.23</v>
      </c>
      <c r="T91" s="4" t="n">
        <f aca="false">ROUND(((I3-I91)/I3)*100,2)</f>
        <v>-32.54</v>
      </c>
      <c r="U91" s="4" t="n">
        <f aca="false">ROUND(((J3-J91)/J3)*100,2)</f>
        <v>-36.17</v>
      </c>
      <c r="V91" s="3"/>
    </row>
    <row r="92" customFormat="false" ht="15" hidden="false" customHeight="false" outlineLevel="0" collapsed="false">
      <c r="A92" s="1" t="n">
        <v>64</v>
      </c>
      <c r="B92" s="2" t="n">
        <f aca="false">ROUND(((l1d_misses!B92 * l1d_misses_kernel_share!B92)/(l1d_loads!B92 * l1d_loads_kernel_share!B92)) * 100,4)</f>
        <v>0.0748</v>
      </c>
      <c r="C92" s="2" t="n">
        <f aca="false">ROUND(((l1d_misses!C92 * l1d_misses_kernel_share!C92)/(l1d_loads!C92 * l1d_loads_kernel_share!C92)) * 100,4)</f>
        <v>0.0828</v>
      </c>
      <c r="D92" s="2" t="n">
        <f aca="false">ROUND(((l1d_misses!D92 * l1d_misses_kernel_share!D92)/(l1d_loads!D92 * l1d_loads_kernel_share!D92)) * 100,4)</f>
        <v>0.1022</v>
      </c>
      <c r="E92" s="2" t="n">
        <f aca="false">ROUND(((l1d_misses!E92 * l1d_misses_kernel_share!E92)/(l1d_loads!E92 * l1d_loads_kernel_share!E92)) * 100,4)</f>
        <v>2.6155</v>
      </c>
      <c r="F92" s="2" t="n">
        <f aca="false">ROUND(((l1d_misses!F92 * l1d_misses_kernel_share!F92)/(l1d_loads!F92 * l1d_loads_kernel_share!F92)) * 100,4)</f>
        <v>4.3989</v>
      </c>
      <c r="G92" s="2" t="n">
        <f aca="false">ROUND(((l1d_misses!G92 * l1d_misses_kernel_share!G92)/(l1d_loads!G92 * l1d_loads_kernel_share!G92)) * 100,4)</f>
        <v>5.8049</v>
      </c>
      <c r="H92" s="2" t="n">
        <f aca="false">ROUND(((l1d_misses!H92 * l1d_misses_kernel_share!H92)/(l1d_loads!H92 * l1d_loads_kernel_share!H92)) * 100,4)</f>
        <v>6.0452</v>
      </c>
      <c r="I92" s="2" t="n">
        <f aca="false">ROUND(((l1d_misses!I92 * l1d_misses_kernel_share!I92)/(l1d_loads!I92 * l1d_loads_kernel_share!I92)) * 100,4)</f>
        <v>6.5507</v>
      </c>
      <c r="J92" s="2" t="n">
        <f aca="false">ROUND(((l1d_misses!J92 * l1d_misses_kernel_share!J92)/(l1d_loads!J92 * l1d_loads_kernel_share!J92)) * 100,4)</f>
        <v>7.1821</v>
      </c>
      <c r="K92" s="3"/>
      <c r="L92" s="1" t="n">
        <v>64</v>
      </c>
      <c r="M92" s="4" t="n">
        <f aca="false">ROUND(((B4-B92)/B4)*100,2)</f>
        <v>31.94</v>
      </c>
      <c r="N92" s="4" t="n">
        <f aca="false">ROUND(((C4-C92)/C4)*100,2)</f>
        <v>45.31</v>
      </c>
      <c r="O92" s="4" t="n">
        <f aca="false">ROUND(((D4-D92)/D4)*100,2)</f>
        <v>-70.33</v>
      </c>
      <c r="P92" s="4" t="n">
        <f aca="false">ROUND(((E4-E92)/E4)*100,2)</f>
        <v>-2024.7</v>
      </c>
      <c r="Q92" s="4" t="n">
        <f aca="false">ROUND(((F4-F92)/F4)*100,2)</f>
        <v>-1147.21</v>
      </c>
      <c r="R92" s="4" t="n">
        <f aca="false">ROUND(((G4-G92)/G4)*100,2)</f>
        <v>-185.2</v>
      </c>
      <c r="S92" s="4" t="n">
        <f aca="false">ROUND(((H4-H92)/H4)*100,2)</f>
        <v>-40.96</v>
      </c>
      <c r="T92" s="4" t="n">
        <f aca="false">ROUND(((I4-I92)/I4)*100,2)</f>
        <v>-35.01</v>
      </c>
      <c r="U92" s="4" t="n">
        <f aca="false">ROUND(((J4-J92)/J4)*100,2)</f>
        <v>-43.3</v>
      </c>
      <c r="V92" s="3"/>
    </row>
    <row r="93" customFormat="false" ht="15" hidden="false" customHeight="false" outlineLevel="0" collapsed="false">
      <c r="A93" s="1" t="n">
        <v>128</v>
      </c>
      <c r="B93" s="2" t="n">
        <f aca="false">ROUND(((l1d_misses!B93 * l1d_misses_kernel_share!B93)/(l1d_loads!B93 * l1d_loads_kernel_share!B93)) * 100,4)</f>
        <v>2.8219</v>
      </c>
      <c r="C93" s="2" t="n">
        <f aca="false">ROUND(((l1d_misses!C93 * l1d_misses_kernel_share!C93)/(l1d_loads!C93 * l1d_loads_kernel_share!C93)) * 100,4)</f>
        <v>2.4932</v>
      </c>
      <c r="D93" s="2" t="n">
        <f aca="false">ROUND(((l1d_misses!D93 * l1d_misses_kernel_share!D93)/(l1d_loads!D93 * l1d_loads_kernel_share!D93)) * 100,4)</f>
        <v>2.4388</v>
      </c>
      <c r="E93" s="2" t="n">
        <f aca="false">ROUND(((l1d_misses!E93 * l1d_misses_kernel_share!E93)/(l1d_loads!E93 * l1d_loads_kernel_share!E93)) * 100,4)</f>
        <v>4.6675</v>
      </c>
      <c r="F93" s="2" t="n">
        <f aca="false">ROUND(((l1d_misses!F93 * l1d_misses_kernel_share!F93)/(l1d_loads!F93 * l1d_loads_kernel_share!F93)) * 100,4)</f>
        <v>5.7912</v>
      </c>
      <c r="G93" s="2" t="n">
        <f aca="false">ROUND(((l1d_misses!G93 * l1d_misses_kernel_share!G93)/(l1d_loads!G93 * l1d_loads_kernel_share!G93)) * 100,4)</f>
        <v>6.4432</v>
      </c>
      <c r="H93" s="2" t="n">
        <f aca="false">ROUND(((l1d_misses!H93 * l1d_misses_kernel_share!H93)/(l1d_loads!H93 * l1d_loads_kernel_share!H93)) * 100,4)</f>
        <v>6.7047</v>
      </c>
      <c r="I93" s="2" t="n">
        <f aca="false">ROUND(((l1d_misses!I93 * l1d_misses_kernel_share!I93)/(l1d_loads!I93 * l1d_loads_kernel_share!I93)) * 100,4)</f>
        <v>6.9157</v>
      </c>
      <c r="J93" s="2" t="n">
        <f aca="false">ROUND(((l1d_misses!J93 * l1d_misses_kernel_share!J93)/(l1d_loads!J93 * l1d_loads_kernel_share!J93)) * 100,4)</f>
        <v>7.2053</v>
      </c>
      <c r="K93" s="3"/>
      <c r="L93" s="1" t="n">
        <v>128</v>
      </c>
      <c r="M93" s="4" t="n">
        <f aca="false">ROUND(((B5-B93)/B5)*100,2)</f>
        <v>-39093.06</v>
      </c>
      <c r="N93" s="4" t="n">
        <f aca="false">ROUND(((C5-C93)/C5)*100,2)</f>
        <v>-2012.88</v>
      </c>
      <c r="O93" s="4" t="n">
        <f aca="false">ROUND(((D5-D93)/D5)*100,2)</f>
        <v>-1288.05</v>
      </c>
      <c r="P93" s="4" t="n">
        <f aca="false">ROUND(((E5-E93)/E5)*100,2)</f>
        <v>-1946.25</v>
      </c>
      <c r="Q93" s="4" t="n">
        <f aca="false">ROUND(((F5-F93)/F5)*100,2)</f>
        <v>-226.91</v>
      </c>
      <c r="R93" s="4" t="n">
        <f aca="false">ROUND(((G5-G93)/G5)*100,2)</f>
        <v>-53.25</v>
      </c>
      <c r="S93" s="4" t="n">
        <f aca="false">ROUND(((H5-H93)/H5)*100,2)</f>
        <v>-42.98</v>
      </c>
      <c r="T93" s="4" t="n">
        <f aca="false">ROUND(((I5-I93)/I5)*100,2)</f>
        <v>-42.12</v>
      </c>
      <c r="U93" s="4" t="n">
        <f aca="false">ROUND(((J5-J93)/J5)*100,2)</f>
        <v>-43.08</v>
      </c>
      <c r="V93" s="3"/>
    </row>
    <row r="94" customFormat="false" ht="15" hidden="false" customHeight="false" outlineLevel="0" collapsed="false">
      <c r="A94" s="1" t="n">
        <v>256</v>
      </c>
      <c r="B94" s="2" t="n">
        <f aca="false">ROUND(((l1d_misses!B94 * l1d_misses_kernel_share!B94)/(l1d_loads!B94 * l1d_loads_kernel_share!B94)) * 100,4)</f>
        <v>4.7764</v>
      </c>
      <c r="C94" s="2" t="n">
        <f aca="false">ROUND(((l1d_misses!C94 * l1d_misses_kernel_share!C94)/(l1d_loads!C94 * l1d_loads_kernel_share!C94)) * 100,4)</f>
        <v>4.6715</v>
      </c>
      <c r="D94" s="2" t="n">
        <f aca="false">ROUND(((l1d_misses!D94 * l1d_misses_kernel_share!D94)/(l1d_loads!D94 * l1d_loads_kernel_share!D94)) * 100,4)</f>
        <v>5.1617</v>
      </c>
      <c r="E94" s="2" t="n">
        <f aca="false">ROUND(((l1d_misses!E94 * l1d_misses_kernel_share!E94)/(l1d_loads!E94 * l1d_loads_kernel_share!E94)) * 100,4)</f>
        <v>5.2017</v>
      </c>
      <c r="F94" s="2" t="n">
        <f aca="false">ROUND(((l1d_misses!F94 * l1d_misses_kernel_share!F94)/(l1d_loads!F94 * l1d_loads_kernel_share!F94)) * 100,4)</f>
        <v>6.4334</v>
      </c>
      <c r="G94" s="2" t="n">
        <f aca="false">ROUND(((l1d_misses!G94 * l1d_misses_kernel_share!G94)/(l1d_loads!G94 * l1d_loads_kernel_share!G94)) * 100,4)</f>
        <v>6.8652</v>
      </c>
      <c r="H94" s="2" t="n">
        <f aca="false">ROUND(((l1d_misses!H94 * l1d_misses_kernel_share!H94)/(l1d_loads!H94 * l1d_loads_kernel_share!H94)) * 100,4)</f>
        <v>7.0412</v>
      </c>
      <c r="I94" s="2" t="n">
        <f aca="false">ROUND(((l1d_misses!I94 * l1d_misses_kernel_share!I94)/(l1d_loads!I94 * l1d_loads_kernel_share!I94)) * 100,4)</f>
        <v>7.148</v>
      </c>
      <c r="J94" s="2" t="n">
        <f aca="false">ROUND(((l1d_misses!J94 * l1d_misses_kernel_share!J94)/(l1d_loads!J94 * l1d_loads_kernel_share!J94)) * 100,4)</f>
        <v>7.3277</v>
      </c>
      <c r="K94" s="3"/>
      <c r="L94" s="1" t="n">
        <v>256</v>
      </c>
      <c r="M94" s="4" t="n">
        <f aca="false">ROUND(((B6-B94)/B6)*100,2)</f>
        <v>-20577.06</v>
      </c>
      <c r="N94" s="4" t="n">
        <f aca="false">ROUND(((C6-C94)/C6)*100,2)</f>
        <v>-2729.5</v>
      </c>
      <c r="O94" s="4" t="n">
        <f aca="false">ROUND(((D6-D94)/D6)*100,2)</f>
        <v>-1578.06</v>
      </c>
      <c r="P94" s="4" t="n">
        <f aca="false">ROUND(((E6-E94)/E6)*100,2)</f>
        <v>-225.55</v>
      </c>
      <c r="Q94" s="4" t="n">
        <f aca="false">ROUND(((F6-F94)/F6)*100,2)</f>
        <v>-56.98</v>
      </c>
      <c r="R94" s="4" t="n">
        <f aca="false">ROUND(((G6-G94)/G6)*100,2)</f>
        <v>-48.16</v>
      </c>
      <c r="S94" s="4" t="n">
        <f aca="false">ROUND(((H6-H94)/H6)*100,2)</f>
        <v>-46.92</v>
      </c>
      <c r="T94" s="4" t="n">
        <f aca="false">ROUND(((I6-I94)/I6)*100,2)</f>
        <v>-47.07</v>
      </c>
      <c r="U94" s="4" t="n">
        <f aca="false">ROUND(((J6-J94)/J6)*100,2)</f>
        <v>-45.05</v>
      </c>
      <c r="V94" s="3"/>
    </row>
    <row r="95" customFormat="false" ht="15" hidden="false" customHeight="false" outlineLevel="0" collapsed="false">
      <c r="A95" s="1" t="n">
        <v>512</v>
      </c>
      <c r="B95" s="2" t="n">
        <f aca="false">ROUND(((l1d_misses!B95 * l1d_misses_kernel_share!B95)/(l1d_loads!B95 * l1d_loads_kernel_share!B95)) * 100,4)</f>
        <v>5.8665</v>
      </c>
      <c r="C95" s="2" t="n">
        <f aca="false">ROUND(((l1d_misses!C95 * l1d_misses_kernel_share!C95)/(l1d_loads!C95 * l1d_loads_kernel_share!C95)) * 100,4)</f>
        <v>6.1147</v>
      </c>
      <c r="D95" s="2" t="n">
        <f aca="false">ROUND(((l1d_misses!D95 * l1d_misses_kernel_share!D95)/(l1d_loads!D95 * l1d_loads_kernel_share!D95)) * 100,4)</f>
        <v>6.1652</v>
      </c>
      <c r="E95" s="2" t="n">
        <f aca="false">ROUND(((l1d_misses!E95 * l1d_misses_kernel_share!E95)/(l1d_loads!E95 * l1d_loads_kernel_share!E95)) * 100,4)</f>
        <v>6.5551</v>
      </c>
      <c r="F95" s="2" t="n">
        <f aca="false">ROUND(((l1d_misses!F95 * l1d_misses_kernel_share!F95)/(l1d_loads!F95 * l1d_loads_kernel_share!F95)) * 100,4)</f>
        <v>6.9658</v>
      </c>
      <c r="G95" s="2" t="n">
        <f aca="false">ROUND(((l1d_misses!G95 * l1d_misses_kernel_share!G95)/(l1d_loads!G95 * l1d_loads_kernel_share!G95)) * 100,4)</f>
        <v>7.202</v>
      </c>
      <c r="H95" s="2" t="n">
        <f aca="false">ROUND(((l1d_misses!H95 * l1d_misses_kernel_share!H95)/(l1d_loads!H95 * l1d_loads_kernel_share!H95)) * 100,4)</f>
        <v>7.1943</v>
      </c>
      <c r="I95" s="2" t="n">
        <f aca="false">ROUND(((l1d_misses!I95 * l1d_misses_kernel_share!I95)/(l1d_loads!I95 * l1d_loads_kernel_share!I95)) * 100,4)</f>
        <v>7.3914</v>
      </c>
      <c r="J95" s="2" t="n">
        <f aca="false">ROUND(((l1d_misses!J95 * l1d_misses_kernel_share!J95)/(l1d_loads!J95 * l1d_loads_kernel_share!J95)) * 100,4)</f>
        <v>7.3869</v>
      </c>
      <c r="K95" s="3"/>
      <c r="L95" s="1" t="n">
        <v>512</v>
      </c>
      <c r="M95" s="4" t="n">
        <f aca="false">ROUND(((B7-B95)/B7)*100,2)</f>
        <v>-9167.77</v>
      </c>
      <c r="N95" s="4" t="n">
        <f aca="false">ROUND(((C7-C95)/C7)*100,2)</f>
        <v>-2184.16</v>
      </c>
      <c r="O95" s="4" t="n">
        <f aca="false">ROUND(((D7-D95)/D7)*100,2)</f>
        <v>-307.16</v>
      </c>
      <c r="P95" s="4" t="n">
        <f aca="false">ROUND(((E7-E95)/E7)*100,2)</f>
        <v>-69.52</v>
      </c>
      <c r="Q95" s="4" t="n">
        <f aca="false">ROUND(((F7-F95)/F7)*100,2)</f>
        <v>-56.48</v>
      </c>
      <c r="R95" s="4" t="n">
        <f aca="false">ROUND(((G7-G95)/G7)*100,2)</f>
        <v>-53.66</v>
      </c>
      <c r="S95" s="4" t="n">
        <f aca="false">ROUND(((H7-H95)/H7)*100,2)</f>
        <v>-49.55</v>
      </c>
      <c r="T95" s="4" t="n">
        <f aca="false">ROUND(((I7-I95)/I7)*100,2)</f>
        <v>-51.46</v>
      </c>
      <c r="U95" s="4" t="n">
        <f aca="false">ROUND(((J7-J95)/J7)*100,2)</f>
        <v>-46.18</v>
      </c>
      <c r="V95" s="3"/>
    </row>
    <row r="96" customFormat="false" ht="15" hidden="false" customHeight="false" outlineLevel="0" collapsed="false">
      <c r="A96" s="1" t="n">
        <v>1024</v>
      </c>
      <c r="B96" s="2" t="n">
        <f aca="false">ROUND(((l1d_misses!B96 * l1d_misses_kernel_share!B96)/(l1d_loads!B96 * l1d_loads_kernel_share!B96)) * 100,4)</f>
        <v>6.615</v>
      </c>
      <c r="C96" s="2" t="n">
        <f aca="false">ROUND(((l1d_misses!C96 * l1d_misses_kernel_share!C96)/(l1d_loads!C96 * l1d_loads_kernel_share!C96)) * 100,4)</f>
        <v>6.6293</v>
      </c>
      <c r="D96" s="2" t="n">
        <f aca="false">ROUND(((l1d_misses!D96 * l1d_misses_kernel_share!D96)/(l1d_loads!D96 * l1d_loads_kernel_share!D96)) * 100,4)</f>
        <v>6.6771</v>
      </c>
      <c r="E96" s="2" t="n">
        <f aca="false">ROUND(((l1d_misses!E96 * l1d_misses_kernel_share!E96)/(l1d_loads!E96 * l1d_loads_kernel_share!E96)) * 100,4)</f>
        <v>6.8404</v>
      </c>
      <c r="F96" s="2" t="n">
        <f aca="false">ROUND(((l1d_misses!F96 * l1d_misses_kernel_share!F96)/(l1d_loads!F96 * l1d_loads_kernel_share!F96)) * 100,4)</f>
        <v>7.0612</v>
      </c>
      <c r="G96" s="2" t="n">
        <f aca="false">ROUND(((l1d_misses!G96 * l1d_misses_kernel_share!G96)/(l1d_loads!G96 * l1d_loads_kernel_share!G96)) * 100,4)</f>
        <v>7.3015</v>
      </c>
      <c r="H96" s="2" t="n">
        <f aca="false">ROUND(((l1d_misses!H96 * l1d_misses_kernel_share!H96)/(l1d_loads!H96 * l1d_loads_kernel_share!H96)) * 100,4)</f>
        <v>7.3033</v>
      </c>
      <c r="I96" s="2" t="n">
        <f aca="false">ROUND(((l1d_misses!I96 * l1d_misses_kernel_share!I96)/(l1d_loads!I96 * l1d_loads_kernel_share!I96)) * 100,4)</f>
        <v>7.3804</v>
      </c>
      <c r="J96" s="2" t="n">
        <f aca="false">ROUND(((l1d_misses!J96 * l1d_misses_kernel_share!J96)/(l1d_loads!J96 * l1d_loads_kernel_share!J96)) * 100,4)</f>
        <v>7.4391</v>
      </c>
      <c r="K96" s="3"/>
      <c r="L96" s="1" t="n">
        <v>1024</v>
      </c>
      <c r="M96" s="4" t="n">
        <f aca="false">ROUND(((B8-B96)/B8)*100,2)</f>
        <v>-1185.21</v>
      </c>
      <c r="N96" s="4" t="n">
        <f aca="false">ROUND(((C8-C96)/C8)*100,2)</f>
        <v>-291.92</v>
      </c>
      <c r="O96" s="4" t="n">
        <f aca="false">ROUND(((D8-D96)/D8)*100,2)</f>
        <v>-118.29</v>
      </c>
      <c r="P96" s="4" t="n">
        <f aca="false">ROUND(((E8-E96)/E8)*100,2)</f>
        <v>-54.1</v>
      </c>
      <c r="Q96" s="4" t="n">
        <f aca="false">ROUND(((F8-F96)/F8)*100,2)</f>
        <v>-52.51</v>
      </c>
      <c r="R96" s="4" t="n">
        <f aca="false">ROUND(((G8-G96)/G8)*100,2)</f>
        <v>-55.06</v>
      </c>
      <c r="S96" s="4" t="n">
        <f aca="false">ROUND(((H8-H96)/H8)*100,2)</f>
        <v>-53.31</v>
      </c>
      <c r="T96" s="4" t="n">
        <f aca="false">ROUND(((I8-I96)/I8)*100,2)</f>
        <v>-49.18</v>
      </c>
      <c r="U96" s="4" t="n">
        <f aca="false">ROUND(((J8-J96)/J8)*100,2)</f>
        <v>-46.2</v>
      </c>
      <c r="V96" s="3"/>
    </row>
    <row r="97" customFormat="false" ht="15" hidden="false" customHeight="false" outlineLevel="0" collapsed="false">
      <c r="A97" s="1" t="n">
        <v>2048</v>
      </c>
      <c r="B97" s="2" t="n">
        <f aca="false">ROUND(((l1d_misses!B97 * l1d_misses_kernel_share!B97)/(l1d_loads!B97 * l1d_loads_kernel_share!B97)) * 100,4)</f>
        <v>6.7707</v>
      </c>
      <c r="C97" s="2" t="n">
        <f aca="false">ROUND(((l1d_misses!C97 * l1d_misses_kernel_share!C97)/(l1d_loads!C97 * l1d_loads_kernel_share!C97)) * 100,4)</f>
        <v>6.9328</v>
      </c>
      <c r="D97" s="2" t="n">
        <f aca="false">ROUND(((l1d_misses!D97 * l1d_misses_kernel_share!D97)/(l1d_loads!D97 * l1d_loads_kernel_share!D97)) * 100,4)</f>
        <v>6.7403</v>
      </c>
      <c r="E97" s="2" t="n">
        <f aca="false">ROUND(((l1d_misses!E97 * l1d_misses_kernel_share!E97)/(l1d_loads!E97 * l1d_loads_kernel_share!E97)) * 100,4)</f>
        <v>6.7324</v>
      </c>
      <c r="F97" s="2" t="n">
        <f aca="false">ROUND(((l1d_misses!F97 * l1d_misses_kernel_share!F97)/(l1d_loads!F97 * l1d_loads_kernel_share!F97)) * 100,4)</f>
        <v>7.3294</v>
      </c>
      <c r="G97" s="2" t="n">
        <f aca="false">ROUND(((l1d_misses!G97 * l1d_misses_kernel_share!G97)/(l1d_loads!G97 * l1d_loads_kernel_share!G97)) * 100,4)</f>
        <v>7.3411</v>
      </c>
      <c r="H97" s="2" t="n">
        <f aca="false">ROUND(((l1d_misses!H97 * l1d_misses_kernel_share!H97)/(l1d_loads!H97 * l1d_loads_kernel_share!H97)) * 100,4)</f>
        <v>7.4259</v>
      </c>
      <c r="I97" s="2" t="n">
        <f aca="false">ROUND(((l1d_misses!I97 * l1d_misses_kernel_share!I97)/(l1d_loads!I97 * l1d_loads_kernel_share!I97)) * 100,4)</f>
        <v>7.3633</v>
      </c>
      <c r="J97" s="2" t="n">
        <f aca="false">ROUND(((l1d_misses!J97 * l1d_misses_kernel_share!J97)/(l1d_loads!J97 * l1d_loads_kernel_share!J97)) * 100,4)</f>
        <v>7.3879</v>
      </c>
      <c r="K97" s="3"/>
      <c r="L97" s="1" t="n">
        <v>2048</v>
      </c>
      <c r="M97" s="4" t="n">
        <f aca="false">ROUND(((B9-B97)/B9)*100,2)</f>
        <v>-256.39</v>
      </c>
      <c r="N97" s="4" t="n">
        <f aca="false">ROUND(((C9-C97)/C9)*100,2)</f>
        <v>-121.15</v>
      </c>
      <c r="O97" s="4" t="n">
        <f aca="false">ROUND(((D9-D97)/D9)*100,2)</f>
        <v>-54.5</v>
      </c>
      <c r="P97" s="4" t="n">
        <f aca="false">ROUND(((E9-E97)/E9)*100,2)</f>
        <v>-49.3</v>
      </c>
      <c r="Q97" s="4" t="n">
        <f aca="false">ROUND(((F9-F97)/F9)*100,2)</f>
        <v>-57.13</v>
      </c>
      <c r="R97" s="4" t="n">
        <f aca="false">ROUND(((G9-G97)/G9)*100,2)</f>
        <v>-56.57</v>
      </c>
      <c r="S97" s="4" t="n">
        <f aca="false">ROUND(((H9-H97)/H9)*100,2)</f>
        <v>-53.92</v>
      </c>
      <c r="T97" s="4" t="n">
        <f aca="false">ROUND(((I9-I97)/I9)*100,2)</f>
        <v>-49.66</v>
      </c>
      <c r="U97" s="4" t="n">
        <f aca="false">ROUND(((J9-J97)/J9)*100,2)</f>
        <v>-45.08</v>
      </c>
      <c r="V97" s="3"/>
    </row>
    <row r="98" customFormat="false" ht="15" hidden="false" customHeight="false" outlineLevel="0" collapsed="false">
      <c r="A98" s="1" t="n">
        <v>4096</v>
      </c>
      <c r="B98" s="2" t="n">
        <f aca="false">ROUND(((l1d_misses!B98 * l1d_misses_kernel_share!B98)/(l1d_loads!B98 * l1d_loads_kernel_share!B98)) * 100,4)</f>
        <v>7.0808</v>
      </c>
      <c r="C98" s="2" t="n">
        <f aca="false">ROUND(((l1d_misses!C98 * l1d_misses_kernel_share!C98)/(l1d_loads!C98 * l1d_loads_kernel_share!C98)) * 100,4)</f>
        <v>7.0901</v>
      </c>
      <c r="D98" s="2" t="n">
        <f aca="false">ROUND(((l1d_misses!D98 * l1d_misses_kernel_share!D98)/(l1d_loads!D98 * l1d_loads_kernel_share!D98)) * 100,4)</f>
        <v>7.1787</v>
      </c>
      <c r="E98" s="2" t="n">
        <f aca="false">ROUND(((l1d_misses!E98 * l1d_misses_kernel_share!E98)/(l1d_loads!E98 * l1d_loads_kernel_share!E98)) * 100,4)</f>
        <v>6.4525</v>
      </c>
      <c r="F98" s="2" t="n">
        <f aca="false">ROUND(((l1d_misses!F98 * l1d_misses_kernel_share!F98)/(l1d_loads!F98 * l1d_loads_kernel_share!F98)) * 100,4)</f>
        <v>7.217</v>
      </c>
      <c r="G98" s="2" t="n">
        <f aca="false">ROUND(((l1d_misses!G98 * l1d_misses_kernel_share!G98)/(l1d_loads!G98 * l1d_loads_kernel_share!G98)) * 100,4)</f>
        <v>7.3305</v>
      </c>
      <c r="H98" s="2" t="n">
        <f aca="false">ROUND(((l1d_misses!H98 * l1d_misses_kernel_share!H98)/(l1d_loads!H98 * l1d_loads_kernel_share!H98)) * 100,4)</f>
        <v>7.4064</v>
      </c>
      <c r="I98" s="2" t="n">
        <f aca="false">ROUND(((l1d_misses!I98 * l1d_misses_kernel_share!I98)/(l1d_loads!I98 * l1d_loads_kernel_share!I98)) * 100,4)</f>
        <v>7.3853</v>
      </c>
      <c r="J98" s="2" t="n">
        <f aca="false">ROUND(((l1d_misses!J98 * l1d_misses_kernel_share!J98)/(l1d_loads!J98 * l1d_loads_kernel_share!J98)) * 100,4)</f>
        <v>7.3908</v>
      </c>
      <c r="K98" s="3"/>
      <c r="L98" s="1" t="n">
        <v>4096</v>
      </c>
      <c r="M98" s="4" t="n">
        <f aca="false">ROUND(((B10-B98)/B10)*100,2)</f>
        <v>-115.77</v>
      </c>
      <c r="N98" s="4" t="n">
        <f aca="false">ROUND(((C10-C98)/C10)*100,2)</f>
        <v>-79.91</v>
      </c>
      <c r="O98" s="4" t="n">
        <f aca="false">ROUND(((D10-D98)/D10)*100,2)</f>
        <v>-97.4</v>
      </c>
      <c r="P98" s="4" t="n">
        <f aca="false">ROUND(((E10-E98)/E10)*100,2)</f>
        <v>-41.97</v>
      </c>
      <c r="Q98" s="4" t="n">
        <f aca="false">ROUND(((F10-F98)/F10)*100,2)</f>
        <v>-58.42</v>
      </c>
      <c r="R98" s="4" t="n">
        <f aca="false">ROUND(((G10-G98)/G10)*100,2)</f>
        <v>-58.12</v>
      </c>
      <c r="S98" s="4" t="n">
        <f aca="false">ROUND(((H10-H98)/H10)*100,2)</f>
        <v>-54.03</v>
      </c>
      <c r="T98" s="4" t="n">
        <f aca="false">ROUND(((I10-I98)/I10)*100,2)</f>
        <v>-48.52</v>
      </c>
      <c r="U98" s="4" t="n">
        <f aca="false">ROUND(((J10-J98)/J10)*100,2)</f>
        <v>-45.43</v>
      </c>
      <c r="V98" s="3"/>
    </row>
    <row r="99" customFormat="false" ht="15" hidden="false" customHeight="false" outlineLevel="0" collapsed="false">
      <c r="A99" s="1" t="n">
        <v>8192</v>
      </c>
      <c r="B99" s="2" t="n">
        <f aca="false">ROUND(((l1d_misses!B99 * l1d_misses_kernel_share!B99)/(l1d_loads!B99 * l1d_loads_kernel_share!B99)) * 100,4)</f>
        <v>7.4083</v>
      </c>
      <c r="C99" s="2" t="n">
        <f aca="false">ROUND(((l1d_misses!C99 * l1d_misses_kernel_share!C99)/(l1d_loads!C99 * l1d_loads_kernel_share!C99)) * 100,4)</f>
        <v>7.2025</v>
      </c>
      <c r="D99" s="2" t="n">
        <f aca="false">ROUND(((l1d_misses!D99 * l1d_misses_kernel_share!D99)/(l1d_loads!D99 * l1d_loads_kernel_share!D99)) * 100,4)</f>
        <v>7.3083</v>
      </c>
      <c r="E99" s="2" t="n">
        <f aca="false">ROUND(((l1d_misses!E99 * l1d_misses_kernel_share!E99)/(l1d_loads!E99 * l1d_loads_kernel_share!E99)) * 100,4)</f>
        <v>7.2229</v>
      </c>
      <c r="F99" s="2" t="n">
        <f aca="false">ROUND(((l1d_misses!F99 * l1d_misses_kernel_share!F99)/(l1d_loads!F99 * l1d_loads_kernel_share!F99)) * 100,4)</f>
        <v>7.3876</v>
      </c>
      <c r="G99" s="2" t="n">
        <f aca="false">ROUND(((l1d_misses!G99 * l1d_misses_kernel_share!G99)/(l1d_loads!G99 * l1d_loads_kernel_share!G99)) * 100,4)</f>
        <v>7.3015</v>
      </c>
      <c r="H99" s="2" t="n">
        <f aca="false">ROUND(((l1d_misses!H99 * l1d_misses_kernel_share!H99)/(l1d_loads!H99 * l1d_loads_kernel_share!H99)) * 100,4)</f>
        <v>7.4991</v>
      </c>
      <c r="I99" s="2" t="n">
        <f aca="false">ROUND(((l1d_misses!I99 * l1d_misses_kernel_share!I99)/(l1d_loads!I99 * l1d_loads_kernel_share!I99)) * 100,4)</f>
        <v>7.3876</v>
      </c>
      <c r="J99" s="2" t="n">
        <f aca="false">ROUND(((l1d_misses!J99 * l1d_misses_kernel_share!J99)/(l1d_loads!J99 * l1d_loads_kernel_share!J99)) * 100,4)</f>
        <v>7.3727</v>
      </c>
      <c r="K99" s="3"/>
      <c r="L99" s="1" t="n">
        <v>8192</v>
      </c>
      <c r="M99" s="4" t="n">
        <f aca="false">ROUND(((B11-B99)/B11)*100,2)</f>
        <v>-104.77</v>
      </c>
      <c r="N99" s="4" t="n">
        <f aca="false">ROUND(((C11-C99)/C11)*100,2)</f>
        <v>-80.71</v>
      </c>
      <c r="O99" s="4" t="n">
        <f aca="false">ROUND(((D11-D99)/D11)*100,2)</f>
        <v>-69.46</v>
      </c>
      <c r="P99" s="4" t="n">
        <f aca="false">ROUND(((E11-E99)/E11)*100,2)</f>
        <v>-62.87</v>
      </c>
      <c r="Q99" s="4" t="n">
        <f aca="false">ROUND(((F11-F99)/F11)*100,2)</f>
        <v>-64.66</v>
      </c>
      <c r="R99" s="4" t="n">
        <f aca="false">ROUND(((G11-G99)/G11)*100,2)</f>
        <v>-57.44</v>
      </c>
      <c r="S99" s="4" t="n">
        <f aca="false">ROUND(((H11-H99)/H11)*100,2)</f>
        <v>-55.57</v>
      </c>
      <c r="T99" s="4" t="n">
        <f aca="false">ROUND(((I11-I99)/I11)*100,2)</f>
        <v>-49.9</v>
      </c>
      <c r="U99" s="4" t="n">
        <f aca="false">ROUND(((J11-J99)/J11)*100,2)</f>
        <v>-45.24</v>
      </c>
      <c r="V99" s="3"/>
    </row>
    <row r="100" s="1" customFormat="true" ht="35.8" hidden="false" customHeight="true" outlineLevel="0" collapsed="false">
      <c r="A100" s="3" t="s">
        <v>10</v>
      </c>
      <c r="B100" s="3" t="e">
        <f aca="false">ROUND(((l1d_misses!B100 * l1d_misses_kernel_share!B100)/(l1d_loads!B100 * l1d_loads_kernel_share!B100)) * 100,4)</f>
        <v>#DIV/0!</v>
      </c>
      <c r="C100" s="3" t="e">
        <f aca="false">ROUND(((l1d_misses!C100 * l1d_misses_kernel_share!C100)/(l1d_loads!C100 * l1d_loads_kernel_share!C100)) * 100,4)</f>
        <v>#DIV/0!</v>
      </c>
      <c r="D100" s="3" t="e">
        <f aca="false">ROUND(((l1d_misses!D100 * l1d_misses_kernel_share!D100)/(l1d_loads!D100 * l1d_loads_kernel_share!D100)) * 100,4)</f>
        <v>#DIV/0!</v>
      </c>
      <c r="E100" s="3" t="e">
        <f aca="false">ROUND(((l1d_misses!E100 * l1d_misses_kernel_share!E100)/(l1d_loads!E100 * l1d_loads_kernel_share!E100)) * 100,4)</f>
        <v>#DIV/0!</v>
      </c>
      <c r="F100" s="3" t="e">
        <f aca="false">ROUND(((l1d_misses!F100 * l1d_misses_kernel_share!F100)/(l1d_loads!F100 * l1d_loads_kernel_share!F100)) * 100,4)</f>
        <v>#DIV/0!</v>
      </c>
      <c r="G100" s="3" t="e">
        <f aca="false">ROUND(((l1d_misses!G100 * l1d_misses_kernel_share!G100)/(l1d_loads!G100 * l1d_loads_kernel_share!G100)) * 100,4)</f>
        <v>#DIV/0!</v>
      </c>
      <c r="H100" s="3" t="e">
        <f aca="false">ROUND(((l1d_misses!H100 * l1d_misses_kernel_share!H100)/(l1d_loads!H100 * l1d_loads_kernel_share!H100)) * 100,4)</f>
        <v>#DIV/0!</v>
      </c>
      <c r="I100" s="3" t="e">
        <f aca="false">ROUND(((l1d_misses!I100 * l1d_misses_kernel_share!I100)/(l1d_loads!I100 * l1d_loads_kernel_share!I100)) * 100,4)</f>
        <v>#DIV/0!</v>
      </c>
      <c r="J100" s="3" t="e">
        <f aca="false">ROUND(((l1d_misses!J100 * l1d_misses_kernel_share!J100)/(l1d_loads!J100 * l1d_loads_kernel_share!J100)) * 100,4)</f>
        <v>#DIV/0!</v>
      </c>
      <c r="K100" s="3"/>
      <c r="L100" s="3" t="s">
        <v>10</v>
      </c>
      <c r="M100" s="3" t="e">
        <f aca="false">ROUND(((B100-B89)/B89)*100,2)</f>
        <v>#DIV/0!</v>
      </c>
      <c r="N100" s="3" t="e">
        <f aca="false">ROUND(((C100-C89)/C89)*100,2)</f>
        <v>#DIV/0!</v>
      </c>
      <c r="O100" s="3" t="e">
        <f aca="false">ROUND(((D100-D89)/D89)*100,2)</f>
        <v>#DIV/0!</v>
      </c>
      <c r="P100" s="3" t="e">
        <f aca="false">ROUND(((E100-E89)/E89)*100,2)</f>
        <v>#DIV/0!</v>
      </c>
      <c r="Q100" s="3" t="e">
        <f aca="false">ROUND(((F100-F89)/F89)*100,2)</f>
        <v>#DIV/0!</v>
      </c>
      <c r="R100" s="3" t="e">
        <f aca="false">ROUND(((G100-G89)/G89)*100,2)</f>
        <v>#DIV/0!</v>
      </c>
      <c r="S100" s="3" t="e">
        <f aca="false">ROUND(((H100-H89)/H89)*100,2)</f>
        <v>#DIV/0!</v>
      </c>
      <c r="T100" s="3" t="e">
        <f aca="false">ROUND(((I100-I89)/I89)*100,2)</f>
        <v>#DIV/0!</v>
      </c>
      <c r="U100" s="3" t="e">
        <f aca="false">ROUND(((J100-J89)/J89)*100,2)</f>
        <v>#DIV/0!</v>
      </c>
      <c r="V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K101" s="3"/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  <c r="V101" s="3"/>
    </row>
    <row r="102" customFormat="false" ht="15" hidden="false" customHeight="false" outlineLevel="0" collapsed="false">
      <c r="A102" s="1" t="n">
        <v>32</v>
      </c>
      <c r="B102" s="2" t="n">
        <f aca="false">ROUND(((l1d_misses!B102 * l1d_misses_kernel_share!B102)/(l1d_loads!B102 * l1d_loads_kernel_share!B102)) * 100,4)</f>
        <v>0.2034</v>
      </c>
      <c r="C102" s="2" t="n">
        <f aca="false">ROUND(((l1d_misses!C102 * l1d_misses_kernel_share!C102)/(l1d_loads!C102 * l1d_loads_kernel_share!C102)) * 100,4)</f>
        <v>0.069</v>
      </c>
      <c r="D102" s="2" t="n">
        <f aca="false">ROUND(((l1d_misses!D102 * l1d_misses_kernel_share!D102)/(l1d_loads!D102 * l1d_loads_kernel_share!D102)) * 100,4)</f>
        <v>0.0368</v>
      </c>
      <c r="E102" s="2" t="n">
        <f aca="false">ROUND(((l1d_misses!E102 * l1d_misses_kernel_share!E102)/(l1d_loads!E102 * l1d_loads_kernel_share!E102)) * 100,4)</f>
        <v>0.1149</v>
      </c>
      <c r="F102" s="2" t="n">
        <f aca="false">ROUND(((l1d_misses!F102 * l1d_misses_kernel_share!F102)/(l1d_loads!F102 * l1d_loads_kernel_share!F102)) * 100,4)</f>
        <v>0.1069</v>
      </c>
      <c r="G102" s="2" t="n">
        <f aca="false">ROUND(((l1d_misses!G102 * l1d_misses_kernel_share!G102)/(l1d_loads!G102 * l1d_loads_kernel_share!G102)) * 100,4)</f>
        <v>0.0891</v>
      </c>
      <c r="H102" s="2" t="n">
        <f aca="false">ROUND(((l1d_misses!H102 * l1d_misses_kernel_share!H102)/(l1d_loads!H102 * l1d_loads_kernel_share!H102)) * 100,4)</f>
        <v>0.1294</v>
      </c>
      <c r="I102" s="2" t="n">
        <f aca="false">ROUND(((l1d_misses!I102 * l1d_misses_kernel_share!I102)/(l1d_loads!I102 * l1d_loads_kernel_share!I102)) * 100,4)</f>
        <v>2.8734</v>
      </c>
      <c r="J102" s="2" t="n">
        <f aca="false">ROUND(((l1d_misses!J102 * l1d_misses_kernel_share!J102)/(l1d_loads!J102 * l1d_loads_kernel_share!J102)) * 100,4)</f>
        <v>4.5953</v>
      </c>
      <c r="K102" s="3"/>
      <c r="L102" s="1" t="n">
        <v>32</v>
      </c>
      <c r="M102" s="4" t="n">
        <f aca="false">ROUND(((B3-B102)/B3)*100,2)</f>
        <v>-1749.09</v>
      </c>
      <c r="N102" s="4" t="n">
        <f aca="false">ROUND(((C3-C102)/C3)*100,2)</f>
        <v>-63.9</v>
      </c>
      <c r="O102" s="4" t="n">
        <f aca="false">ROUND(((D3-D102)/D3)*100,2)</f>
        <v>5.15</v>
      </c>
      <c r="P102" s="4" t="n">
        <f aca="false">ROUND(((E3-E102)/E3)*100,2)</f>
        <v>3.61</v>
      </c>
      <c r="Q102" s="4" t="n">
        <f aca="false">ROUND(((F3-F102)/F3)*100,2)</f>
        <v>2.55</v>
      </c>
      <c r="R102" s="4" t="n">
        <f aca="false">ROUND(((G3-G102)/G3)*100,2)</f>
        <v>80.38</v>
      </c>
      <c r="S102" s="4" t="n">
        <f aca="false">ROUND(((H3-H102)/H3)*100,2)</f>
        <v>95.54</v>
      </c>
      <c r="T102" s="4" t="n">
        <f aca="false">ROUND(((I3-I102)/I3)*100,2)</f>
        <v>36.43</v>
      </c>
      <c r="U102" s="4" t="n">
        <f aca="false">ROUND(((J3-J102)/J3)*100,2)</f>
        <v>8.53</v>
      </c>
      <c r="V102" s="3"/>
    </row>
    <row r="103" customFormat="false" ht="15" hidden="false" customHeight="false" outlineLevel="0" collapsed="false">
      <c r="A103" s="1" t="n">
        <v>64</v>
      </c>
      <c r="B103" s="2" t="n">
        <f aca="false">ROUND(((l1d_misses!B103 * l1d_misses_kernel_share!B103)/(l1d_loads!B103 * l1d_loads_kernel_share!B103)) * 100,4)</f>
        <v>0.0616</v>
      </c>
      <c r="C103" s="2" t="n">
        <f aca="false">ROUND(((l1d_misses!C103 * l1d_misses_kernel_share!C103)/(l1d_loads!C103 * l1d_loads_kernel_share!C103)) * 100,4)</f>
        <v>0.2703</v>
      </c>
      <c r="D103" s="2" t="n">
        <f aca="false">ROUND(((l1d_misses!D103 * l1d_misses_kernel_share!D103)/(l1d_loads!D103 * l1d_loads_kernel_share!D103)) * 100,4)</f>
        <v>0.0428</v>
      </c>
      <c r="E103" s="2" t="n">
        <f aca="false">ROUND(((l1d_misses!E103 * l1d_misses_kernel_share!E103)/(l1d_loads!E103 * l1d_loads_kernel_share!E103)) * 100,4)</f>
        <v>0.0863</v>
      </c>
      <c r="F103" s="2" t="n">
        <f aca="false">ROUND(((l1d_misses!F103 * l1d_misses_kernel_share!F103)/(l1d_loads!F103 * l1d_loads_kernel_share!F103)) * 100,4)</f>
        <v>0.0195</v>
      </c>
      <c r="G103" s="2" t="n">
        <f aca="false">ROUND(((l1d_misses!G103 * l1d_misses_kernel_share!G103)/(l1d_loads!G103 * l1d_loads_kernel_share!G103)) * 100,4)</f>
        <v>0.4318</v>
      </c>
      <c r="H103" s="2" t="n">
        <f aca="false">ROUND(((l1d_misses!H103 * l1d_misses_kernel_share!H103)/(l1d_loads!H103 * l1d_loads_kernel_share!H103)) * 100,4)</f>
        <v>2.7137</v>
      </c>
      <c r="I103" s="2" t="n">
        <f aca="false">ROUND(((l1d_misses!I103 * l1d_misses_kernel_share!I103)/(l1d_loads!I103 * l1d_loads_kernel_share!I103)) * 100,4)</f>
        <v>4.0153</v>
      </c>
      <c r="J103" s="2" t="n">
        <f aca="false">ROUND(((l1d_misses!J103 * l1d_misses_kernel_share!J103)/(l1d_loads!J103 * l1d_loads_kernel_share!J103)) * 100,4)</f>
        <v>5.4224</v>
      </c>
      <c r="K103" s="3"/>
      <c r="L103" s="1" t="n">
        <v>64</v>
      </c>
      <c r="M103" s="4" t="n">
        <f aca="false">ROUND(((B4-B103)/B4)*100,2)</f>
        <v>43.95</v>
      </c>
      <c r="N103" s="4" t="n">
        <f aca="false">ROUND(((C4-C103)/C4)*100,2)</f>
        <v>-78.53</v>
      </c>
      <c r="O103" s="4" t="n">
        <f aca="false">ROUND(((D4-D103)/D4)*100,2)</f>
        <v>28.67</v>
      </c>
      <c r="P103" s="4" t="n">
        <f aca="false">ROUND(((E4-E103)/E4)*100,2)</f>
        <v>29.89</v>
      </c>
      <c r="Q103" s="4" t="n">
        <f aca="false">ROUND(((F4-F103)/F4)*100,2)</f>
        <v>94.47</v>
      </c>
      <c r="R103" s="4" t="n">
        <f aca="false">ROUND(((G4-G103)/G4)*100,2)</f>
        <v>78.79</v>
      </c>
      <c r="S103" s="4" t="n">
        <f aca="false">ROUND(((H4-H103)/H4)*100,2)</f>
        <v>36.72</v>
      </c>
      <c r="T103" s="4" t="n">
        <f aca="false">ROUND(((I4-I103)/I4)*100,2)</f>
        <v>17.24</v>
      </c>
      <c r="U103" s="4" t="n">
        <f aca="false">ROUND(((J4-J103)/J4)*100,2)</f>
        <v>-8.19</v>
      </c>
      <c r="V103" s="3"/>
    </row>
    <row r="104" customFormat="false" ht="15" hidden="false" customHeight="false" outlineLevel="0" collapsed="false">
      <c r="A104" s="1" t="n">
        <v>128</v>
      </c>
      <c r="B104" s="2" t="n">
        <f aca="false">ROUND(((l1d_misses!B104 * l1d_misses_kernel_share!B104)/(l1d_loads!B104 * l1d_loads_kernel_share!B104)) * 100,4)</f>
        <v>0.169</v>
      </c>
      <c r="C104" s="2" t="n">
        <f aca="false">ROUND(((l1d_misses!C104 * l1d_misses_kernel_share!C104)/(l1d_loads!C104 * l1d_loads_kernel_share!C104)) * 100,4)</f>
        <v>0.0385</v>
      </c>
      <c r="D104" s="2" t="n">
        <f aca="false">ROUND(((l1d_misses!D104 * l1d_misses_kernel_share!D104)/(l1d_loads!D104 * l1d_loads_kernel_share!D104)) * 100,4)</f>
        <v>0.0209</v>
      </c>
      <c r="E104" s="2" t="n">
        <f aca="false">ROUND(((l1d_misses!E104 * l1d_misses_kernel_share!E104)/(l1d_loads!E104 * l1d_loads_kernel_share!E104)) * 100,4)</f>
        <v>0.1595</v>
      </c>
      <c r="F104" s="2" t="n">
        <f aca="false">ROUND(((l1d_misses!F104 * l1d_misses_kernel_share!F104)/(l1d_loads!F104 * l1d_loads_kernel_share!F104)) * 100,4)</f>
        <v>0.0457</v>
      </c>
      <c r="G104" s="2" t="n">
        <f aca="false">ROUND(((l1d_misses!G104 * l1d_misses_kernel_share!G104)/(l1d_loads!G104 * l1d_loads_kernel_share!G104)) * 100,4)</f>
        <v>2.8096</v>
      </c>
      <c r="H104" s="2" t="n">
        <f aca="false">ROUND(((l1d_misses!H104 * l1d_misses_kernel_share!H104)/(l1d_loads!H104 * l1d_loads_kernel_share!H104)) * 100,4)</f>
        <v>4.1788</v>
      </c>
      <c r="I104" s="2" t="n">
        <f aca="false">ROUND(((l1d_misses!I104 * l1d_misses_kernel_share!I104)/(l1d_loads!I104 * l1d_loads_kernel_share!I104)) * 100,4)</f>
        <v>5.2384</v>
      </c>
      <c r="J104" s="2" t="n">
        <f aca="false">ROUND(((l1d_misses!J104 * l1d_misses_kernel_share!J104)/(l1d_loads!J104 * l1d_loads_kernel_share!J104)) * 100,4)</f>
        <v>5.7772</v>
      </c>
      <c r="K104" s="3"/>
      <c r="L104" s="1" t="n">
        <v>128</v>
      </c>
      <c r="M104" s="4" t="n">
        <f aca="false">ROUND(((B5-B104)/B5)*100,2)</f>
        <v>-2247.22</v>
      </c>
      <c r="N104" s="4" t="n">
        <f aca="false">ROUND(((C5-C104)/C5)*100,2)</f>
        <v>67.37</v>
      </c>
      <c r="O104" s="4" t="n">
        <f aca="false">ROUND(((D5-D104)/D5)*100,2)</f>
        <v>88.1</v>
      </c>
      <c r="P104" s="4" t="n">
        <f aca="false">ROUND(((E5-E104)/E5)*100,2)</f>
        <v>30.07</v>
      </c>
      <c r="Q104" s="4" t="n">
        <f aca="false">ROUND(((F5-F104)/F5)*100,2)</f>
        <v>97.42</v>
      </c>
      <c r="R104" s="4" t="n">
        <f aca="false">ROUND(((G5-G104)/G5)*100,2)</f>
        <v>33.17</v>
      </c>
      <c r="S104" s="4" t="n">
        <f aca="false">ROUND(((H5-H104)/H5)*100,2)</f>
        <v>10.89</v>
      </c>
      <c r="T104" s="4" t="n">
        <f aca="false">ROUND(((I5-I104)/I5)*100,2)</f>
        <v>-7.65</v>
      </c>
      <c r="U104" s="4" t="n">
        <f aca="false">ROUND(((J5-J104)/J5)*100,2)</f>
        <v>-14.72</v>
      </c>
      <c r="V104" s="3"/>
    </row>
    <row r="105" customFormat="false" ht="15" hidden="false" customHeight="false" outlineLevel="0" collapsed="false">
      <c r="A105" s="1" t="n">
        <v>256</v>
      </c>
      <c r="B105" s="2" t="n">
        <f aca="false">ROUND(((l1d_misses!B105 * l1d_misses_kernel_share!B105)/(l1d_loads!B105 * l1d_loads_kernel_share!B105)) * 100,4)</f>
        <v>0.0638</v>
      </c>
      <c r="C105" s="2" t="n">
        <f aca="false">ROUND(((l1d_misses!C105 * l1d_misses_kernel_share!C105)/(l1d_loads!C105 * l1d_loads_kernel_share!C105)) * 100,4)</f>
        <v>0.1892</v>
      </c>
      <c r="D105" s="2" t="n">
        <f aca="false">ROUND(((l1d_misses!D105 * l1d_misses_kernel_share!D105)/(l1d_loads!D105 * l1d_loads_kernel_share!D105)) * 100,4)</f>
        <v>0.1293</v>
      </c>
      <c r="E105" s="2" t="n">
        <f aca="false">ROUND(((l1d_misses!E105 * l1d_misses_kernel_share!E105)/(l1d_loads!E105 * l1d_loads_kernel_share!E105)) * 100,4)</f>
        <v>0.2006</v>
      </c>
      <c r="F105" s="2" t="n">
        <f aca="false">ROUND(((l1d_misses!F105 * l1d_misses_kernel_share!F105)/(l1d_loads!F105 * l1d_loads_kernel_share!F105)) * 100,4)</f>
        <v>3.8144</v>
      </c>
      <c r="G105" s="2" t="n">
        <f aca="false">ROUND(((l1d_misses!G105 * l1d_misses_kernel_share!G105)/(l1d_loads!G105 * l1d_loads_kernel_share!G105)) * 100,4)</f>
        <v>4.4282</v>
      </c>
      <c r="H105" s="2" t="n">
        <f aca="false">ROUND(((l1d_misses!H105 * l1d_misses_kernel_share!H105)/(l1d_loads!H105 * l1d_loads_kernel_share!H105)) * 100,4)</f>
        <v>5.2634</v>
      </c>
      <c r="I105" s="2" t="n">
        <f aca="false">ROUND(((l1d_misses!I105 * l1d_misses_kernel_share!I105)/(l1d_loads!I105 * l1d_loads_kernel_share!I105)) * 100,4)</f>
        <v>5.8721</v>
      </c>
      <c r="J105" s="2" t="n">
        <f aca="false">ROUND(((l1d_misses!J105 * l1d_misses_kernel_share!J105)/(l1d_loads!J105 * l1d_loads_kernel_share!J105)) * 100,4)</f>
        <v>6.3775</v>
      </c>
      <c r="K105" s="3"/>
      <c r="L105" s="1" t="n">
        <v>256</v>
      </c>
      <c r="M105" s="4" t="n">
        <f aca="false">ROUND(((B6-B105)/B6)*100,2)</f>
        <v>-176.19</v>
      </c>
      <c r="N105" s="4" t="n">
        <f aca="false">ROUND(((C6-C105)/C6)*100,2)</f>
        <v>-14.6</v>
      </c>
      <c r="O105" s="4" t="n">
        <f aca="false">ROUND(((D6-D105)/D6)*100,2)</f>
        <v>57.96</v>
      </c>
      <c r="P105" s="4" t="n">
        <f aca="false">ROUND(((E6-E105)/E6)*100,2)</f>
        <v>87.45</v>
      </c>
      <c r="Q105" s="4" t="n">
        <f aca="false">ROUND(((F6-F105)/F6)*100,2)</f>
        <v>6.92</v>
      </c>
      <c r="R105" s="4" t="n">
        <f aca="false">ROUND(((G6-G105)/G6)*100,2)</f>
        <v>4.43</v>
      </c>
      <c r="S105" s="4" t="n">
        <f aca="false">ROUND(((H6-H105)/H6)*100,2)</f>
        <v>-9.83</v>
      </c>
      <c r="T105" s="4" t="n">
        <f aca="false">ROUND(((I6-I105)/I6)*100,2)</f>
        <v>-20.82</v>
      </c>
      <c r="U105" s="4" t="n">
        <f aca="false">ROUND(((J6-J105)/J6)*100,2)</f>
        <v>-26.24</v>
      </c>
      <c r="V105" s="3"/>
    </row>
    <row r="106" customFormat="false" ht="15" hidden="false" customHeight="false" outlineLevel="0" collapsed="false">
      <c r="A106" s="1" t="n">
        <v>512</v>
      </c>
      <c r="B106" s="2" t="n">
        <f aca="false">ROUND(((l1d_misses!B106 * l1d_misses_kernel_share!B106)/(l1d_loads!B106 * l1d_loads_kernel_share!B106)) * 100,4)</f>
        <v>0.1711</v>
      </c>
      <c r="C106" s="2" t="n">
        <f aca="false">ROUND(((l1d_misses!C106 * l1d_misses_kernel_share!C106)/(l1d_loads!C106 * l1d_loads_kernel_share!C106)) * 100,4)</f>
        <v>0.1483</v>
      </c>
      <c r="D106" s="2" t="n">
        <f aca="false">ROUND(((l1d_misses!D106 * l1d_misses_kernel_share!D106)/(l1d_loads!D106 * l1d_loads_kernel_share!D106)) * 100,4)</f>
        <v>0.1717</v>
      </c>
      <c r="E106" s="2" t="n">
        <f aca="false">ROUND(((l1d_misses!E106 * l1d_misses_kernel_share!E106)/(l1d_loads!E106 * l1d_loads_kernel_share!E106)) * 100,4)</f>
        <v>2.9687</v>
      </c>
      <c r="F106" s="2" t="n">
        <f aca="false">ROUND(((l1d_misses!F106 * l1d_misses_kernel_share!F106)/(l1d_loads!F106 * l1d_loads_kernel_share!F106)) * 100,4)</f>
        <v>4.6223</v>
      </c>
      <c r="G106" s="2" t="n">
        <f aca="false">ROUND(((l1d_misses!G106 * l1d_misses_kernel_share!G106)/(l1d_loads!G106 * l1d_loads_kernel_share!G106)) * 100,4)</f>
        <v>5.3001</v>
      </c>
      <c r="H106" s="2" t="n">
        <f aca="false">ROUND(((l1d_misses!H106 * l1d_misses_kernel_share!H106)/(l1d_loads!H106 * l1d_loads_kernel_share!H106)) * 100,4)</f>
        <v>5.7595</v>
      </c>
      <c r="I106" s="2" t="n">
        <f aca="false">ROUND(((l1d_misses!I106 * l1d_misses_kernel_share!I106)/(l1d_loads!I106 * l1d_loads_kernel_share!I106)) * 100,4)</f>
        <v>5.354</v>
      </c>
      <c r="J106" s="2" t="n">
        <f aca="false">ROUND(((l1d_misses!J106 * l1d_misses_kernel_share!J106)/(l1d_loads!J106 * l1d_loads_kernel_share!J106)) * 100,4)</f>
        <v>6.2274</v>
      </c>
      <c r="K106" s="3"/>
      <c r="L106" s="1" t="n">
        <v>512</v>
      </c>
      <c r="M106" s="4" t="n">
        <f aca="false">ROUND(((B7-B106)/B7)*100,2)</f>
        <v>-170.3</v>
      </c>
      <c r="N106" s="4" t="n">
        <f aca="false">ROUND(((C7-C106)/C7)*100,2)</f>
        <v>44.6</v>
      </c>
      <c r="O106" s="4" t="n">
        <f aca="false">ROUND(((D7-D106)/D7)*100,2)</f>
        <v>88.66</v>
      </c>
      <c r="P106" s="4" t="n">
        <f aca="false">ROUND(((E7-E106)/E7)*100,2)</f>
        <v>23.23</v>
      </c>
      <c r="Q106" s="4" t="n">
        <f aca="false">ROUND(((F7-F106)/F7)*100,2)</f>
        <v>-3.83</v>
      </c>
      <c r="R106" s="4" t="n">
        <f aca="false">ROUND(((G7-G106)/G7)*100,2)</f>
        <v>-13.08</v>
      </c>
      <c r="S106" s="4" t="n">
        <f aca="false">ROUND(((H7-H106)/H7)*100,2)</f>
        <v>-19.72</v>
      </c>
      <c r="T106" s="4" t="n">
        <f aca="false">ROUND(((I7-I106)/I7)*100,2)</f>
        <v>-9.71</v>
      </c>
      <c r="U106" s="4" t="n">
        <f aca="false">ROUND(((J7-J106)/J7)*100,2)</f>
        <v>-23.23</v>
      </c>
      <c r="V106" s="3"/>
    </row>
    <row r="107" customFormat="false" ht="15" hidden="false" customHeight="false" outlineLevel="0" collapsed="false">
      <c r="A107" s="1" t="n">
        <v>1024</v>
      </c>
      <c r="B107" s="2" t="n">
        <f aca="false">ROUND(((l1d_misses!B107 * l1d_misses_kernel_share!B107)/(l1d_loads!B107 * l1d_loads_kernel_share!B107)) * 100,4)</f>
        <v>3.411</v>
      </c>
      <c r="C107" s="2" t="n">
        <f aca="false">ROUND(((l1d_misses!C107 * l1d_misses_kernel_share!C107)/(l1d_loads!C107 * l1d_loads_kernel_share!C107)) * 100,4)</f>
        <v>3.3105</v>
      </c>
      <c r="D107" s="2" t="n">
        <f aca="false">ROUND(((l1d_misses!D107 * l1d_misses_kernel_share!D107)/(l1d_loads!D107 * l1d_loads_kernel_share!D107)) * 100,4)</f>
        <v>2.8511</v>
      </c>
      <c r="E107" s="2" t="n">
        <f aca="false">ROUND(((l1d_misses!E107 * l1d_misses_kernel_share!E107)/(l1d_loads!E107 * l1d_loads_kernel_share!E107)) * 100,4)</f>
        <v>4.5787</v>
      </c>
      <c r="F107" s="2" t="n">
        <f aca="false">ROUND(((l1d_misses!F107 * l1d_misses_kernel_share!F107)/(l1d_loads!F107 * l1d_loads_kernel_share!F107)) * 100,4)</f>
        <v>5.272</v>
      </c>
      <c r="G107" s="2" t="n">
        <f aca="false">ROUND(((l1d_misses!G107 * l1d_misses_kernel_share!G107)/(l1d_loads!G107 * l1d_loads_kernel_share!G107)) * 100,4)</f>
        <v>6.1023</v>
      </c>
      <c r="H107" s="2" t="n">
        <f aca="false">ROUND(((l1d_misses!H107 * l1d_misses_kernel_share!H107)/(l1d_loads!H107 * l1d_loads_kernel_share!H107)) * 100,4)</f>
        <v>5.8254</v>
      </c>
      <c r="I107" s="2" t="n">
        <f aca="false">ROUND(((l1d_misses!I107 * l1d_misses_kernel_share!I107)/(l1d_loads!I107 * l1d_loads_kernel_share!I107)) * 100,4)</f>
        <v>6.1782</v>
      </c>
      <c r="J107" s="2" t="n">
        <f aca="false">ROUND(((l1d_misses!J107 * l1d_misses_kernel_share!J107)/(l1d_loads!J107 * l1d_loads_kernel_share!J107)) * 100,4)</f>
        <v>6.5256</v>
      </c>
      <c r="K107" s="3"/>
      <c r="L107" s="1" t="n">
        <v>1024</v>
      </c>
      <c r="M107" s="4" t="n">
        <f aca="false">ROUND(((B8-B107)/B8)*100,2)</f>
        <v>-562.72</v>
      </c>
      <c r="N107" s="4" t="n">
        <f aca="false">ROUND(((C8-C107)/C8)*100,2)</f>
        <v>-95.71</v>
      </c>
      <c r="O107" s="4" t="n">
        <f aca="false">ROUND(((D8-D107)/D8)*100,2)</f>
        <v>6.79</v>
      </c>
      <c r="P107" s="4" t="n">
        <f aca="false">ROUND(((E8-E107)/E8)*100,2)</f>
        <v>-3.15</v>
      </c>
      <c r="Q107" s="4" t="n">
        <f aca="false">ROUND(((F8-F107)/F8)*100,2)</f>
        <v>-13.87</v>
      </c>
      <c r="R107" s="4" t="n">
        <f aca="false">ROUND(((G8-G107)/G8)*100,2)</f>
        <v>-29.59</v>
      </c>
      <c r="S107" s="4" t="n">
        <f aca="false">ROUND(((H8-H107)/H8)*100,2)</f>
        <v>-22.28</v>
      </c>
      <c r="T107" s="4" t="n">
        <f aca="false">ROUND(((I8-I107)/I8)*100,2)</f>
        <v>-24.88</v>
      </c>
      <c r="U107" s="4" t="n">
        <f aca="false">ROUND(((J8-J107)/J8)*100,2)</f>
        <v>-28.25</v>
      </c>
      <c r="V107" s="3"/>
    </row>
    <row r="108" customFormat="false" ht="15" hidden="false" customHeight="false" outlineLevel="0" collapsed="false">
      <c r="A108" s="1" t="n">
        <v>2048</v>
      </c>
      <c r="B108" s="2" t="n">
        <f aca="false">ROUND(((l1d_misses!B108 * l1d_misses_kernel_share!B108)/(l1d_loads!B108 * l1d_loads_kernel_share!B108)) * 100,4)</f>
        <v>4.1193</v>
      </c>
      <c r="C108" s="2" t="n">
        <f aca="false">ROUND(((l1d_misses!C108 * l1d_misses_kernel_share!C108)/(l1d_loads!C108 * l1d_loads_kernel_share!C108)) * 100,4)</f>
        <v>4.2383</v>
      </c>
      <c r="D108" s="2" t="n">
        <f aca="false">ROUND(((l1d_misses!D108 * l1d_misses_kernel_share!D108)/(l1d_loads!D108 * l1d_loads_kernel_share!D108)) * 100,4)</f>
        <v>3.3991</v>
      </c>
      <c r="E108" s="2" t="n">
        <f aca="false">ROUND(((l1d_misses!E108 * l1d_misses_kernel_share!E108)/(l1d_loads!E108 * l1d_loads_kernel_share!E108)) * 100,4)</f>
        <v>5.2934</v>
      </c>
      <c r="F108" s="2" t="n">
        <f aca="false">ROUND(((l1d_misses!F108 * l1d_misses_kernel_share!F108)/(l1d_loads!F108 * l1d_loads_kernel_share!F108)) * 100,4)</f>
        <v>5.719</v>
      </c>
      <c r="G108" s="2" t="n">
        <f aca="false">ROUND(((l1d_misses!G108 * l1d_misses_kernel_share!G108)/(l1d_loads!G108 * l1d_loads_kernel_share!G108)) * 100,4)</f>
        <v>6.2222</v>
      </c>
      <c r="H108" s="2" t="n">
        <f aca="false">ROUND(((l1d_misses!H108 * l1d_misses_kernel_share!H108)/(l1d_loads!H108 * l1d_loads_kernel_share!H108)) * 100,4)</f>
        <v>6.3757</v>
      </c>
      <c r="I108" s="2" t="n">
        <f aca="false">ROUND(((l1d_misses!I108 * l1d_misses_kernel_share!I108)/(l1d_loads!I108 * l1d_loads_kernel_share!I108)) * 100,4)</f>
        <v>6.4974</v>
      </c>
      <c r="J108" s="2" t="n">
        <f aca="false">ROUND(((l1d_misses!J108 * l1d_misses_kernel_share!J108)/(l1d_loads!J108 * l1d_loads_kernel_share!J108)) * 100,4)</f>
        <v>6.4163</v>
      </c>
      <c r="K108" s="3"/>
      <c r="L108" s="1" t="n">
        <v>2048</v>
      </c>
      <c r="M108" s="4" t="n">
        <f aca="false">ROUND(((B9-B108)/B9)*100,2)</f>
        <v>-116.83</v>
      </c>
      <c r="N108" s="4" t="n">
        <f aca="false">ROUND(((C9-C108)/C9)*100,2)</f>
        <v>-35.2</v>
      </c>
      <c r="O108" s="4" t="n">
        <f aca="false">ROUND(((D9-D108)/D9)*100,2)</f>
        <v>22.09</v>
      </c>
      <c r="P108" s="4" t="n">
        <f aca="false">ROUND(((E9-E108)/E9)*100,2)</f>
        <v>-17.39</v>
      </c>
      <c r="Q108" s="4" t="n">
        <f aca="false">ROUND(((F9-F108)/F9)*100,2)</f>
        <v>-22.61</v>
      </c>
      <c r="R108" s="4" t="n">
        <f aca="false">ROUND(((G9-G108)/G9)*100,2)</f>
        <v>-32.71</v>
      </c>
      <c r="S108" s="4" t="n">
        <f aca="false">ROUND(((H9-H108)/H9)*100,2)</f>
        <v>-32.16</v>
      </c>
      <c r="T108" s="4" t="n">
        <f aca="false">ROUND(((I9-I108)/I9)*100,2)</f>
        <v>-32.06</v>
      </c>
      <c r="U108" s="4" t="n">
        <f aca="false">ROUND(((J9-J108)/J9)*100,2)</f>
        <v>-26</v>
      </c>
      <c r="V108" s="3"/>
    </row>
    <row r="109" customFormat="false" ht="15" hidden="false" customHeight="false" outlineLevel="0" collapsed="false">
      <c r="A109" s="1" t="n">
        <v>4096</v>
      </c>
      <c r="B109" s="2" t="n">
        <f aca="false">ROUND(((l1d_misses!B109 * l1d_misses_kernel_share!B109)/(l1d_loads!B109 * l1d_loads_kernel_share!B109)) * 100,4)</f>
        <v>5.0311</v>
      </c>
      <c r="C109" s="2" t="n">
        <f aca="false">ROUND(((l1d_misses!C109 * l1d_misses_kernel_share!C109)/(l1d_loads!C109 * l1d_loads_kernel_share!C109)) * 100,4)</f>
        <v>5.1104</v>
      </c>
      <c r="D109" s="2" t="n">
        <f aca="false">ROUND(((l1d_misses!D109 * l1d_misses_kernel_share!D109)/(l1d_loads!D109 * l1d_loads_kernel_share!D109)) * 100,4)</f>
        <v>5.2369</v>
      </c>
      <c r="E109" s="2" t="n">
        <f aca="false">ROUND(((l1d_misses!E109 * l1d_misses_kernel_share!E109)/(l1d_loads!E109 * l1d_loads_kernel_share!E109)) * 100,4)</f>
        <v>4.6339</v>
      </c>
      <c r="F109" s="2" t="n">
        <f aca="false">ROUND(((l1d_misses!F109 * l1d_misses_kernel_share!F109)/(l1d_loads!F109 * l1d_loads_kernel_share!F109)) * 100,4)</f>
        <v>5.9382</v>
      </c>
      <c r="G109" s="2" t="n">
        <f aca="false">ROUND(((l1d_misses!G109 * l1d_misses_kernel_share!G109)/(l1d_loads!G109 * l1d_loads_kernel_share!G109)) * 100,4)</f>
        <v>6.4761</v>
      </c>
      <c r="H109" s="2" t="n">
        <f aca="false">ROUND(((l1d_misses!H109 * l1d_misses_kernel_share!H109)/(l1d_loads!H109 * l1d_loads_kernel_share!H109)) * 100,4)</f>
        <v>6.3255</v>
      </c>
      <c r="I109" s="2" t="n">
        <f aca="false">ROUND(((l1d_misses!I109 * l1d_misses_kernel_share!I109)/(l1d_loads!I109 * l1d_loads_kernel_share!I109)) * 100,4)</f>
        <v>6.4984</v>
      </c>
      <c r="J109" s="2" t="n">
        <f aca="false">ROUND(((l1d_misses!J109 * l1d_misses_kernel_share!J109)/(l1d_loads!J109 * l1d_loads_kernel_share!J109)) * 100,4)</f>
        <v>6.7153</v>
      </c>
      <c r="K109" s="3"/>
      <c r="L109" s="1" t="n">
        <v>4096</v>
      </c>
      <c r="M109" s="4" t="n">
        <f aca="false">ROUND(((B10-B109)/B10)*100,2)</f>
        <v>-53.31</v>
      </c>
      <c r="N109" s="4" t="n">
        <f aca="false">ROUND(((C10-C109)/C10)*100,2)</f>
        <v>-29.68</v>
      </c>
      <c r="O109" s="4" t="n">
        <f aca="false">ROUND(((D10-D109)/D10)*100,2)</f>
        <v>-44</v>
      </c>
      <c r="P109" s="4" t="n">
        <f aca="false">ROUND(((E10-E109)/E10)*100,2)</f>
        <v>-1.95</v>
      </c>
      <c r="Q109" s="4" t="n">
        <f aca="false">ROUND(((F10-F109)/F10)*100,2)</f>
        <v>-30.35</v>
      </c>
      <c r="R109" s="4" t="n">
        <f aca="false">ROUND(((G10-G109)/G10)*100,2)</f>
        <v>-39.69</v>
      </c>
      <c r="S109" s="4" t="n">
        <f aca="false">ROUND(((H10-H109)/H10)*100,2)</f>
        <v>-31.55</v>
      </c>
      <c r="T109" s="4" t="n">
        <f aca="false">ROUND(((I10-I109)/I10)*100,2)</f>
        <v>-30.68</v>
      </c>
      <c r="U109" s="4" t="n">
        <f aca="false">ROUND(((J10-J109)/J10)*100,2)</f>
        <v>-32.13</v>
      </c>
      <c r="V109" s="3"/>
    </row>
    <row r="110" customFormat="false" ht="15" hidden="false" customHeight="false" outlineLevel="0" collapsed="false">
      <c r="A110" s="1" t="n">
        <v>8192</v>
      </c>
      <c r="B110" s="2" t="n">
        <f aca="false">ROUND(((l1d_misses!B110 * l1d_misses_kernel_share!B110)/(l1d_loads!B110 * l1d_loads_kernel_share!B110)) * 100,4)</f>
        <v>3.9082</v>
      </c>
      <c r="C110" s="2" t="n">
        <f aca="false">ROUND(((l1d_misses!C110 * l1d_misses_kernel_share!C110)/(l1d_loads!C110 * l1d_loads_kernel_share!C110)) * 100,4)</f>
        <v>3.8593</v>
      </c>
      <c r="D110" s="2" t="n">
        <f aca="false">ROUND(((l1d_misses!D110 * l1d_misses_kernel_share!D110)/(l1d_loads!D110 * l1d_loads_kernel_share!D110)) * 100,4)</f>
        <v>3.7595</v>
      </c>
      <c r="E110" s="2" t="n">
        <f aca="false">ROUND(((l1d_misses!E110 * l1d_misses_kernel_share!E110)/(l1d_loads!E110 * l1d_loads_kernel_share!E110)) * 100,4)</f>
        <v>6.1195</v>
      </c>
      <c r="F110" s="2" t="n">
        <f aca="false">ROUND(((l1d_misses!F110 * l1d_misses_kernel_share!F110)/(l1d_loads!F110 * l1d_loads_kernel_share!F110)) * 100,4)</f>
        <v>6.4726</v>
      </c>
      <c r="G110" s="2" t="n">
        <f aca="false">ROUND(((l1d_misses!G110 * l1d_misses_kernel_share!G110)/(l1d_loads!G110 * l1d_loads_kernel_share!G110)) * 100,4)</f>
        <v>6.5051</v>
      </c>
      <c r="H110" s="2" t="n">
        <f aca="false">ROUND(((l1d_misses!H110 * l1d_misses_kernel_share!H110)/(l1d_loads!H110 * l1d_loads_kernel_share!H110)) * 100,4)</f>
        <v>6.6849</v>
      </c>
      <c r="I110" s="2" t="n">
        <f aca="false">ROUND(((l1d_misses!I110 * l1d_misses_kernel_share!I110)/(l1d_loads!I110 * l1d_loads_kernel_share!I110)) * 100,4)</f>
        <v>6.6372</v>
      </c>
      <c r="J110" s="2" t="n">
        <f aca="false">ROUND(((l1d_misses!J110 * l1d_misses_kernel_share!J110)/(l1d_loads!J110 * l1d_loads_kernel_share!J110)) * 100,4)</f>
        <v>6.5719</v>
      </c>
      <c r="K110" s="3"/>
      <c r="L110" s="1" t="n">
        <v>8192</v>
      </c>
      <c r="M110" s="4" t="n">
        <f aca="false">ROUND(((B11-B110)/B11)*100,2)</f>
        <v>-8.03</v>
      </c>
      <c r="N110" s="4" t="n">
        <f aca="false">ROUND(((C11-C110)/C11)*100,2)</f>
        <v>3.17</v>
      </c>
      <c r="O110" s="4" t="n">
        <f aca="false">ROUND(((D11-D110)/D11)*100,2)</f>
        <v>12.83</v>
      </c>
      <c r="P110" s="4" t="n">
        <f aca="false">ROUND(((E11-E110)/E11)*100,2)</f>
        <v>-37.99</v>
      </c>
      <c r="Q110" s="4" t="n">
        <f aca="false">ROUND(((F11-F110)/F11)*100,2)</f>
        <v>-44.27</v>
      </c>
      <c r="R110" s="4" t="n">
        <f aca="false">ROUND(((G11-G110)/G11)*100,2)</f>
        <v>-40.27</v>
      </c>
      <c r="S110" s="4" t="n">
        <f aca="false">ROUND(((H11-H110)/H11)*100,2)</f>
        <v>-38.68</v>
      </c>
      <c r="T110" s="4" t="n">
        <f aca="false">ROUND(((I11-I110)/I11)*100,2)</f>
        <v>-34.67</v>
      </c>
      <c r="U110" s="4" t="n">
        <f aca="false">ROUND(((J11-J110)/J11)*100,2)</f>
        <v>-29.46</v>
      </c>
      <c r="V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</sheetData>
  <mergeCells count="23">
    <mergeCell ref="A1:J1"/>
    <mergeCell ref="K1:K110"/>
    <mergeCell ref="L1:U11"/>
    <mergeCell ref="V1:V110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  <mergeCell ref="A111:V111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9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0"/>
  <sheetViews>
    <sheetView showFormulas="false" showGridLines="true" showRowColHeaders="true" showZeros="true" rightToLeft="false" tabSelected="true" showOutlineSymbols="true" defaultGridColor="true" view="normal" topLeftCell="J7" colorId="64" zoomScale="100" zoomScaleNormal="100" zoomScalePageLayoutView="100" workbookViewId="0">
      <selection pane="topLeft" activeCell="M14" activeCellId="0" sqref="M14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false" outlineLevel="0" collapsed="false">
      <c r="A3" s="1" t="n">
        <v>32</v>
      </c>
      <c r="B3" s="2" t="n">
        <v>0.12</v>
      </c>
      <c r="C3" s="2" t="n">
        <v>0.15</v>
      </c>
      <c r="D3" s="2" t="n">
        <v>0.21</v>
      </c>
      <c r="E3" s="2" t="n">
        <v>0.3</v>
      </c>
      <c r="F3" s="2" t="n">
        <v>0.46</v>
      </c>
      <c r="G3" s="2" t="n">
        <v>0.54</v>
      </c>
      <c r="H3" s="2" t="n">
        <v>0.63</v>
      </c>
      <c r="I3" s="2" t="n">
        <v>0.71</v>
      </c>
      <c r="J3" s="2" t="n">
        <v>0.74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5" hidden="false" customHeight="false" outlineLevel="0" collapsed="false">
      <c r="A4" s="1" t="n">
        <v>64</v>
      </c>
      <c r="B4" s="2" t="n">
        <v>0.16</v>
      </c>
      <c r="C4" s="2" t="n">
        <v>0.21</v>
      </c>
      <c r="D4" s="2" t="n">
        <v>0.29</v>
      </c>
      <c r="E4" s="2" t="n">
        <v>0.4</v>
      </c>
      <c r="F4" s="2" t="n">
        <v>0.56</v>
      </c>
      <c r="G4" s="2" t="n">
        <v>0.66</v>
      </c>
      <c r="H4" s="2" t="n">
        <v>0.74</v>
      </c>
      <c r="I4" s="2" t="n">
        <v>0.81</v>
      </c>
      <c r="J4" s="2" t="n">
        <v>0.84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5" hidden="false" customHeight="false" outlineLevel="0" collapsed="false">
      <c r="A5" s="1" t="n">
        <v>128</v>
      </c>
      <c r="B5" s="2" t="n">
        <v>0.2</v>
      </c>
      <c r="C5" s="2" t="n">
        <v>0.28</v>
      </c>
      <c r="D5" s="2" t="n">
        <v>0.36</v>
      </c>
      <c r="E5" s="2" t="n">
        <v>0.49</v>
      </c>
      <c r="F5" s="2" t="n">
        <v>0.64</v>
      </c>
      <c r="G5" s="2" t="n">
        <v>0.74</v>
      </c>
      <c r="H5" s="2" t="n">
        <v>0.82</v>
      </c>
      <c r="I5" s="2" t="n">
        <v>0.87</v>
      </c>
      <c r="J5" s="2" t="n">
        <v>0.91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5" hidden="false" customHeight="false" outlineLevel="0" collapsed="false">
      <c r="A6" s="1" t="n">
        <v>256</v>
      </c>
      <c r="B6" s="2" t="n">
        <v>0.24</v>
      </c>
      <c r="C6" s="2" t="n">
        <v>0.3</v>
      </c>
      <c r="D6" s="2" t="n">
        <v>0.41</v>
      </c>
      <c r="E6" s="2" t="n">
        <v>0.53</v>
      </c>
      <c r="F6" s="2" t="n">
        <v>0.7</v>
      </c>
      <c r="G6" s="2" t="n">
        <v>0.78</v>
      </c>
      <c r="H6" s="2" t="n">
        <v>0.86</v>
      </c>
      <c r="I6" s="2" t="n">
        <v>0.91</v>
      </c>
      <c r="J6" s="2" t="n">
        <v>0.93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5" hidden="false" customHeight="false" outlineLevel="0" collapsed="false">
      <c r="A7" s="1" t="n">
        <v>512</v>
      </c>
      <c r="B7" s="2" t="n">
        <v>0.26</v>
      </c>
      <c r="C7" s="2" t="n">
        <v>0.36</v>
      </c>
      <c r="D7" s="2" t="n">
        <v>0.43</v>
      </c>
      <c r="E7" s="2" t="n">
        <v>0.56</v>
      </c>
      <c r="F7" s="2" t="n">
        <v>0.71</v>
      </c>
      <c r="G7" s="2" t="n">
        <v>0.81</v>
      </c>
      <c r="H7" s="2" t="n">
        <v>0.89</v>
      </c>
      <c r="I7" s="2" t="n">
        <v>0.92</v>
      </c>
      <c r="J7" s="2" t="n">
        <v>0.94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customFormat="false" ht="15" hidden="false" customHeight="false" outlineLevel="0" collapsed="false">
      <c r="A8" s="1" t="n">
        <v>1024</v>
      </c>
      <c r="B8" s="2" t="n">
        <v>0.28</v>
      </c>
      <c r="C8" s="2" t="n">
        <v>0.33</v>
      </c>
      <c r="D8" s="2" t="n">
        <v>0.44</v>
      </c>
      <c r="E8" s="2" t="n">
        <v>0.6</v>
      </c>
      <c r="F8" s="2" t="n">
        <v>0.73</v>
      </c>
      <c r="G8" s="2" t="n">
        <v>0.82</v>
      </c>
      <c r="H8" s="2" t="n">
        <v>0.89</v>
      </c>
      <c r="I8" s="2" t="n">
        <v>0.92</v>
      </c>
      <c r="J8" s="2" t="n">
        <v>0.95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customFormat="false" ht="15" hidden="false" customHeight="false" outlineLevel="0" collapsed="false">
      <c r="A9" s="1" t="n">
        <v>2048</v>
      </c>
      <c r="B9" s="2" t="n">
        <v>0.27</v>
      </c>
      <c r="C9" s="2" t="n">
        <v>0.35</v>
      </c>
      <c r="D9" s="2" t="n">
        <v>0.45</v>
      </c>
      <c r="E9" s="2" t="n">
        <v>0.59</v>
      </c>
      <c r="F9" s="2" t="n">
        <v>0.74</v>
      </c>
      <c r="G9" s="2" t="n">
        <v>0.84</v>
      </c>
      <c r="H9" s="2" t="n">
        <v>0.89</v>
      </c>
      <c r="I9" s="2" t="n">
        <v>0.94</v>
      </c>
      <c r="J9" s="2" t="n">
        <v>0.96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customFormat="false" ht="15" hidden="false" customHeight="false" outlineLevel="0" collapsed="false">
      <c r="A10" s="1" t="n">
        <v>4096</v>
      </c>
      <c r="B10" s="2" t="n">
        <v>0.27</v>
      </c>
      <c r="C10" s="2" t="n">
        <v>0.34</v>
      </c>
      <c r="D10" s="2" t="n">
        <v>0.47</v>
      </c>
      <c r="E10" s="2" t="n">
        <v>0.59</v>
      </c>
      <c r="F10" s="2" t="n">
        <v>0.76</v>
      </c>
      <c r="G10" s="2" t="n">
        <v>0.86</v>
      </c>
      <c r="H10" s="2" t="n">
        <v>0.91</v>
      </c>
      <c r="I10" s="2" t="n">
        <v>0.94</v>
      </c>
      <c r="J10" s="2" t="n">
        <v>0.97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customFormat="false" ht="15" hidden="false" customHeight="false" outlineLevel="0" collapsed="false">
      <c r="A11" s="1" t="n">
        <v>8192</v>
      </c>
      <c r="B11" s="2" t="n">
        <v>0.27</v>
      </c>
      <c r="C11" s="2" t="n">
        <v>0.35</v>
      </c>
      <c r="D11" s="2" t="n">
        <v>0.46</v>
      </c>
      <c r="E11" s="2" t="n">
        <v>0.61</v>
      </c>
      <c r="F11" s="2" t="n">
        <v>0.76</v>
      </c>
      <c r="G11" s="2" t="n">
        <v>0.85</v>
      </c>
      <c r="H11" s="2" t="n">
        <v>0.91</v>
      </c>
      <c r="I11" s="2" t="n">
        <v>0.95</v>
      </c>
      <c r="J11" s="2" t="n">
        <v>0.97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="1" customFormat="true" ht="35.8" hidden="false" customHeight="true" outlineLevel="0" collapsed="false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</row>
    <row r="14" customFormat="false" ht="15" hidden="false" customHeight="false" outlineLevel="0" collapsed="false">
      <c r="A14" s="1" t="n">
        <v>32</v>
      </c>
      <c r="B14" s="2" t="n">
        <v>0.03</v>
      </c>
      <c r="C14" s="2" t="n">
        <v>0.05</v>
      </c>
      <c r="D14" s="2" t="n">
        <v>0.08</v>
      </c>
      <c r="E14" s="2" t="n">
        <v>0.15</v>
      </c>
      <c r="F14" s="2" t="n">
        <v>0.23</v>
      </c>
      <c r="G14" s="2" t="n">
        <v>0.36</v>
      </c>
      <c r="H14" s="2" t="n">
        <v>0.49</v>
      </c>
      <c r="I14" s="2" t="n">
        <v>0.58</v>
      </c>
      <c r="J14" s="2" t="n">
        <v>0.64</v>
      </c>
      <c r="K14" s="1"/>
      <c r="L14" s="1" t="n">
        <v>32</v>
      </c>
      <c r="M14" s="4" t="n">
        <f aca="false">ROUND((((cpu_cycles!B3 * B3)-(cpu_cycles!B14 * B14))/(cpu_cycles!B3 * B3))*100,2)</f>
        <v>74.54</v>
      </c>
      <c r="N14" s="4" t="n">
        <f aca="false">ROUND((((cpu_cycles!C3 * C3)-(cpu_cycles!C14 * C14))/(cpu_cycles!C3 * C3))*100,2)</f>
        <v>65.61</v>
      </c>
      <c r="O14" s="4" t="n">
        <f aca="false">ROUND((((cpu_cycles!D3 * D3)-(cpu_cycles!D14 * D14))/(cpu_cycles!D3 * D3))*100,2)</f>
        <v>61.03</v>
      </c>
      <c r="P14" s="4" t="n">
        <f aca="false">ROUND((((cpu_cycles!E3 * E3)-(cpu_cycles!E14 * E14))/(cpu_cycles!E3 * E3))*100,2)</f>
        <v>49</v>
      </c>
      <c r="Q14" s="4" t="n">
        <f aca="false">ROUND((((cpu_cycles!F3 * F3)-(cpu_cycles!F14 * F14))/(cpu_cycles!F3 * F3))*100,2)</f>
        <v>49.64</v>
      </c>
      <c r="R14" s="4" t="n">
        <f aca="false">ROUND((((cpu_cycles!G3 * G3)-(cpu_cycles!G14 * G14))/(cpu_cycles!G3 * G3))*100,2)</f>
        <v>32.55</v>
      </c>
      <c r="S14" s="4" t="n">
        <f aca="false">ROUND((((cpu_cycles!H3 * H3)-(cpu_cycles!H14 * H14))/(cpu_cycles!H3 * H3))*100,2)</f>
        <v>22.29</v>
      </c>
      <c r="T14" s="4" t="n">
        <f aca="false">ROUND((((cpu_cycles!I3 * I3)-(cpu_cycles!I14 * I14))/(cpu_cycles!I3 * I3))*100,2)</f>
        <v>18.46</v>
      </c>
      <c r="U14" s="4" t="n">
        <f aca="false">ROUND((((cpu_cycles!J3 * J3)-(cpu_cycles!J14 * J14))/(cpu_cycles!J3 * J3))*100,2)</f>
        <v>13.92</v>
      </c>
      <c r="V14" s="1"/>
    </row>
    <row r="15" customFormat="false" ht="15" hidden="false" customHeight="false" outlineLevel="0" collapsed="false">
      <c r="A15" s="1" t="n">
        <v>64</v>
      </c>
      <c r="B15" s="2" t="n">
        <v>0.05</v>
      </c>
      <c r="C15" s="2" t="n">
        <v>0.08</v>
      </c>
      <c r="D15" s="2" t="n">
        <v>0.14</v>
      </c>
      <c r="E15" s="2" t="n">
        <v>0.23</v>
      </c>
      <c r="F15" s="2" t="n">
        <v>0.35</v>
      </c>
      <c r="G15" s="2" t="n">
        <v>0.47</v>
      </c>
      <c r="H15" s="2" t="n">
        <v>0.62</v>
      </c>
      <c r="I15" s="2" t="n">
        <v>0.71</v>
      </c>
      <c r="J15" s="2" t="n">
        <v>0.73</v>
      </c>
      <c r="K15" s="1"/>
      <c r="L15" s="1" t="n">
        <v>64</v>
      </c>
      <c r="M15" s="4" t="n">
        <f aca="false">ROUND((((cpu_cycles!B4 * B4)-(cpu_cycles!B15 * B15))/(cpu_cycles!B4 * B4))*100,2)</f>
        <v>68.07</v>
      </c>
      <c r="N15" s="4" t="n">
        <f aca="false">ROUND((((cpu_cycles!C4 * C4)-(cpu_cycles!C15 * C15))/(cpu_cycles!C4 * C4))*100,2)</f>
        <v>61.27</v>
      </c>
      <c r="O15" s="4" t="n">
        <f aca="false">ROUND((((cpu_cycles!D4 * D4)-(cpu_cycles!D15 * D15))/(cpu_cycles!D4 * D4))*100,2)</f>
        <v>51.11</v>
      </c>
      <c r="P15" s="4" t="n">
        <f aca="false">ROUND((((cpu_cycles!E4 * E4)-(cpu_cycles!E15 * E15))/(cpu_cycles!E4 * E4))*100,2)</f>
        <v>42.04</v>
      </c>
      <c r="Q15" s="4" t="n">
        <f aca="false">ROUND((((cpu_cycles!F4 * F4)-(cpu_cycles!F15 * F15))/(cpu_cycles!F4 * F4))*100,2)</f>
        <v>37.47</v>
      </c>
      <c r="R15" s="4" t="n">
        <f aca="false">ROUND((((cpu_cycles!G4 * G4)-(cpu_cycles!G15 * G15))/(cpu_cycles!G4 * G4))*100,2)</f>
        <v>28.34</v>
      </c>
      <c r="S15" s="4" t="n">
        <f aca="false">ROUND((((cpu_cycles!H4 * H4)-(cpu_cycles!H15 * H15))/(cpu_cycles!H4 * H4))*100,2)</f>
        <v>16.44</v>
      </c>
      <c r="T15" s="4" t="n">
        <f aca="false">ROUND((((cpu_cycles!I4 * I4)-(cpu_cycles!I15 * I15))/(cpu_cycles!I4 * I4))*100,2)</f>
        <v>12.5</v>
      </c>
      <c r="U15" s="4" t="n">
        <f aca="false">ROUND((((cpu_cycles!J4 * J4)-(cpu_cycles!J15 * J15))/(cpu_cycles!J4 * J4))*100,2)</f>
        <v>13.14</v>
      </c>
      <c r="V15" s="1"/>
    </row>
    <row r="16" customFormat="false" ht="15" hidden="false" customHeight="false" outlineLevel="0" collapsed="false">
      <c r="A16" s="1" t="n">
        <v>128</v>
      </c>
      <c r="B16" s="2" t="n">
        <v>0.08</v>
      </c>
      <c r="C16" s="2" t="n">
        <v>0.12</v>
      </c>
      <c r="D16" s="2" t="n">
        <v>0.21</v>
      </c>
      <c r="E16" s="2" t="n">
        <v>0.31</v>
      </c>
      <c r="F16" s="2" t="n">
        <v>0.46</v>
      </c>
      <c r="G16" s="2" t="n">
        <v>0.62</v>
      </c>
      <c r="H16" s="2" t="n">
        <v>0.72</v>
      </c>
      <c r="I16" s="2" t="n">
        <v>0.81</v>
      </c>
      <c r="J16" s="2" t="n">
        <v>0.86</v>
      </c>
      <c r="K16" s="1"/>
      <c r="L16" s="1" t="n">
        <v>128</v>
      </c>
      <c r="M16" s="4" t="n">
        <f aca="false">ROUND((((cpu_cycles!B5 * B5)-(cpu_cycles!B16 * B16))/(cpu_cycles!B5 * B5))*100,2)</f>
        <v>59.79</v>
      </c>
      <c r="N16" s="4" t="n">
        <f aca="false">ROUND((((cpu_cycles!C5 * C5)-(cpu_cycles!C16 * C16))/(cpu_cycles!C5 * C5))*100,2)</f>
        <v>56.85</v>
      </c>
      <c r="O16" s="4" t="n">
        <f aca="false">ROUND((((cpu_cycles!D5 * D5)-(cpu_cycles!D16 * D16))/(cpu_cycles!D5 * D5))*100,2)</f>
        <v>41.54</v>
      </c>
      <c r="P16" s="4" t="n">
        <f aca="false">ROUND((((cpu_cycles!E5 * E5)-(cpu_cycles!E16 * E16))/(cpu_cycles!E5 * E5))*100,2)</f>
        <v>36.31</v>
      </c>
      <c r="Q16" s="4" t="n">
        <f aca="false">ROUND((((cpu_cycles!F5 * F5)-(cpu_cycles!F16 * F16))/(cpu_cycles!F5 * F5))*100,2)</f>
        <v>28.26</v>
      </c>
      <c r="R16" s="4" t="n">
        <f aca="false">ROUND((((cpu_cycles!G5 * G5)-(cpu_cycles!G16 * G16))/(cpu_cycles!G5 * G5))*100,2)</f>
        <v>16.27</v>
      </c>
      <c r="S16" s="4" t="n">
        <f aca="false">ROUND((((cpu_cycles!H5 * H5)-(cpu_cycles!H16 * H16))/(cpu_cycles!H5 * H5))*100,2)</f>
        <v>12.46</v>
      </c>
      <c r="T16" s="4" t="n">
        <f aca="false">ROUND((((cpu_cycles!I5 * I5)-(cpu_cycles!I16 * I16))/(cpu_cycles!I5 * I5))*100,2)</f>
        <v>6.87</v>
      </c>
      <c r="U16" s="4" t="n">
        <f aca="false">ROUND((((cpu_cycles!J5 * J5)-(cpu_cycles!J16 * J16))/(cpu_cycles!J5 * J5))*100,2)</f>
        <v>5.42</v>
      </c>
      <c r="V16" s="1"/>
    </row>
    <row r="17" customFormat="false" ht="15" hidden="false" customHeight="false" outlineLevel="0" collapsed="false">
      <c r="A17" s="1" t="n">
        <v>256</v>
      </c>
      <c r="B17" s="2" t="n">
        <v>0.1</v>
      </c>
      <c r="C17" s="2" t="n">
        <v>0.16</v>
      </c>
      <c r="D17" s="2" t="n">
        <v>0.27</v>
      </c>
      <c r="E17" s="2" t="n">
        <v>0.39</v>
      </c>
      <c r="F17" s="2" t="n">
        <v>0.55</v>
      </c>
      <c r="G17" s="2" t="n">
        <v>0.69</v>
      </c>
      <c r="H17" s="2" t="n">
        <v>0.8</v>
      </c>
      <c r="I17" s="2" t="n">
        <v>0.87</v>
      </c>
      <c r="J17" s="2" t="n">
        <v>0.91</v>
      </c>
      <c r="K17" s="1"/>
      <c r="L17" s="1" t="n">
        <v>256</v>
      </c>
      <c r="M17" s="4" t="n">
        <f aca="false">ROUND((((cpu_cycles!B6 * B6)-(cpu_cycles!B17 * B17))/(cpu_cycles!B6 * B6))*100,2)</f>
        <v>58.36</v>
      </c>
      <c r="N17" s="4" t="n">
        <f aca="false">ROUND((((cpu_cycles!C6 * C6)-(cpu_cycles!C17 * C17))/(cpu_cycles!C6 * C6))*100,2)</f>
        <v>46.79</v>
      </c>
      <c r="O17" s="4" t="n">
        <f aca="false">ROUND((((cpu_cycles!D6 * D6)-(cpu_cycles!D17 * D17))/(cpu_cycles!D6 * D6))*100,2)</f>
        <v>34.29</v>
      </c>
      <c r="P17" s="4" t="n">
        <f aca="false">ROUND((((cpu_cycles!E6 * E6)-(cpu_cycles!E17 * E17))/(cpu_cycles!E6 * E6))*100,2)</f>
        <v>26.55</v>
      </c>
      <c r="Q17" s="4" t="n">
        <f aca="false">ROUND((((cpu_cycles!F6 * F6)-(cpu_cycles!F17 * F17))/(cpu_cycles!F6 * F6))*100,2)</f>
        <v>21.71</v>
      </c>
      <c r="R17" s="4" t="n">
        <f aca="false">ROUND((((cpu_cycles!G6 * G6)-(cpu_cycles!G17 * G17))/(cpu_cycles!G6 * G6))*100,2)</f>
        <v>10.61</v>
      </c>
      <c r="S17" s="4" t="n">
        <f aca="false">ROUND((((cpu_cycles!H6 * H6)-(cpu_cycles!H17 * H17))/(cpu_cycles!H6 * H6))*100,2)</f>
        <v>6.97</v>
      </c>
      <c r="T17" s="4" t="n">
        <f aca="false">ROUND((((cpu_cycles!I6 * I6)-(cpu_cycles!I17 * I17))/(cpu_cycles!I6 * I6))*100,2)</f>
        <v>4.18</v>
      </c>
      <c r="U17" s="4" t="n">
        <f aca="false">ROUND((((cpu_cycles!J6 * J6)-(cpu_cycles!J17 * J17))/(cpu_cycles!J6 * J6))*100,2)</f>
        <v>1.63</v>
      </c>
      <c r="V17" s="1"/>
    </row>
    <row r="18" customFormat="false" ht="15" hidden="false" customHeight="false" outlineLevel="0" collapsed="false">
      <c r="A18" s="1" t="n">
        <v>512</v>
      </c>
      <c r="B18" s="2" t="n">
        <v>0.12</v>
      </c>
      <c r="C18" s="2" t="n">
        <v>0.19</v>
      </c>
      <c r="D18" s="2" t="n">
        <v>0.31</v>
      </c>
      <c r="E18" s="2" t="n">
        <v>0.46</v>
      </c>
      <c r="F18" s="2" t="n">
        <v>0.61</v>
      </c>
      <c r="G18" s="2" t="n">
        <v>0.77</v>
      </c>
      <c r="H18" s="2" t="n">
        <v>0.84</v>
      </c>
      <c r="I18" s="2" t="n">
        <v>0.9</v>
      </c>
      <c r="J18" s="2" t="n">
        <v>0.93</v>
      </c>
      <c r="K18" s="1"/>
      <c r="L18" s="1" t="n">
        <v>512</v>
      </c>
      <c r="M18" s="4" t="n">
        <f aca="false">ROUND((((cpu_cycles!B7 * B7)-(cpu_cycles!B18 * B18))/(cpu_cycles!B7 * B7))*100,2)</f>
        <v>54.05</v>
      </c>
      <c r="N18" s="4" t="n">
        <f aca="false">ROUND((((cpu_cycles!C7 * C7)-(cpu_cycles!C18 * C18))/(cpu_cycles!C7 * C7))*100,2)</f>
        <v>47.52</v>
      </c>
      <c r="O18" s="4" t="n">
        <f aca="false">ROUND((((cpu_cycles!D7 * D7)-(cpu_cycles!D18 * D18))/(cpu_cycles!D7 * D7))*100,2)</f>
        <v>27.99</v>
      </c>
      <c r="P18" s="4" t="n">
        <f aca="false">ROUND((((cpu_cycles!E7 * E7)-(cpu_cycles!E18 * E18))/(cpu_cycles!E7 * E7))*100,2)</f>
        <v>18.02</v>
      </c>
      <c r="Q18" s="4" t="n">
        <f aca="false">ROUND((((cpu_cycles!F7 * F7)-(cpu_cycles!F18 * F18))/(cpu_cycles!F7 * F7))*100,2)</f>
        <v>14.18</v>
      </c>
      <c r="R18" s="4" t="n">
        <f aca="false">ROUND((((cpu_cycles!G7 * G7)-(cpu_cycles!G18 * G18))/(cpu_cycles!G7 * G7))*100,2)</f>
        <v>4.98</v>
      </c>
      <c r="S18" s="4" t="n">
        <f aca="false">ROUND((((cpu_cycles!H7 * H7)-(cpu_cycles!H18 * H18))/(cpu_cycles!H7 * H7))*100,2)</f>
        <v>5.48</v>
      </c>
      <c r="T18" s="4" t="n">
        <f aca="false">ROUND((((cpu_cycles!I7 * I7)-(cpu_cycles!I18 * I18))/(cpu_cycles!I7 * I7))*100,2)</f>
        <v>1.39</v>
      </c>
      <c r="U18" s="4" t="n">
        <f aca="false">ROUND((((cpu_cycles!J7 * J7)-(cpu_cycles!J18 * J18))/(cpu_cycles!J7 * J7))*100,2)</f>
        <v>-0.6</v>
      </c>
      <c r="V18" s="1"/>
    </row>
    <row r="19" customFormat="false" ht="15" hidden="false" customHeight="false" outlineLevel="0" collapsed="false">
      <c r="A19" s="1" t="n">
        <v>1024</v>
      </c>
      <c r="B19" s="2" t="n">
        <v>0.14</v>
      </c>
      <c r="C19" s="2" t="n">
        <v>0.22</v>
      </c>
      <c r="D19" s="2" t="n">
        <v>0.33</v>
      </c>
      <c r="E19" s="2" t="n">
        <v>0.49</v>
      </c>
      <c r="F19" s="2" t="n">
        <v>0.65</v>
      </c>
      <c r="G19" s="2" t="n">
        <v>0.78</v>
      </c>
      <c r="H19" s="2" t="n">
        <v>0.87</v>
      </c>
      <c r="I19" s="2" t="n">
        <v>0.91</v>
      </c>
      <c r="J19" s="2" t="n">
        <v>0.94</v>
      </c>
      <c r="K19" s="1"/>
      <c r="L19" s="1" t="n">
        <v>1024</v>
      </c>
      <c r="M19" s="4" t="n">
        <f aca="false">ROUND((((cpu_cycles!B8 * B8)-(cpu_cycles!B19 * B19))/(cpu_cycles!B8 * B8))*100,2)</f>
        <v>50.15</v>
      </c>
      <c r="N19" s="4" t="n">
        <f aca="false">ROUND((((cpu_cycles!C8 * C8)-(cpu_cycles!C19 * C19))/(cpu_cycles!C8 * C8))*100,2)</f>
        <v>33.46</v>
      </c>
      <c r="O19" s="4" t="n">
        <f aca="false">ROUND((((cpu_cycles!D8 * D8)-(cpu_cycles!D19 * D19))/(cpu_cycles!D8 * D8))*100,2)</f>
        <v>24.98</v>
      </c>
      <c r="P19" s="4" t="n">
        <f aca="false">ROUND((((cpu_cycles!E8 * E8)-(cpu_cycles!E19 * E19))/(cpu_cycles!E8 * E8))*100,2)</f>
        <v>18.34</v>
      </c>
      <c r="Q19" s="4" t="n">
        <f aca="false">ROUND((((cpu_cycles!F8 * F8)-(cpu_cycles!F19 * F19))/(cpu_cycles!F8 * F8))*100,2)</f>
        <v>10.9</v>
      </c>
      <c r="R19" s="4" t="n">
        <f aca="false">ROUND((((cpu_cycles!G8 * G8)-(cpu_cycles!G19 * G19))/(cpu_cycles!G8 * G8))*100,2)</f>
        <v>4.71</v>
      </c>
      <c r="S19" s="4" t="n">
        <f aca="false">ROUND((((cpu_cycles!H8 * H8)-(cpu_cycles!H19 * H19))/(cpu_cycles!H8 * H8))*100,2)</f>
        <v>1.44</v>
      </c>
      <c r="T19" s="4" t="n">
        <f aca="false">ROUND((((cpu_cycles!I8 * I8)-(cpu_cycles!I19 * I19))/(cpu_cycles!I8 * I8))*100,2)</f>
        <v>-0.27</v>
      </c>
      <c r="U19" s="4" t="n">
        <f aca="false">ROUND((((cpu_cycles!J8 * J8)-(cpu_cycles!J19 * J19))/(cpu_cycles!J8 * J8))*100,2)</f>
        <v>-1.54</v>
      </c>
      <c r="V19" s="1"/>
    </row>
    <row r="20" customFormat="false" ht="15" hidden="false" customHeight="false" outlineLevel="0" collapsed="false">
      <c r="A20" s="1" t="n">
        <v>2048</v>
      </c>
      <c r="B20" s="2" t="n">
        <v>0.14</v>
      </c>
      <c r="C20" s="2" t="n">
        <v>0.23</v>
      </c>
      <c r="D20" s="2" t="n">
        <v>0.36</v>
      </c>
      <c r="E20" s="2" t="n">
        <v>0.47</v>
      </c>
      <c r="F20" s="2" t="n">
        <v>0.67</v>
      </c>
      <c r="G20" s="2" t="n">
        <v>0.79</v>
      </c>
      <c r="H20" s="2" t="n">
        <v>0.87</v>
      </c>
      <c r="I20" s="2" t="n">
        <v>0.92</v>
      </c>
      <c r="J20" s="2" t="n">
        <v>0.93</v>
      </c>
      <c r="K20" s="1"/>
      <c r="L20" s="1" t="n">
        <v>2048</v>
      </c>
      <c r="M20" s="4" t="n">
        <f aca="false">ROUND((((cpu_cycles!B9 * B9)-(cpu_cycles!B20 * B20))/(cpu_cycles!B9 * B9))*100,2)</f>
        <v>48.09</v>
      </c>
      <c r="N20" s="4" t="n">
        <f aca="false">ROUND((((cpu_cycles!C9 * C9)-(cpu_cycles!C20 * C20))/(cpu_cycles!C9 * C9))*100,2)</f>
        <v>34.43</v>
      </c>
      <c r="O20" s="4" t="n">
        <f aca="false">ROUND((((cpu_cycles!D9 * D9)-(cpu_cycles!D20 * D20))/(cpu_cycles!D9 * D9))*100,2)</f>
        <v>20.05</v>
      </c>
      <c r="P20" s="4" t="n">
        <f aca="false">ROUND((((cpu_cycles!E9 * E9)-(cpu_cycles!E20 * E20))/(cpu_cycles!E9 * E9))*100,2)</f>
        <v>20.33</v>
      </c>
      <c r="Q20" s="4" t="n">
        <f aca="false">ROUND((((cpu_cycles!F9 * F9)-(cpu_cycles!F20 * F20))/(cpu_cycles!F9 * F9))*100,2)</f>
        <v>9.28</v>
      </c>
      <c r="R20" s="4" t="n">
        <f aca="false">ROUND((((cpu_cycles!G9 * G9)-(cpu_cycles!G20 * G20))/(cpu_cycles!G9 * G9))*100,2)</f>
        <v>4.95</v>
      </c>
      <c r="S20" s="4" t="n">
        <f aca="false">ROUND((((cpu_cycles!H9 * H9)-(cpu_cycles!H20 * H20))/(cpu_cycles!H9 * H9))*100,2)</f>
        <v>0.39</v>
      </c>
      <c r="T20" s="4" t="n">
        <f aca="false">ROUND((((cpu_cycles!I9 * I9)-(cpu_cycles!I20 * I20))/(cpu_cycles!I9 * I9))*100,2)</f>
        <v>-0.3</v>
      </c>
      <c r="U20" s="4" t="n">
        <f aca="false">ROUND((((cpu_cycles!J9 * J9)-(cpu_cycles!J20 * J20))/(cpu_cycles!J9 * J9))*100,2)</f>
        <v>-1.18</v>
      </c>
      <c r="V20" s="1"/>
    </row>
    <row r="21" customFormat="false" ht="15" hidden="false" customHeight="false" outlineLevel="0" collapsed="false">
      <c r="A21" s="1" t="n">
        <v>4096</v>
      </c>
      <c r="B21" s="2" t="n">
        <v>0.15</v>
      </c>
      <c r="C21" s="2" t="n">
        <v>0.24</v>
      </c>
      <c r="D21" s="2" t="n">
        <v>0.36</v>
      </c>
      <c r="E21" s="2" t="n">
        <v>0.52</v>
      </c>
      <c r="F21" s="2" t="n">
        <v>0.68</v>
      </c>
      <c r="G21" s="2" t="n">
        <v>0.79</v>
      </c>
      <c r="H21" s="2" t="n">
        <v>0.87</v>
      </c>
      <c r="I21" s="2" t="n">
        <v>0.9</v>
      </c>
      <c r="J21" s="2" t="n">
        <v>0.9</v>
      </c>
      <c r="K21" s="1"/>
      <c r="L21" s="1" t="n">
        <v>4096</v>
      </c>
      <c r="M21" s="4" t="n">
        <f aca="false">ROUND((((cpu_cycles!B10 * B10)-(cpu_cycles!B21 * B21))/(cpu_cycles!B10 * B10))*100,2)</f>
        <v>44.51</v>
      </c>
      <c r="N21" s="4" t="n">
        <f aca="false">ROUND((((cpu_cycles!C10 * C10)-(cpu_cycles!C21 * C21))/(cpu_cycles!C10 * C10))*100,2)</f>
        <v>29.44</v>
      </c>
      <c r="O21" s="4" t="n">
        <f aca="false">ROUND((((cpu_cycles!D10 * D10)-(cpu_cycles!D21 * D21))/(cpu_cycles!D10 * D10))*100,2)</f>
        <v>23.6</v>
      </c>
      <c r="P21" s="4" t="n">
        <f aca="false">ROUND((((cpu_cycles!E10 * E10)-(cpu_cycles!E21 * E21))/(cpu_cycles!E10 * E10))*100,2)</f>
        <v>11.64</v>
      </c>
      <c r="Q21" s="4" t="n">
        <f aca="false">ROUND((((cpu_cycles!F10 * F10)-(cpu_cycles!F21 * F21))/(cpu_cycles!F10 * F10))*100,2)</f>
        <v>9.69</v>
      </c>
      <c r="R21" s="4" t="n">
        <f aca="false">ROUND((((cpu_cycles!G10 * G10)-(cpu_cycles!G21 * G21))/(cpu_cycles!G10 * G10))*100,2)</f>
        <v>4.57</v>
      </c>
      <c r="S21" s="4" t="n">
        <f aca="false">ROUND((((cpu_cycles!H10 * H10)-(cpu_cycles!H21 * H21))/(cpu_cycles!H10 * H10))*100,2)</f>
        <v>1.95</v>
      </c>
      <c r="T21" s="4" t="n">
        <f aca="false">ROUND((((cpu_cycles!I10 * I10)-(cpu_cycles!I21 * I21))/(cpu_cycles!I10 * I10))*100,2)</f>
        <v>1.81</v>
      </c>
      <c r="U21" s="4" t="n">
        <f aca="false">ROUND((((cpu_cycles!J10 * J10)-(cpu_cycles!J21 * J21))/(cpu_cycles!J10 * J10))*100,2)</f>
        <v>-0.69</v>
      </c>
      <c r="V21" s="1"/>
    </row>
    <row r="22" customFormat="false" ht="15" hidden="false" customHeight="false" outlineLevel="0" collapsed="false">
      <c r="A22" s="1" t="n">
        <v>8192</v>
      </c>
      <c r="B22" s="2" t="n">
        <v>0.15</v>
      </c>
      <c r="C22" s="2" t="n">
        <v>0.24</v>
      </c>
      <c r="D22" s="2" t="n">
        <v>0.36</v>
      </c>
      <c r="E22" s="2" t="n">
        <v>0.53</v>
      </c>
      <c r="F22" s="2" t="n">
        <v>0.68</v>
      </c>
      <c r="G22" s="2" t="n">
        <v>0.8</v>
      </c>
      <c r="H22" s="2" t="n">
        <v>0.86</v>
      </c>
      <c r="I22" s="2" t="n">
        <v>0.87</v>
      </c>
      <c r="J22" s="2" t="n">
        <v>0.84</v>
      </c>
      <c r="K22" s="1"/>
      <c r="L22" s="1" t="n">
        <v>8192</v>
      </c>
      <c r="M22" s="4" t="n">
        <f aca="false">ROUND((((cpu_cycles!B11 * B11)-(cpu_cycles!B22 * B22))/(cpu_cycles!B11 * B11))*100,2)</f>
        <v>44.35</v>
      </c>
      <c r="N22" s="4" t="n">
        <f aca="false">ROUND((((cpu_cycles!C11 * C11)-(cpu_cycles!C22 * C22))/(cpu_cycles!C11 * C11))*100,2)</f>
        <v>31.39</v>
      </c>
      <c r="O22" s="4" t="n">
        <f aca="false">ROUND((((cpu_cycles!D11 * D11)-(cpu_cycles!D22 * D22))/(cpu_cycles!D11 * D11))*100,2)</f>
        <v>21.6</v>
      </c>
      <c r="P22" s="4" t="n">
        <f aca="false">ROUND((((cpu_cycles!E11 * E11)-(cpu_cycles!E22 * E22))/(cpu_cycles!E11 * E11))*100,2)</f>
        <v>12.43</v>
      </c>
      <c r="Q22" s="4" t="n">
        <f aca="false">ROUND((((cpu_cycles!F11 * F11)-(cpu_cycles!F22 * F22))/(cpu_cycles!F11 * F11))*100,2)</f>
        <v>8.96</v>
      </c>
      <c r="R22" s="4" t="n">
        <f aca="false">ROUND((((cpu_cycles!G11 * G11)-(cpu_cycles!G22 * G22))/(cpu_cycles!G11 * G11))*100,2)</f>
        <v>3.51</v>
      </c>
      <c r="S22" s="4" t="n">
        <f aca="false">ROUND((((cpu_cycles!H11 * H11)-(cpu_cycles!H22 * H22))/(cpu_cycles!H11 * H11))*100,2)</f>
        <v>1.62</v>
      </c>
      <c r="T22" s="4" t="n">
        <f aca="false">ROUND((((cpu_cycles!I11 * I11)-(cpu_cycles!I22 * I22))/(cpu_cycles!I11 * I11))*100,2)</f>
        <v>0.96</v>
      </c>
      <c r="U22" s="4" t="n">
        <f aca="false">ROUND((((cpu_cycles!J11 * J11)-(cpu_cycles!J22 * J22))/(cpu_cycles!J11 * J11))*100,2)</f>
        <v>-0.46</v>
      </c>
      <c r="V22" s="1"/>
    </row>
    <row r="23" s="1" customFormat="true" ht="35.8" hidden="false" customHeight="true" outlineLevel="0" collapsed="false">
      <c r="A23" s="3" t="s">
        <v>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3</v>
      </c>
      <c r="M23" s="3"/>
      <c r="N23" s="3"/>
      <c r="O23" s="3"/>
      <c r="P23" s="3"/>
      <c r="Q23" s="3"/>
      <c r="R23" s="3"/>
      <c r="S23" s="3"/>
      <c r="T23" s="3"/>
      <c r="U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</row>
    <row r="25" customFormat="false" ht="15" hidden="false" customHeight="false" outlineLevel="0" collapsed="false">
      <c r="A25" s="1" t="n">
        <v>32</v>
      </c>
      <c r="B25" s="2" t="n">
        <v>0.03</v>
      </c>
      <c r="C25" s="2" t="n">
        <v>0.05</v>
      </c>
      <c r="D25" s="2" t="n">
        <v>0.09</v>
      </c>
      <c r="E25" s="2" t="n">
        <v>0.15</v>
      </c>
      <c r="F25" s="2" t="n">
        <v>0.26</v>
      </c>
      <c r="G25" s="2" t="n">
        <v>0.38</v>
      </c>
      <c r="H25" s="2" t="n">
        <v>0.48</v>
      </c>
      <c r="I25" s="2" t="n">
        <v>0.57</v>
      </c>
      <c r="J25" s="2" t="n">
        <v>0.62</v>
      </c>
      <c r="K25" s="1"/>
      <c r="L25" s="1" t="n">
        <v>32</v>
      </c>
      <c r="M25" s="4" t="n">
        <f aca="false">ROUND((((cpu_cycles!B3 * B3)-(cpu_cycles!B25 * B25))/(cpu_cycles!B3 * B3))*100,2)</f>
        <v>74.02</v>
      </c>
      <c r="N25" s="4" t="n">
        <f aca="false">ROUND((((cpu_cycles!C3 * C3)-(cpu_cycles!C25 * C25))/(cpu_cycles!C3 * C3))*100,2)</f>
        <v>65.53</v>
      </c>
      <c r="O25" s="4" t="n">
        <f aca="false">ROUND((((cpu_cycles!D3 * D3)-(cpu_cycles!D25 * D25))/(cpu_cycles!D3 * D3))*100,2)</f>
        <v>55.99</v>
      </c>
      <c r="P25" s="4" t="n">
        <f aca="false">ROUND((((cpu_cycles!E3 * E3)-(cpu_cycles!E25 * E25))/(cpu_cycles!E3 * E3))*100,2)</f>
        <v>49.03</v>
      </c>
      <c r="Q25" s="4" t="n">
        <f aca="false">ROUND((((cpu_cycles!F3 * F3)-(cpu_cycles!F25 * F25))/(cpu_cycles!F3 * F3))*100,2)</f>
        <v>42.96</v>
      </c>
      <c r="R25" s="4" t="n">
        <f aca="false">ROUND((((cpu_cycles!G3 * G3)-(cpu_cycles!G25 * G25))/(cpu_cycles!G3 * G3))*100,2)</f>
        <v>28.68</v>
      </c>
      <c r="S25" s="4" t="n">
        <f aca="false">ROUND((((cpu_cycles!H3 * H3)-(cpu_cycles!H25 * H25))/(cpu_cycles!H3 * H3))*100,2)</f>
        <v>23.55</v>
      </c>
      <c r="T25" s="4" t="n">
        <f aca="false">ROUND((((cpu_cycles!I3 * I3)-(cpu_cycles!I25 * I25))/(cpu_cycles!I3 * I3))*100,2)</f>
        <v>19.72</v>
      </c>
      <c r="U25" s="4" t="n">
        <f aca="false">ROUND((((cpu_cycles!J3 * J3)-(cpu_cycles!J25 * J25))/(cpu_cycles!J3 * J3))*100,2)</f>
        <v>16.31</v>
      </c>
      <c r="V25" s="1"/>
    </row>
    <row r="26" customFormat="false" ht="15" hidden="false" customHeight="false" outlineLevel="0" collapsed="false">
      <c r="A26" s="1" t="n">
        <v>64</v>
      </c>
      <c r="B26" s="2" t="n">
        <v>0.05</v>
      </c>
      <c r="C26" s="2" t="n">
        <v>0.08</v>
      </c>
      <c r="D26" s="2" t="n">
        <v>0.13</v>
      </c>
      <c r="E26" s="2" t="n">
        <v>0.23</v>
      </c>
      <c r="F26" s="2" t="n">
        <v>0.37</v>
      </c>
      <c r="G26" s="2" t="n">
        <v>0.5</v>
      </c>
      <c r="H26" s="2" t="n">
        <v>0.62</v>
      </c>
      <c r="I26" s="2" t="n">
        <v>0.71</v>
      </c>
      <c r="J26" s="2" t="n">
        <v>0.77</v>
      </c>
      <c r="K26" s="1"/>
      <c r="L26" s="1" t="n">
        <v>64</v>
      </c>
      <c r="M26" s="4" t="n">
        <f aca="false">ROUND((((cpu_cycles!B4 * B4)-(cpu_cycles!B26 * B26))/(cpu_cycles!B4 * B4))*100,2)</f>
        <v>68.15</v>
      </c>
      <c r="N26" s="4" t="n">
        <f aca="false">ROUND((((cpu_cycles!C4 * C4)-(cpu_cycles!C26 * C26))/(cpu_cycles!C4 * C4))*100,2)</f>
        <v>61.26</v>
      </c>
      <c r="O26" s="4" t="n">
        <f aca="false">ROUND((((cpu_cycles!D4 * D4)-(cpu_cycles!D26 * D26))/(cpu_cycles!D4 * D4))*100,2)</f>
        <v>54.89</v>
      </c>
      <c r="P26" s="4" t="n">
        <f aca="false">ROUND((((cpu_cycles!E4 * E4)-(cpu_cycles!E26 * E26))/(cpu_cycles!E4 * E4))*100,2)</f>
        <v>41.99</v>
      </c>
      <c r="Q26" s="4" t="n">
        <f aca="false">ROUND((((cpu_cycles!F4 * F4)-(cpu_cycles!F26 * F26))/(cpu_cycles!F4 * F4))*100,2)</f>
        <v>33.78</v>
      </c>
      <c r="R26" s="4" t="n">
        <f aca="false">ROUND((((cpu_cycles!G4 * G4)-(cpu_cycles!G26 * G26))/(cpu_cycles!G4 * G4))*100,2)</f>
        <v>24.49</v>
      </c>
      <c r="S26" s="4" t="n">
        <f aca="false">ROUND((((cpu_cycles!H4 * H4)-(cpu_cycles!H26 * H26))/(cpu_cycles!H4 * H4))*100,2)</f>
        <v>16.39</v>
      </c>
      <c r="T26" s="4" t="n">
        <f aca="false">ROUND((((cpu_cycles!I4 * I4)-(cpu_cycles!I26 * I26))/(cpu_cycles!I4 * I4))*100,2)</f>
        <v>12.52</v>
      </c>
      <c r="U26" s="4" t="n">
        <f aca="false">ROUND((((cpu_cycles!J4 * J4)-(cpu_cycles!J26 * J26))/(cpu_cycles!J4 * J4))*100,2)</f>
        <v>8.42</v>
      </c>
      <c r="V26" s="1"/>
    </row>
    <row r="27" customFormat="false" ht="15" hidden="false" customHeight="false" outlineLevel="0" collapsed="false">
      <c r="A27" s="1" t="n">
        <v>128</v>
      </c>
      <c r="B27" s="2" t="n">
        <v>0.07</v>
      </c>
      <c r="C27" s="2" t="n">
        <v>0.11</v>
      </c>
      <c r="D27" s="2" t="n">
        <v>0.21</v>
      </c>
      <c r="E27" s="2" t="n">
        <v>0.33</v>
      </c>
      <c r="F27" s="2" t="n">
        <v>0.49</v>
      </c>
      <c r="G27" s="2" t="n">
        <v>0.63</v>
      </c>
      <c r="H27" s="2" t="n">
        <v>0.74</v>
      </c>
      <c r="I27" s="2" t="n">
        <v>0.82</v>
      </c>
      <c r="J27" s="2" t="n">
        <v>0.86</v>
      </c>
      <c r="K27" s="1"/>
      <c r="L27" s="1" t="n">
        <v>128</v>
      </c>
      <c r="M27" s="4" t="n">
        <f aca="false">ROUND((((cpu_cycles!B5 * B5)-(cpu_cycles!B27 * B27))/(cpu_cycles!B5 * B5))*100,2)</f>
        <v>64.7</v>
      </c>
      <c r="N27" s="4" t="n">
        <f aca="false">ROUND((((cpu_cycles!C5 * C5)-(cpu_cycles!C27 * C27))/(cpu_cycles!C5 * C5))*100,2)</f>
        <v>60.41</v>
      </c>
      <c r="O27" s="4" t="n">
        <f aca="false">ROUND((((cpu_cycles!D5 * D5)-(cpu_cycles!D27 * D27))/(cpu_cycles!D5 * D5))*100,2)</f>
        <v>41.49</v>
      </c>
      <c r="P27" s="4" t="n">
        <f aca="false">ROUND((((cpu_cycles!E5 * E5)-(cpu_cycles!E27 * E27))/(cpu_cycles!E5 * E5))*100,2)</f>
        <v>32.1</v>
      </c>
      <c r="Q27" s="4" t="n">
        <f aca="false">ROUND((((cpu_cycles!F5 * F5)-(cpu_cycles!F27 * F27))/(cpu_cycles!F5 * F5))*100,2)</f>
        <v>23.48</v>
      </c>
      <c r="R27" s="4" t="n">
        <f aca="false">ROUND((((cpu_cycles!G5 * G5)-(cpu_cycles!G27 * G27))/(cpu_cycles!G5 * G5))*100,2)</f>
        <v>15.01</v>
      </c>
      <c r="S27" s="4" t="n">
        <f aca="false">ROUND((((cpu_cycles!H5 * H5)-(cpu_cycles!H27 * H27))/(cpu_cycles!H5 * H5))*100,2)</f>
        <v>9.8</v>
      </c>
      <c r="T27" s="4" t="n">
        <f aca="false">ROUND((((cpu_cycles!I5 * I5)-(cpu_cycles!I27 * I27))/(cpu_cycles!I5 * I5))*100,2)</f>
        <v>5.76</v>
      </c>
      <c r="U27" s="4" t="n">
        <f aca="false">ROUND((((cpu_cycles!J5 * J5)-(cpu_cycles!J27 * J27))/(cpu_cycles!J5 * J5))*100,2)</f>
        <v>5.47</v>
      </c>
      <c r="V27" s="1"/>
    </row>
    <row r="28" customFormat="false" ht="15" hidden="false" customHeight="false" outlineLevel="0" collapsed="false">
      <c r="A28" s="1" t="n">
        <v>256</v>
      </c>
      <c r="B28" s="2" t="n">
        <v>0.1</v>
      </c>
      <c r="C28" s="2" t="n">
        <v>0.17</v>
      </c>
      <c r="D28" s="2" t="n">
        <v>0.27</v>
      </c>
      <c r="E28" s="2" t="n">
        <v>0.42</v>
      </c>
      <c r="F28" s="2" t="n">
        <v>0.57</v>
      </c>
      <c r="G28" s="2" t="n">
        <v>0.71</v>
      </c>
      <c r="H28" s="2" t="n">
        <v>0.81</v>
      </c>
      <c r="I28" s="2" t="n">
        <v>0.87</v>
      </c>
      <c r="J28" s="2" t="n">
        <v>0.91</v>
      </c>
      <c r="K28" s="1"/>
      <c r="L28" s="1" t="n">
        <v>256</v>
      </c>
      <c r="M28" s="4" t="n">
        <f aca="false">ROUND((((cpu_cycles!B6 * B6)-(cpu_cycles!B28 * B28))/(cpu_cycles!B6 * B6))*100,2)</f>
        <v>58.44</v>
      </c>
      <c r="N28" s="4" t="n">
        <f aca="false">ROUND((((cpu_cycles!C6 * C6)-(cpu_cycles!C28 * C28))/(cpu_cycles!C6 * C6))*100,2)</f>
        <v>43.4</v>
      </c>
      <c r="O28" s="4" t="n">
        <f aca="false">ROUND((((cpu_cycles!D6 * D6)-(cpu_cycles!D28 * D28))/(cpu_cycles!D6 * D6))*100,2)</f>
        <v>34.23</v>
      </c>
      <c r="P28" s="4" t="n">
        <f aca="false">ROUND((((cpu_cycles!E6 * E6)-(cpu_cycles!E28 * E28))/(cpu_cycles!E6 * E6))*100,2)</f>
        <v>20.82</v>
      </c>
      <c r="Q28" s="4" t="n">
        <f aca="false">ROUND((((cpu_cycles!F6 * F6)-(cpu_cycles!F28 * F28))/(cpu_cycles!F6 * F6))*100,2)</f>
        <v>18.73</v>
      </c>
      <c r="R28" s="4" t="n">
        <f aca="false">ROUND((((cpu_cycles!G6 * G6)-(cpu_cycles!G28 * G28))/(cpu_cycles!G6 * G6))*100,2)</f>
        <v>7.95</v>
      </c>
      <c r="S28" s="4" t="n">
        <f aca="false">ROUND((((cpu_cycles!H6 * H6)-(cpu_cycles!H28 * H28))/(cpu_cycles!H6 * H6))*100,2)</f>
        <v>5.89</v>
      </c>
      <c r="T28" s="4" t="n">
        <f aca="false">ROUND((((cpu_cycles!I6 * I6)-(cpu_cycles!I28 * I28))/(cpu_cycles!I6 * I6))*100,2)</f>
        <v>4.5</v>
      </c>
      <c r="U28" s="4" t="n">
        <f aca="false">ROUND((((cpu_cycles!J6 * J6)-(cpu_cycles!J28 * J28))/(cpu_cycles!J6 * J6))*100,2)</f>
        <v>1.8</v>
      </c>
      <c r="V28" s="1"/>
    </row>
    <row r="29" customFormat="false" ht="15" hidden="false" customHeight="false" outlineLevel="0" collapsed="false">
      <c r="A29" s="1" t="n">
        <v>512</v>
      </c>
      <c r="B29" s="2" t="n">
        <v>0.12</v>
      </c>
      <c r="C29" s="2" t="n">
        <v>0.2</v>
      </c>
      <c r="D29" s="2" t="n">
        <v>0.32</v>
      </c>
      <c r="E29" s="2" t="n">
        <v>0.48</v>
      </c>
      <c r="F29" s="2" t="n">
        <v>0.63</v>
      </c>
      <c r="G29" s="2" t="n">
        <v>0.77</v>
      </c>
      <c r="H29" s="2" t="n">
        <v>0.86</v>
      </c>
      <c r="I29" s="2" t="n">
        <v>0.91</v>
      </c>
      <c r="J29" s="2" t="n">
        <v>0.94</v>
      </c>
      <c r="K29" s="1"/>
      <c r="L29" s="1" t="n">
        <v>512</v>
      </c>
      <c r="M29" s="4" t="n">
        <f aca="false">ROUND((((cpu_cycles!B7 * B7)-(cpu_cycles!B29 * B29))/(cpu_cycles!B7 * B7))*100,2)</f>
        <v>54.03</v>
      </c>
      <c r="N29" s="4" t="n">
        <f aca="false">ROUND((((cpu_cycles!C7 * C7)-(cpu_cycles!C29 * C29))/(cpu_cycles!C7 * C7))*100,2)</f>
        <v>44.63</v>
      </c>
      <c r="O29" s="4" t="n">
        <f aca="false">ROUND((((cpu_cycles!D7 * D7)-(cpu_cycles!D29 * D29))/(cpu_cycles!D7 * D7))*100,2)</f>
        <v>25.66</v>
      </c>
      <c r="P29" s="4" t="n">
        <f aca="false">ROUND((((cpu_cycles!E7 * E7)-(cpu_cycles!E29 * E29))/(cpu_cycles!E7 * E7))*100,2)</f>
        <v>14.4</v>
      </c>
      <c r="Q29" s="4" t="n">
        <f aca="false">ROUND((((cpu_cycles!F7 * F7)-(cpu_cycles!F29 * F29))/(cpu_cycles!F7 * F7))*100,2)</f>
        <v>11.44</v>
      </c>
      <c r="R29" s="4" t="n">
        <f aca="false">ROUND((((cpu_cycles!G7 * G7)-(cpu_cycles!G29 * G29))/(cpu_cycles!G7 * G7))*100,2)</f>
        <v>5.08</v>
      </c>
      <c r="S29" s="4" t="n">
        <f aca="false">ROUND((((cpu_cycles!H7 * H7)-(cpu_cycles!H29 * H29))/(cpu_cycles!H7 * H7))*100,2)</f>
        <v>3.36</v>
      </c>
      <c r="T29" s="4" t="n">
        <f aca="false">ROUND((((cpu_cycles!I7 * I7)-(cpu_cycles!I29 * I29))/(cpu_cycles!I7 * I7))*100,2)</f>
        <v>0.78</v>
      </c>
      <c r="U29" s="4" t="n">
        <f aca="false">ROUND((((cpu_cycles!J7 * J7)-(cpu_cycles!J29 * J29))/(cpu_cycles!J7 * J7))*100,2)</f>
        <v>-0.69</v>
      </c>
      <c r="V29" s="1"/>
    </row>
    <row r="30" customFormat="false" ht="15" hidden="false" customHeight="false" outlineLevel="0" collapsed="false">
      <c r="A30" s="1" t="n">
        <v>1024</v>
      </c>
      <c r="B30" s="2" t="n">
        <v>0.13</v>
      </c>
      <c r="C30" s="2" t="n">
        <v>0.23</v>
      </c>
      <c r="D30" s="2" t="n">
        <v>0.36</v>
      </c>
      <c r="E30" s="2" t="n">
        <v>0.51</v>
      </c>
      <c r="F30" s="2" t="n">
        <v>0.67</v>
      </c>
      <c r="G30" s="2" t="n">
        <v>0.8</v>
      </c>
      <c r="H30" s="2" t="n">
        <v>0.88</v>
      </c>
      <c r="I30" s="2" t="n">
        <v>0.93</v>
      </c>
      <c r="J30" s="2" t="n">
        <v>0.95</v>
      </c>
      <c r="K30" s="1"/>
      <c r="L30" s="1" t="n">
        <v>1024</v>
      </c>
      <c r="M30" s="4" t="n">
        <f aca="false">ROUND((((cpu_cycles!B8 * B8)-(cpu_cycles!B30 * B30))/(cpu_cycles!B8 * B8))*100,2)</f>
        <v>53.74</v>
      </c>
      <c r="N30" s="4" t="n">
        <f aca="false">ROUND((((cpu_cycles!C8 * C8)-(cpu_cycles!C30 * C30))/(cpu_cycles!C8 * C8))*100,2)</f>
        <v>30.48</v>
      </c>
      <c r="O30" s="4" t="n">
        <f aca="false">ROUND((((cpu_cycles!D8 * D8)-(cpu_cycles!D30 * D30))/(cpu_cycles!D8 * D8))*100,2)</f>
        <v>18.21</v>
      </c>
      <c r="P30" s="4" t="n">
        <f aca="false">ROUND((((cpu_cycles!E8 * E8)-(cpu_cycles!E30 * E30))/(cpu_cycles!E8 * E8))*100,2)</f>
        <v>15.15</v>
      </c>
      <c r="Q30" s="4" t="n">
        <f aca="false">ROUND((((cpu_cycles!F8 * F8)-(cpu_cycles!F30 * F30))/(cpu_cycles!F8 * F8))*100,2)</f>
        <v>8.3</v>
      </c>
      <c r="R30" s="4" t="n">
        <f aca="false">ROUND((((cpu_cycles!G8 * G8)-(cpu_cycles!G30 * G30))/(cpu_cycles!G8 * G8))*100,2)</f>
        <v>2.56</v>
      </c>
      <c r="S30" s="4" t="n">
        <f aca="false">ROUND((((cpu_cycles!H8 * H8)-(cpu_cycles!H30 * H30))/(cpu_cycles!H8 * H8))*100,2)</f>
        <v>0.95</v>
      </c>
      <c r="T30" s="4" t="n">
        <f aca="false">ROUND((((cpu_cycles!I8 * I8)-(cpu_cycles!I30 * I30))/(cpu_cycles!I8 * I8))*100,2)</f>
        <v>-1.86</v>
      </c>
      <c r="U30" s="4" t="n">
        <f aca="false">ROUND((((cpu_cycles!J8 * J8)-(cpu_cycles!J30 * J30))/(cpu_cycles!J8 * J8))*100,2)</f>
        <v>-0.77</v>
      </c>
      <c r="V30" s="1"/>
    </row>
    <row r="31" customFormat="false" ht="15" hidden="false" customHeight="false" outlineLevel="0" collapsed="false">
      <c r="A31" s="1" t="n">
        <v>2048</v>
      </c>
      <c r="B31" s="2" t="n">
        <v>0.14</v>
      </c>
      <c r="C31" s="2" t="n">
        <v>0.24</v>
      </c>
      <c r="D31" s="2" t="n">
        <v>0.38</v>
      </c>
      <c r="E31" s="2" t="n">
        <v>0.54</v>
      </c>
      <c r="F31" s="2" t="n">
        <v>0.69</v>
      </c>
      <c r="G31" s="2" t="n">
        <v>0.81</v>
      </c>
      <c r="H31" s="2" t="n">
        <v>0.9</v>
      </c>
      <c r="I31" s="2" t="n">
        <v>0.94</v>
      </c>
      <c r="J31" s="2" t="n">
        <v>0.96</v>
      </c>
      <c r="K31" s="1"/>
      <c r="L31" s="1" t="n">
        <v>2048</v>
      </c>
      <c r="M31" s="4" t="n">
        <f aca="false">ROUND((((cpu_cycles!B9 * B9)-(cpu_cycles!B31 * B31))/(cpu_cycles!B9 * B9))*100,2)</f>
        <v>48.07</v>
      </c>
      <c r="N31" s="4" t="n">
        <f aca="false">ROUND((((cpu_cycles!C9 * C9)-(cpu_cycles!C31 * C31))/(cpu_cycles!C9 * C9))*100,2)</f>
        <v>31.62</v>
      </c>
      <c r="O31" s="4" t="n">
        <f aca="false">ROUND((((cpu_cycles!D9 * D9)-(cpu_cycles!D31 * D31))/(cpu_cycles!D9 * D9))*100,2)</f>
        <v>15.69</v>
      </c>
      <c r="P31" s="4" t="n">
        <f aca="false">ROUND((((cpu_cycles!E9 * E9)-(cpu_cycles!E31 * E31))/(cpu_cycles!E9 * E9))*100,2)</f>
        <v>8.51</v>
      </c>
      <c r="Q31" s="4" t="n">
        <f aca="false">ROUND((((cpu_cycles!F9 * F9)-(cpu_cycles!F31 * F31))/(cpu_cycles!F9 * F9))*100,2)</f>
        <v>6.78</v>
      </c>
      <c r="R31" s="4" t="n">
        <f aca="false">ROUND((((cpu_cycles!G9 * G9)-(cpu_cycles!G31 * G31))/(cpu_cycles!G9 * G9))*100,2)</f>
        <v>3.11</v>
      </c>
      <c r="S31" s="4" t="n">
        <f aca="false">ROUND((((cpu_cycles!H9 * H9)-(cpu_cycles!H31 * H31))/(cpu_cycles!H9 * H9))*100,2)</f>
        <v>-1.88</v>
      </c>
      <c r="T31" s="4" t="n">
        <f aca="false">ROUND((((cpu_cycles!I9 * I9)-(cpu_cycles!I31 * I31))/(cpu_cycles!I9 * I9))*100,2)</f>
        <v>-0.58</v>
      </c>
      <c r="U31" s="4" t="n">
        <f aca="false">ROUND((((cpu_cycles!J9 * J9)-(cpu_cycles!J31 * J31))/(cpu_cycles!J9 * J9))*100,2)</f>
        <v>-0.03</v>
      </c>
      <c r="V31" s="1"/>
    </row>
    <row r="32" customFormat="false" ht="15" hidden="false" customHeight="false" outlineLevel="0" collapsed="false">
      <c r="A32" s="1" t="n">
        <v>4096</v>
      </c>
      <c r="B32" s="2" t="n">
        <v>0.14</v>
      </c>
      <c r="C32" s="2" t="n">
        <v>0.24</v>
      </c>
      <c r="D32" s="2" t="n">
        <v>0.38</v>
      </c>
      <c r="E32" s="2" t="n">
        <v>0.54</v>
      </c>
      <c r="F32" s="2" t="n">
        <v>0.7</v>
      </c>
      <c r="G32" s="2" t="n">
        <v>0.82</v>
      </c>
      <c r="H32" s="2" t="n">
        <v>0.9</v>
      </c>
      <c r="I32" s="2" t="n">
        <v>0.94</v>
      </c>
      <c r="J32" s="2" t="n">
        <v>0.97</v>
      </c>
      <c r="K32" s="1"/>
      <c r="L32" s="1" t="n">
        <v>4096</v>
      </c>
      <c r="M32" s="4" t="n">
        <f aca="false">ROUND((((cpu_cycles!B10 * B10)-(cpu_cycles!B32 * B32))/(cpu_cycles!B10 * B10))*100,2)</f>
        <v>48.22</v>
      </c>
      <c r="N32" s="4" t="n">
        <f aca="false">ROUND((((cpu_cycles!C10 * C10)-(cpu_cycles!C32 * C32))/(cpu_cycles!C10 * C10))*100,2)</f>
        <v>29.44</v>
      </c>
      <c r="O32" s="4" t="n">
        <f aca="false">ROUND((((cpu_cycles!D10 * D10)-(cpu_cycles!D32 * D32))/(cpu_cycles!D10 * D10))*100,2)</f>
        <v>19.23</v>
      </c>
      <c r="P32" s="4" t="n">
        <f aca="false">ROUND((((cpu_cycles!E10 * E10)-(cpu_cycles!E32 * E32))/(cpu_cycles!E10 * E10))*100,2)</f>
        <v>8.47</v>
      </c>
      <c r="Q32" s="4" t="n">
        <f aca="false">ROUND((((cpu_cycles!F10 * F10)-(cpu_cycles!F32 * F32))/(cpu_cycles!F10 * F10))*100,2)</f>
        <v>7.52</v>
      </c>
      <c r="R32" s="4" t="n">
        <f aca="false">ROUND((((cpu_cycles!G10 * G10)-(cpu_cycles!G32 * G32))/(cpu_cycles!G10 * G10))*100,2)</f>
        <v>3.49</v>
      </c>
      <c r="S32" s="4" t="n">
        <f aca="false">ROUND((((cpu_cycles!H10 * H10)-(cpu_cycles!H32 * H32))/(cpu_cycles!H10 * H10))*100,2)</f>
        <v>0.52</v>
      </c>
      <c r="T32" s="4" t="n">
        <f aca="false">ROUND((((cpu_cycles!I10 * I10)-(cpu_cycles!I32 * I32))/(cpu_cycles!I10 * I10))*100,2)</f>
        <v>-0.58</v>
      </c>
      <c r="U32" s="4" t="n">
        <f aca="false">ROUND((((cpu_cycles!J10 * J10)-(cpu_cycles!J32 * J32))/(cpu_cycles!J10 * J10))*100,2)</f>
        <v>-0.89</v>
      </c>
      <c r="V32" s="1"/>
    </row>
    <row r="33" customFormat="false" ht="15" hidden="false" customHeight="false" outlineLevel="0" collapsed="false">
      <c r="A33" s="1" t="n">
        <v>8192</v>
      </c>
      <c r="B33" s="2" t="n">
        <v>0.14</v>
      </c>
      <c r="C33" s="2" t="n">
        <v>0.25</v>
      </c>
      <c r="D33" s="2" t="n">
        <v>0.39</v>
      </c>
      <c r="E33" s="2" t="n">
        <v>0.55</v>
      </c>
      <c r="F33" s="2" t="n">
        <v>0.71</v>
      </c>
      <c r="G33" s="2" t="n">
        <v>0.82</v>
      </c>
      <c r="H33" s="2" t="n">
        <v>0.9</v>
      </c>
      <c r="I33" s="2" t="n">
        <v>0.94</v>
      </c>
      <c r="J33" s="2" t="n">
        <v>0.97</v>
      </c>
      <c r="K33" s="1"/>
      <c r="L33" s="1" t="n">
        <v>8192</v>
      </c>
      <c r="M33" s="4" t="n">
        <f aca="false">ROUND((((cpu_cycles!B11 * B11)-(cpu_cycles!B33 * B33))/(cpu_cycles!B11 * B11))*100,2)</f>
        <v>48.06</v>
      </c>
      <c r="N33" s="4" t="n">
        <f aca="false">ROUND((((cpu_cycles!C11 * C11)-(cpu_cycles!C33 * C33))/(cpu_cycles!C11 * C11))*100,2)</f>
        <v>28.58</v>
      </c>
      <c r="O33" s="4" t="n">
        <f aca="false">ROUND((((cpu_cycles!D11 * D11)-(cpu_cycles!D33 * D33))/(cpu_cycles!D11 * D11))*100,2)</f>
        <v>15.62</v>
      </c>
      <c r="P33" s="4" t="n">
        <f aca="false">ROUND((((cpu_cycles!E11 * E11)-(cpu_cycles!E33 * E33))/(cpu_cycles!E11 * E11))*100,2)</f>
        <v>9.53</v>
      </c>
      <c r="Q33" s="4" t="n">
        <f aca="false">ROUND((((cpu_cycles!F11 * F11)-(cpu_cycles!F33 * F33))/(cpu_cycles!F11 * F11))*100,2)</f>
        <v>6.05</v>
      </c>
      <c r="R33" s="4" t="n">
        <f aca="false">ROUND((((cpu_cycles!G11 * G11)-(cpu_cycles!G33 * G33))/(cpu_cycles!G11 * G11))*100,2)</f>
        <v>3.92</v>
      </c>
      <c r="S33" s="4" t="n">
        <f aca="false">ROUND((((cpu_cycles!H11 * H11)-(cpu_cycles!H33 * H33))/(cpu_cycles!H11 * H11))*100,2)</f>
        <v>0.72</v>
      </c>
      <c r="T33" s="4" t="n">
        <f aca="false">ROUND((((cpu_cycles!I11 * I11)-(cpu_cycles!I33 * I33))/(cpu_cycles!I11 * I11))*100,2)</f>
        <v>0.74</v>
      </c>
      <c r="U33" s="4" t="n">
        <f aca="false">ROUND((((cpu_cycles!J11 * J11)-(cpu_cycles!J33 * J33))/(cpu_cycles!J11 * J11))*100,2)</f>
        <v>-0.58</v>
      </c>
      <c r="V33" s="1"/>
    </row>
    <row r="34" s="1" customFormat="true" ht="35.8" hidden="false" customHeight="true" outlineLevel="0" collapsed="false">
      <c r="A34" s="3" t="s">
        <v>4</v>
      </c>
      <c r="B34" s="3"/>
      <c r="C34" s="3"/>
      <c r="D34" s="3"/>
      <c r="E34" s="3"/>
      <c r="F34" s="3"/>
      <c r="G34" s="3"/>
      <c r="H34" s="3"/>
      <c r="I34" s="3"/>
      <c r="J34" s="3"/>
      <c r="L34" s="3" t="s">
        <v>4</v>
      </c>
      <c r="M34" s="3"/>
      <c r="N34" s="3"/>
      <c r="O34" s="3"/>
      <c r="P34" s="3"/>
      <c r="Q34" s="3"/>
      <c r="R34" s="3"/>
      <c r="S34" s="3"/>
      <c r="T34" s="3"/>
      <c r="U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</row>
    <row r="36" customFormat="false" ht="15" hidden="false" customHeight="false" outlineLevel="0" collapsed="false">
      <c r="A36" s="1" t="n">
        <v>32</v>
      </c>
      <c r="B36" s="2" t="n">
        <v>0.04</v>
      </c>
      <c r="C36" s="2" t="n">
        <v>0.05</v>
      </c>
      <c r="D36" s="2" t="n">
        <v>0.09</v>
      </c>
      <c r="E36" s="2" t="n">
        <v>0.15</v>
      </c>
      <c r="F36" s="2" t="n">
        <v>0.24</v>
      </c>
      <c r="G36" s="2" t="n">
        <v>0.35</v>
      </c>
      <c r="H36" s="2" t="n">
        <v>0.47</v>
      </c>
      <c r="I36" s="2" t="n">
        <v>0.55</v>
      </c>
      <c r="J36" s="2" t="n">
        <v>0.61</v>
      </c>
      <c r="K36" s="1"/>
      <c r="L36" s="1" t="n">
        <v>32</v>
      </c>
      <c r="M36" s="4" t="n">
        <f aca="false">ROUND((((cpu_cycles!B3 * B3)-(cpu_cycles!B36 * B36))/(cpu_cycles!B3 * B3))*100,2)</f>
        <v>65.39</v>
      </c>
      <c r="N36" s="4" t="n">
        <f aca="false">ROUND((((cpu_cycles!C3 * C3)-(cpu_cycles!C36 * C36))/(cpu_cycles!C3 * C3))*100,2)</f>
        <v>65.58</v>
      </c>
      <c r="O36" s="4" t="n">
        <f aca="false">ROUND((((cpu_cycles!D3 * D3)-(cpu_cycles!D36 * D36))/(cpu_cycles!D3 * D3))*100,2)</f>
        <v>55.97</v>
      </c>
      <c r="P36" s="4" t="n">
        <f aca="false">ROUND((((cpu_cycles!E3 * E3)-(cpu_cycles!E36 * E36))/(cpu_cycles!E3 * E3))*100,2)</f>
        <v>49.05</v>
      </c>
      <c r="Q36" s="4" t="n">
        <f aca="false">ROUND((((cpu_cycles!F3 * F3)-(cpu_cycles!F36 * F36))/(cpu_cycles!F3 * F3))*100,2)</f>
        <v>47.4</v>
      </c>
      <c r="R36" s="4" t="n">
        <f aca="false">ROUND((((cpu_cycles!G3 * G3)-(cpu_cycles!G36 * G36))/(cpu_cycles!G3 * G3))*100,2)</f>
        <v>34.3</v>
      </c>
      <c r="S36" s="4" t="n">
        <f aca="false">ROUND((((cpu_cycles!H3 * H3)-(cpu_cycles!H36 * H36))/(cpu_cycles!H3 * H3))*100,2)</f>
        <v>25.24</v>
      </c>
      <c r="T36" s="4" t="n">
        <f aca="false">ROUND((((cpu_cycles!I3 * I3)-(cpu_cycles!I36 * I36))/(cpu_cycles!I3 * I3))*100,2)</f>
        <v>22.69</v>
      </c>
      <c r="U36" s="4" t="n">
        <f aca="false">ROUND((((cpu_cycles!J3 * J3)-(cpu_cycles!J36 * J36))/(cpu_cycles!J3 * J3))*100,2)</f>
        <v>17.68</v>
      </c>
      <c r="V36" s="1"/>
    </row>
    <row r="37" customFormat="false" ht="15" hidden="false" customHeight="false" outlineLevel="0" collapsed="false">
      <c r="A37" s="1" t="n">
        <v>64</v>
      </c>
      <c r="B37" s="2" t="n">
        <v>0.05</v>
      </c>
      <c r="C37" s="2" t="n">
        <v>0.09</v>
      </c>
      <c r="D37" s="2" t="n">
        <v>0.14</v>
      </c>
      <c r="E37" s="2" t="n">
        <v>0.23</v>
      </c>
      <c r="F37" s="2" t="n">
        <v>0.35</v>
      </c>
      <c r="G37" s="2" t="n">
        <v>0.49</v>
      </c>
      <c r="H37" s="2" t="n">
        <v>0.61</v>
      </c>
      <c r="I37" s="2" t="n">
        <v>0.69</v>
      </c>
      <c r="J37" s="2" t="n">
        <v>0.74</v>
      </c>
      <c r="K37" s="1"/>
      <c r="L37" s="1" t="n">
        <v>64</v>
      </c>
      <c r="M37" s="4" t="n">
        <f aca="false">ROUND((((cpu_cycles!B4 * B4)-(cpu_cycles!B37 * B37))/(cpu_cycles!B4 * B4))*100,2)</f>
        <v>68.16</v>
      </c>
      <c r="N37" s="4" t="n">
        <f aca="false">ROUND((((cpu_cycles!C4 * C4)-(cpu_cycles!C37 * C37))/(cpu_cycles!C4 * C4))*100,2)</f>
        <v>56.47</v>
      </c>
      <c r="O37" s="4" t="n">
        <f aca="false">ROUND((((cpu_cycles!D4 * D4)-(cpu_cycles!D37 * D37))/(cpu_cycles!D4 * D4))*100,2)</f>
        <v>51.16</v>
      </c>
      <c r="P37" s="4" t="n">
        <f aca="false">ROUND((((cpu_cycles!E4 * E4)-(cpu_cycles!E37 * E37))/(cpu_cycles!E4 * E4))*100,2)</f>
        <v>42.12</v>
      </c>
      <c r="Q37" s="4" t="n">
        <f aca="false">ROUND((((cpu_cycles!F4 * F4)-(cpu_cycles!F37 * F37))/(cpu_cycles!F4 * F4))*100,2)</f>
        <v>37.42</v>
      </c>
      <c r="R37" s="4" t="n">
        <f aca="false">ROUND((((cpu_cycles!G4 * G4)-(cpu_cycles!G37 * G37))/(cpu_cycles!G4 * G4))*100,2)</f>
        <v>25.44</v>
      </c>
      <c r="S37" s="4" t="n">
        <f aca="false">ROUND((((cpu_cycles!H4 * H4)-(cpu_cycles!H37 * H37))/(cpu_cycles!H4 * H4))*100,2)</f>
        <v>18.71</v>
      </c>
      <c r="T37" s="4" t="n">
        <f aca="false">ROUND((((cpu_cycles!I4 * I4)-(cpu_cycles!I37 * I37))/(cpu_cycles!I4 * I4))*100,2)</f>
        <v>14.93</v>
      </c>
      <c r="U37" s="4" t="n">
        <f aca="false">ROUND((((cpu_cycles!J4 * J4)-(cpu_cycles!J37 * J37))/(cpu_cycles!J4 * J4))*100,2)</f>
        <v>11.9</v>
      </c>
      <c r="V37" s="1"/>
    </row>
    <row r="38" customFormat="false" ht="15" hidden="false" customHeight="false" outlineLevel="0" collapsed="false">
      <c r="A38" s="1" t="n">
        <v>128</v>
      </c>
      <c r="B38" s="2" t="n">
        <v>0.08</v>
      </c>
      <c r="C38" s="2" t="n">
        <v>0.12</v>
      </c>
      <c r="D38" s="2" t="n">
        <v>0.2</v>
      </c>
      <c r="E38" s="2" t="n">
        <v>0.32</v>
      </c>
      <c r="F38" s="2" t="n">
        <v>0.45</v>
      </c>
      <c r="G38" s="2" t="n">
        <v>0.62</v>
      </c>
      <c r="H38" s="2" t="n">
        <v>0.72</v>
      </c>
      <c r="I38" s="2" t="n">
        <v>0.79</v>
      </c>
      <c r="J38" s="2" t="n">
        <v>0.84</v>
      </c>
      <c r="K38" s="1"/>
      <c r="L38" s="1" t="n">
        <v>128</v>
      </c>
      <c r="M38" s="4" t="n">
        <f aca="false">ROUND((((cpu_cycles!B5 * B5)-(cpu_cycles!B38 * B38))/(cpu_cycles!B5 * B5))*100,2)</f>
        <v>59.68</v>
      </c>
      <c r="N38" s="4" t="n">
        <f aca="false">ROUND((((cpu_cycles!C5 * C5)-(cpu_cycles!C38 * C38))/(cpu_cycles!C5 * C5))*100,2)</f>
        <v>56.83</v>
      </c>
      <c r="O38" s="4" t="n">
        <f aca="false">ROUND((((cpu_cycles!D5 * D5)-(cpu_cycles!D38 * D38))/(cpu_cycles!D5 * D5))*100,2)</f>
        <v>44.31</v>
      </c>
      <c r="P38" s="4" t="n">
        <f aca="false">ROUND((((cpu_cycles!E5 * E5)-(cpu_cycles!E38 * E38))/(cpu_cycles!E5 * E5))*100,2)</f>
        <v>34.29</v>
      </c>
      <c r="Q38" s="4" t="n">
        <f aca="false">ROUND((((cpu_cycles!F5 * F5)-(cpu_cycles!F38 * F38))/(cpu_cycles!F5 * F5))*100,2)</f>
        <v>29.82</v>
      </c>
      <c r="R38" s="4" t="n">
        <f aca="false">ROUND((((cpu_cycles!G5 * G5)-(cpu_cycles!G38 * G38))/(cpu_cycles!G5 * G5))*100,2)</f>
        <v>16.21</v>
      </c>
      <c r="S38" s="4" t="n">
        <f aca="false">ROUND((((cpu_cycles!H5 * H5)-(cpu_cycles!H38 * H38))/(cpu_cycles!H5 * H5))*100,2)</f>
        <v>12.17</v>
      </c>
      <c r="T38" s="4" t="n">
        <f aca="false">ROUND((((cpu_cycles!I5 * I5)-(cpu_cycles!I38 * I38))/(cpu_cycles!I5 * I5))*100,2)</f>
        <v>9.08</v>
      </c>
      <c r="U38" s="4" t="n">
        <f aca="false">ROUND((((cpu_cycles!J5 * J5)-(cpu_cycles!J38 * J38))/(cpu_cycles!J5 * J5))*100,2)</f>
        <v>7.57</v>
      </c>
      <c r="V38" s="1"/>
    </row>
    <row r="39" customFormat="false" ht="15" hidden="false" customHeight="false" outlineLevel="0" collapsed="false">
      <c r="A39" s="1" t="n">
        <v>256</v>
      </c>
      <c r="B39" s="2" t="n">
        <v>0.11</v>
      </c>
      <c r="C39" s="2" t="n">
        <v>0.16</v>
      </c>
      <c r="D39" s="2" t="n">
        <v>0.25</v>
      </c>
      <c r="E39" s="2" t="n">
        <v>0.41</v>
      </c>
      <c r="F39" s="2" t="n">
        <v>0.55</v>
      </c>
      <c r="G39" s="2" t="n">
        <v>0.7</v>
      </c>
      <c r="H39" s="2" t="n">
        <v>0.8</v>
      </c>
      <c r="I39" s="2" t="n">
        <v>0.87</v>
      </c>
      <c r="J39" s="2" t="n">
        <v>0.9</v>
      </c>
      <c r="K39" s="1"/>
      <c r="L39" s="1" t="n">
        <v>256</v>
      </c>
      <c r="M39" s="4" t="n">
        <f aca="false">ROUND((((cpu_cycles!B6 * B6)-(cpu_cycles!B39 * B39))/(cpu_cycles!B6 * B6))*100,2)</f>
        <v>54.15</v>
      </c>
      <c r="N39" s="4" t="n">
        <f aca="false">ROUND((((cpu_cycles!C6 * C6)-(cpu_cycles!C39 * C39))/(cpu_cycles!C6 * C6))*100,2)</f>
        <v>46.76</v>
      </c>
      <c r="O39" s="4" t="n">
        <f aca="false">ROUND((((cpu_cycles!D6 * D6)-(cpu_cycles!D39 * D39))/(cpu_cycles!D6 * D6))*100,2)</f>
        <v>39.11</v>
      </c>
      <c r="P39" s="4" t="n">
        <f aca="false">ROUND((((cpu_cycles!E6 * E6)-(cpu_cycles!E39 * E39))/(cpu_cycles!E6 * E6))*100,2)</f>
        <v>22.94</v>
      </c>
      <c r="Q39" s="4" t="n">
        <f aca="false">ROUND((((cpu_cycles!F6 * F6)-(cpu_cycles!F39 * F39))/(cpu_cycles!F6 * F6))*100,2)</f>
        <v>21.61</v>
      </c>
      <c r="R39" s="4" t="n">
        <f aca="false">ROUND((((cpu_cycles!G6 * G6)-(cpu_cycles!G39 * G39))/(cpu_cycles!G6 * G6))*100,2)</f>
        <v>9.28</v>
      </c>
      <c r="S39" s="4" t="n">
        <f aca="false">ROUND((((cpu_cycles!H6 * H6)-(cpu_cycles!H39 * H39))/(cpu_cycles!H6 * H6))*100,2)</f>
        <v>6.98</v>
      </c>
      <c r="T39" s="4" t="n">
        <f aca="false">ROUND((((cpu_cycles!I6 * I6)-(cpu_cycles!I39 * I39))/(cpu_cycles!I6 * I6))*100,2)</f>
        <v>4.16</v>
      </c>
      <c r="U39" s="4" t="n">
        <f aca="false">ROUND((((cpu_cycles!J6 * J6)-(cpu_cycles!J39 * J39))/(cpu_cycles!J6 * J6))*100,2)</f>
        <v>2.35</v>
      </c>
      <c r="V39" s="1"/>
    </row>
    <row r="40" customFormat="false" ht="15" hidden="false" customHeight="false" outlineLevel="0" collapsed="false">
      <c r="A40" s="1" t="n">
        <v>512</v>
      </c>
      <c r="B40" s="2" t="n">
        <v>0.11</v>
      </c>
      <c r="C40" s="2" t="n">
        <v>0.19</v>
      </c>
      <c r="D40" s="2" t="n">
        <v>0.31</v>
      </c>
      <c r="E40" s="2" t="n">
        <v>0.45</v>
      </c>
      <c r="F40" s="2" t="n">
        <v>0.61</v>
      </c>
      <c r="G40" s="2" t="n">
        <v>0.76</v>
      </c>
      <c r="H40" s="2" t="n">
        <v>0.84</v>
      </c>
      <c r="I40" s="2" t="n">
        <v>0.9</v>
      </c>
      <c r="J40" s="2" t="n">
        <v>0.92</v>
      </c>
      <c r="K40" s="1"/>
      <c r="L40" s="1" t="n">
        <v>512</v>
      </c>
      <c r="M40" s="4" t="n">
        <f aca="false">ROUND((((cpu_cycles!B7 * B7)-(cpu_cycles!B40 * B40))/(cpu_cycles!B7 * B7))*100,2)</f>
        <v>57.84</v>
      </c>
      <c r="N40" s="4" t="n">
        <f aca="false">ROUND((((cpu_cycles!C7 * C7)-(cpu_cycles!C40 * C40))/(cpu_cycles!C7 * C7))*100,2)</f>
        <v>47.46</v>
      </c>
      <c r="O40" s="4" t="n">
        <f aca="false">ROUND((((cpu_cycles!D7 * D7)-(cpu_cycles!D40 * D40))/(cpu_cycles!D7 * D7))*100,2)</f>
        <v>28.02</v>
      </c>
      <c r="P40" s="4" t="n">
        <f aca="false">ROUND((((cpu_cycles!E7 * E7)-(cpu_cycles!E40 * E40))/(cpu_cycles!E7 * E7))*100,2)</f>
        <v>19.73</v>
      </c>
      <c r="Q40" s="4" t="n">
        <f aca="false">ROUND((((cpu_cycles!F7 * F7)-(cpu_cycles!F40 * F40))/(cpu_cycles!F7 * F7))*100,2)</f>
        <v>14.21</v>
      </c>
      <c r="R40" s="4" t="n">
        <f aca="false">ROUND((((cpu_cycles!G7 * G7)-(cpu_cycles!G40 * G40))/(cpu_cycles!G7 * G7))*100,2)</f>
        <v>6.25</v>
      </c>
      <c r="S40" s="4" t="n">
        <f aca="false">ROUND((((cpu_cycles!H7 * H7)-(cpu_cycles!H40 * H40))/(cpu_cycles!H7 * H7))*100,2)</f>
        <v>5.52</v>
      </c>
      <c r="T40" s="4" t="n">
        <f aca="false">ROUND((((cpu_cycles!I7 * I7)-(cpu_cycles!I40 * I40))/(cpu_cycles!I7 * I7))*100,2)</f>
        <v>1.85</v>
      </c>
      <c r="U40" s="4" t="n">
        <f aca="false">ROUND((((cpu_cycles!J7 * J7)-(cpu_cycles!J40 * J40))/(cpu_cycles!J7 * J7))*100,2)</f>
        <v>0.36</v>
      </c>
      <c r="V40" s="1"/>
    </row>
    <row r="41" customFormat="false" ht="15" hidden="false" customHeight="false" outlineLevel="0" collapsed="false">
      <c r="A41" s="1" t="n">
        <v>1024</v>
      </c>
      <c r="B41" s="2" t="n">
        <v>0.14</v>
      </c>
      <c r="C41" s="2" t="n">
        <v>0.21</v>
      </c>
      <c r="D41" s="2" t="n">
        <v>0.34</v>
      </c>
      <c r="E41" s="2" t="n">
        <v>0.49</v>
      </c>
      <c r="F41" s="2" t="n">
        <v>0.65</v>
      </c>
      <c r="G41" s="2" t="n">
        <v>0.78</v>
      </c>
      <c r="H41" s="2" t="n">
        <v>0.87</v>
      </c>
      <c r="I41" s="2" t="n">
        <v>0.92</v>
      </c>
      <c r="J41" s="2" t="n">
        <v>0.94</v>
      </c>
      <c r="K41" s="1"/>
      <c r="L41" s="1" t="n">
        <v>1024</v>
      </c>
      <c r="M41" s="4" t="n">
        <f aca="false">ROUND((((cpu_cycles!B8 * B8)-(cpu_cycles!B41 * B41))/(cpu_cycles!B8 * B8))*100,2)</f>
        <v>50.16</v>
      </c>
      <c r="N41" s="4" t="n">
        <f aca="false">ROUND((((cpu_cycles!C8 * C8)-(cpu_cycles!C41 * C41))/(cpu_cycles!C8 * C8))*100,2)</f>
        <v>36.49</v>
      </c>
      <c r="O41" s="4" t="n">
        <f aca="false">ROUND((((cpu_cycles!D8 * D8)-(cpu_cycles!D41 * D41))/(cpu_cycles!D8 * D8))*100,2)</f>
        <v>22.82</v>
      </c>
      <c r="P41" s="4" t="n">
        <f aca="false">ROUND((((cpu_cycles!E8 * E8)-(cpu_cycles!E41 * E41))/(cpu_cycles!E8 * E8))*100,2)</f>
        <v>18.39</v>
      </c>
      <c r="Q41" s="4" t="n">
        <f aca="false">ROUND((((cpu_cycles!F8 * F8)-(cpu_cycles!F41 * F41))/(cpu_cycles!F8 * F8))*100,2)</f>
        <v>12.03</v>
      </c>
      <c r="R41" s="4" t="n">
        <f aca="false">ROUND((((cpu_cycles!G8 * G8)-(cpu_cycles!G41 * G41))/(cpu_cycles!G8 * G8))*100,2)</f>
        <v>4.75</v>
      </c>
      <c r="S41" s="4" t="n">
        <f aca="false">ROUND((((cpu_cycles!H8 * H8)-(cpu_cycles!H41 * H41))/(cpu_cycles!H8 * H8))*100,2)</f>
        <v>1.38</v>
      </c>
      <c r="T41" s="4" t="n">
        <f aca="false">ROUND((((cpu_cycles!I8 * I8)-(cpu_cycles!I41 * I41))/(cpu_cycles!I8 * I8))*100,2)</f>
        <v>-1.76</v>
      </c>
      <c r="U41" s="4" t="n">
        <f aca="false">ROUND((((cpu_cycles!J8 * J8)-(cpu_cycles!J41 * J41))/(cpu_cycles!J8 * J8))*100,2)</f>
        <v>-1.54</v>
      </c>
      <c r="V41" s="1"/>
    </row>
    <row r="42" customFormat="false" ht="15" hidden="false" customHeight="false" outlineLevel="0" collapsed="false">
      <c r="A42" s="1" t="n">
        <v>2048</v>
      </c>
      <c r="B42" s="2" t="n">
        <v>0.13</v>
      </c>
      <c r="C42" s="2" t="n">
        <v>0.23</v>
      </c>
      <c r="D42" s="2" t="n">
        <v>0.35</v>
      </c>
      <c r="E42" s="2" t="n">
        <v>0.43</v>
      </c>
      <c r="F42" s="2" t="n">
        <v>0.67</v>
      </c>
      <c r="G42" s="2" t="n">
        <v>0.79</v>
      </c>
      <c r="H42" s="2" t="n">
        <v>0.88</v>
      </c>
      <c r="I42" s="2" t="n">
        <v>0.92</v>
      </c>
      <c r="J42" s="2" t="n">
        <v>0.93</v>
      </c>
      <c r="K42" s="1"/>
      <c r="L42" s="1" t="n">
        <v>2048</v>
      </c>
      <c r="M42" s="4" t="n">
        <f aca="false">ROUND((((cpu_cycles!B9 * B9)-(cpu_cycles!B42 * B42))/(cpu_cycles!B9 * B9))*100,2)</f>
        <v>51.78</v>
      </c>
      <c r="N42" s="4" t="n">
        <f aca="false">ROUND((((cpu_cycles!C9 * C9)-(cpu_cycles!C42 * C42))/(cpu_cycles!C9 * C9))*100,2)</f>
        <v>34.42</v>
      </c>
      <c r="O42" s="4" t="n">
        <f aca="false">ROUND((((cpu_cycles!D9 * D9)-(cpu_cycles!D42 * D42))/(cpu_cycles!D9 * D9))*100,2)</f>
        <v>22.31</v>
      </c>
      <c r="P42" s="4" t="n">
        <f aca="false">ROUND((((cpu_cycles!E9 * E9)-(cpu_cycles!E42 * E42))/(cpu_cycles!E9 * E9))*100,2)</f>
        <v>27.13</v>
      </c>
      <c r="Q42" s="4" t="n">
        <f aca="false">ROUND((((cpu_cycles!F9 * F9)-(cpu_cycles!F42 * F42))/(cpu_cycles!F9 * F9))*100,2)</f>
        <v>9.3</v>
      </c>
      <c r="R42" s="4" t="n">
        <f aca="false">ROUND((((cpu_cycles!G9 * G9)-(cpu_cycles!G42 * G42))/(cpu_cycles!G9 * G9))*100,2)</f>
        <v>4.97</v>
      </c>
      <c r="S42" s="4" t="n">
        <f aca="false">ROUND((((cpu_cycles!H9 * H9)-(cpu_cycles!H42 * H42))/(cpu_cycles!H9 * H9))*100,2)</f>
        <v>-0.67</v>
      </c>
      <c r="T42" s="4" t="n">
        <f aca="false">ROUND((((cpu_cycles!I9 * I9)-(cpu_cycles!I42 * I42))/(cpu_cycles!I9 * I9))*100,2)</f>
        <v>-0.37</v>
      </c>
      <c r="U42" s="4" t="n">
        <f aca="false">ROUND((((cpu_cycles!J9 * J9)-(cpu_cycles!J42 * J42))/(cpu_cycles!J9 * J9))*100,2)</f>
        <v>-0.11</v>
      </c>
      <c r="V42" s="1"/>
    </row>
    <row r="43" customFormat="false" ht="15" hidden="false" customHeight="false" outlineLevel="0" collapsed="false">
      <c r="A43" s="1" t="n">
        <v>4096</v>
      </c>
      <c r="B43" s="2" t="n">
        <v>0.14</v>
      </c>
      <c r="C43" s="2" t="n">
        <v>0.23</v>
      </c>
      <c r="D43" s="2" t="n">
        <v>0.36</v>
      </c>
      <c r="E43" s="2" t="n">
        <v>0.52</v>
      </c>
      <c r="F43" s="2" t="n">
        <v>0.68</v>
      </c>
      <c r="G43" s="2" t="n">
        <v>0.8</v>
      </c>
      <c r="H43" s="2" t="n">
        <v>0.87</v>
      </c>
      <c r="I43" s="2" t="n">
        <v>0.91</v>
      </c>
      <c r="J43" s="2" t="n">
        <v>0.9</v>
      </c>
      <c r="K43" s="1"/>
      <c r="L43" s="1" t="n">
        <v>4096</v>
      </c>
      <c r="M43" s="4" t="n">
        <f aca="false">ROUND((((cpu_cycles!B10 * B10)-(cpu_cycles!B43 * B43))/(cpu_cycles!B10 * B10))*100,2)</f>
        <v>48.23</v>
      </c>
      <c r="N43" s="4" t="n">
        <f aca="false">ROUND((((cpu_cycles!C10 * C10)-(cpu_cycles!C43 * C43))/(cpu_cycles!C10 * C10))*100,2)</f>
        <v>32.37</v>
      </c>
      <c r="O43" s="4" t="n">
        <f aca="false">ROUND((((cpu_cycles!D10 * D10)-(cpu_cycles!D43 * D43))/(cpu_cycles!D10 * D10))*100,2)</f>
        <v>23.43</v>
      </c>
      <c r="P43" s="4" t="n">
        <f aca="false">ROUND((((cpu_cycles!E10 * E10)-(cpu_cycles!E43 * E43))/(cpu_cycles!E10 * E10))*100,2)</f>
        <v>11.75</v>
      </c>
      <c r="Q43" s="4" t="n">
        <f aca="false">ROUND((((cpu_cycles!F10 * F10)-(cpu_cycles!F43 * F43))/(cpu_cycles!F10 * F10))*100,2)</f>
        <v>9.91</v>
      </c>
      <c r="R43" s="4" t="n">
        <f aca="false">ROUND((((cpu_cycles!G10 * G10)-(cpu_cycles!G43 * G43))/(cpu_cycles!G10 * G10))*100,2)</f>
        <v>3.37</v>
      </c>
      <c r="S43" s="4" t="n">
        <f aca="false">ROUND((((cpu_cycles!H10 * H10)-(cpu_cycles!H43 * H43))/(cpu_cycles!H10 * H10))*100,2)</f>
        <v>2.07</v>
      </c>
      <c r="T43" s="4" t="n">
        <f aca="false">ROUND((((cpu_cycles!I10 * I10)-(cpu_cycles!I43 * I43))/(cpu_cycles!I10 * I10))*100,2)</f>
        <v>-1.19</v>
      </c>
      <c r="U43" s="4" t="n">
        <f aca="false">ROUND((((cpu_cycles!J10 * J10)-(cpu_cycles!J43 * J43))/(cpu_cycles!J10 * J10))*100,2)</f>
        <v>-0.55</v>
      </c>
      <c r="V43" s="1"/>
    </row>
    <row r="44" customFormat="false" ht="15" hidden="false" customHeight="false" outlineLevel="0" collapsed="false">
      <c r="A44" s="1" t="n">
        <v>8192</v>
      </c>
      <c r="B44" s="2" t="n">
        <v>0.15</v>
      </c>
      <c r="C44" s="2" t="n">
        <v>0.23</v>
      </c>
      <c r="D44" s="2" t="n">
        <v>0.36</v>
      </c>
      <c r="E44" s="2" t="n">
        <v>0.52</v>
      </c>
      <c r="F44" s="2" t="n">
        <v>0.68</v>
      </c>
      <c r="G44" s="2" t="n">
        <v>0.8</v>
      </c>
      <c r="H44" s="2" t="n">
        <v>0.85</v>
      </c>
      <c r="I44" s="2" t="n">
        <v>0.88</v>
      </c>
      <c r="J44" s="2" t="n">
        <v>0.84</v>
      </c>
      <c r="K44" s="1"/>
      <c r="L44" s="1" t="n">
        <v>8192</v>
      </c>
      <c r="M44" s="4" t="n">
        <f aca="false">ROUND((((cpu_cycles!B11 * B11)-(cpu_cycles!B44 * B44))/(cpu_cycles!B11 * B11))*100,2)</f>
        <v>44.4</v>
      </c>
      <c r="N44" s="4" t="n">
        <f aca="false">ROUND((((cpu_cycles!C11 * C11)-(cpu_cycles!C44 * C44))/(cpu_cycles!C11 * C11))*100,2)</f>
        <v>34.19</v>
      </c>
      <c r="O44" s="4" t="n">
        <f aca="false">ROUND((((cpu_cycles!D11 * D11)-(cpu_cycles!D44 * D44))/(cpu_cycles!D11 * D11))*100,2)</f>
        <v>21.65</v>
      </c>
      <c r="P44" s="4" t="n">
        <f aca="false">ROUND((((cpu_cycles!E11 * E11)-(cpu_cycles!E44 * E44))/(cpu_cycles!E11 * E11))*100,2)</f>
        <v>14.06</v>
      </c>
      <c r="Q44" s="4" t="n">
        <f aca="false">ROUND((((cpu_cycles!F11 * F11)-(cpu_cycles!F44 * F44))/(cpu_cycles!F11 * F11))*100,2)</f>
        <v>9.65</v>
      </c>
      <c r="R44" s="4" t="n">
        <f aca="false">ROUND((((cpu_cycles!G11 * G11)-(cpu_cycles!G44 * G44))/(cpu_cycles!G11 * G11))*100,2)</f>
        <v>3.52</v>
      </c>
      <c r="S44" s="4" t="n">
        <f aca="false">ROUND((((cpu_cycles!H11 * H11)-(cpu_cycles!H44 * H44))/(cpu_cycles!H11 * H11))*100,2)</f>
        <v>2.73</v>
      </c>
      <c r="T44" s="4" t="n">
        <f aca="false">ROUND((((cpu_cycles!I11 * I11)-(cpu_cycles!I44 * I44))/(cpu_cycles!I11 * I11))*100,2)</f>
        <v>-0.06</v>
      </c>
      <c r="U44" s="4" t="n">
        <f aca="false">ROUND((((cpu_cycles!J11 * J11)-(cpu_cycles!J44 * J44))/(cpu_cycles!J11 * J11))*100,2)</f>
        <v>-0.45</v>
      </c>
      <c r="V44" s="1"/>
    </row>
    <row r="45" s="1" customFormat="true" ht="35.8" hidden="false" customHeight="true" outlineLevel="0" collapsed="false">
      <c r="A45" s="3" t="s">
        <v>5</v>
      </c>
      <c r="B45" s="3"/>
      <c r="C45" s="3"/>
      <c r="D45" s="3"/>
      <c r="E45" s="3"/>
      <c r="F45" s="3"/>
      <c r="G45" s="3"/>
      <c r="H45" s="3"/>
      <c r="I45" s="3"/>
      <c r="J45" s="3"/>
      <c r="L45" s="3" t="s">
        <v>5</v>
      </c>
      <c r="M45" s="3"/>
      <c r="N45" s="3"/>
      <c r="O45" s="3"/>
      <c r="P45" s="3"/>
      <c r="Q45" s="3"/>
      <c r="R45" s="3"/>
      <c r="S45" s="3"/>
      <c r="T45" s="3"/>
      <c r="U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</row>
    <row r="47" customFormat="false" ht="15" hidden="false" customHeight="false" outlineLevel="0" collapsed="false">
      <c r="A47" s="1" t="n">
        <v>32</v>
      </c>
      <c r="B47" s="2" t="n">
        <v>0.05</v>
      </c>
      <c r="C47" s="2" t="n">
        <v>0.05</v>
      </c>
      <c r="D47" s="2" t="n">
        <v>0.09</v>
      </c>
      <c r="E47" s="2" t="n">
        <v>0.14</v>
      </c>
      <c r="F47" s="2" t="n">
        <v>0.22</v>
      </c>
      <c r="G47" s="2" t="n">
        <v>0.33</v>
      </c>
      <c r="H47" s="2" t="n">
        <v>0.47</v>
      </c>
      <c r="I47" s="2" t="n">
        <v>0.57</v>
      </c>
      <c r="J47" s="2" t="n">
        <v>0.63</v>
      </c>
      <c r="K47" s="1"/>
      <c r="L47" s="1" t="n">
        <v>32</v>
      </c>
      <c r="M47" s="4" t="n">
        <f aca="false">ROUND((((cpu_cycles!B3 * B3)-(cpu_cycles!B47 * B47))/(cpu_cycles!B3 * B3))*100,2)</f>
        <v>56.61</v>
      </c>
      <c r="N47" s="4" t="n">
        <f aca="false">ROUND((((cpu_cycles!C3 * C3)-(cpu_cycles!C47 * C47))/(cpu_cycles!C3 * C3))*100,2)</f>
        <v>65.63</v>
      </c>
      <c r="O47" s="4" t="n">
        <f aca="false">ROUND((((cpu_cycles!D3 * D3)-(cpu_cycles!D47 * D47))/(cpu_cycles!D3 * D3))*100,2)</f>
        <v>56.05</v>
      </c>
      <c r="P47" s="4" t="n">
        <f aca="false">ROUND((((cpu_cycles!E3 * E3)-(cpu_cycles!E47 * E47))/(cpu_cycles!E3 * E3))*100,2)</f>
        <v>52.35</v>
      </c>
      <c r="Q47" s="4" t="n">
        <f aca="false">ROUND((((cpu_cycles!F3 * F3)-(cpu_cycles!F47 * F47))/(cpu_cycles!F3 * F3))*100,2)</f>
        <v>51.85</v>
      </c>
      <c r="R47" s="4" t="n">
        <f aca="false">ROUND((((cpu_cycles!G3 * G3)-(cpu_cycles!G47 * G47))/(cpu_cycles!G3 * G3))*100,2)</f>
        <v>38.35</v>
      </c>
      <c r="S47" s="4" t="n">
        <f aca="false">ROUND((((cpu_cycles!H3 * H3)-(cpu_cycles!H47 * H47))/(cpu_cycles!H3 * H3))*100,2)</f>
        <v>25.33</v>
      </c>
      <c r="T47" s="4" t="n">
        <f aca="false">ROUND((((cpu_cycles!I3 * I3)-(cpu_cycles!I47 * I47))/(cpu_cycles!I3 * I3))*100,2)</f>
        <v>19.92</v>
      </c>
      <c r="U47" s="4" t="n">
        <f aca="false">ROUND((((cpu_cycles!J3 * J3)-(cpu_cycles!J47 * J47))/(cpu_cycles!J3 * J3))*100,2)</f>
        <v>14.97</v>
      </c>
      <c r="V47" s="1"/>
    </row>
    <row r="48" customFormat="false" ht="15" hidden="false" customHeight="false" outlineLevel="0" collapsed="false">
      <c r="A48" s="1" t="n">
        <v>64</v>
      </c>
      <c r="B48" s="2" t="n">
        <v>0.07</v>
      </c>
      <c r="C48" s="2" t="n">
        <v>0.08</v>
      </c>
      <c r="D48" s="2" t="n">
        <v>0.13</v>
      </c>
      <c r="E48" s="2" t="n">
        <v>0.22</v>
      </c>
      <c r="F48" s="2" t="n">
        <v>0.35</v>
      </c>
      <c r="G48" s="2" t="n">
        <v>0.48</v>
      </c>
      <c r="H48" s="2" t="n">
        <v>0.61</v>
      </c>
      <c r="I48" s="2" t="n">
        <v>0.71</v>
      </c>
      <c r="J48" s="2" t="n">
        <v>0.77</v>
      </c>
      <c r="K48" s="1"/>
      <c r="L48" s="1" t="n">
        <v>64</v>
      </c>
      <c r="M48" s="4" t="n">
        <f aca="false">ROUND((((cpu_cycles!B4 * B4)-(cpu_cycles!B48 * B48))/(cpu_cycles!B4 * B4))*100,2)</f>
        <v>55.19</v>
      </c>
      <c r="N48" s="4" t="n">
        <f aca="false">ROUND((((cpu_cycles!C4 * C4)-(cpu_cycles!C48 * C48))/(cpu_cycles!C4 * C4))*100,2)</f>
        <v>61.26</v>
      </c>
      <c r="O48" s="4" t="n">
        <f aca="false">ROUND((((cpu_cycles!D4 * D4)-(cpu_cycles!D48 * D48))/(cpu_cycles!D4 * D4))*100,2)</f>
        <v>54.51</v>
      </c>
      <c r="P48" s="4" t="n">
        <f aca="false">ROUND((((cpu_cycles!E4 * E4)-(cpu_cycles!E48 * E48))/(cpu_cycles!E4 * E4))*100,2)</f>
        <v>44.64</v>
      </c>
      <c r="Q48" s="4" t="n">
        <f aca="false">ROUND((((cpu_cycles!F4 * F4)-(cpu_cycles!F48 * F48))/(cpu_cycles!F4 * F4))*100,2)</f>
        <v>37.53</v>
      </c>
      <c r="R48" s="4" t="n">
        <f aca="false">ROUND((((cpu_cycles!G4 * G4)-(cpu_cycles!G48 * G48))/(cpu_cycles!G4 * G4))*100,2)</f>
        <v>27.31</v>
      </c>
      <c r="S48" s="4" t="n">
        <f aca="false">ROUND((((cpu_cycles!H4 * H4)-(cpu_cycles!H48 * H48))/(cpu_cycles!H4 * H4))*100,2)</f>
        <v>17.69</v>
      </c>
      <c r="T48" s="4" t="n">
        <f aca="false">ROUND((((cpu_cycles!I4 * I4)-(cpu_cycles!I48 * I48))/(cpu_cycles!I4 * I4))*100,2)</f>
        <v>12.59</v>
      </c>
      <c r="U48" s="4" t="n">
        <f aca="false">ROUND((((cpu_cycles!J4 * J4)-(cpu_cycles!J48 * J48))/(cpu_cycles!J4 * J4))*100,2)</f>
        <v>8.4</v>
      </c>
      <c r="V48" s="1"/>
    </row>
    <row r="49" customFormat="false" ht="15" hidden="false" customHeight="false" outlineLevel="0" collapsed="false">
      <c r="A49" s="1" t="n">
        <v>128</v>
      </c>
      <c r="B49" s="2" t="n">
        <v>0.11</v>
      </c>
      <c r="C49" s="2" t="n">
        <v>0.12</v>
      </c>
      <c r="D49" s="2" t="n">
        <v>0.19</v>
      </c>
      <c r="E49" s="2" t="n">
        <v>0.3</v>
      </c>
      <c r="F49" s="2" t="n">
        <v>0.46</v>
      </c>
      <c r="G49" s="2" t="n">
        <v>0.61</v>
      </c>
      <c r="H49" s="2" t="n">
        <v>0.73</v>
      </c>
      <c r="I49" s="2" t="n">
        <v>0.8</v>
      </c>
      <c r="J49" s="2" t="n">
        <v>0.85</v>
      </c>
      <c r="K49" s="1"/>
      <c r="L49" s="1" t="n">
        <v>128</v>
      </c>
      <c r="M49" s="4" t="n">
        <f aca="false">ROUND((((cpu_cycles!B5 * B5)-(cpu_cycles!B49 * B49))/(cpu_cycles!B5 * B5))*100,2)</f>
        <v>44.43</v>
      </c>
      <c r="N49" s="4" t="n">
        <f aca="false">ROUND((((cpu_cycles!C5 * C5)-(cpu_cycles!C49 * C49))/(cpu_cycles!C5 * C5))*100,2)</f>
        <v>56.86</v>
      </c>
      <c r="O49" s="4" t="n">
        <f aca="false">ROUND((((cpu_cycles!D5 * D5)-(cpu_cycles!D49 * D49))/(cpu_cycles!D5 * D5))*100,2)</f>
        <v>47.19</v>
      </c>
      <c r="P49" s="4" t="n">
        <f aca="false">ROUND((((cpu_cycles!E5 * E5)-(cpu_cycles!E49 * E49))/(cpu_cycles!E5 * E5))*100,2)</f>
        <v>38.46</v>
      </c>
      <c r="Q49" s="4" t="n">
        <f aca="false">ROUND((((cpu_cycles!F5 * F5)-(cpu_cycles!F49 * F49))/(cpu_cycles!F5 * F5))*100,2)</f>
        <v>28.29</v>
      </c>
      <c r="R49" s="4" t="n">
        <f aca="false">ROUND((((cpu_cycles!G5 * G5)-(cpu_cycles!G49 * G49))/(cpu_cycles!G5 * G5))*100,2)</f>
        <v>17.69</v>
      </c>
      <c r="S49" s="4" t="n">
        <f aca="false">ROUND((((cpu_cycles!H5 * H5)-(cpu_cycles!H49 * H49))/(cpu_cycles!H5 * H5))*100,2)</f>
        <v>11.15</v>
      </c>
      <c r="T49" s="4" t="n">
        <f aca="false">ROUND((((cpu_cycles!I5 * I5)-(cpu_cycles!I49 * I49))/(cpu_cycles!I5 * I5))*100,2)</f>
        <v>8.13</v>
      </c>
      <c r="U49" s="4" t="n">
        <f aca="false">ROUND((((cpu_cycles!J5 * J5)-(cpu_cycles!J49 * J49))/(cpu_cycles!J5 * J5))*100,2)</f>
        <v>6.65</v>
      </c>
      <c r="V49" s="1"/>
    </row>
    <row r="50" customFormat="false" ht="15" hidden="false" customHeight="false" outlineLevel="0" collapsed="false">
      <c r="A50" s="1" t="n">
        <v>256</v>
      </c>
      <c r="B50" s="2" t="n">
        <v>0.15</v>
      </c>
      <c r="C50" s="2" t="n">
        <v>0.15</v>
      </c>
      <c r="D50" s="2" t="n">
        <v>0.26</v>
      </c>
      <c r="E50" s="2" t="n">
        <v>0.4</v>
      </c>
      <c r="F50" s="2" t="n">
        <v>0.55</v>
      </c>
      <c r="G50" s="2" t="n">
        <v>0.68</v>
      </c>
      <c r="H50" s="2" t="n">
        <v>0.8</v>
      </c>
      <c r="I50" s="2" t="n">
        <v>0.87</v>
      </c>
      <c r="J50" s="2" t="n">
        <v>0.91</v>
      </c>
      <c r="K50" s="1"/>
      <c r="L50" s="1" t="n">
        <v>256</v>
      </c>
      <c r="M50" s="4" t="n">
        <f aca="false">ROUND((((cpu_cycles!B6 * B6)-(cpu_cycles!B50 * B50))/(cpu_cycles!B6 * B6))*100,2)</f>
        <v>37.39</v>
      </c>
      <c r="N50" s="4" t="n">
        <f aca="false">ROUND((((cpu_cycles!C6 * C6)-(cpu_cycles!C50 * C50))/(cpu_cycles!C6 * C6))*100,2)</f>
        <v>50.1</v>
      </c>
      <c r="O50" s="4" t="n">
        <f aca="false">ROUND((((cpu_cycles!D6 * D6)-(cpu_cycles!D50 * D50))/(cpu_cycles!D6 * D6))*100,2)</f>
        <v>37.27</v>
      </c>
      <c r="P50" s="4" t="n">
        <f aca="false">ROUND((((cpu_cycles!E6 * E6)-(cpu_cycles!E50 * E50))/(cpu_cycles!E6 * E6))*100,2)</f>
        <v>24.64</v>
      </c>
      <c r="Q50" s="4" t="n">
        <f aca="false">ROUND((((cpu_cycles!F6 * F6)-(cpu_cycles!F50 * F50))/(cpu_cycles!F6 * F6))*100,2)</f>
        <v>21.8</v>
      </c>
      <c r="R50" s="4" t="n">
        <f aca="false">ROUND((((cpu_cycles!G6 * G6)-(cpu_cycles!G50 * G50))/(cpu_cycles!G6 * G6))*100,2)</f>
        <v>11.97</v>
      </c>
      <c r="S50" s="4" t="n">
        <f aca="false">ROUND((((cpu_cycles!H6 * H6)-(cpu_cycles!H50 * H50))/(cpu_cycles!H6 * H6))*100,2)</f>
        <v>7.16</v>
      </c>
      <c r="T50" s="4" t="n">
        <f aca="false">ROUND((((cpu_cycles!I6 * I6)-(cpu_cycles!I50 * I50))/(cpu_cycles!I6 * I6))*100,2)</f>
        <v>4.35</v>
      </c>
      <c r="U50" s="4" t="n">
        <f aca="false">ROUND((((cpu_cycles!J6 * J6)-(cpu_cycles!J50 * J50))/(cpu_cycles!J6 * J6))*100,2)</f>
        <v>1.57</v>
      </c>
      <c r="V50" s="1"/>
    </row>
    <row r="51" customFormat="false" ht="15" hidden="false" customHeight="false" outlineLevel="0" collapsed="false">
      <c r="A51" s="1" t="n">
        <v>512</v>
      </c>
      <c r="B51" s="2" t="n">
        <v>0.18</v>
      </c>
      <c r="C51" s="2" t="n">
        <v>0.19</v>
      </c>
      <c r="D51" s="2" t="n">
        <v>0.29</v>
      </c>
      <c r="E51" s="2" t="n">
        <v>0.45</v>
      </c>
      <c r="F51" s="2" t="n">
        <v>0.61</v>
      </c>
      <c r="G51" s="2" t="n">
        <v>0.74</v>
      </c>
      <c r="H51" s="2" t="n">
        <v>0.84</v>
      </c>
      <c r="I51" s="2" t="n">
        <v>0.9</v>
      </c>
      <c r="J51" s="2" t="n">
        <v>0.93</v>
      </c>
      <c r="K51" s="1"/>
      <c r="L51" s="1" t="n">
        <v>512</v>
      </c>
      <c r="M51" s="4" t="n">
        <f aca="false">ROUND((((cpu_cycles!B7 * B7)-(cpu_cycles!B51 * B51))/(cpu_cycles!B7 * B7))*100,2)</f>
        <v>30.86</v>
      </c>
      <c r="N51" s="4" t="n">
        <f aca="false">ROUND((((cpu_cycles!C7 * C7)-(cpu_cycles!C51 * C51))/(cpu_cycles!C7 * C7))*100,2)</f>
        <v>47.4</v>
      </c>
      <c r="O51" s="4" t="n">
        <f aca="false">ROUND((((cpu_cycles!D7 * D7)-(cpu_cycles!D51 * D51))/(cpu_cycles!D7 * D7))*100,2)</f>
        <v>32.67</v>
      </c>
      <c r="P51" s="4" t="n">
        <f aca="false">ROUND((((cpu_cycles!E7 * E7)-(cpu_cycles!E51 * E51))/(cpu_cycles!E7 * E7))*100,2)</f>
        <v>19.7</v>
      </c>
      <c r="Q51" s="4" t="n">
        <f aca="false">ROUND((((cpu_cycles!F7 * F7)-(cpu_cycles!F51 * F51))/(cpu_cycles!F7 * F7))*100,2)</f>
        <v>14.17</v>
      </c>
      <c r="R51" s="4" t="n">
        <f aca="false">ROUND((((cpu_cycles!G7 * G7)-(cpu_cycles!G51 * G51))/(cpu_cycles!G7 * G7))*100,2)</f>
        <v>8.6</v>
      </c>
      <c r="S51" s="4" t="n">
        <f aca="false">ROUND((((cpu_cycles!H7 * H7)-(cpu_cycles!H51 * H51))/(cpu_cycles!H7 * H7))*100,2)</f>
        <v>6.58</v>
      </c>
      <c r="T51" s="4" t="n">
        <f aca="false">ROUND((((cpu_cycles!I7 * I7)-(cpu_cycles!I51 * I51))/(cpu_cycles!I7 * I7))*100,2)</f>
        <v>1.54</v>
      </c>
      <c r="U51" s="4" t="n">
        <f aca="false">ROUND((((cpu_cycles!J7 * J7)-(cpu_cycles!J51 * J51))/(cpu_cycles!J7 * J7))*100,2)</f>
        <v>-0.25</v>
      </c>
      <c r="V51" s="1"/>
    </row>
    <row r="52" customFormat="false" ht="15" hidden="false" customHeight="false" outlineLevel="0" collapsed="false">
      <c r="A52" s="1" t="n">
        <v>1024</v>
      </c>
      <c r="B52" s="2" t="n">
        <v>0.21</v>
      </c>
      <c r="C52" s="2" t="n">
        <v>0.21</v>
      </c>
      <c r="D52" s="2" t="n">
        <v>0.32</v>
      </c>
      <c r="E52" s="2" t="n">
        <v>0.48</v>
      </c>
      <c r="F52" s="2" t="n">
        <v>0.64</v>
      </c>
      <c r="G52" s="2" t="n">
        <v>0.77</v>
      </c>
      <c r="H52" s="2" t="n">
        <v>0.86</v>
      </c>
      <c r="I52" s="2" t="n">
        <v>0.91</v>
      </c>
      <c r="J52" s="2" t="n">
        <v>0.94</v>
      </c>
      <c r="K52" s="1"/>
      <c r="L52" s="1" t="n">
        <v>1024</v>
      </c>
      <c r="M52" s="4" t="n">
        <f aca="false">ROUND((((cpu_cycles!B8 * B8)-(cpu_cycles!B52 * B52))/(cpu_cycles!B8 * B8))*100,2)</f>
        <v>25.1</v>
      </c>
      <c r="N52" s="4" t="n">
        <f aca="false">ROUND((((cpu_cycles!C8 * C8)-(cpu_cycles!C52 * C52))/(cpu_cycles!C8 * C8))*100,2)</f>
        <v>36.63</v>
      </c>
      <c r="O52" s="4" t="n">
        <f aca="false">ROUND((((cpu_cycles!D8 * D8)-(cpu_cycles!D52 * D52))/(cpu_cycles!D8 * D8))*100,2)</f>
        <v>27.33</v>
      </c>
      <c r="P52" s="4" t="n">
        <f aca="false">ROUND((((cpu_cycles!E8 * E8)-(cpu_cycles!E52 * E52))/(cpu_cycles!E8 * E8))*100,2)</f>
        <v>23.47</v>
      </c>
      <c r="Q52" s="4" t="n">
        <f aca="false">ROUND((((cpu_cycles!F8 * F8)-(cpu_cycles!F52 * F52))/(cpu_cycles!F8 * F8))*100,2)</f>
        <v>12.38</v>
      </c>
      <c r="R52" s="4" t="n">
        <f aca="false">ROUND((((cpu_cycles!G8 * G8)-(cpu_cycles!G52 * G52))/(cpu_cycles!G8 * G8))*100,2)</f>
        <v>6.08</v>
      </c>
      <c r="S52" s="4" t="n">
        <f aca="false">ROUND((((cpu_cycles!H8 * H8)-(cpu_cycles!H52 * H52))/(cpu_cycles!H8 * H8))*100,2)</f>
        <v>2.74</v>
      </c>
      <c r="T52" s="4" t="n">
        <f aca="false">ROUND((((cpu_cycles!I8 * I8)-(cpu_cycles!I52 * I52))/(cpu_cycles!I8 * I8))*100,2)</f>
        <v>-0.26</v>
      </c>
      <c r="U52" s="4" t="n">
        <f aca="false">ROUND((((cpu_cycles!J8 * J8)-(cpu_cycles!J52 * J52))/(cpu_cycles!J8 * J8))*100,2)</f>
        <v>-0.85</v>
      </c>
      <c r="V52" s="1"/>
    </row>
    <row r="53" customFormat="false" ht="15" hidden="false" customHeight="false" outlineLevel="0" collapsed="false">
      <c r="A53" s="1" t="n">
        <v>2048</v>
      </c>
      <c r="B53" s="2" t="n">
        <v>0.22</v>
      </c>
      <c r="C53" s="2" t="n">
        <v>0.22</v>
      </c>
      <c r="D53" s="2" t="n">
        <v>0.34</v>
      </c>
      <c r="E53" s="2" t="n">
        <v>0.5</v>
      </c>
      <c r="F53" s="2" t="n">
        <v>0.66</v>
      </c>
      <c r="G53" s="2" t="n">
        <v>0.79</v>
      </c>
      <c r="H53" s="2" t="n">
        <v>0.87</v>
      </c>
      <c r="I53" s="2" t="n">
        <v>0.92</v>
      </c>
      <c r="J53" s="2" t="n">
        <v>0.94</v>
      </c>
      <c r="K53" s="1"/>
      <c r="L53" s="1" t="n">
        <v>2048</v>
      </c>
      <c r="M53" s="4" t="n">
        <f aca="false">ROUND((((cpu_cycles!B9 * B9)-(cpu_cycles!B53 * B53))/(cpu_cycles!B9 * B9))*100,2)</f>
        <v>18.33</v>
      </c>
      <c r="N53" s="4" t="n">
        <f aca="false">ROUND((((cpu_cycles!C9 * C9)-(cpu_cycles!C53 * C53))/(cpu_cycles!C9 * C9))*100,2)</f>
        <v>37.26</v>
      </c>
      <c r="O53" s="4" t="n">
        <f aca="false">ROUND((((cpu_cycles!D9 * D9)-(cpu_cycles!D53 * D53))/(cpu_cycles!D9 * D9))*100,2)</f>
        <v>24.6</v>
      </c>
      <c r="P53" s="4" t="n">
        <f aca="false">ROUND((((cpu_cycles!E9 * E9)-(cpu_cycles!E53 * E53))/(cpu_cycles!E9 * E9))*100,2)</f>
        <v>15.32</v>
      </c>
      <c r="Q53" s="4" t="n">
        <f aca="false">ROUND((((cpu_cycles!F9 * F9)-(cpu_cycles!F53 * F53))/(cpu_cycles!F9 * F9))*100,2)</f>
        <v>10.7</v>
      </c>
      <c r="R53" s="4" t="n">
        <f aca="false">ROUND((((cpu_cycles!G9 * G9)-(cpu_cycles!G53 * G53))/(cpu_cycles!G9 * G9))*100,2)</f>
        <v>5.26</v>
      </c>
      <c r="S53" s="4" t="n">
        <f aca="false">ROUND((((cpu_cycles!H9 * H9)-(cpu_cycles!H53 * H53))/(cpu_cycles!H9 * H9))*100,2)</f>
        <v>1</v>
      </c>
      <c r="T53" s="4" t="n">
        <f aca="false">ROUND((((cpu_cycles!I9 * I9)-(cpu_cycles!I53 * I53))/(cpu_cycles!I9 * I9))*100,2)</f>
        <v>0.4</v>
      </c>
      <c r="U53" s="4" t="n">
        <f aca="false">ROUND((((cpu_cycles!J9 * J9)-(cpu_cycles!J53 * J53))/(cpu_cycles!J9 * J9))*100,2)</f>
        <v>-0.62</v>
      </c>
      <c r="V53" s="1"/>
    </row>
    <row r="54" customFormat="false" ht="15" hidden="false" customHeight="false" outlineLevel="0" collapsed="false">
      <c r="A54" s="1" t="n">
        <v>4096</v>
      </c>
      <c r="B54" s="2" t="n">
        <v>0.22</v>
      </c>
      <c r="C54" s="2" t="n">
        <v>0.22</v>
      </c>
      <c r="D54" s="2" t="n">
        <v>0.35</v>
      </c>
      <c r="E54" s="2" t="n">
        <v>0.5</v>
      </c>
      <c r="F54" s="2" t="n">
        <v>0.67</v>
      </c>
      <c r="G54" s="2" t="n">
        <v>0.79</v>
      </c>
      <c r="H54" s="2" t="n">
        <v>0.88</v>
      </c>
      <c r="I54" s="2" t="n">
        <v>0.92</v>
      </c>
      <c r="J54" s="2" t="n">
        <v>0.93</v>
      </c>
      <c r="K54" s="1"/>
      <c r="L54" s="1" t="n">
        <v>4096</v>
      </c>
      <c r="M54" s="4" t="n">
        <f aca="false">ROUND((((cpu_cycles!B10 * B10)-(cpu_cycles!B54 * B54))/(cpu_cycles!B10 * B10))*100,2)</f>
        <v>19.89</v>
      </c>
      <c r="N54" s="4" t="n">
        <f aca="false">ROUND((((cpu_cycles!C10 * C10)-(cpu_cycles!C54 * C54))/(cpu_cycles!C10 * C10))*100,2)</f>
        <v>35.3</v>
      </c>
      <c r="O54" s="4" t="n">
        <f aca="false">ROUND((((cpu_cycles!D10 * D10)-(cpu_cycles!D54 * D54))/(cpu_cycles!D10 * D10))*100,2)</f>
        <v>25.57</v>
      </c>
      <c r="P54" s="4" t="n">
        <f aca="false">ROUND((((cpu_cycles!E10 * E10)-(cpu_cycles!E54 * E54))/(cpu_cycles!E10 * E10))*100,2)</f>
        <v>15.16</v>
      </c>
      <c r="Q54" s="4" t="n">
        <f aca="false">ROUND((((cpu_cycles!F10 * F10)-(cpu_cycles!F54 * F54))/(cpu_cycles!F10 * F10))*100,2)</f>
        <v>11.28</v>
      </c>
      <c r="R54" s="4" t="n">
        <f aca="false">ROUND((((cpu_cycles!G10 * G10)-(cpu_cycles!G54 * G54))/(cpu_cycles!G10 * G10))*100,2)</f>
        <v>5.05</v>
      </c>
      <c r="S54" s="4" t="n">
        <f aca="false">ROUND((((cpu_cycles!H10 * H10)-(cpu_cycles!H54 * H54))/(cpu_cycles!H10 * H10))*100,2)</f>
        <v>1.66</v>
      </c>
      <c r="T54" s="4" t="n">
        <f aca="false">ROUND((((cpu_cycles!I10 * I10)-(cpu_cycles!I54 * I54))/(cpu_cycles!I10 * I10))*100,2)</f>
        <v>-0.6</v>
      </c>
      <c r="U54" s="4" t="n">
        <f aca="false">ROUND((((cpu_cycles!J10 * J10)-(cpu_cycles!J54 * J54))/(cpu_cycles!J10 * J10))*100,2)</f>
        <v>-0.56</v>
      </c>
      <c r="V54" s="1"/>
    </row>
    <row r="55" customFormat="false" ht="15" hidden="false" customHeight="false" outlineLevel="0" collapsed="false">
      <c r="A55" s="1" t="n">
        <v>8192</v>
      </c>
      <c r="B55" s="2" t="n">
        <v>0.23</v>
      </c>
      <c r="C55" s="2" t="n">
        <v>0.23</v>
      </c>
      <c r="D55" s="2" t="n">
        <v>0.36</v>
      </c>
      <c r="E55" s="2" t="n">
        <v>0.52</v>
      </c>
      <c r="F55" s="2" t="n">
        <v>0.67</v>
      </c>
      <c r="G55" s="2" t="n">
        <v>0.8</v>
      </c>
      <c r="H55" s="2" t="n">
        <v>0.87</v>
      </c>
      <c r="I55" s="2" t="n">
        <v>0.9</v>
      </c>
      <c r="J55" s="2" t="n">
        <v>0.9</v>
      </c>
      <c r="K55" s="1"/>
      <c r="L55" s="1" t="n">
        <v>8192</v>
      </c>
      <c r="M55" s="4" t="n">
        <f aca="false">ROUND((((cpu_cycles!B11 * B11)-(cpu_cycles!B55 * B55))/(cpu_cycles!B11 * B11))*100,2)</f>
        <v>14.55</v>
      </c>
      <c r="N55" s="4" t="n">
        <f aca="false">ROUND((((cpu_cycles!C11 * C11)-(cpu_cycles!C55 * C55))/(cpu_cycles!C11 * C11))*100,2)</f>
        <v>34.35</v>
      </c>
      <c r="O55" s="4" t="n">
        <f aca="false">ROUND((((cpu_cycles!D11 * D11)-(cpu_cycles!D55 * D55))/(cpu_cycles!D11 * D11))*100,2)</f>
        <v>21.86</v>
      </c>
      <c r="P55" s="4" t="n">
        <f aca="false">ROUND((((cpu_cycles!E11 * E11)-(cpu_cycles!E55 * E55))/(cpu_cycles!E11 * E11))*100,2)</f>
        <v>14.23</v>
      </c>
      <c r="Q55" s="4" t="n">
        <f aca="false">ROUND((((cpu_cycles!F11 * F11)-(cpu_cycles!F55 * F55))/(cpu_cycles!F11 * F11))*100,2)</f>
        <v>10.8</v>
      </c>
      <c r="R55" s="4" t="n">
        <f aca="false">ROUND((((cpu_cycles!G11 * G11)-(cpu_cycles!G55 * G55))/(cpu_cycles!G11 * G11))*100,2)</f>
        <v>4.28</v>
      </c>
      <c r="S55" s="4" t="n">
        <f aca="false">ROUND((((cpu_cycles!H11 * H11)-(cpu_cycles!H55 * H55))/(cpu_cycles!H11 * H11))*100,2)</f>
        <v>2.06</v>
      </c>
      <c r="T55" s="4" t="n">
        <f aca="false">ROUND((((cpu_cycles!I11 * I11)-(cpu_cycles!I55 * I55))/(cpu_cycles!I11 * I11))*100,2)</f>
        <v>0.83</v>
      </c>
      <c r="U55" s="4" t="n">
        <f aca="false">ROUND((((cpu_cycles!J11 * J11)-(cpu_cycles!J55 * J55))/(cpu_cycles!J11 * J11))*100,2)</f>
        <v>-1.5</v>
      </c>
      <c r="V55" s="1"/>
    </row>
    <row r="56" s="1" customFormat="true" ht="35.8" hidden="false" customHeight="true" outlineLevel="0" collapsed="false">
      <c r="A56" s="3" t="s">
        <v>6</v>
      </c>
      <c r="B56" s="3"/>
      <c r="C56" s="3"/>
      <c r="D56" s="3"/>
      <c r="E56" s="3"/>
      <c r="F56" s="3"/>
      <c r="G56" s="3"/>
      <c r="H56" s="3"/>
      <c r="I56" s="3"/>
      <c r="J56" s="3"/>
      <c r="L56" s="3" t="s">
        <v>6</v>
      </c>
      <c r="M56" s="3"/>
      <c r="N56" s="3"/>
      <c r="O56" s="3"/>
      <c r="P56" s="3"/>
      <c r="Q56" s="3"/>
      <c r="R56" s="3"/>
      <c r="S56" s="3"/>
      <c r="T56" s="3"/>
      <c r="U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</row>
    <row r="58" customFormat="false" ht="15" hidden="false" customHeight="false" outlineLevel="0" collapsed="false">
      <c r="A58" s="1" t="n">
        <v>32</v>
      </c>
      <c r="B58" s="2" t="n">
        <v>0.04</v>
      </c>
      <c r="C58" s="2" t="n">
        <v>0.05</v>
      </c>
      <c r="D58" s="2" t="n">
        <v>0.08</v>
      </c>
      <c r="E58" s="2" t="n">
        <v>0.14</v>
      </c>
      <c r="F58" s="2" t="n">
        <v>0.24</v>
      </c>
      <c r="G58" s="2" t="n">
        <v>0.36</v>
      </c>
      <c r="H58" s="2" t="n">
        <v>0.46</v>
      </c>
      <c r="I58" s="2" t="n">
        <v>0.58</v>
      </c>
      <c r="J58" s="2" t="n">
        <v>0.63</v>
      </c>
      <c r="K58" s="1"/>
      <c r="L58" s="1" t="n">
        <v>32</v>
      </c>
      <c r="M58" s="4" t="n">
        <f aca="false">ROUND((((cpu_cycles!B3 * B3)-(cpu_cycles!B58 * B58))/(cpu_cycles!B3 * B3))*100,2)</f>
        <v>65.31</v>
      </c>
      <c r="N58" s="4" t="n">
        <f aca="false">ROUND((((cpu_cycles!C3 * C3)-(cpu_cycles!C58 * C58))/(cpu_cycles!C3 * C3))*100,2)</f>
        <v>65.58</v>
      </c>
      <c r="O58" s="4" t="n">
        <f aca="false">ROUND((((cpu_cycles!D3 * D3)-(cpu_cycles!D58 * D58))/(cpu_cycles!D3 * D3))*100,2)</f>
        <v>60.84</v>
      </c>
      <c r="P58" s="4" t="n">
        <f aca="false">ROUND((((cpu_cycles!E3 * E3)-(cpu_cycles!E58 * E58))/(cpu_cycles!E3 * E3))*100,2)</f>
        <v>52.37</v>
      </c>
      <c r="Q58" s="4" t="n">
        <f aca="false">ROUND((((cpu_cycles!F3 * F3)-(cpu_cycles!F58 * F58))/(cpu_cycles!F3 * F3))*100,2)</f>
        <v>47.49</v>
      </c>
      <c r="R58" s="4" t="n">
        <f aca="false">ROUND((((cpu_cycles!G3 * G3)-(cpu_cycles!G58 * G58))/(cpu_cycles!G3 * G3))*100,2)</f>
        <v>32.53</v>
      </c>
      <c r="S58" s="4" t="n">
        <f aca="false">ROUND((((cpu_cycles!H3 * H3)-(cpu_cycles!H58 * H58))/(cpu_cycles!H3 * H3))*100,2)</f>
        <v>26.77</v>
      </c>
      <c r="T58" s="4" t="n">
        <f aca="false">ROUND((((cpu_cycles!I3 * I3)-(cpu_cycles!I58 * I58))/(cpu_cycles!I3 * I3))*100,2)</f>
        <v>18.44</v>
      </c>
      <c r="U58" s="4" t="n">
        <f aca="false">ROUND((((cpu_cycles!J3 * J3)-(cpu_cycles!J58 * J58))/(cpu_cycles!J3 * J3))*100,2)</f>
        <v>15.09</v>
      </c>
      <c r="V58" s="1"/>
    </row>
    <row r="59" customFormat="false" ht="15" hidden="false" customHeight="false" outlineLevel="0" collapsed="false">
      <c r="A59" s="1" t="n">
        <v>64</v>
      </c>
      <c r="B59" s="2" t="n">
        <v>0.07</v>
      </c>
      <c r="C59" s="2" t="n">
        <v>0.07</v>
      </c>
      <c r="D59" s="2" t="n">
        <v>0.12</v>
      </c>
      <c r="E59" s="2" t="n">
        <v>0.23</v>
      </c>
      <c r="F59" s="2" t="n">
        <v>0.37</v>
      </c>
      <c r="G59" s="2" t="n">
        <v>0.5</v>
      </c>
      <c r="H59" s="2" t="n">
        <v>0.62</v>
      </c>
      <c r="I59" s="2" t="n">
        <v>0.7</v>
      </c>
      <c r="J59" s="2" t="n">
        <v>0.76</v>
      </c>
      <c r="K59" s="1"/>
      <c r="L59" s="1" t="n">
        <v>64</v>
      </c>
      <c r="M59" s="4" t="n">
        <f aca="false">ROUND((((cpu_cycles!B4 * B4)-(cpu_cycles!B59 * B59))/(cpu_cycles!B4 * B4))*100,2)</f>
        <v>55.49</v>
      </c>
      <c r="N59" s="4" t="n">
        <f aca="false">ROUND((((cpu_cycles!C4 * C4)-(cpu_cycles!C59 * C59))/(cpu_cycles!C4 * C4))*100,2)</f>
        <v>66.06</v>
      </c>
      <c r="O59" s="4" t="n">
        <f aca="false">ROUND((((cpu_cycles!D4 * D4)-(cpu_cycles!D59 * D59))/(cpu_cycles!D4 * D4))*100,2)</f>
        <v>58.29</v>
      </c>
      <c r="P59" s="4" t="n">
        <f aca="false">ROUND((((cpu_cycles!E4 * E4)-(cpu_cycles!E59 * E59))/(cpu_cycles!E4 * E4))*100,2)</f>
        <v>42.05</v>
      </c>
      <c r="Q59" s="4" t="n">
        <f aca="false">ROUND((((cpu_cycles!F4 * F4)-(cpu_cycles!F59 * F59))/(cpu_cycles!F4 * F4))*100,2)</f>
        <v>33.79</v>
      </c>
      <c r="R59" s="4" t="n">
        <f aca="false">ROUND((((cpu_cycles!G4 * G4)-(cpu_cycles!G59 * G59))/(cpu_cycles!G4 * G4))*100,2)</f>
        <v>23.78</v>
      </c>
      <c r="S59" s="4" t="n">
        <f aca="false">ROUND((((cpu_cycles!H4 * H4)-(cpu_cycles!H59 * H59))/(cpu_cycles!H4 * H4))*100,2)</f>
        <v>16.2</v>
      </c>
      <c r="T59" s="4" t="n">
        <f aca="false">ROUND((((cpu_cycles!I4 * I4)-(cpu_cycles!I59 * I59))/(cpu_cycles!I4 * I4))*100,2)</f>
        <v>13.9</v>
      </c>
      <c r="U59" s="4" t="n">
        <f aca="false">ROUND((((cpu_cycles!J4 * J4)-(cpu_cycles!J59 * J59))/(cpu_cycles!J4 * J4))*100,2)</f>
        <v>9.71</v>
      </c>
      <c r="V59" s="1"/>
    </row>
    <row r="60" customFormat="false" ht="15" hidden="false" customHeight="false" outlineLevel="0" collapsed="false">
      <c r="A60" s="1" t="n">
        <v>128</v>
      </c>
      <c r="B60" s="2" t="n">
        <v>0.09</v>
      </c>
      <c r="C60" s="2" t="n">
        <v>0.1</v>
      </c>
      <c r="D60" s="2" t="n">
        <v>0.2</v>
      </c>
      <c r="E60" s="2" t="n">
        <v>0.32</v>
      </c>
      <c r="F60" s="2" t="n">
        <v>0.47</v>
      </c>
      <c r="G60" s="2" t="n">
        <v>0.62</v>
      </c>
      <c r="H60" s="2" t="n">
        <v>0.73</v>
      </c>
      <c r="I60" s="2" t="n">
        <v>0.81</v>
      </c>
      <c r="J60" s="2" t="n">
        <v>0.85</v>
      </c>
      <c r="K60" s="1"/>
      <c r="L60" s="1" t="n">
        <v>128</v>
      </c>
      <c r="M60" s="4" t="n">
        <f aca="false">ROUND((((cpu_cycles!B5 * B5)-(cpu_cycles!B60 * B60))/(cpu_cycles!B5 * B5))*100,2)</f>
        <v>54.49</v>
      </c>
      <c r="N60" s="4" t="n">
        <f aca="false">ROUND((((cpu_cycles!C5 * C5)-(cpu_cycles!C60 * C60))/(cpu_cycles!C5 * C5))*100,2)</f>
        <v>64.07</v>
      </c>
      <c r="O60" s="4" t="n">
        <f aca="false">ROUND((((cpu_cycles!D5 * D5)-(cpu_cycles!D60 * D60))/(cpu_cycles!D5 * D5))*100,2)</f>
        <v>44.28</v>
      </c>
      <c r="P60" s="4" t="n">
        <f aca="false">ROUND((((cpu_cycles!E5 * E5)-(cpu_cycles!E60 * E60))/(cpu_cycles!E5 * E5))*100,2)</f>
        <v>34.25</v>
      </c>
      <c r="Q60" s="4" t="n">
        <f aca="false">ROUND((((cpu_cycles!F5 * F5)-(cpu_cycles!F60 * F60))/(cpu_cycles!F5 * F5))*100,2)</f>
        <v>26.72</v>
      </c>
      <c r="R60" s="4" t="n">
        <f aca="false">ROUND((((cpu_cycles!G5 * G5)-(cpu_cycles!G60 * G60))/(cpu_cycles!G5 * G5))*100,2)</f>
        <v>16.17</v>
      </c>
      <c r="S60" s="4" t="n">
        <f aca="false">ROUND((((cpu_cycles!H5 * H5)-(cpu_cycles!H60 * H60))/(cpu_cycles!H5 * H5))*100,2)</f>
        <v>11.12</v>
      </c>
      <c r="T60" s="4" t="n">
        <f aca="false">ROUND((((cpu_cycles!I5 * I5)-(cpu_cycles!I60 * I60))/(cpu_cycles!I5 * I5))*100,2)</f>
        <v>7.57</v>
      </c>
      <c r="U60" s="4" t="n">
        <f aca="false">ROUND((((cpu_cycles!J5 * J5)-(cpu_cycles!J60 * J60))/(cpu_cycles!J5 * J5))*100,2)</f>
        <v>6.72</v>
      </c>
      <c r="V60" s="1"/>
    </row>
    <row r="61" customFormat="false" ht="15" hidden="false" customHeight="false" outlineLevel="0" collapsed="false">
      <c r="A61" s="1" t="n">
        <v>256</v>
      </c>
      <c r="B61" s="2" t="n">
        <v>0.15</v>
      </c>
      <c r="C61" s="2" t="n">
        <v>0.16</v>
      </c>
      <c r="D61" s="2" t="n">
        <v>0.26</v>
      </c>
      <c r="E61" s="2" t="n">
        <v>0.4</v>
      </c>
      <c r="F61" s="2" t="n">
        <v>0.56</v>
      </c>
      <c r="G61" s="2" t="n">
        <v>0.7</v>
      </c>
      <c r="H61" s="2" t="n">
        <v>0.8</v>
      </c>
      <c r="I61" s="2" t="n">
        <v>0.87</v>
      </c>
      <c r="J61" s="2" t="n">
        <v>0.91</v>
      </c>
      <c r="K61" s="1"/>
      <c r="L61" s="1" t="n">
        <v>256</v>
      </c>
      <c r="M61" s="4" t="n">
        <f aca="false">ROUND((((cpu_cycles!B6 * B6)-(cpu_cycles!B61 * B61))/(cpu_cycles!B6 * B6))*100,2)</f>
        <v>37.33</v>
      </c>
      <c r="N61" s="4" t="n">
        <f aca="false">ROUND((((cpu_cycles!C6 * C6)-(cpu_cycles!C61 * C61))/(cpu_cycles!C6 * C6))*100,2)</f>
        <v>46.8</v>
      </c>
      <c r="O61" s="4" t="n">
        <f aca="false">ROUND((((cpu_cycles!D6 * D6)-(cpu_cycles!D61 * D61))/(cpu_cycles!D6 * D6))*100,2)</f>
        <v>36.64</v>
      </c>
      <c r="P61" s="4" t="n">
        <f aca="false">ROUND((((cpu_cycles!E6 * E6)-(cpu_cycles!E61 * E61))/(cpu_cycles!E6 * E6))*100,2)</f>
        <v>24.56</v>
      </c>
      <c r="Q61" s="4" t="n">
        <f aca="false">ROUND((((cpu_cycles!F6 * F6)-(cpu_cycles!F61 * F61))/(cpu_cycles!F6 * F6))*100,2)</f>
        <v>20.25</v>
      </c>
      <c r="R61" s="4" t="n">
        <f aca="false">ROUND((((cpu_cycles!G6 * G6)-(cpu_cycles!G61 * G61))/(cpu_cycles!G6 * G6))*100,2)</f>
        <v>9.41</v>
      </c>
      <c r="S61" s="4" t="n">
        <f aca="false">ROUND((((cpu_cycles!H6 * H6)-(cpu_cycles!H61 * H61))/(cpu_cycles!H6 * H6))*100,2)</f>
        <v>7.14</v>
      </c>
      <c r="T61" s="4" t="n">
        <f aca="false">ROUND((((cpu_cycles!I6 * I6)-(cpu_cycles!I61 * I61))/(cpu_cycles!I6 * I6))*100,2)</f>
        <v>4.91</v>
      </c>
      <c r="U61" s="4" t="n">
        <f aca="false">ROUND((((cpu_cycles!J6 * J6)-(cpu_cycles!J61 * J61))/(cpu_cycles!J6 * J6))*100,2)</f>
        <v>1.83</v>
      </c>
      <c r="V61" s="1"/>
    </row>
    <row r="62" customFormat="false" ht="15" hidden="false" customHeight="false" outlineLevel="0" collapsed="false">
      <c r="A62" s="1" t="n">
        <v>512</v>
      </c>
      <c r="B62" s="2" t="n">
        <v>0.19</v>
      </c>
      <c r="C62" s="2" t="n">
        <v>0.19</v>
      </c>
      <c r="D62" s="2" t="n">
        <v>0.31</v>
      </c>
      <c r="E62" s="2" t="n">
        <v>0.46</v>
      </c>
      <c r="F62" s="2" t="n">
        <v>0.62</v>
      </c>
      <c r="G62" s="2" t="n">
        <v>0.76</v>
      </c>
      <c r="H62" s="2" t="n">
        <v>0.85</v>
      </c>
      <c r="I62" s="2" t="n">
        <v>0.91</v>
      </c>
      <c r="J62" s="2" t="n">
        <v>0.94</v>
      </c>
      <c r="K62" s="1"/>
      <c r="L62" s="1" t="n">
        <v>512</v>
      </c>
      <c r="M62" s="4" t="n">
        <f aca="false">ROUND((((cpu_cycles!B7 * B7)-(cpu_cycles!B62 * B62))/(cpu_cycles!B7 * B7))*100,2)</f>
        <v>27.01</v>
      </c>
      <c r="N62" s="4" t="n">
        <f aca="false">ROUND((((cpu_cycles!C7 * C7)-(cpu_cycles!C62 * C62))/(cpu_cycles!C7 * C7))*100,2)</f>
        <v>47.41</v>
      </c>
      <c r="O62" s="4" t="n">
        <f aca="false">ROUND((((cpu_cycles!D7 * D7)-(cpu_cycles!D62 * D62))/(cpu_cycles!D7 * D7))*100,2)</f>
        <v>28.49</v>
      </c>
      <c r="P62" s="4" t="n">
        <f aca="false">ROUND((((cpu_cycles!E7 * E7)-(cpu_cycles!E62 * E62))/(cpu_cycles!E7 * E7))*100,2)</f>
        <v>18.02</v>
      </c>
      <c r="Q62" s="4" t="n">
        <f aca="false">ROUND((((cpu_cycles!F7 * F7)-(cpu_cycles!F62 * F62))/(cpu_cycles!F7 * F7))*100,2)</f>
        <v>12.77</v>
      </c>
      <c r="R62" s="4" t="n">
        <f aca="false">ROUND((((cpu_cycles!G7 * G7)-(cpu_cycles!G62 * G62))/(cpu_cycles!G7 * G7))*100,2)</f>
        <v>6.32</v>
      </c>
      <c r="S62" s="4" t="n">
        <f aca="false">ROUND((((cpu_cycles!H7 * H7)-(cpu_cycles!H62 * H62))/(cpu_cycles!H7 * H7))*100,2)</f>
        <v>4.59</v>
      </c>
      <c r="T62" s="4" t="n">
        <f aca="false">ROUND((((cpu_cycles!I7 * I7)-(cpu_cycles!I62 * I62))/(cpu_cycles!I7 * I7))*100,2)</f>
        <v>0.82</v>
      </c>
      <c r="U62" s="4" t="n">
        <f aca="false">ROUND((((cpu_cycles!J7 * J7)-(cpu_cycles!J62 * J62))/(cpu_cycles!J7 * J7))*100,2)</f>
        <v>-0.7</v>
      </c>
      <c r="V62" s="1"/>
    </row>
    <row r="63" customFormat="false" ht="15" hidden="false" customHeight="false" outlineLevel="0" collapsed="false">
      <c r="A63" s="1" t="n">
        <v>1024</v>
      </c>
      <c r="B63" s="2" t="n">
        <v>0.21</v>
      </c>
      <c r="C63" s="2" t="n">
        <v>0.2</v>
      </c>
      <c r="D63" s="2" t="n">
        <v>0.34</v>
      </c>
      <c r="E63" s="2" t="n">
        <v>0.49</v>
      </c>
      <c r="F63" s="2" t="n">
        <v>0.66</v>
      </c>
      <c r="G63" s="2" t="n">
        <v>0.8</v>
      </c>
      <c r="H63" s="2" t="n">
        <v>0.87</v>
      </c>
      <c r="I63" s="2" t="n">
        <v>0.93</v>
      </c>
      <c r="J63" s="2" t="n">
        <v>0.95</v>
      </c>
      <c r="K63" s="1"/>
      <c r="L63" s="1" t="n">
        <v>1024</v>
      </c>
      <c r="M63" s="4" t="n">
        <f aca="false">ROUND((((cpu_cycles!B8 * B8)-(cpu_cycles!B63 * B63))/(cpu_cycles!B8 * B8))*100,2)</f>
        <v>25.13</v>
      </c>
      <c r="N63" s="4" t="n">
        <f aca="false">ROUND((((cpu_cycles!C8 * C8)-(cpu_cycles!C63 * C63))/(cpu_cycles!C8 * C8))*100,2)</f>
        <v>39.56</v>
      </c>
      <c r="O63" s="4" t="n">
        <f aca="false">ROUND((((cpu_cycles!D8 * D8)-(cpu_cycles!D63 * D63))/(cpu_cycles!D8 * D8))*100,2)</f>
        <v>22.87</v>
      </c>
      <c r="P63" s="4" t="n">
        <f aca="false">ROUND((((cpu_cycles!E8 * E8)-(cpu_cycles!E63 * E63))/(cpu_cycles!E8 * E8))*100,2)</f>
        <v>18.56</v>
      </c>
      <c r="Q63" s="4" t="n">
        <f aca="false">ROUND((((cpu_cycles!F8 * F8)-(cpu_cycles!F63 * F63))/(cpu_cycles!F8 * F8))*100,2)</f>
        <v>9.74</v>
      </c>
      <c r="R63" s="4" t="n">
        <f aca="false">ROUND((((cpu_cycles!G8 * G8)-(cpu_cycles!G63 * G63))/(cpu_cycles!G8 * G8))*100,2)</f>
        <v>2.67</v>
      </c>
      <c r="S63" s="4" t="n">
        <f aca="false">ROUND((((cpu_cycles!H8 * H8)-(cpu_cycles!H63 * H63))/(cpu_cycles!H8 * H8))*100,2)</f>
        <v>1.87</v>
      </c>
      <c r="T63" s="4" t="n">
        <f aca="false">ROUND((((cpu_cycles!I8 * I8)-(cpu_cycles!I63 * I63))/(cpu_cycles!I8 * I8))*100,2)</f>
        <v>-1.95</v>
      </c>
      <c r="U63" s="4" t="n">
        <f aca="false">ROUND((((cpu_cycles!J8 * J8)-(cpu_cycles!J63 * J63))/(cpu_cycles!J8 * J8))*100,2)</f>
        <v>-0.8</v>
      </c>
      <c r="V63" s="1"/>
    </row>
    <row r="64" customFormat="false" ht="15" hidden="false" customHeight="false" outlineLevel="0" collapsed="false">
      <c r="A64" s="1" t="n">
        <v>2048</v>
      </c>
      <c r="B64" s="2" t="n">
        <v>0.22</v>
      </c>
      <c r="C64" s="2" t="n">
        <v>0.22</v>
      </c>
      <c r="D64" s="2" t="n">
        <v>0.35</v>
      </c>
      <c r="E64" s="2" t="n">
        <v>0.51</v>
      </c>
      <c r="F64" s="2" t="n">
        <v>0.68</v>
      </c>
      <c r="G64" s="2" t="n">
        <v>0.81</v>
      </c>
      <c r="H64" s="2" t="n">
        <v>0.89</v>
      </c>
      <c r="I64" s="2" t="n">
        <v>0.94</v>
      </c>
      <c r="J64" s="2" t="n">
        <v>0.96</v>
      </c>
      <c r="K64" s="1"/>
      <c r="L64" s="1" t="n">
        <v>2048</v>
      </c>
      <c r="M64" s="4" t="n">
        <f aca="false">ROUND((((cpu_cycles!B9 * B9)-(cpu_cycles!B64 * B64))/(cpu_cycles!B9 * B9))*100,2)</f>
        <v>18.31</v>
      </c>
      <c r="N64" s="4" t="n">
        <f aca="false">ROUND((((cpu_cycles!C9 * C9)-(cpu_cycles!C64 * C64))/(cpu_cycles!C9 * C9))*100,2)</f>
        <v>37.26</v>
      </c>
      <c r="O64" s="4" t="n">
        <f aca="false">ROUND((((cpu_cycles!D9 * D9)-(cpu_cycles!D64 * D64))/(cpu_cycles!D9 * D9))*100,2)</f>
        <v>22.33</v>
      </c>
      <c r="P64" s="4" t="n">
        <f aca="false">ROUND((((cpu_cycles!E9 * E9)-(cpu_cycles!E64 * E64))/(cpu_cycles!E9 * E9))*100,2)</f>
        <v>13.7</v>
      </c>
      <c r="Q64" s="4" t="n">
        <f aca="false">ROUND((((cpu_cycles!F9 * F9)-(cpu_cycles!F64 * F64))/(cpu_cycles!F9 * F9))*100,2)</f>
        <v>8.18</v>
      </c>
      <c r="R64" s="4" t="n">
        <f aca="false">ROUND((((cpu_cycles!G9 * G9)-(cpu_cycles!G64 * G64))/(cpu_cycles!G9 * G9))*100,2)</f>
        <v>3.13</v>
      </c>
      <c r="S64" s="4" t="n">
        <f aca="false">ROUND((((cpu_cycles!H9 * H9)-(cpu_cycles!H64 * H64))/(cpu_cycles!H9 * H9))*100,2)</f>
        <v>-0.87</v>
      </c>
      <c r="T64" s="4" t="n">
        <f aca="false">ROUND((((cpu_cycles!I9 * I9)-(cpu_cycles!I64 * I64))/(cpu_cycles!I9 * I9))*100,2)</f>
        <v>-0.65</v>
      </c>
      <c r="U64" s="4" t="n">
        <f aca="false">ROUND((((cpu_cycles!J9 * J9)-(cpu_cycles!J64 * J64))/(cpu_cycles!J9 * J9))*100,2)</f>
        <v>-0.58</v>
      </c>
      <c r="V64" s="1"/>
    </row>
    <row r="65" customFormat="false" ht="15" hidden="false" customHeight="false" outlineLevel="0" collapsed="false">
      <c r="A65" s="1" t="n">
        <v>4096</v>
      </c>
      <c r="B65" s="2" t="n">
        <v>0.23</v>
      </c>
      <c r="C65" s="2" t="n">
        <v>0.23</v>
      </c>
      <c r="D65" s="2" t="n">
        <v>0.36</v>
      </c>
      <c r="E65" s="2" t="n">
        <v>0.54</v>
      </c>
      <c r="F65" s="2" t="n">
        <v>0.68</v>
      </c>
      <c r="G65" s="2" t="n">
        <v>0.81</v>
      </c>
      <c r="H65" s="2" t="n">
        <v>0.89</v>
      </c>
      <c r="I65" s="2" t="n">
        <v>0.94</v>
      </c>
      <c r="J65" s="2" t="n">
        <v>0.96</v>
      </c>
      <c r="K65" s="1"/>
      <c r="L65" s="1" t="n">
        <v>4096</v>
      </c>
      <c r="M65" s="4" t="n">
        <f aca="false">ROUND((((cpu_cycles!B10 * B10)-(cpu_cycles!B65 * B65))/(cpu_cycles!B10 * B10))*100,2)</f>
        <v>14.83</v>
      </c>
      <c r="N65" s="4" t="n">
        <f aca="false">ROUND((((cpu_cycles!C10 * C10)-(cpu_cycles!C65 * C65))/(cpu_cycles!C10 * C10))*100,2)</f>
        <v>32.44</v>
      </c>
      <c r="O65" s="4" t="n">
        <f aca="false">ROUND((((cpu_cycles!D10 * D10)-(cpu_cycles!D65 * D65))/(cpu_cycles!D10 * D10))*100,2)</f>
        <v>23.61</v>
      </c>
      <c r="P65" s="4" t="n">
        <f aca="false">ROUND((((cpu_cycles!E10 * E10)-(cpu_cycles!E65 * E65))/(cpu_cycles!E10 * E10))*100,2)</f>
        <v>8.48</v>
      </c>
      <c r="Q65" s="4" t="n">
        <f aca="false">ROUND((((cpu_cycles!F10 * F10)-(cpu_cycles!F65 * F65))/(cpu_cycles!F10 * F10))*100,2)</f>
        <v>10.21</v>
      </c>
      <c r="R65" s="4" t="n">
        <f aca="false">ROUND((((cpu_cycles!G10 * G10)-(cpu_cycles!G65 * G65))/(cpu_cycles!G10 * G10))*100,2)</f>
        <v>3.16</v>
      </c>
      <c r="S65" s="4" t="n">
        <f aca="false">ROUND((((cpu_cycles!H10 * H10)-(cpu_cycles!H65 * H65))/(cpu_cycles!H10 * H10))*100,2)</f>
        <v>1.69</v>
      </c>
      <c r="T65" s="4" t="n">
        <f aca="false">ROUND((((cpu_cycles!I10 * I10)-(cpu_cycles!I65 * I65))/(cpu_cycles!I10 * I10))*100,2)</f>
        <v>-0.6</v>
      </c>
      <c r="U65" s="4" t="n">
        <f aca="false">ROUND((((cpu_cycles!J10 * J10)-(cpu_cycles!J65 * J65))/(cpu_cycles!J10 * J10))*100,2)</f>
        <v>0.19</v>
      </c>
      <c r="V65" s="1"/>
    </row>
    <row r="66" customFormat="false" ht="15" hidden="false" customHeight="false" outlineLevel="0" collapsed="false">
      <c r="A66" s="1" t="n">
        <v>8192</v>
      </c>
      <c r="B66" s="2" t="n">
        <v>0.24</v>
      </c>
      <c r="C66" s="2" t="n">
        <v>0.24</v>
      </c>
      <c r="D66" s="2" t="n">
        <v>0.37</v>
      </c>
      <c r="E66" s="2" t="n">
        <v>0.53</v>
      </c>
      <c r="F66" s="2" t="n">
        <v>0.7</v>
      </c>
      <c r="G66" s="2" t="n">
        <v>0.82</v>
      </c>
      <c r="H66" s="2" t="n">
        <v>0.9</v>
      </c>
      <c r="I66" s="2" t="n">
        <v>0.94</v>
      </c>
      <c r="J66" s="2" t="n">
        <v>0.97</v>
      </c>
      <c r="K66" s="1"/>
      <c r="L66" s="1" t="n">
        <v>8192</v>
      </c>
      <c r="M66" s="4" t="n">
        <f aca="false">ROUND((((cpu_cycles!B11 * B11)-(cpu_cycles!B66 * B66))/(cpu_cycles!B11 * B11))*100,2)</f>
        <v>11.16</v>
      </c>
      <c r="N66" s="4" t="n">
        <f aca="false">ROUND((((cpu_cycles!C11 * C11)-(cpu_cycles!C66 * C66))/(cpu_cycles!C11 * C11))*100,2)</f>
        <v>31.45</v>
      </c>
      <c r="O66" s="4" t="n">
        <f aca="false">ROUND((((cpu_cycles!D11 * D11)-(cpu_cycles!D66 * D66))/(cpu_cycles!D11 * D11))*100,2)</f>
        <v>19.62</v>
      </c>
      <c r="P66" s="4" t="n">
        <f aca="false">ROUND((((cpu_cycles!E11 * E11)-(cpu_cycles!E66 * E66))/(cpu_cycles!E11 * E11))*100,2)</f>
        <v>12.85</v>
      </c>
      <c r="Q66" s="4" t="n">
        <f aca="false">ROUND((((cpu_cycles!F11 * F11)-(cpu_cycles!F66 * F66))/(cpu_cycles!F11 * F11))*100,2)</f>
        <v>7.3</v>
      </c>
      <c r="R66" s="4" t="n">
        <f aca="false">ROUND((((cpu_cycles!G11 * G11)-(cpu_cycles!G66 * G66))/(cpu_cycles!G11 * G11))*100,2)</f>
        <v>3</v>
      </c>
      <c r="S66" s="4" t="n">
        <f aca="false">ROUND((((cpu_cycles!H11 * H11)-(cpu_cycles!H66 * H66))/(cpu_cycles!H11 * H11))*100,2)</f>
        <v>0.72</v>
      </c>
      <c r="T66" s="4" t="n">
        <f aca="false">ROUND((((cpu_cycles!I11 * I11)-(cpu_cycles!I66 * I66))/(cpu_cycles!I11 * I11))*100,2)</f>
        <v>1.19</v>
      </c>
      <c r="U66" s="4" t="n">
        <f aca="false">ROUND((((cpu_cycles!J11 * J11)-(cpu_cycles!J66 * J66))/(cpu_cycles!J11 * J11))*100,2)</f>
        <v>-0.72</v>
      </c>
      <c r="V66" s="1"/>
    </row>
    <row r="67" s="1" customFormat="true" ht="35.8" hidden="false" customHeight="tru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L67" s="3" t="s">
        <v>7</v>
      </c>
      <c r="M67" s="3"/>
      <c r="N67" s="3"/>
      <c r="O67" s="3"/>
      <c r="P67" s="3"/>
      <c r="Q67" s="3"/>
      <c r="R67" s="3"/>
      <c r="S67" s="3"/>
      <c r="T67" s="3"/>
      <c r="U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</row>
    <row r="69" customFormat="false" ht="15" hidden="false" customHeight="false" outlineLevel="0" collapsed="false">
      <c r="A69" s="1" t="n">
        <v>32</v>
      </c>
      <c r="B69" s="2" t="n">
        <v>0.06</v>
      </c>
      <c r="C69" s="2" t="n">
        <v>0.06</v>
      </c>
      <c r="D69" s="2" t="n">
        <v>0.08</v>
      </c>
      <c r="E69" s="2" t="n">
        <v>0.14</v>
      </c>
      <c r="F69" s="2" t="n">
        <v>0.24</v>
      </c>
      <c r="G69" s="2" t="n">
        <v>0.34</v>
      </c>
      <c r="H69" s="2" t="n">
        <v>0.45</v>
      </c>
      <c r="I69" s="2" t="n">
        <v>0.55</v>
      </c>
      <c r="J69" s="2" t="n">
        <v>0.62</v>
      </c>
      <c r="K69" s="1"/>
      <c r="L69" s="1" t="n">
        <v>32</v>
      </c>
      <c r="M69" s="4" t="n">
        <f aca="false">ROUND((((cpu_cycles!B3 * B3)-(cpu_cycles!B69 * B69))/(cpu_cycles!B3 * B3))*100,2)</f>
        <v>47.91</v>
      </c>
      <c r="N69" s="4" t="n">
        <f aca="false">ROUND((((cpu_cycles!C3 * C3)-(cpu_cycles!C69 * C69))/(cpu_cycles!C3 * C3))*100,2)</f>
        <v>59.18</v>
      </c>
      <c r="O69" s="4" t="n">
        <f aca="false">ROUND((((cpu_cycles!D3 * D3)-(cpu_cycles!D69 * D69))/(cpu_cycles!D3 * D3))*100,2)</f>
        <v>60.92</v>
      </c>
      <c r="P69" s="4" t="n">
        <f aca="false">ROUND((((cpu_cycles!E3 * E3)-(cpu_cycles!E69 * E69))/(cpu_cycles!E3 * E3))*100,2)</f>
        <v>52.4</v>
      </c>
      <c r="Q69" s="4" t="n">
        <f aca="false">ROUND((((cpu_cycles!F3 * F3)-(cpu_cycles!F69 * F69))/(cpu_cycles!F3 * F3))*100,2)</f>
        <v>47.45</v>
      </c>
      <c r="R69" s="4" t="n">
        <f aca="false">ROUND((((cpu_cycles!G3 * G3)-(cpu_cycles!G69 * G69))/(cpu_cycles!G3 * G3))*100,2)</f>
        <v>36.3</v>
      </c>
      <c r="S69" s="4" t="n">
        <f aca="false">ROUND((((cpu_cycles!H3 * H3)-(cpu_cycles!H69 * H69))/(cpu_cycles!H3 * H3))*100,2)</f>
        <v>28.49</v>
      </c>
      <c r="T69" s="4" t="n">
        <f aca="false">ROUND((((cpu_cycles!I3 * I3)-(cpu_cycles!I69 * I69))/(cpu_cycles!I3 * I3))*100,2)</f>
        <v>22.6</v>
      </c>
      <c r="U69" s="4" t="n">
        <f aca="false">ROUND((((cpu_cycles!J3 * J3)-(cpu_cycles!J69 * J69))/(cpu_cycles!J3 * J3))*100,2)</f>
        <v>16.51</v>
      </c>
      <c r="V69" s="1"/>
    </row>
    <row r="70" customFormat="false" ht="15" hidden="false" customHeight="false" outlineLevel="0" collapsed="false">
      <c r="A70" s="1" t="n">
        <v>64</v>
      </c>
      <c r="B70" s="2" t="n">
        <v>0.08</v>
      </c>
      <c r="C70" s="2" t="n">
        <v>0.09</v>
      </c>
      <c r="D70" s="2" t="n">
        <v>0.13</v>
      </c>
      <c r="E70" s="2" t="n">
        <v>0.22</v>
      </c>
      <c r="F70" s="2" t="n">
        <v>0.35</v>
      </c>
      <c r="G70" s="2" t="n">
        <v>0.47</v>
      </c>
      <c r="H70" s="2" t="n">
        <v>0.6</v>
      </c>
      <c r="I70" s="2" t="n">
        <v>0.68</v>
      </c>
      <c r="J70" s="2" t="n">
        <v>0.76</v>
      </c>
      <c r="K70" s="1"/>
      <c r="L70" s="1" t="n">
        <v>64</v>
      </c>
      <c r="M70" s="4" t="n">
        <f aca="false">ROUND((((cpu_cycles!B4 * B4)-(cpu_cycles!B70 * B70))/(cpu_cycles!B4 * B4))*100,2)</f>
        <v>48.78</v>
      </c>
      <c r="N70" s="4" t="n">
        <f aca="false">ROUND((((cpu_cycles!C4 * C4)-(cpu_cycles!C70 * C70))/(cpu_cycles!C4 * C4))*100,2)</f>
        <v>56.43</v>
      </c>
      <c r="O70" s="4" t="n">
        <f aca="false">ROUND((((cpu_cycles!D4 * D4)-(cpu_cycles!D70 * D70))/(cpu_cycles!D4 * D4))*100,2)</f>
        <v>54.56</v>
      </c>
      <c r="P70" s="4" t="n">
        <f aca="false">ROUND((((cpu_cycles!E4 * E4)-(cpu_cycles!E70 * E70))/(cpu_cycles!E4 * E4))*100,2)</f>
        <v>44.61</v>
      </c>
      <c r="Q70" s="4" t="n">
        <f aca="false">ROUND((((cpu_cycles!F4 * F4)-(cpu_cycles!F70 * F70))/(cpu_cycles!F4 * F4))*100,2)</f>
        <v>38.04</v>
      </c>
      <c r="R70" s="4" t="n">
        <f aca="false">ROUND((((cpu_cycles!G4 * G4)-(cpu_cycles!G70 * G70))/(cpu_cycles!G4 * G4))*100,2)</f>
        <v>28.38</v>
      </c>
      <c r="S70" s="4" t="n">
        <f aca="false">ROUND((((cpu_cycles!H4 * H4)-(cpu_cycles!H70 * H70))/(cpu_cycles!H4 * H4))*100,2)</f>
        <v>19.06</v>
      </c>
      <c r="T70" s="4" t="n">
        <f aca="false">ROUND((((cpu_cycles!I4 * I4)-(cpu_cycles!I70 * I70))/(cpu_cycles!I4 * I4))*100,2)</f>
        <v>16.13</v>
      </c>
      <c r="U70" s="4" t="n">
        <f aca="false">ROUND((((cpu_cycles!J4 * J4)-(cpu_cycles!J70 * J70))/(cpu_cycles!J4 * J4))*100,2)</f>
        <v>9.64</v>
      </c>
      <c r="V70" s="1"/>
    </row>
    <row r="71" customFormat="false" ht="15" hidden="false" customHeight="false" outlineLevel="0" collapsed="false">
      <c r="A71" s="1" t="n">
        <v>128</v>
      </c>
      <c r="B71" s="2" t="n">
        <v>0.12</v>
      </c>
      <c r="C71" s="2" t="n">
        <v>0.13</v>
      </c>
      <c r="D71" s="2" t="n">
        <v>0.19</v>
      </c>
      <c r="E71" s="2" t="n">
        <v>0.32</v>
      </c>
      <c r="F71" s="2" t="n">
        <v>0.46</v>
      </c>
      <c r="G71" s="2" t="n">
        <v>0.6</v>
      </c>
      <c r="H71" s="2" t="n">
        <v>0.72</v>
      </c>
      <c r="I71" s="2" t="n">
        <v>0.8</v>
      </c>
      <c r="J71" s="2" t="n">
        <v>0.85</v>
      </c>
      <c r="K71" s="1"/>
      <c r="L71" s="1" t="n">
        <v>128</v>
      </c>
      <c r="M71" s="4" t="n">
        <f aca="false">ROUND((((cpu_cycles!B5 * B5)-(cpu_cycles!B71 * B71))/(cpu_cycles!B5 * B5))*100,2)</f>
        <v>39.3</v>
      </c>
      <c r="N71" s="4" t="n">
        <f aca="false">ROUND((((cpu_cycles!C5 * C5)-(cpu_cycles!C71 * C71))/(cpu_cycles!C5 * C5))*100,2)</f>
        <v>53.25</v>
      </c>
      <c r="O71" s="4" t="n">
        <f aca="false">ROUND((((cpu_cycles!D5 * D5)-(cpu_cycles!D71 * D71))/(cpu_cycles!D5 * D5))*100,2)</f>
        <v>47.08</v>
      </c>
      <c r="P71" s="4" t="n">
        <f aca="false">ROUND((((cpu_cycles!E5 * E5)-(cpu_cycles!E71 * E71))/(cpu_cycles!E5 * E5))*100,2)</f>
        <v>34.41</v>
      </c>
      <c r="Q71" s="4" t="n">
        <f aca="false">ROUND((((cpu_cycles!F5 * F5)-(cpu_cycles!F71 * F71))/(cpu_cycles!F5 * F5))*100,2)</f>
        <v>28.27</v>
      </c>
      <c r="R71" s="4" t="n">
        <f aca="false">ROUND((((cpu_cycles!G5 * G5)-(cpu_cycles!G71 * G71))/(cpu_cycles!G5 * G5))*100,2)</f>
        <v>18.96</v>
      </c>
      <c r="S71" s="4" t="n">
        <f aca="false">ROUND((((cpu_cycles!H5 * H5)-(cpu_cycles!H71 * H71))/(cpu_cycles!H5 * H5))*100,2)</f>
        <v>12.38</v>
      </c>
      <c r="T71" s="4" t="n">
        <f aca="false">ROUND((((cpu_cycles!I5 * I5)-(cpu_cycles!I71 * I71))/(cpu_cycles!I5 * I5))*100,2)</f>
        <v>8.25</v>
      </c>
      <c r="U71" s="4" t="n">
        <f aca="false">ROUND((((cpu_cycles!J5 * J5)-(cpu_cycles!J71 * J71))/(cpu_cycles!J5 * J5))*100,2)</f>
        <v>6.55</v>
      </c>
      <c r="V71" s="1"/>
    </row>
    <row r="72" customFormat="false" ht="15" hidden="false" customHeight="false" outlineLevel="0" collapsed="false">
      <c r="A72" s="1" t="n">
        <v>256</v>
      </c>
      <c r="B72" s="2" t="n">
        <v>0.16</v>
      </c>
      <c r="C72" s="2" t="n">
        <v>0.16</v>
      </c>
      <c r="D72" s="2" t="n">
        <v>0.26</v>
      </c>
      <c r="E72" s="2" t="n">
        <v>0.39</v>
      </c>
      <c r="F72" s="2" t="n">
        <v>0.55</v>
      </c>
      <c r="G72" s="2" t="n">
        <v>0.68</v>
      </c>
      <c r="H72" s="2" t="n">
        <v>0.79</v>
      </c>
      <c r="I72" s="2" t="n">
        <v>0.86</v>
      </c>
      <c r="J72" s="2" t="n">
        <v>0.9</v>
      </c>
      <c r="K72" s="1"/>
      <c r="L72" s="1" t="n">
        <v>256</v>
      </c>
      <c r="M72" s="4" t="n">
        <f aca="false">ROUND((((cpu_cycles!B6 * B6)-(cpu_cycles!B72 * B72))/(cpu_cycles!B6 * B6))*100,2)</f>
        <v>33.25</v>
      </c>
      <c r="N72" s="4" t="n">
        <f aca="false">ROUND((((cpu_cycles!C6 * C6)-(cpu_cycles!C72 * C72))/(cpu_cycles!C6 * C6))*100,2)</f>
        <v>46.84</v>
      </c>
      <c r="O72" s="4" t="n">
        <f aca="false">ROUND((((cpu_cycles!D6 * D6)-(cpu_cycles!D72 * D72))/(cpu_cycles!D6 * D6))*100,2)</f>
        <v>36.7</v>
      </c>
      <c r="P72" s="4" t="n">
        <f aca="false">ROUND((((cpu_cycles!E6 * E6)-(cpu_cycles!E72 * E72))/(cpu_cycles!E6 * E6))*100,2)</f>
        <v>26.56</v>
      </c>
      <c r="Q72" s="4" t="n">
        <f aca="false">ROUND((((cpu_cycles!F6 * F6)-(cpu_cycles!F72 * F72))/(cpu_cycles!F6 * F6))*100,2)</f>
        <v>21.59</v>
      </c>
      <c r="R72" s="4" t="n">
        <f aca="false">ROUND((((cpu_cycles!G6 * G6)-(cpu_cycles!G72 * G72))/(cpu_cycles!G6 * G6))*100,2)</f>
        <v>11.94</v>
      </c>
      <c r="S72" s="4" t="n">
        <f aca="false">ROUND((((cpu_cycles!H6 * H6)-(cpu_cycles!H72 * H72))/(cpu_cycles!H6 * H6))*100,2)</f>
        <v>8.21</v>
      </c>
      <c r="T72" s="4" t="n">
        <f aca="false">ROUND((((cpu_cycles!I6 * I6)-(cpu_cycles!I72 * I72))/(cpu_cycles!I6 * I6))*100,2)</f>
        <v>5.3</v>
      </c>
      <c r="U72" s="4" t="n">
        <f aca="false">ROUND((((cpu_cycles!J6 * J6)-(cpu_cycles!J72 * J72))/(cpu_cycles!J6 * J6))*100,2)</f>
        <v>2.62</v>
      </c>
      <c r="V72" s="1"/>
    </row>
    <row r="73" customFormat="false" ht="15" hidden="false" customHeight="false" outlineLevel="0" collapsed="false">
      <c r="A73" s="1" t="n">
        <v>512</v>
      </c>
      <c r="B73" s="2" t="n">
        <v>0.19</v>
      </c>
      <c r="C73" s="2" t="n">
        <v>0.19</v>
      </c>
      <c r="D73" s="2" t="n">
        <v>0.31</v>
      </c>
      <c r="E73" s="2" t="n">
        <v>0.45</v>
      </c>
      <c r="F73" s="2" t="n">
        <v>0.61</v>
      </c>
      <c r="G73" s="2" t="n">
        <v>0.74</v>
      </c>
      <c r="H73" s="2" t="n">
        <v>0.84</v>
      </c>
      <c r="I73" s="2" t="n">
        <v>0.9</v>
      </c>
      <c r="J73" s="2" t="n">
        <v>0.93</v>
      </c>
      <c r="K73" s="1"/>
      <c r="L73" s="1" t="n">
        <v>512</v>
      </c>
      <c r="M73" s="4" t="n">
        <f aca="false">ROUND((((cpu_cycles!B7 * B7)-(cpu_cycles!B73 * B73))/(cpu_cycles!B7 * B7))*100,2)</f>
        <v>27.02</v>
      </c>
      <c r="N73" s="4" t="n">
        <f aca="false">ROUND((((cpu_cycles!C7 * C7)-(cpu_cycles!C73 * C73))/(cpu_cycles!C7 * C7))*100,2)</f>
        <v>47.45</v>
      </c>
      <c r="O73" s="4" t="n">
        <f aca="false">ROUND((((cpu_cycles!D7 * D7)-(cpu_cycles!D73 * D73))/(cpu_cycles!D7 * D7))*100,2)</f>
        <v>28.05</v>
      </c>
      <c r="P73" s="4" t="n">
        <f aca="false">ROUND((((cpu_cycles!E7 * E7)-(cpu_cycles!E73 * E73))/(cpu_cycles!E7 * E7))*100,2)</f>
        <v>19.92</v>
      </c>
      <c r="Q73" s="4" t="n">
        <f aca="false">ROUND((((cpu_cycles!F7 * F7)-(cpu_cycles!F73 * F73))/(cpu_cycles!F7 * F7))*100,2)</f>
        <v>14.19</v>
      </c>
      <c r="R73" s="4" t="n">
        <f aca="false">ROUND((((cpu_cycles!G7 * G7)-(cpu_cycles!G73 * G73))/(cpu_cycles!G7 * G7))*100,2)</f>
        <v>8.72</v>
      </c>
      <c r="S73" s="4" t="n">
        <f aca="false">ROUND((((cpu_cycles!H7 * H7)-(cpu_cycles!H73 * H73))/(cpu_cycles!H7 * H7))*100,2)</f>
        <v>5.71</v>
      </c>
      <c r="T73" s="4" t="n">
        <f aca="false">ROUND((((cpu_cycles!I7 * I7)-(cpu_cycles!I73 * I73))/(cpu_cycles!I7 * I7))*100,2)</f>
        <v>1.6</v>
      </c>
      <c r="U73" s="4" t="n">
        <f aca="false">ROUND((((cpu_cycles!J7 * J7)-(cpu_cycles!J73 * J73))/(cpu_cycles!J7 * J7))*100,2)</f>
        <v>-0.23</v>
      </c>
      <c r="V73" s="1"/>
    </row>
    <row r="74" customFormat="false" ht="15" hidden="false" customHeight="false" outlineLevel="0" collapsed="false">
      <c r="A74" s="1" t="n">
        <v>1024</v>
      </c>
      <c r="B74" s="2" t="n">
        <v>0.21</v>
      </c>
      <c r="C74" s="2" t="n">
        <v>0.22</v>
      </c>
      <c r="D74" s="2" t="n">
        <v>0.33</v>
      </c>
      <c r="E74" s="2" t="n">
        <v>0.48</v>
      </c>
      <c r="F74" s="2" t="n">
        <v>0.64</v>
      </c>
      <c r="G74" s="2" t="n">
        <v>0.77</v>
      </c>
      <c r="H74" s="2" t="n">
        <v>0.86</v>
      </c>
      <c r="I74" s="2" t="n">
        <v>0.91</v>
      </c>
      <c r="J74" s="2" t="n">
        <v>0.94</v>
      </c>
      <c r="K74" s="1"/>
      <c r="L74" s="1" t="n">
        <v>1024</v>
      </c>
      <c r="M74" s="4" t="n">
        <f aca="false">ROUND((((cpu_cycles!B8 * B8)-(cpu_cycles!B74 * B74))/(cpu_cycles!B8 * B8))*100,2)</f>
        <v>25.1</v>
      </c>
      <c r="N74" s="4" t="n">
        <f aca="false">ROUND((((cpu_cycles!C8 * C8)-(cpu_cycles!C74 * C74))/(cpu_cycles!C8 * C8))*100,2)</f>
        <v>33.68</v>
      </c>
      <c r="O74" s="4" t="n">
        <f aca="false">ROUND((((cpu_cycles!D8 * D8)-(cpu_cycles!D74 * D74))/(cpu_cycles!D8 * D8))*100,2)</f>
        <v>25.04</v>
      </c>
      <c r="P74" s="4" t="n">
        <f aca="false">ROUND((((cpu_cycles!E8 * E8)-(cpu_cycles!E74 * E74))/(cpu_cycles!E8 * E8))*100,2)</f>
        <v>20.09</v>
      </c>
      <c r="Q74" s="4" t="n">
        <f aca="false">ROUND((((cpu_cycles!F8 * F8)-(cpu_cycles!F74 * F74))/(cpu_cycles!F8 * F8))*100,2)</f>
        <v>12.39</v>
      </c>
      <c r="R74" s="4" t="n">
        <f aca="false">ROUND((((cpu_cycles!G8 * G8)-(cpu_cycles!G74 * G74))/(cpu_cycles!G8 * G8))*100,2)</f>
        <v>6.02</v>
      </c>
      <c r="S74" s="4" t="n">
        <f aca="false">ROUND((((cpu_cycles!H8 * H8)-(cpu_cycles!H74 * H74))/(cpu_cycles!H8 * H8))*100,2)</f>
        <v>2.77</v>
      </c>
      <c r="T74" s="4" t="n">
        <f aca="false">ROUND((((cpu_cycles!I8 * I8)-(cpu_cycles!I74 * I74))/(cpu_cycles!I8 * I8))*100,2)</f>
        <v>-0.27</v>
      </c>
      <c r="U74" s="4" t="n">
        <f aca="false">ROUND((((cpu_cycles!J8 * J8)-(cpu_cycles!J74 * J74))/(cpu_cycles!J8 * J8))*100,2)</f>
        <v>-0.83</v>
      </c>
      <c r="V74" s="1"/>
    </row>
    <row r="75" customFormat="false" ht="15" hidden="false" customHeight="false" outlineLevel="0" collapsed="false">
      <c r="A75" s="1" t="n">
        <v>2048</v>
      </c>
      <c r="B75" s="2" t="n">
        <v>0.23</v>
      </c>
      <c r="C75" s="2" t="n">
        <v>0.23</v>
      </c>
      <c r="D75" s="2" t="n">
        <v>0.35</v>
      </c>
      <c r="E75" s="2" t="n">
        <v>0.5</v>
      </c>
      <c r="F75" s="2" t="n">
        <v>0.66</v>
      </c>
      <c r="G75" s="2" t="n">
        <v>0.79</v>
      </c>
      <c r="H75" s="2" t="n">
        <v>0.88</v>
      </c>
      <c r="I75" s="2" t="n">
        <v>0.93</v>
      </c>
      <c r="J75" s="2" t="n">
        <v>0.94</v>
      </c>
      <c r="K75" s="1"/>
      <c r="L75" s="1" t="n">
        <v>2048</v>
      </c>
      <c r="M75" s="4" t="n">
        <f aca="false">ROUND((((cpu_cycles!B9 * B9)-(cpu_cycles!B75 * B75))/(cpu_cycles!B9 * B9))*100,2)</f>
        <v>14.63</v>
      </c>
      <c r="N75" s="4" t="n">
        <f aca="false">ROUND((((cpu_cycles!C9 * C9)-(cpu_cycles!C75 * C75))/(cpu_cycles!C9 * C9))*100,2)</f>
        <v>34.45</v>
      </c>
      <c r="O75" s="4" t="n">
        <f aca="false">ROUND((((cpu_cycles!D9 * D9)-(cpu_cycles!D75 * D75))/(cpu_cycles!D9 * D9))*100,2)</f>
        <v>22.34</v>
      </c>
      <c r="P75" s="4" t="n">
        <f aca="false">ROUND((((cpu_cycles!E9 * E9)-(cpu_cycles!E75 * E75))/(cpu_cycles!E9 * E9))*100,2)</f>
        <v>15.39</v>
      </c>
      <c r="Q75" s="4" t="n">
        <f aca="false">ROUND((((cpu_cycles!F9 * F9)-(cpu_cycles!F75 * F75))/(cpu_cycles!F9 * F9))*100,2)</f>
        <v>10.79</v>
      </c>
      <c r="R75" s="4" t="n">
        <f aca="false">ROUND((((cpu_cycles!G9 * G9)-(cpu_cycles!G75 * G75))/(cpu_cycles!G9 * G9))*100,2)</f>
        <v>5.24</v>
      </c>
      <c r="S75" s="4" t="n">
        <f aca="false">ROUND((((cpu_cycles!H9 * H9)-(cpu_cycles!H75 * H75))/(cpu_cycles!H9 * H9))*100,2)</f>
        <v>-0.32</v>
      </c>
      <c r="T75" s="4" t="n">
        <f aca="false">ROUND((((cpu_cycles!I9 * I9)-(cpu_cycles!I75 * I75))/(cpu_cycles!I9 * I9))*100,2)</f>
        <v>-0.61</v>
      </c>
      <c r="U75" s="4" t="n">
        <f aca="false">ROUND((((cpu_cycles!J9 * J9)-(cpu_cycles!J75 * J75))/(cpu_cycles!J9 * J9))*100,2)</f>
        <v>-0.62</v>
      </c>
      <c r="V75" s="1"/>
    </row>
    <row r="76" customFormat="false" ht="15" hidden="false" customHeight="false" outlineLevel="0" collapsed="false">
      <c r="A76" s="1" t="n">
        <v>4096</v>
      </c>
      <c r="B76" s="2" t="n">
        <v>0.24</v>
      </c>
      <c r="C76" s="2" t="n">
        <v>0.24</v>
      </c>
      <c r="D76" s="2" t="n">
        <v>0.36</v>
      </c>
      <c r="E76" s="2" t="n">
        <v>0.53</v>
      </c>
      <c r="F76" s="2" t="n">
        <v>0.67</v>
      </c>
      <c r="G76" s="2" t="n">
        <v>0.79</v>
      </c>
      <c r="H76" s="2" t="n">
        <v>0.88</v>
      </c>
      <c r="I76" s="2" t="n">
        <v>0.92</v>
      </c>
      <c r="J76" s="2" t="n">
        <v>0.93</v>
      </c>
      <c r="K76" s="1"/>
      <c r="L76" s="1" t="n">
        <v>4096</v>
      </c>
      <c r="M76" s="4" t="n">
        <f aca="false">ROUND((((cpu_cycles!B10 * B10)-(cpu_cycles!B76 * B76))/(cpu_cycles!B10 * B10))*100,2)</f>
        <v>11.55</v>
      </c>
      <c r="N76" s="4" t="n">
        <f aca="false">ROUND((((cpu_cycles!C10 * C10)-(cpu_cycles!C76 * C76))/(cpu_cycles!C10 * C10))*100,2)</f>
        <v>29.65</v>
      </c>
      <c r="O76" s="4" t="n">
        <f aca="false">ROUND((((cpu_cycles!D10 * D10)-(cpu_cycles!D76 * D76))/(cpu_cycles!D10 * D10))*100,2)</f>
        <v>23.4</v>
      </c>
      <c r="P76" s="4" t="n">
        <f aca="false">ROUND((((cpu_cycles!E10 * E10)-(cpu_cycles!E76 * E76))/(cpu_cycles!E10 * E10))*100,2)</f>
        <v>10.13</v>
      </c>
      <c r="Q76" s="4" t="n">
        <f aca="false">ROUND((((cpu_cycles!F10 * F10)-(cpu_cycles!F76 * F76))/(cpu_cycles!F10 * F10))*100,2)</f>
        <v>11.3</v>
      </c>
      <c r="R76" s="4" t="n">
        <f aca="false">ROUND((((cpu_cycles!G10 * G10)-(cpu_cycles!G76 * G76))/(cpu_cycles!G10 * G10))*100,2)</f>
        <v>4.96</v>
      </c>
      <c r="S76" s="4" t="n">
        <f aca="false">ROUND((((cpu_cycles!H10 * H10)-(cpu_cycles!H76 * H76))/(cpu_cycles!H10 * H10))*100,2)</f>
        <v>1.79</v>
      </c>
      <c r="T76" s="4" t="n">
        <f aca="false">ROUND((((cpu_cycles!I10 * I10)-(cpu_cycles!I76 * I76))/(cpu_cycles!I10 * I10))*100,2)</f>
        <v>-0.69</v>
      </c>
      <c r="U76" s="4" t="n">
        <f aca="false">ROUND((((cpu_cycles!J10 * J10)-(cpu_cycles!J76 * J76))/(cpu_cycles!J10 * J10))*100,2)</f>
        <v>-0.66</v>
      </c>
      <c r="V76" s="1"/>
    </row>
    <row r="77" customFormat="false" ht="15" hidden="false" customHeight="false" outlineLevel="0" collapsed="false">
      <c r="A77" s="1" t="n">
        <v>8192</v>
      </c>
      <c r="B77" s="2" t="n">
        <v>0.24</v>
      </c>
      <c r="C77" s="2" t="n">
        <v>0.24</v>
      </c>
      <c r="D77" s="2" t="n">
        <v>0.36</v>
      </c>
      <c r="E77" s="2" t="n">
        <v>0.52</v>
      </c>
      <c r="F77" s="2" t="n">
        <v>0.67</v>
      </c>
      <c r="G77" s="2" t="n">
        <v>0.79</v>
      </c>
      <c r="H77" s="2" t="n">
        <v>0.87</v>
      </c>
      <c r="I77" s="2" t="n">
        <v>0.91</v>
      </c>
      <c r="J77" s="2" t="n">
        <v>0.9</v>
      </c>
      <c r="K77" s="1"/>
      <c r="L77" s="1" t="n">
        <v>8192</v>
      </c>
      <c r="M77" s="4" t="n">
        <f aca="false">ROUND((((cpu_cycles!B11 * B11)-(cpu_cycles!B77 * B77))/(cpu_cycles!B11 * B11))*100,2)</f>
        <v>10.84</v>
      </c>
      <c r="N77" s="4" t="n">
        <f aca="false">ROUND((((cpu_cycles!C11 * C11)-(cpu_cycles!C77 * C77))/(cpu_cycles!C11 * C11))*100,2)</f>
        <v>31.38</v>
      </c>
      <c r="O77" s="4" t="n">
        <f aca="false">ROUND((((cpu_cycles!D11 * D11)-(cpu_cycles!D77 * D77))/(cpu_cycles!D11 * D11))*100,2)</f>
        <v>21.7</v>
      </c>
      <c r="P77" s="4" t="n">
        <f aca="false">ROUND((((cpu_cycles!E11 * E11)-(cpu_cycles!E77 * E77))/(cpu_cycles!E11 * E11))*100,2)</f>
        <v>14.2</v>
      </c>
      <c r="Q77" s="4" t="n">
        <f aca="false">ROUND((((cpu_cycles!F11 * F11)-(cpu_cycles!F77 * F77))/(cpu_cycles!F11 * F11))*100,2)</f>
        <v>10.79</v>
      </c>
      <c r="R77" s="4" t="n">
        <f aca="false">ROUND((((cpu_cycles!G11 * G11)-(cpu_cycles!G77 * G77))/(cpu_cycles!G11 * G11))*100,2)</f>
        <v>5.5</v>
      </c>
      <c r="S77" s="4" t="n">
        <f aca="false">ROUND((((cpu_cycles!H11 * H11)-(cpu_cycles!H77 * H77))/(cpu_cycles!H11 * H11))*100,2)</f>
        <v>2.73</v>
      </c>
      <c r="T77" s="4" t="n">
        <f aca="false">ROUND((((cpu_cycles!I11 * I11)-(cpu_cycles!I77 * I77))/(cpu_cycles!I11 * I11))*100,2)</f>
        <v>-0.2</v>
      </c>
      <c r="U77" s="4" t="n">
        <f aca="false">ROUND((((cpu_cycles!J11 * J11)-(cpu_cycles!J77 * J77))/(cpu_cycles!J11 * J11))*100,2)</f>
        <v>-0.9</v>
      </c>
      <c r="V77" s="1"/>
    </row>
    <row r="78" s="1" customFormat="true" ht="35.8" hidden="false" customHeight="true" outlineLevel="0" collapsed="false">
      <c r="A78" s="3" t="s">
        <v>8</v>
      </c>
      <c r="B78" s="3"/>
      <c r="C78" s="3"/>
      <c r="D78" s="3"/>
      <c r="E78" s="3"/>
      <c r="F78" s="3"/>
      <c r="G78" s="3"/>
      <c r="H78" s="3"/>
      <c r="I78" s="3"/>
      <c r="J78" s="3"/>
      <c r="L78" s="3" t="s">
        <v>8</v>
      </c>
      <c r="M78" s="3"/>
      <c r="N78" s="3"/>
      <c r="O78" s="3"/>
      <c r="P78" s="3"/>
      <c r="Q78" s="3"/>
      <c r="R78" s="3"/>
      <c r="S78" s="3"/>
      <c r="T78" s="3"/>
      <c r="U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</row>
    <row r="80" customFormat="false" ht="15" hidden="false" customHeight="false" outlineLevel="0" collapsed="false">
      <c r="A80" s="1" t="n">
        <v>32</v>
      </c>
      <c r="B80" s="2" t="n">
        <v>0.1</v>
      </c>
      <c r="C80" s="2" t="n">
        <v>0.1</v>
      </c>
      <c r="D80" s="2" t="n">
        <v>0.11</v>
      </c>
      <c r="E80" s="2" t="n">
        <v>0.18</v>
      </c>
      <c r="F80" s="2" t="n">
        <v>0.29</v>
      </c>
      <c r="G80" s="2" t="n">
        <v>0.41</v>
      </c>
      <c r="H80" s="2" t="n">
        <v>0.55</v>
      </c>
      <c r="I80" s="2" t="n">
        <v>0.64</v>
      </c>
      <c r="J80" s="2" t="n">
        <v>0.7</v>
      </c>
      <c r="K80" s="1"/>
      <c r="L80" s="1" t="n">
        <v>32</v>
      </c>
      <c r="M80" s="4" t="n">
        <f aca="false">ROUND((((cpu_cycles!B3 * B3)-(cpu_cycles!B80 * B80))/(cpu_cycles!B3 * B3))*100,2)</f>
        <v>12.67</v>
      </c>
      <c r="N80" s="4" t="n">
        <f aca="false">ROUND((((cpu_cycles!C3 * C3)-(cpu_cycles!C80 * C80))/(cpu_cycles!C3 * C3))*100,2)</f>
        <v>30.41</v>
      </c>
      <c r="O80" s="4" t="n">
        <f aca="false">ROUND((((cpu_cycles!D3 * D3)-(cpu_cycles!D80 * D80))/(cpu_cycles!D3 * D3))*100,2)</f>
        <v>46.06</v>
      </c>
      <c r="P80" s="4" t="n">
        <f aca="false">ROUND((((cpu_cycles!E3 * E3)-(cpu_cycles!E80 * E80))/(cpu_cycles!E3 * E3))*100,2)</f>
        <v>38.81</v>
      </c>
      <c r="Q80" s="4" t="n">
        <f aca="false">ROUND((((cpu_cycles!F3 * F3)-(cpu_cycles!F80 * F80))/(cpu_cycles!F3 * F3))*100,2)</f>
        <v>36.25</v>
      </c>
      <c r="R80" s="4" t="n">
        <f aca="false">ROUND((((cpu_cycles!G3 * G3)-(cpu_cycles!G80 * G80))/(cpu_cycles!G3 * G3))*100,2)</f>
        <v>23.05</v>
      </c>
      <c r="S80" s="4" t="n">
        <f aca="false">ROUND((((cpu_cycles!H3 * H3)-(cpu_cycles!H80 * H80))/(cpu_cycles!H3 * H3))*100,2)</f>
        <v>12.25</v>
      </c>
      <c r="T80" s="4" t="n">
        <f aca="false">ROUND((((cpu_cycles!I3 * I3)-(cpu_cycles!I80 * I80))/(cpu_cycles!I3 * I3))*100,2)</f>
        <v>9.67</v>
      </c>
      <c r="U80" s="4" t="n">
        <f aca="false">ROUND((((cpu_cycles!J3 * J3)-(cpu_cycles!J80 * J80))/(cpu_cycles!J3 * J3))*100,2)</f>
        <v>4.83</v>
      </c>
      <c r="V80" s="1"/>
    </row>
    <row r="81" customFormat="false" ht="15" hidden="false" customHeight="false" outlineLevel="0" collapsed="false">
      <c r="A81" s="1" t="n">
        <v>64</v>
      </c>
      <c r="B81" s="2" t="n">
        <v>0.15</v>
      </c>
      <c r="C81" s="2" t="n">
        <v>0.15</v>
      </c>
      <c r="D81" s="2" t="n">
        <v>0.17</v>
      </c>
      <c r="E81" s="2" t="n">
        <v>0.27</v>
      </c>
      <c r="F81" s="2" t="n">
        <v>0.41</v>
      </c>
      <c r="G81" s="2" t="n">
        <v>0.57</v>
      </c>
      <c r="H81" s="2" t="n">
        <v>0.68</v>
      </c>
      <c r="I81" s="2" t="n">
        <v>0.75</v>
      </c>
      <c r="J81" s="2" t="n">
        <v>0.81</v>
      </c>
      <c r="K81" s="1"/>
      <c r="L81" s="1" t="n">
        <v>64</v>
      </c>
      <c r="M81" s="4" t="n">
        <f aca="false">ROUND((((cpu_cycles!B4 * B4)-(cpu_cycles!B81 * B81))/(cpu_cycles!B4 * B4))*100,2)</f>
        <v>4.26</v>
      </c>
      <c r="N81" s="4" t="n">
        <f aca="false">ROUND((((cpu_cycles!C4 * C4)-(cpu_cycles!C81 * C81))/(cpu_cycles!C4 * C4))*100,2)</f>
        <v>26.82</v>
      </c>
      <c r="O81" s="4" t="n">
        <f aca="false">ROUND((((cpu_cycles!D4 * D4)-(cpu_cycles!D81 * D81))/(cpu_cycles!D4 * D4))*100,2)</f>
        <v>40.39</v>
      </c>
      <c r="P81" s="4" t="n">
        <f aca="false">ROUND((((cpu_cycles!E4 * E4)-(cpu_cycles!E81 * E81))/(cpu_cycles!E4 * E4))*100,2)</f>
        <v>31.81</v>
      </c>
      <c r="Q81" s="4" t="n">
        <f aca="false">ROUND((((cpu_cycles!F4 * F4)-(cpu_cycles!F81 * F81))/(cpu_cycles!F4 * F4))*100,2)</f>
        <v>26.47</v>
      </c>
      <c r="R81" s="4" t="n">
        <f aca="false">ROUND((((cpu_cycles!G4 * G4)-(cpu_cycles!G81 * G81))/(cpu_cycles!G4 * G4))*100,2)</f>
        <v>12.68</v>
      </c>
      <c r="S81" s="4" t="n">
        <f aca="false">ROUND((((cpu_cycles!H4 * H4)-(cpu_cycles!H81 * H81))/(cpu_cycles!H4 * H4))*100,2)</f>
        <v>7.98</v>
      </c>
      <c r="T81" s="4" t="n">
        <f aca="false">ROUND((((cpu_cycles!I4 * I4)-(cpu_cycles!I81 * I81))/(cpu_cycles!I4 * I4))*100,2)</f>
        <v>6.78</v>
      </c>
      <c r="U81" s="4" t="n">
        <f aca="false">ROUND((((cpu_cycles!J4 * J4)-(cpu_cycles!J81 * J81))/(cpu_cycles!J4 * J4))*100,2)</f>
        <v>2.41</v>
      </c>
      <c r="V81" s="1"/>
    </row>
    <row r="82" customFormat="false" ht="15" hidden="false" customHeight="false" outlineLevel="0" collapsed="false">
      <c r="A82" s="1" t="n">
        <v>128</v>
      </c>
      <c r="B82" s="2" t="n">
        <v>0.21</v>
      </c>
      <c r="C82" s="2" t="n">
        <v>0.24</v>
      </c>
      <c r="D82" s="2" t="n">
        <v>0.24</v>
      </c>
      <c r="E82" s="2" t="n">
        <v>0.38</v>
      </c>
      <c r="F82" s="2" t="n">
        <v>0.52</v>
      </c>
      <c r="G82" s="2" t="n">
        <v>0.67</v>
      </c>
      <c r="H82" s="2" t="n">
        <v>0.78</v>
      </c>
      <c r="I82" s="2" t="n">
        <v>0.84</v>
      </c>
      <c r="J82" s="2" t="n">
        <v>0.87</v>
      </c>
      <c r="K82" s="1"/>
      <c r="L82" s="1" t="n">
        <v>128</v>
      </c>
      <c r="M82" s="4" t="n">
        <f aca="false">ROUND((((cpu_cycles!B5 * B5)-(cpu_cycles!B82 * B82))/(cpu_cycles!B5 * B5))*100,2)</f>
        <v>-6.53</v>
      </c>
      <c r="N82" s="4" t="n">
        <f aca="false">ROUND((((cpu_cycles!C5 * C5)-(cpu_cycles!C82 * C82))/(cpu_cycles!C5 * C5))*100,2)</f>
        <v>13.06</v>
      </c>
      <c r="O82" s="4" t="n">
        <f aca="false">ROUND((((cpu_cycles!D5 * D5)-(cpu_cycles!D82 * D82))/(cpu_cycles!D5 * D5))*100,2)</f>
        <v>32.97</v>
      </c>
      <c r="P82" s="4" t="n">
        <f aca="false">ROUND((((cpu_cycles!E5 * E5)-(cpu_cycles!E82 * E82))/(cpu_cycles!E5 * E5))*100,2)</f>
        <v>21.69</v>
      </c>
      <c r="Q82" s="4" t="n">
        <f aca="false">ROUND((((cpu_cycles!F5 * F5)-(cpu_cycles!F82 * F82))/(cpu_cycles!F5 * F5))*100,2)</f>
        <v>18.9</v>
      </c>
      <c r="R82" s="4" t="n">
        <f aca="false">ROUND((((cpu_cycles!G5 * G5)-(cpu_cycles!G82 * G82))/(cpu_cycles!G5 * G5))*100,2)</f>
        <v>9.01</v>
      </c>
      <c r="S82" s="4" t="n">
        <f aca="false">ROUND((((cpu_cycles!H5 * H5)-(cpu_cycles!H82 * H82))/(cpu_cycles!H5 * H5))*100,2)</f>
        <v>4.28</v>
      </c>
      <c r="T82" s="4" t="n">
        <f aca="false">ROUND((((cpu_cycles!I5 * I5)-(cpu_cycles!I82 * I82))/(cpu_cycles!I5 * I5))*100,2)</f>
        <v>2.11</v>
      </c>
      <c r="U82" s="4" t="n">
        <f aca="false">ROUND((((cpu_cycles!J5 * J5)-(cpu_cycles!J82 * J82))/(cpu_cycles!J5 * J5))*100,2)</f>
        <v>2.23</v>
      </c>
      <c r="V82" s="1"/>
    </row>
    <row r="83" customFormat="false" ht="15" hidden="false" customHeight="false" outlineLevel="0" collapsed="false">
      <c r="A83" s="1" t="n">
        <v>256</v>
      </c>
      <c r="B83" s="2" t="n">
        <v>0.3</v>
      </c>
      <c r="C83" s="2" t="n">
        <v>0.3</v>
      </c>
      <c r="D83" s="2" t="n">
        <v>0.31</v>
      </c>
      <c r="E83" s="2" t="n">
        <v>0.45</v>
      </c>
      <c r="F83" s="2" t="n">
        <v>0.62</v>
      </c>
      <c r="G83" s="2" t="n">
        <v>0.75</v>
      </c>
      <c r="H83" s="2" t="n">
        <v>0.83</v>
      </c>
      <c r="I83" s="2" t="n">
        <v>0.88</v>
      </c>
      <c r="J83" s="2" t="n">
        <v>0.89</v>
      </c>
      <c r="K83" s="1"/>
      <c r="L83" s="1" t="n">
        <v>256</v>
      </c>
      <c r="M83" s="4" t="n">
        <f aca="false">ROUND((((cpu_cycles!B6 * B6)-(cpu_cycles!B83 * B83))/(cpu_cycles!B6 * B6))*100,2)</f>
        <v>-26.02</v>
      </c>
      <c r="N83" s="4" t="n">
        <f aca="false">ROUND((((cpu_cycles!C6 * C6)-(cpu_cycles!C83 * C83))/(cpu_cycles!C6 * C6))*100,2)</f>
        <v>-0.62</v>
      </c>
      <c r="O83" s="4" t="n">
        <f aca="false">ROUND((((cpu_cycles!D6 * D6)-(cpu_cycles!D83 * D83))/(cpu_cycles!D6 * D6))*100,2)</f>
        <v>24.45</v>
      </c>
      <c r="P83" s="4" t="n">
        <f aca="false">ROUND((((cpu_cycles!E6 * E6)-(cpu_cycles!E83 * E83))/(cpu_cycles!E6 * E6))*100,2)</f>
        <v>15.18</v>
      </c>
      <c r="Q83" s="4" t="n">
        <f aca="false">ROUND((((cpu_cycles!F6 * F6)-(cpu_cycles!F83 * F83))/(cpu_cycles!F6 * F6))*100,2)</f>
        <v>11.21</v>
      </c>
      <c r="R83" s="4" t="n">
        <f aca="false">ROUND((((cpu_cycles!G6 * G6)-(cpu_cycles!G83 * G83))/(cpu_cycles!G6 * G6))*100,2)</f>
        <v>2.24</v>
      </c>
      <c r="S83" s="4" t="n">
        <f aca="false">ROUND((((cpu_cycles!H6 * H6)-(cpu_cycles!H83 * H83))/(cpu_cycles!H6 * H6))*100,2)</f>
        <v>2.36</v>
      </c>
      <c r="T83" s="4" t="n">
        <f aca="false">ROUND((((cpu_cycles!I6 * I6)-(cpu_cycles!I83 * I83))/(cpu_cycles!I6 * I6))*100,2)</f>
        <v>1.08</v>
      </c>
      <c r="U83" s="4" t="n">
        <f aca="false">ROUND((((cpu_cycles!J6 * J6)-(cpu_cycles!J83 * J83))/(cpu_cycles!J6 * J6))*100,2)</f>
        <v>-0.3</v>
      </c>
      <c r="V83" s="1"/>
    </row>
    <row r="84" customFormat="false" ht="15" hidden="false" customHeight="false" outlineLevel="0" collapsed="false">
      <c r="A84" s="1" t="n">
        <v>512</v>
      </c>
      <c r="B84" s="2" t="n">
        <v>0.35</v>
      </c>
      <c r="C84" s="2" t="n">
        <v>0.36</v>
      </c>
      <c r="D84" s="2" t="n">
        <v>0.37</v>
      </c>
      <c r="E84" s="2" t="n">
        <v>0.56</v>
      </c>
      <c r="F84" s="2" t="n">
        <v>0.67</v>
      </c>
      <c r="G84" s="2" t="n">
        <v>0.78</v>
      </c>
      <c r="H84" s="2" t="n">
        <v>0.86</v>
      </c>
      <c r="I84" s="2" t="n">
        <v>0.88</v>
      </c>
      <c r="J84" s="2" t="n">
        <v>0.87</v>
      </c>
      <c r="K84" s="1"/>
      <c r="L84" s="1" t="n">
        <v>512</v>
      </c>
      <c r="M84" s="4" t="n">
        <f aca="false">ROUND((((cpu_cycles!B7 * B7)-(cpu_cycles!B84 * B84))/(cpu_cycles!B7 * B7))*100,2)</f>
        <v>-35.07</v>
      </c>
      <c r="N84" s="4" t="n">
        <f aca="false">ROUND((((cpu_cycles!C7 * C7)-(cpu_cycles!C84 * C84))/(cpu_cycles!C7 * C7))*100,2)</f>
        <v>-0.19</v>
      </c>
      <c r="O84" s="4" t="n">
        <f aca="false">ROUND((((cpu_cycles!D7 * D7)-(cpu_cycles!D84 * D84))/(cpu_cycles!D7 * D7))*100,2)</f>
        <v>13.77</v>
      </c>
      <c r="P84" s="4" t="n">
        <f aca="false">ROUND((((cpu_cycles!E7 * E7)-(cpu_cycles!E84 * E84))/(cpu_cycles!E7 * E7))*100,2)</f>
        <v>-0.34</v>
      </c>
      <c r="Q84" s="4" t="n">
        <f aca="false">ROUND((((cpu_cycles!F7 * F7)-(cpu_cycles!F84 * F84))/(cpu_cycles!F7 * F7))*100,2)</f>
        <v>5.26</v>
      </c>
      <c r="R84" s="4" t="n">
        <f aca="false">ROUND((((cpu_cycles!G7 * G7)-(cpu_cycles!G84 * G84))/(cpu_cycles!G7 * G7))*100,2)</f>
        <v>2.63</v>
      </c>
      <c r="S84" s="4" t="n">
        <f aca="false">ROUND((((cpu_cycles!H7 * H7)-(cpu_cycles!H84 * H84))/(cpu_cycles!H7 * H7))*100,2)</f>
        <v>1.21</v>
      </c>
      <c r="T84" s="4" t="n">
        <f aca="false">ROUND((((cpu_cycles!I7 * I7)-(cpu_cycles!I84 * I84))/(cpu_cycles!I7 * I7))*100,2)</f>
        <v>-0.45</v>
      </c>
      <c r="U84" s="4" t="n">
        <f aca="false">ROUND((((cpu_cycles!J7 * J7)-(cpu_cycles!J84 * J84))/(cpu_cycles!J7 * J7))*100,2)</f>
        <v>-1.65</v>
      </c>
      <c r="V84" s="1"/>
    </row>
    <row r="85" customFormat="false" ht="15" hidden="false" customHeight="false" outlineLevel="0" collapsed="false">
      <c r="A85" s="1" t="n">
        <v>1024</v>
      </c>
      <c r="B85" s="2" t="n">
        <v>0.38</v>
      </c>
      <c r="C85" s="2" t="n">
        <v>0.39</v>
      </c>
      <c r="D85" s="2" t="n">
        <v>0.38</v>
      </c>
      <c r="E85" s="2" t="n">
        <v>0.55</v>
      </c>
      <c r="F85" s="2" t="n">
        <v>0.69</v>
      </c>
      <c r="G85" s="2" t="n">
        <v>0.8</v>
      </c>
      <c r="H85" s="2" t="n">
        <v>0.85</v>
      </c>
      <c r="I85" s="2" t="n">
        <v>0.85</v>
      </c>
      <c r="J85" s="2" t="n">
        <v>0.81</v>
      </c>
      <c r="K85" s="1"/>
      <c r="L85" s="1" t="n">
        <v>1024</v>
      </c>
      <c r="M85" s="4" t="n">
        <f aca="false">ROUND((((cpu_cycles!B8 * B8)-(cpu_cycles!B85 * B85))/(cpu_cycles!B8 * B8))*100,2)</f>
        <v>-36.3</v>
      </c>
      <c r="N85" s="4" t="n">
        <f aca="false">ROUND((((cpu_cycles!C8 * C8)-(cpu_cycles!C85 * C85))/(cpu_cycles!C8 * C8))*100,2)</f>
        <v>-18.53</v>
      </c>
      <c r="O85" s="4" t="n">
        <f aca="false">ROUND((((cpu_cycles!D8 * D8)-(cpu_cycles!D85 * D85))/(cpu_cycles!D8 * D8))*100,2)</f>
        <v>13.42</v>
      </c>
      <c r="P85" s="4" t="n">
        <f aca="false">ROUND((((cpu_cycles!E8 * E8)-(cpu_cycles!E85 * E85))/(cpu_cycles!E8 * E8))*100,2)</f>
        <v>7.82</v>
      </c>
      <c r="Q85" s="4" t="n">
        <f aca="false">ROUND((((cpu_cycles!F8 * F8)-(cpu_cycles!F85 * F85))/(cpu_cycles!F8 * F8))*100,2)</f>
        <v>4.44</v>
      </c>
      <c r="R85" s="4" t="n">
        <f aca="false">ROUND((((cpu_cycles!G8 * G8)-(cpu_cycles!G85 * G85))/(cpu_cycles!G8 * G8))*100,2)</f>
        <v>0.22</v>
      </c>
      <c r="S85" s="4" t="n">
        <f aca="false">ROUND((((cpu_cycles!H8 * H8)-(cpu_cycles!H85 * H85))/(cpu_cycles!H8 * H8))*100,2)</f>
        <v>-0.28</v>
      </c>
      <c r="T85" s="4" t="n">
        <f aca="false">ROUND((((cpu_cycles!I8 * I8)-(cpu_cycles!I85 * I85))/(cpu_cycles!I8 * I8))*100,2)</f>
        <v>-1.58</v>
      </c>
      <c r="U85" s="4" t="n">
        <f aca="false">ROUND((((cpu_cycles!J8 * J8)-(cpu_cycles!J85 * J85))/(cpu_cycles!J8 * J8))*100,2)</f>
        <v>-1.39</v>
      </c>
      <c r="V85" s="1"/>
    </row>
    <row r="86" customFormat="false" ht="15" hidden="false" customHeight="false" outlineLevel="0" collapsed="false">
      <c r="A86" s="1" t="n">
        <v>2048</v>
      </c>
      <c r="B86" s="2" t="n">
        <v>0.4</v>
      </c>
      <c r="C86" s="2" t="n">
        <v>0.4</v>
      </c>
      <c r="D86" s="2" t="n">
        <v>0.4</v>
      </c>
      <c r="E86" s="2" t="n">
        <v>0.56</v>
      </c>
      <c r="F86" s="2" t="n">
        <v>0.7</v>
      </c>
      <c r="G86" s="2" t="n">
        <v>0.8</v>
      </c>
      <c r="H86" s="2" t="n">
        <v>0.83</v>
      </c>
      <c r="I86" s="2" t="n">
        <v>0.79</v>
      </c>
      <c r="J86" s="2" t="n">
        <v>0.7</v>
      </c>
      <c r="K86" s="1"/>
      <c r="L86" s="1" t="n">
        <v>2048</v>
      </c>
      <c r="M86" s="4" t="n">
        <f aca="false">ROUND((((cpu_cycles!B9 * B9)-(cpu_cycles!B86 * B86))/(cpu_cycles!B9 * B9))*100,2)</f>
        <v>-49.45</v>
      </c>
      <c r="N86" s="4" t="n">
        <f aca="false">ROUND((((cpu_cycles!C9 * C9)-(cpu_cycles!C86 * C86))/(cpu_cycles!C9 * C9))*100,2)</f>
        <v>-14.26</v>
      </c>
      <c r="O86" s="4" t="n">
        <f aca="false">ROUND((((cpu_cycles!D9 * D9)-(cpu_cycles!D86 * D86))/(cpu_cycles!D9 * D9))*100,2)</f>
        <v>10.69</v>
      </c>
      <c r="P86" s="4" t="n">
        <f aca="false">ROUND((((cpu_cycles!E9 * E9)-(cpu_cycles!E86 * E86))/(cpu_cycles!E9 * E9))*100,2)</f>
        <v>4.14</v>
      </c>
      <c r="Q86" s="4" t="n">
        <f aca="false">ROUND((((cpu_cycles!F9 * F9)-(cpu_cycles!F86 * F86))/(cpu_cycles!F9 * F9))*100,2)</f>
        <v>3.26</v>
      </c>
      <c r="R86" s="4" t="n">
        <f aca="false">ROUND((((cpu_cycles!G9 * G9)-(cpu_cycles!G86 * G86))/(cpu_cycles!G9 * G9))*100,2)</f>
        <v>0</v>
      </c>
      <c r="S86" s="4" t="n">
        <f aca="false">ROUND((((cpu_cycles!H9 * H9)-(cpu_cycles!H86 * H86))/(cpu_cycles!H9 * H9))*100,2)</f>
        <v>-2.61</v>
      </c>
      <c r="T86" s="4" t="n">
        <f aca="false">ROUND((((cpu_cycles!I9 * I9)-(cpu_cycles!I86 * I86))/(cpu_cycles!I9 * I9))*100,2)</f>
        <v>0.19</v>
      </c>
      <c r="U86" s="4" t="n">
        <f aca="false">ROUND((((cpu_cycles!J9 * J9)-(cpu_cycles!J86 * J86))/(cpu_cycles!J9 * J9))*100,2)</f>
        <v>0.04</v>
      </c>
      <c r="V86" s="1"/>
    </row>
    <row r="87" customFormat="false" ht="15" hidden="false" customHeight="false" outlineLevel="0" collapsed="false">
      <c r="A87" s="1" t="n">
        <v>4096</v>
      </c>
      <c r="B87" s="2" t="n">
        <v>0.41</v>
      </c>
      <c r="C87" s="2" t="n">
        <v>0.41</v>
      </c>
      <c r="D87" s="2" t="n">
        <v>0.4</v>
      </c>
      <c r="E87" s="2" t="n">
        <v>0.57</v>
      </c>
      <c r="F87" s="2" t="n">
        <v>0.7</v>
      </c>
      <c r="G87" s="2" t="n">
        <v>0.78</v>
      </c>
      <c r="H87" s="2" t="n">
        <v>0.76</v>
      </c>
      <c r="I87" s="2" t="n">
        <v>0.69</v>
      </c>
      <c r="J87" s="2" t="n">
        <v>0.55</v>
      </c>
      <c r="K87" s="1"/>
      <c r="L87" s="1" t="n">
        <v>4096</v>
      </c>
      <c r="M87" s="4" t="n">
        <f aca="false">ROUND((((cpu_cycles!B10 * B10)-(cpu_cycles!B87 * B87))/(cpu_cycles!B10 * B10))*100,2)</f>
        <v>-53.54</v>
      </c>
      <c r="N87" s="4" t="n">
        <f aca="false">ROUND((((cpu_cycles!C10 * C10)-(cpu_cycles!C87 * C87))/(cpu_cycles!C10 * C10))*100,2)</f>
        <v>-22.05</v>
      </c>
      <c r="O87" s="4" t="n">
        <f aca="false">ROUND((((cpu_cycles!D10 * D10)-(cpu_cycles!D87 * D87))/(cpu_cycles!D10 * D10))*100,2)</f>
        <v>14.03</v>
      </c>
      <c r="P87" s="4" t="n">
        <f aca="false">ROUND((((cpu_cycles!E10 * E10)-(cpu_cycles!E87 * E87))/(cpu_cycles!E10 * E10))*100,2)</f>
        <v>1.22</v>
      </c>
      <c r="Q87" s="4" t="n">
        <f aca="false">ROUND((((cpu_cycles!F10 * F10)-(cpu_cycles!F87 * F87))/(cpu_cycles!F10 * F10))*100,2)</f>
        <v>3.3</v>
      </c>
      <c r="R87" s="4" t="n">
        <f aca="false">ROUND((((cpu_cycles!G10 * G10)-(cpu_cycles!G87 * G87))/(cpu_cycles!G10 * G10))*100,2)</f>
        <v>-1.79</v>
      </c>
      <c r="S87" s="4" t="n">
        <f aca="false">ROUND((((cpu_cycles!H10 * H10)-(cpu_cycles!H87 * H87))/(cpu_cycles!H10 * H10))*100,2)</f>
        <v>0.77</v>
      </c>
      <c r="T87" s="4" t="n">
        <f aca="false">ROUND((((cpu_cycles!I10 * I10)-(cpu_cycles!I87 * I87))/(cpu_cycles!I10 * I10))*100,2)</f>
        <v>-0.52</v>
      </c>
      <c r="U87" s="4" t="n">
        <f aca="false">ROUND((((cpu_cycles!J10 * J10)-(cpu_cycles!J87 * J87))/(cpu_cycles!J10 * J10))*100,2)</f>
        <v>1.67</v>
      </c>
      <c r="V87" s="1"/>
    </row>
    <row r="88" customFormat="false" ht="15" hidden="false" customHeight="false" outlineLevel="0" collapsed="false">
      <c r="A88" s="1" t="n">
        <v>8192</v>
      </c>
      <c r="B88" s="2" t="n">
        <v>0.42</v>
      </c>
      <c r="C88" s="2" t="n">
        <v>0.41</v>
      </c>
      <c r="D88" s="2" t="n">
        <v>0.41</v>
      </c>
      <c r="E88" s="2" t="n">
        <v>0.56</v>
      </c>
      <c r="F88" s="2" t="n">
        <v>0.67</v>
      </c>
      <c r="G88" s="2" t="n">
        <v>0.71</v>
      </c>
      <c r="H88" s="2" t="n">
        <v>0.66</v>
      </c>
      <c r="I88" s="2" t="n">
        <v>0.54</v>
      </c>
      <c r="J88" s="2" t="n">
        <v>0.38</v>
      </c>
      <c r="K88" s="1"/>
      <c r="L88" s="1" t="n">
        <v>8192</v>
      </c>
      <c r="M88" s="4" t="n">
        <f aca="false">ROUND((((cpu_cycles!B11 * B11)-(cpu_cycles!B88 * B88))/(cpu_cycles!B11 * B11))*100,2)</f>
        <v>-59.47</v>
      </c>
      <c r="N88" s="4" t="n">
        <f aca="false">ROUND((((cpu_cycles!C11 * C11)-(cpu_cycles!C88 * C88))/(cpu_cycles!C11 * C11))*100,2)</f>
        <v>-19.81</v>
      </c>
      <c r="O88" s="4" t="n">
        <f aca="false">ROUND((((cpu_cycles!D11 * D11)-(cpu_cycles!D88 * D88))/(cpu_cycles!D11 * D11))*100,2)</f>
        <v>8.83</v>
      </c>
      <c r="P88" s="4" t="n">
        <f aca="false">ROUND((((cpu_cycles!E11 * E11)-(cpu_cycles!E88 * E88))/(cpu_cycles!E11 * E11))*100,2)</f>
        <v>5.55</v>
      </c>
      <c r="Q88" s="4" t="n">
        <f aca="false">ROUND((((cpu_cycles!F11 * F11)-(cpu_cycles!F88 * F88))/(cpu_cycles!F11 * F11))*100,2)</f>
        <v>3.29</v>
      </c>
      <c r="R88" s="4" t="n">
        <f aca="false">ROUND((((cpu_cycles!G11 * G11)-(cpu_cycles!G88 * G88))/(cpu_cycles!G11 * G11))*100,2)</f>
        <v>0.87</v>
      </c>
      <c r="S88" s="4" t="n">
        <f aca="false">ROUND((((cpu_cycles!H11 * H11)-(cpu_cycles!H88 * H88))/(cpu_cycles!H11 * H11))*100,2)</f>
        <v>1.05</v>
      </c>
      <c r="T88" s="4" t="n">
        <f aca="false">ROUND((((cpu_cycles!I11 * I11)-(cpu_cycles!I88 * I88))/(cpu_cycles!I11 * I11))*100,2)</f>
        <v>1.91</v>
      </c>
      <c r="U88" s="4" t="n">
        <f aca="false">ROUND((((cpu_cycles!J11 * J11)-(cpu_cycles!J88 * J88))/(cpu_cycles!J11 * J11))*100,2)</f>
        <v>3.75</v>
      </c>
      <c r="V88" s="1"/>
    </row>
    <row r="89" s="1" customFormat="true" ht="35.8" hidden="false" customHeight="true" outlineLevel="0" collapsed="false">
      <c r="A89" s="3" t="s">
        <v>9</v>
      </c>
      <c r="B89" s="3"/>
      <c r="C89" s="3"/>
      <c r="D89" s="3"/>
      <c r="E89" s="3"/>
      <c r="F89" s="3"/>
      <c r="G89" s="3"/>
      <c r="H89" s="3"/>
      <c r="I89" s="3"/>
      <c r="J89" s="3"/>
      <c r="L89" s="3" t="s">
        <v>9</v>
      </c>
      <c r="M89" s="3"/>
      <c r="N89" s="3"/>
      <c r="O89" s="3"/>
      <c r="P89" s="3"/>
      <c r="Q89" s="3"/>
      <c r="R89" s="3"/>
      <c r="S89" s="3"/>
      <c r="T89" s="3"/>
      <c r="U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</row>
    <row r="91" customFormat="false" ht="15" hidden="false" customHeight="false" outlineLevel="0" collapsed="false">
      <c r="A91" s="1" t="n">
        <v>32</v>
      </c>
      <c r="B91" s="2" t="n">
        <v>0.07</v>
      </c>
      <c r="C91" s="2" t="n">
        <v>0.08</v>
      </c>
      <c r="D91" s="2" t="n">
        <v>0.08</v>
      </c>
      <c r="E91" s="2" t="n">
        <v>0.13</v>
      </c>
      <c r="F91" s="2" t="n">
        <v>0.24</v>
      </c>
      <c r="G91" s="2" t="n">
        <v>0.36</v>
      </c>
      <c r="H91" s="2" t="n">
        <v>0.49</v>
      </c>
      <c r="I91" s="2" t="n">
        <v>0.55</v>
      </c>
      <c r="J91" s="2" t="n">
        <v>0.63</v>
      </c>
      <c r="K91" s="1"/>
      <c r="L91" s="1" t="n">
        <v>32</v>
      </c>
      <c r="M91" s="4" t="n">
        <f aca="false">ROUND((((cpu_cycles!B3 * B3)-(cpu_cycles!B91 * B91))/(cpu_cycles!B3 * B3))*100,2)</f>
        <v>39.07</v>
      </c>
      <c r="N91" s="4" t="n">
        <f aca="false">ROUND((((cpu_cycles!C3 * C3)-(cpu_cycles!C91 * C91))/(cpu_cycles!C3 * C3))*100,2)</f>
        <v>44.57</v>
      </c>
      <c r="O91" s="4" t="n">
        <f aca="false">ROUND((((cpu_cycles!D3 * D3)-(cpu_cycles!D91 * D91))/(cpu_cycles!D3 * D3))*100,2)</f>
        <v>60.98</v>
      </c>
      <c r="P91" s="4" t="n">
        <f aca="false">ROUND((((cpu_cycles!E3 * E3)-(cpu_cycles!E91 * E91))/(cpu_cycles!E3 * E3))*100,2)</f>
        <v>55.82</v>
      </c>
      <c r="Q91" s="4" t="n">
        <f aca="false">ROUND((((cpu_cycles!F3 * F3)-(cpu_cycles!F91 * F91))/(cpu_cycles!F3 * F3))*100,2)</f>
        <v>47.43</v>
      </c>
      <c r="R91" s="4" t="n">
        <f aca="false">ROUND((((cpu_cycles!G3 * G3)-(cpu_cycles!G91 * G91))/(cpu_cycles!G3 * G3))*100,2)</f>
        <v>32.5</v>
      </c>
      <c r="S91" s="4" t="n">
        <f aca="false">ROUND((((cpu_cycles!H3 * H3)-(cpu_cycles!H91 * H91))/(cpu_cycles!H3 * H3))*100,2)</f>
        <v>22.75</v>
      </c>
      <c r="T91" s="4" t="n">
        <f aca="false">ROUND((((cpu_cycles!I3 * I3)-(cpu_cycles!I91 * I91))/(cpu_cycles!I3 * I3))*100,2)</f>
        <v>22.63</v>
      </c>
      <c r="U91" s="4" t="n">
        <f aca="false">ROUND((((cpu_cycles!J3 * J3)-(cpu_cycles!J91 * J91))/(cpu_cycles!J3 * J3))*100,2)</f>
        <v>14.99</v>
      </c>
      <c r="V91" s="1"/>
    </row>
    <row r="92" customFormat="false" ht="15" hidden="false" customHeight="false" outlineLevel="0" collapsed="false">
      <c r="A92" s="1" t="n">
        <v>64</v>
      </c>
      <c r="B92" s="2" t="n">
        <v>0.11</v>
      </c>
      <c r="C92" s="2" t="n">
        <v>0.11</v>
      </c>
      <c r="D92" s="2" t="n">
        <v>0.12</v>
      </c>
      <c r="E92" s="2" t="n">
        <v>0.24</v>
      </c>
      <c r="F92" s="2" t="n">
        <v>0.35</v>
      </c>
      <c r="G92" s="2" t="n">
        <v>0.5</v>
      </c>
      <c r="H92" s="2" t="n">
        <v>0.62</v>
      </c>
      <c r="I92" s="2" t="n">
        <v>0.71</v>
      </c>
      <c r="J92" s="2" t="n">
        <v>0.77</v>
      </c>
      <c r="K92" s="1"/>
      <c r="L92" s="1" t="n">
        <v>64</v>
      </c>
      <c r="M92" s="4" t="n">
        <f aca="false">ROUND((((cpu_cycles!B4 * B4)-(cpu_cycles!B92 * B92))/(cpu_cycles!B4 * B4))*100,2)</f>
        <v>29.75</v>
      </c>
      <c r="N92" s="4" t="n">
        <f aca="false">ROUND((((cpu_cycles!C4 * C4)-(cpu_cycles!C92 * C92))/(cpu_cycles!C4 * C4))*100,2)</f>
        <v>46.44</v>
      </c>
      <c r="O92" s="4" t="n">
        <f aca="false">ROUND((((cpu_cycles!D4 * D4)-(cpu_cycles!D92 * D92))/(cpu_cycles!D4 * D4))*100,2)</f>
        <v>58.09</v>
      </c>
      <c r="P92" s="4" t="n">
        <f aca="false">ROUND((((cpu_cycles!E4 * E4)-(cpu_cycles!E92 * E92))/(cpu_cycles!E4 * E4))*100,2)</f>
        <v>39.49</v>
      </c>
      <c r="Q92" s="4" t="n">
        <f aca="false">ROUND((((cpu_cycles!F4 * F4)-(cpu_cycles!F92 * F92))/(cpu_cycles!F4 * F4))*100,2)</f>
        <v>37.53</v>
      </c>
      <c r="R92" s="4" t="n">
        <f aca="false">ROUND((((cpu_cycles!G4 * G4)-(cpu_cycles!G92 * G92))/(cpu_cycles!G4 * G4))*100,2)</f>
        <v>23.88</v>
      </c>
      <c r="S92" s="4" t="n">
        <f aca="false">ROUND((((cpu_cycles!H4 * H4)-(cpu_cycles!H92 * H92))/(cpu_cycles!H4 * H4))*100,2)</f>
        <v>16.33</v>
      </c>
      <c r="T92" s="4" t="n">
        <f aca="false">ROUND((((cpu_cycles!I4 * I4)-(cpu_cycles!I92 * I92))/(cpu_cycles!I4 * I4))*100,2)</f>
        <v>12.42</v>
      </c>
      <c r="U92" s="4" t="n">
        <f aca="false">ROUND((((cpu_cycles!J4 * J4)-(cpu_cycles!J92 * J92))/(cpu_cycles!J4 * J4))*100,2)</f>
        <v>8.46</v>
      </c>
      <c r="V92" s="1"/>
    </row>
    <row r="93" customFormat="false" ht="15" hidden="false" customHeight="false" outlineLevel="0" collapsed="false">
      <c r="A93" s="1" t="n">
        <v>128</v>
      </c>
      <c r="B93" s="2" t="n">
        <v>0.2</v>
      </c>
      <c r="C93" s="2" t="n">
        <v>0.2</v>
      </c>
      <c r="D93" s="2" t="n">
        <v>0.2</v>
      </c>
      <c r="E93" s="2" t="n">
        <v>0.32</v>
      </c>
      <c r="F93" s="2" t="n">
        <v>0.48</v>
      </c>
      <c r="G93" s="2" t="n">
        <v>0.62</v>
      </c>
      <c r="H93" s="2" t="n">
        <v>0.74</v>
      </c>
      <c r="I93" s="2" t="n">
        <v>0.81</v>
      </c>
      <c r="J93" s="2" t="n">
        <v>0.85</v>
      </c>
      <c r="K93" s="1"/>
      <c r="L93" s="1" t="n">
        <v>128</v>
      </c>
      <c r="M93" s="4" t="n">
        <f aca="false">ROUND((((cpu_cycles!B5 * B5)-(cpu_cycles!B93 * B93))/(cpu_cycles!B5 * B5))*100,2)</f>
        <v>-1.29</v>
      </c>
      <c r="N93" s="4" t="n">
        <f aca="false">ROUND((((cpu_cycles!C5 * C5)-(cpu_cycles!C93 * C93))/(cpu_cycles!C5 * C5))*100,2)</f>
        <v>27.76</v>
      </c>
      <c r="O93" s="4" t="n">
        <f aca="false">ROUND((((cpu_cycles!D5 * D5)-(cpu_cycles!D93 * D93))/(cpu_cycles!D5 * D5))*100,2)</f>
        <v>44.38</v>
      </c>
      <c r="P93" s="4" t="n">
        <f aca="false">ROUND((((cpu_cycles!E5 * E5)-(cpu_cycles!E93 * E93))/(cpu_cycles!E5 * E5))*100,2)</f>
        <v>34.24</v>
      </c>
      <c r="Q93" s="4" t="n">
        <f aca="false">ROUND((((cpu_cycles!F5 * F5)-(cpu_cycles!F93 * F93))/(cpu_cycles!F5 * F5))*100,2)</f>
        <v>25.14</v>
      </c>
      <c r="R93" s="4" t="n">
        <f aca="false">ROUND((((cpu_cycles!G5 * G5)-(cpu_cycles!G93 * G93))/(cpu_cycles!G5 * G5))*100,2)</f>
        <v>16.25</v>
      </c>
      <c r="S93" s="4" t="n">
        <f aca="false">ROUND((((cpu_cycles!H5 * H5)-(cpu_cycles!H93 * H93))/(cpu_cycles!H5 * H5))*100,2)</f>
        <v>10.01</v>
      </c>
      <c r="T93" s="4" t="n">
        <f aca="false">ROUND((((cpu_cycles!I5 * I5)-(cpu_cycles!I93 * I93))/(cpu_cycles!I5 * I5))*100,2)</f>
        <v>6.92</v>
      </c>
      <c r="U93" s="4" t="n">
        <f aca="false">ROUND((((cpu_cycles!J5 * J5)-(cpu_cycles!J93 * J93))/(cpu_cycles!J5 * J5))*100,2)</f>
        <v>7.07</v>
      </c>
      <c r="V93" s="1"/>
    </row>
    <row r="94" customFormat="false" ht="15" hidden="false" customHeight="false" outlineLevel="0" collapsed="false">
      <c r="A94" s="1" t="n">
        <v>256</v>
      </c>
      <c r="B94" s="2" t="n">
        <v>0.26</v>
      </c>
      <c r="C94" s="2" t="n">
        <v>0.26</v>
      </c>
      <c r="D94" s="2" t="n">
        <v>0.26</v>
      </c>
      <c r="E94" s="2" t="n">
        <v>0.42</v>
      </c>
      <c r="F94" s="2" t="n">
        <v>0.57</v>
      </c>
      <c r="G94" s="2" t="n">
        <v>0.71</v>
      </c>
      <c r="H94" s="2" t="n">
        <v>0.8</v>
      </c>
      <c r="I94" s="2" t="n">
        <v>0.88</v>
      </c>
      <c r="J94" s="2" t="n">
        <v>0.91</v>
      </c>
      <c r="K94" s="1"/>
      <c r="L94" s="1" t="n">
        <v>256</v>
      </c>
      <c r="M94" s="4" t="n">
        <f aca="false">ROUND((((cpu_cycles!B6 * B6)-(cpu_cycles!B94 * B94))/(cpu_cycles!B6 * B6))*100,2)</f>
        <v>-9.07</v>
      </c>
      <c r="N94" s="4" t="n">
        <f aca="false">ROUND((((cpu_cycles!C6 * C6)-(cpu_cycles!C94 * C94))/(cpu_cycles!C6 * C6))*100,2)</f>
        <v>13.17</v>
      </c>
      <c r="O94" s="4" t="n">
        <f aca="false">ROUND((((cpu_cycles!D6 * D6)-(cpu_cycles!D94 * D94))/(cpu_cycles!D6 * D6))*100,2)</f>
        <v>36.64</v>
      </c>
      <c r="P94" s="4" t="n">
        <f aca="false">ROUND((((cpu_cycles!E6 * E6)-(cpu_cycles!E94 * E94))/(cpu_cycles!E6 * E6))*100,2)</f>
        <v>22.26</v>
      </c>
      <c r="Q94" s="4" t="n">
        <f aca="false">ROUND((((cpu_cycles!F6 * F6)-(cpu_cycles!F94 * F94))/(cpu_cycles!F6 * F6))*100,2)</f>
        <v>18.77</v>
      </c>
      <c r="R94" s="4" t="n">
        <f aca="false">ROUND((((cpu_cycles!G6 * G6)-(cpu_cycles!G94 * G94))/(cpu_cycles!G6 * G6))*100,2)</f>
        <v>8.24</v>
      </c>
      <c r="S94" s="4" t="n">
        <f aca="false">ROUND((((cpu_cycles!H6 * H6)-(cpu_cycles!H94 * H94))/(cpu_cycles!H6 * H6))*100,2)</f>
        <v>7.13</v>
      </c>
      <c r="T94" s="4" t="n">
        <f aca="false">ROUND((((cpu_cycles!I6 * I6)-(cpu_cycles!I94 * I94))/(cpu_cycles!I6 * I6))*100,2)</f>
        <v>3.42</v>
      </c>
      <c r="U94" s="4" t="n">
        <f aca="false">ROUND((((cpu_cycles!J6 * J6)-(cpu_cycles!J94 * J94))/(cpu_cycles!J6 * J6))*100,2)</f>
        <v>1.8</v>
      </c>
      <c r="V94" s="1"/>
    </row>
    <row r="95" customFormat="false" ht="15" hidden="false" customHeight="false" outlineLevel="0" collapsed="false">
      <c r="A95" s="1" t="n">
        <v>512</v>
      </c>
      <c r="B95" s="2" t="n">
        <v>0.31</v>
      </c>
      <c r="C95" s="2" t="n">
        <v>0.3</v>
      </c>
      <c r="D95" s="2" t="n">
        <v>0.32</v>
      </c>
      <c r="E95" s="2" t="n">
        <v>0.46</v>
      </c>
      <c r="F95" s="2" t="n">
        <v>0.62</v>
      </c>
      <c r="G95" s="2" t="n">
        <v>0.75</v>
      </c>
      <c r="H95" s="2" t="n">
        <v>0.85</v>
      </c>
      <c r="I95" s="2" t="n">
        <v>0.91</v>
      </c>
      <c r="J95" s="2" t="n">
        <v>0.94</v>
      </c>
      <c r="K95" s="1"/>
      <c r="L95" s="1" t="n">
        <v>512</v>
      </c>
      <c r="M95" s="4" t="n">
        <f aca="false">ROUND((((cpu_cycles!B7 * B7)-(cpu_cycles!B95 * B95))/(cpu_cycles!B7 * B7))*100,2)</f>
        <v>-19.4</v>
      </c>
      <c r="N95" s="4" t="n">
        <f aca="false">ROUND((((cpu_cycles!C7 * C7)-(cpu_cycles!C95 * C95))/(cpu_cycles!C7 * C7))*100,2)</f>
        <v>16.66</v>
      </c>
      <c r="O95" s="4" t="n">
        <f aca="false">ROUND((((cpu_cycles!D7 * D7)-(cpu_cycles!D95 * D95))/(cpu_cycles!D7 * D7))*100,2)</f>
        <v>25.71</v>
      </c>
      <c r="P95" s="4" t="n">
        <f aca="false">ROUND((((cpu_cycles!E7 * E7)-(cpu_cycles!E95 * E95))/(cpu_cycles!E7 * E7))*100,2)</f>
        <v>17.99</v>
      </c>
      <c r="Q95" s="4" t="n">
        <f aca="false">ROUND((((cpu_cycles!F7 * F7)-(cpu_cycles!F95 * F95))/(cpu_cycles!F7 * F7))*100,2)</f>
        <v>12.85</v>
      </c>
      <c r="R95" s="4" t="n">
        <f aca="false">ROUND((((cpu_cycles!G7 * G7)-(cpu_cycles!G95 * G95))/(cpu_cycles!G7 * G7))*100,2)</f>
        <v>7.49</v>
      </c>
      <c r="S95" s="4" t="n">
        <f aca="false">ROUND((((cpu_cycles!H7 * H7)-(cpu_cycles!H95 * H95))/(cpu_cycles!H7 * H7))*100,2)</f>
        <v>7.17</v>
      </c>
      <c r="T95" s="4" t="n">
        <f aca="false">ROUND((((cpu_cycles!I7 * I7)-(cpu_cycles!I95 * I95))/(cpu_cycles!I7 * I7))*100,2)</f>
        <v>0.75</v>
      </c>
      <c r="U95" s="4" t="n">
        <f aca="false">ROUND((((cpu_cycles!J7 * J7)-(cpu_cycles!J95 * J95))/(cpu_cycles!J7 * J7))*100,2)</f>
        <v>-0.57</v>
      </c>
      <c r="V95" s="1"/>
    </row>
    <row r="96" customFormat="false" ht="15" hidden="false" customHeight="false" outlineLevel="0" collapsed="false">
      <c r="A96" s="1" t="n">
        <v>1024</v>
      </c>
      <c r="B96" s="2" t="n">
        <v>0.33</v>
      </c>
      <c r="C96" s="2" t="n">
        <v>0.33</v>
      </c>
      <c r="D96" s="2" t="n">
        <v>0.34</v>
      </c>
      <c r="E96" s="2" t="n">
        <v>0.49</v>
      </c>
      <c r="F96" s="2" t="n">
        <v>0.65</v>
      </c>
      <c r="G96" s="2" t="n">
        <v>0.78</v>
      </c>
      <c r="H96" s="2" t="n">
        <v>0.88</v>
      </c>
      <c r="I96" s="2" t="n">
        <v>0.93</v>
      </c>
      <c r="J96" s="2" t="n">
        <v>0.95</v>
      </c>
      <c r="K96" s="1"/>
      <c r="L96" s="1" t="n">
        <v>1024</v>
      </c>
      <c r="M96" s="4" t="n">
        <f aca="false">ROUND((((cpu_cycles!B8 * B8)-(cpu_cycles!B96 * B96))/(cpu_cycles!B8 * B8))*100,2)</f>
        <v>-18.03</v>
      </c>
      <c r="N96" s="4" t="n">
        <f aca="false">ROUND((((cpu_cycles!C8 * C8)-(cpu_cycles!C96 * C96))/(cpu_cycles!C8 * C8))*100,2)</f>
        <v>-0.01</v>
      </c>
      <c r="O96" s="4" t="n">
        <f aca="false">ROUND((((cpu_cycles!D8 * D8)-(cpu_cycles!D96 * D96))/(cpu_cycles!D8 * D8))*100,2)</f>
        <v>22.82</v>
      </c>
      <c r="P96" s="4" t="n">
        <f aca="false">ROUND((((cpu_cycles!E8 * E8)-(cpu_cycles!E96 * E96))/(cpu_cycles!E8 * E8))*100,2)</f>
        <v>18.34</v>
      </c>
      <c r="Q96" s="4" t="n">
        <f aca="false">ROUND((((cpu_cycles!F8 * F8)-(cpu_cycles!F96 * F96))/(cpu_cycles!F8 * F8))*100,2)</f>
        <v>11.11</v>
      </c>
      <c r="R96" s="4" t="n">
        <f aca="false">ROUND((((cpu_cycles!G8 * G8)-(cpu_cycles!G96 * G96))/(cpu_cycles!G8 * G8))*100,2)</f>
        <v>5.11</v>
      </c>
      <c r="S96" s="4" t="n">
        <f aca="false">ROUND((((cpu_cycles!H8 * H8)-(cpu_cycles!H96 * H96))/(cpu_cycles!H8 * H8))*100,2)</f>
        <v>0.81</v>
      </c>
      <c r="T96" s="4" t="n">
        <f aca="false">ROUND((((cpu_cycles!I8 * I8)-(cpu_cycles!I96 * I96))/(cpu_cycles!I8 * I8))*100,2)</f>
        <v>-1.89</v>
      </c>
      <c r="U96" s="4" t="n">
        <f aca="false">ROUND((((cpu_cycles!J8 * J8)-(cpu_cycles!J96 * J96))/(cpu_cycles!J8 * J8))*100,2)</f>
        <v>0.5</v>
      </c>
      <c r="V96" s="1"/>
    </row>
    <row r="97" customFormat="false" ht="15" hidden="false" customHeight="false" outlineLevel="0" collapsed="false">
      <c r="A97" s="1" t="n">
        <v>2048</v>
      </c>
      <c r="B97" s="2" t="n">
        <v>0.35</v>
      </c>
      <c r="C97" s="2" t="n">
        <v>0.35</v>
      </c>
      <c r="D97" s="2" t="n">
        <v>0.36</v>
      </c>
      <c r="E97" s="2" t="n">
        <v>0.52</v>
      </c>
      <c r="F97" s="2" t="n">
        <v>0.68</v>
      </c>
      <c r="G97" s="2" t="n">
        <v>0.8</v>
      </c>
      <c r="H97" s="2" t="n">
        <v>0.89</v>
      </c>
      <c r="I97" s="2" t="n">
        <v>0.94</v>
      </c>
      <c r="J97" s="2" t="n">
        <v>0.96</v>
      </c>
      <c r="K97" s="1"/>
      <c r="L97" s="1" t="n">
        <v>2048</v>
      </c>
      <c r="M97" s="4" t="n">
        <f aca="false">ROUND((((cpu_cycles!B9 * B9)-(cpu_cycles!B97 * B97))/(cpu_cycles!B9 * B9))*100,2)</f>
        <v>-30.25</v>
      </c>
      <c r="N97" s="4" t="n">
        <f aca="false">ROUND((((cpu_cycles!C9 * C9)-(cpu_cycles!C97 * C97))/(cpu_cycles!C9 * C9))*100,2)</f>
        <v>-0.05</v>
      </c>
      <c r="O97" s="4" t="n">
        <f aca="false">ROUND((((cpu_cycles!D9 * D9)-(cpu_cycles!D97 * D97))/(cpu_cycles!D9 * D9))*100,2)</f>
        <v>20.17</v>
      </c>
      <c r="P97" s="4" t="n">
        <f aca="false">ROUND((((cpu_cycles!E9 * E9)-(cpu_cycles!E97 * E97))/(cpu_cycles!E9 * E9))*100,2)</f>
        <v>11.96</v>
      </c>
      <c r="Q97" s="4" t="n">
        <f aca="false">ROUND((((cpu_cycles!F9 * F9)-(cpu_cycles!F97 * F97))/(cpu_cycles!F9 * F9))*100,2)</f>
        <v>8.11</v>
      </c>
      <c r="R97" s="4" t="n">
        <f aca="false">ROUND((((cpu_cycles!G9 * G9)-(cpu_cycles!G97 * G97))/(cpu_cycles!G9 * G9))*100,2)</f>
        <v>4.28</v>
      </c>
      <c r="S97" s="4" t="n">
        <f aca="false">ROUND((((cpu_cycles!H9 * H9)-(cpu_cycles!H97 * H97))/(cpu_cycles!H9 * H9))*100,2)</f>
        <v>-0.84</v>
      </c>
      <c r="T97" s="4" t="n">
        <f aca="false">ROUND((((cpu_cycles!I9 * I9)-(cpu_cycles!I97 * I97))/(cpu_cycles!I9 * I9))*100,2)</f>
        <v>-0.65</v>
      </c>
      <c r="U97" s="4" t="n">
        <f aca="false">ROUND((((cpu_cycles!J9 * J9)-(cpu_cycles!J97 * J97))/(cpu_cycles!J9 * J9))*100,2)</f>
        <v>-0.53</v>
      </c>
      <c r="V97" s="1"/>
    </row>
    <row r="98" customFormat="false" ht="15" hidden="false" customHeight="false" outlineLevel="0" collapsed="false">
      <c r="A98" s="1" t="n">
        <v>4096</v>
      </c>
      <c r="B98" s="2" t="n">
        <v>0.37</v>
      </c>
      <c r="C98" s="2" t="n">
        <v>0.36</v>
      </c>
      <c r="D98" s="2" t="n">
        <v>0.37</v>
      </c>
      <c r="E98" s="2" t="n">
        <v>0.55</v>
      </c>
      <c r="F98" s="2" t="n">
        <v>0.68</v>
      </c>
      <c r="G98" s="2" t="n">
        <v>0.81</v>
      </c>
      <c r="H98" s="2" t="n">
        <v>0.89</v>
      </c>
      <c r="I98" s="2" t="n">
        <v>0.94</v>
      </c>
      <c r="J98" s="2" t="n">
        <v>0.96</v>
      </c>
      <c r="K98" s="1"/>
      <c r="L98" s="1" t="n">
        <v>4096</v>
      </c>
      <c r="M98" s="4" t="n">
        <f aca="false">ROUND((((cpu_cycles!B10 * B10)-(cpu_cycles!B98 * B98))/(cpu_cycles!B10 * B10))*100,2)</f>
        <v>-37.34</v>
      </c>
      <c r="N98" s="4" t="n">
        <f aca="false">ROUND((((cpu_cycles!C10 * C10)-(cpu_cycles!C98 * C98))/(cpu_cycles!C10 * C10))*100,2)</f>
        <v>-6.08</v>
      </c>
      <c r="O98" s="4" t="n">
        <f aca="false">ROUND((((cpu_cycles!D10 * D10)-(cpu_cycles!D98 * D98))/(cpu_cycles!D10 * D10))*100,2)</f>
        <v>21.4</v>
      </c>
      <c r="P98" s="4" t="n">
        <f aca="false">ROUND((((cpu_cycles!E10 * E10)-(cpu_cycles!E98 * E98))/(cpu_cycles!E10 * E10))*100,2)</f>
        <v>6.86</v>
      </c>
      <c r="Q98" s="4" t="n">
        <f aca="false">ROUND((((cpu_cycles!F10 * F10)-(cpu_cycles!F98 * F98))/(cpu_cycles!F10 * F10))*100,2)</f>
        <v>10.17</v>
      </c>
      <c r="R98" s="4" t="n">
        <f aca="false">ROUND((((cpu_cycles!G10 * G10)-(cpu_cycles!G98 * G98))/(cpu_cycles!G10 * G10))*100,2)</f>
        <v>3.1</v>
      </c>
      <c r="S98" s="4" t="n">
        <f aca="false">ROUND((((cpu_cycles!H10 * H10)-(cpu_cycles!H98 * H98))/(cpu_cycles!H10 * H10))*100,2)</f>
        <v>1.67</v>
      </c>
      <c r="T98" s="4" t="n">
        <f aca="false">ROUND((((cpu_cycles!I10 * I10)-(cpu_cycles!I98 * I98))/(cpu_cycles!I10 * I10))*100,2)</f>
        <v>-0.65</v>
      </c>
      <c r="U98" s="4" t="n">
        <f aca="false">ROUND((((cpu_cycles!J10 * J10)-(cpu_cycles!J98 * J98))/(cpu_cycles!J10 * J10))*100,2)</f>
        <v>0.12</v>
      </c>
      <c r="V98" s="1"/>
    </row>
    <row r="99" customFormat="false" ht="15" hidden="false" customHeight="false" outlineLevel="0" collapsed="false">
      <c r="A99" s="1" t="n">
        <v>8192</v>
      </c>
      <c r="B99" s="2" t="n">
        <v>0.37</v>
      </c>
      <c r="C99" s="2" t="n">
        <v>0.37</v>
      </c>
      <c r="D99" s="2" t="n">
        <v>0.37</v>
      </c>
      <c r="E99" s="2" t="n">
        <v>0.53</v>
      </c>
      <c r="F99" s="2" t="n">
        <v>0.69</v>
      </c>
      <c r="G99" s="2" t="n">
        <v>0.82</v>
      </c>
      <c r="H99" s="2" t="n">
        <v>0.89</v>
      </c>
      <c r="I99" s="2" t="n">
        <v>0.94</v>
      </c>
      <c r="J99" s="2" t="n">
        <v>0.97</v>
      </c>
      <c r="K99" s="1"/>
      <c r="L99" s="1" t="n">
        <v>8192</v>
      </c>
      <c r="M99" s="4" t="n">
        <f aca="false">ROUND((((cpu_cycles!B11 * B11)-(cpu_cycles!B99 * B99))/(cpu_cycles!B11 * B11))*100,2)</f>
        <v>-37.92</v>
      </c>
      <c r="N99" s="4" t="n">
        <f aca="false">ROUND((((cpu_cycles!C11 * C11)-(cpu_cycles!C99 * C99))/(cpu_cycles!C11 * C11))*100,2)</f>
        <v>-6.13</v>
      </c>
      <c r="O99" s="4" t="n">
        <f aca="false">ROUND((((cpu_cycles!D11 * D11)-(cpu_cycles!D99 * D99))/(cpu_cycles!D11 * D11))*100,2)</f>
        <v>19.68</v>
      </c>
      <c r="P99" s="4" t="n">
        <f aca="false">ROUND((((cpu_cycles!E11 * E11)-(cpu_cycles!E99 * E99))/(cpu_cycles!E11 * E11))*100,2)</f>
        <v>12.97</v>
      </c>
      <c r="Q99" s="4" t="n">
        <f aca="false">ROUND((((cpu_cycles!F11 * F11)-(cpu_cycles!F99 * F99))/(cpu_cycles!F11 * F11))*100,2)</f>
        <v>8.64</v>
      </c>
      <c r="R99" s="4" t="n">
        <f aca="false">ROUND((((cpu_cycles!G11 * G11)-(cpu_cycles!G99 * G99))/(cpu_cycles!G11 * G11))*100,2)</f>
        <v>2.98</v>
      </c>
      <c r="S99" s="4" t="n">
        <f aca="false">ROUND((((cpu_cycles!H11 * H11)-(cpu_cycles!H99 * H99))/(cpu_cycles!H11 * H11))*100,2)</f>
        <v>2</v>
      </c>
      <c r="T99" s="4" t="n">
        <f aca="false">ROUND((((cpu_cycles!I11 * I11)-(cpu_cycles!I99 * I99))/(cpu_cycles!I11 * I11))*100,2)</f>
        <v>0.81</v>
      </c>
      <c r="U99" s="4" t="n">
        <f aca="false">ROUND((((cpu_cycles!J11 * J11)-(cpu_cycles!J99 * J99))/(cpu_cycles!J11 * J11))*100,2)</f>
        <v>-0.7</v>
      </c>
      <c r="V99" s="1"/>
    </row>
    <row r="100" s="1" customFormat="true" ht="35.8" hidden="false" customHeight="true" outlineLevel="0" collapsed="false">
      <c r="A100" s="3" t="s">
        <v>10</v>
      </c>
      <c r="B100" s="3"/>
      <c r="C100" s="3"/>
      <c r="D100" s="3"/>
      <c r="E100" s="3"/>
      <c r="F100" s="3"/>
      <c r="G100" s="3"/>
      <c r="H100" s="3"/>
      <c r="I100" s="3"/>
      <c r="J100" s="3"/>
      <c r="L100" s="3" t="s">
        <v>10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="1" customFormat="true" ht="15" hidden="false" customHeight="tru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</row>
    <row r="102" customFormat="false" ht="15" hidden="false" customHeight="true" outlineLevel="0" collapsed="false">
      <c r="A102" s="1" t="n">
        <v>32</v>
      </c>
      <c r="B102" s="2" t="n">
        <v>0.02</v>
      </c>
      <c r="C102" s="2" t="n">
        <v>0.03</v>
      </c>
      <c r="D102" s="2" t="n">
        <v>0.03</v>
      </c>
      <c r="E102" s="2" t="n">
        <v>0.05</v>
      </c>
      <c r="F102" s="2" t="n">
        <v>0.07</v>
      </c>
      <c r="G102" s="2" t="n">
        <v>0.11</v>
      </c>
      <c r="H102" s="2" t="n">
        <v>0.17</v>
      </c>
      <c r="I102" s="2" t="n">
        <v>0.23</v>
      </c>
      <c r="J102" s="2" t="n">
        <v>0.29</v>
      </c>
      <c r="K102" s="1"/>
      <c r="L102" s="1" t="n">
        <v>32</v>
      </c>
      <c r="M102" s="4" t="n">
        <f aca="false">ROUND((((cpu_cycles!B3 * B3)-(cpu_cycles!B102 * B102))/(cpu_cycles!B3 * B3))*100,2)</f>
        <v>82.56</v>
      </c>
      <c r="N102" s="4" t="n">
        <f aca="false">ROUND((((cpu_cycles!C3 * C3)-(cpu_cycles!C102 * C102))/(cpu_cycles!C3 * C3))*100,2)</f>
        <v>79.27</v>
      </c>
      <c r="O102" s="4" t="n">
        <f aca="false">ROUND((((cpu_cycles!D3 * D3)-(cpu_cycles!D102 * D102))/(cpu_cycles!D3 * D3))*100,2)</f>
        <v>85.38</v>
      </c>
      <c r="P102" s="4" t="n">
        <f aca="false">ROUND((((cpu_cycles!E3 * E3)-(cpu_cycles!E102 * E102))/(cpu_cycles!E3 * E3))*100,2)</f>
        <v>83.07</v>
      </c>
      <c r="Q102" s="4" t="n">
        <f aca="false">ROUND((((cpu_cycles!F3 * F3)-(cpu_cycles!F102 * F102))/(cpu_cycles!F3 * F3))*100,2)</f>
        <v>84.76</v>
      </c>
      <c r="R102" s="4" t="n">
        <f aca="false">ROUND((((cpu_cycles!G3 * G3)-(cpu_cycles!G102 * G102))/(cpu_cycles!G3 * G3))*100,2)</f>
        <v>79.58</v>
      </c>
      <c r="S102" s="4" t="n">
        <f aca="false">ROUND((((cpu_cycles!H3 * H3)-(cpu_cycles!H102 * H102))/(cpu_cycles!H3 * H3))*100,2)</f>
        <v>73.32</v>
      </c>
      <c r="T102" s="4" t="n">
        <f aca="false">ROUND((((cpu_cycles!I3 * I3)-(cpu_cycles!I102 * I102))/(cpu_cycles!I3 * I3))*100,2)</f>
        <v>67.98</v>
      </c>
      <c r="U102" s="4" t="n">
        <f aca="false">ROUND((((cpu_cycles!J3 * J3)-(cpu_cycles!J102 * J102))/(cpu_cycles!J3 * J3))*100,2)</f>
        <v>61.3</v>
      </c>
      <c r="V102" s="1"/>
    </row>
    <row r="103" customFormat="false" ht="15" hidden="false" customHeight="true" outlineLevel="0" collapsed="false">
      <c r="A103" s="1" t="n">
        <v>64</v>
      </c>
      <c r="B103" s="2" t="n">
        <v>0.04</v>
      </c>
      <c r="C103" s="2" t="n">
        <v>0.04</v>
      </c>
      <c r="D103" s="2" t="n">
        <v>0.04</v>
      </c>
      <c r="E103" s="2" t="n">
        <v>0.07</v>
      </c>
      <c r="F103" s="2" t="n">
        <v>0.11</v>
      </c>
      <c r="G103" s="2" t="n">
        <v>0.19</v>
      </c>
      <c r="H103" s="2" t="n">
        <v>0.29</v>
      </c>
      <c r="I103" s="2" t="n">
        <v>0.37</v>
      </c>
      <c r="J103" s="2" t="n">
        <v>0.43</v>
      </c>
      <c r="K103" s="1"/>
      <c r="L103" s="1" t="n">
        <v>64</v>
      </c>
      <c r="M103" s="4" t="n">
        <f aca="false">ROUND((((cpu_cycles!B4 * B4)-(cpu_cycles!B103 * B103))/(cpu_cycles!B4 * B4))*100,2)</f>
        <v>74.35</v>
      </c>
      <c r="N103" s="4" t="n">
        <f aca="false">ROUND((((cpu_cycles!C4 * C4)-(cpu_cycles!C103 * C103))/(cpu_cycles!C4 * C4))*100,2)</f>
        <v>80.57</v>
      </c>
      <c r="O103" s="4" t="n">
        <f aca="false">ROUND((((cpu_cycles!D4 * D4)-(cpu_cycles!D103 * D103))/(cpu_cycles!D4 * D4))*100,2)</f>
        <v>86.17</v>
      </c>
      <c r="P103" s="4" t="n">
        <f aca="false">ROUND((((cpu_cycles!E4 * E4)-(cpu_cycles!E103 * E103))/(cpu_cycles!E4 * E4))*100,2)</f>
        <v>82.62</v>
      </c>
      <c r="Q103" s="4" t="n">
        <f aca="false">ROUND((((cpu_cycles!F4 * F4)-(cpu_cycles!F103 * F103))/(cpu_cycles!F4 * F4))*100,2)</f>
        <v>80.56</v>
      </c>
      <c r="R103" s="4" t="n">
        <f aca="false">ROUND((((cpu_cycles!G4 * G4)-(cpu_cycles!G103 * G103))/(cpu_cycles!G4 * G4))*100,2)</f>
        <v>71.39</v>
      </c>
      <c r="S103" s="4" t="n">
        <f aca="false">ROUND((((cpu_cycles!H4 * H4)-(cpu_cycles!H103 * H103))/(cpu_cycles!H4 * H4))*100,2)</f>
        <v>61.32</v>
      </c>
      <c r="T103" s="4" t="n">
        <f aca="false">ROUND((((cpu_cycles!I4 * I4)-(cpu_cycles!I103 * I103))/(cpu_cycles!I4 * I4))*100,2)</f>
        <v>54.93</v>
      </c>
      <c r="U103" s="4" t="n">
        <f aca="false">ROUND((((cpu_cycles!J4 * J4)-(cpu_cycles!J103 * J103))/(cpu_cycles!J4 * J4))*100,2)</f>
        <v>49.22</v>
      </c>
      <c r="V103" s="1"/>
    </row>
    <row r="104" customFormat="false" ht="15" hidden="false" customHeight="true" outlineLevel="0" collapsed="false">
      <c r="A104" s="1" t="n">
        <v>128</v>
      </c>
      <c r="B104" s="2" t="n">
        <v>0.06</v>
      </c>
      <c r="C104" s="2" t="n">
        <v>0.07</v>
      </c>
      <c r="D104" s="2" t="n">
        <v>0.07</v>
      </c>
      <c r="E104" s="2" t="n">
        <v>0.11</v>
      </c>
      <c r="F104" s="2" t="n">
        <v>0.18</v>
      </c>
      <c r="G104" s="2" t="n">
        <v>0.28</v>
      </c>
      <c r="H104" s="2" t="n">
        <v>0.38</v>
      </c>
      <c r="I104" s="2" t="n">
        <v>0.5</v>
      </c>
      <c r="J104" s="2" t="n">
        <v>0.58</v>
      </c>
      <c r="K104" s="1"/>
      <c r="L104" s="1" t="n">
        <v>128</v>
      </c>
      <c r="M104" s="4" t="n">
        <f aca="false">ROUND((((cpu_cycles!B5 * B5)-(cpu_cycles!B104 * B104))/(cpu_cycles!B5 * B5))*100,2)</f>
        <v>69.63</v>
      </c>
      <c r="N104" s="4" t="n">
        <f aca="false">ROUND((((cpu_cycles!C5 * C5)-(cpu_cycles!C104 * C104))/(cpu_cycles!C5 * C5))*100,2)</f>
        <v>74.81</v>
      </c>
      <c r="O104" s="4" t="n">
        <f aca="false">ROUND((((cpu_cycles!D5 * D5)-(cpu_cycles!D104 * D104))/(cpu_cycles!D5 * D5))*100,2)</f>
        <v>80.6</v>
      </c>
      <c r="P104" s="4" t="n">
        <f aca="false">ROUND((((cpu_cycles!E5 * E5)-(cpu_cycles!E104 * E104))/(cpu_cycles!E5 * E5))*100,2)</f>
        <v>77.63</v>
      </c>
      <c r="Q104" s="4" t="n">
        <f aca="false">ROUND((((cpu_cycles!F5 * F5)-(cpu_cycles!F104 * F104))/(cpu_cycles!F5 * F5))*100,2)</f>
        <v>72.22</v>
      </c>
      <c r="R104" s="4" t="n">
        <f aca="false">ROUND((((cpu_cycles!G5 * G5)-(cpu_cycles!G104 * G104))/(cpu_cycles!G5 * G5))*100,2)</f>
        <v>62.71</v>
      </c>
      <c r="S104" s="4" t="n">
        <f aca="false">ROUND((((cpu_cycles!H5 * H5)-(cpu_cycles!H104 * H104))/(cpu_cycles!H5 * H5))*100,2)</f>
        <v>54.32</v>
      </c>
      <c r="T104" s="4" t="n">
        <f aca="false">ROUND((((cpu_cycles!I5 * I5)-(cpu_cycles!I104 * I104))/(cpu_cycles!I5 * I5))*100,2)</f>
        <v>43.18</v>
      </c>
      <c r="U104" s="4" t="n">
        <f aca="false">ROUND((((cpu_cycles!J5 * J5)-(cpu_cycles!J104 * J104))/(cpu_cycles!J5 * J5))*100,2)</f>
        <v>36.73</v>
      </c>
      <c r="V104" s="1"/>
    </row>
    <row r="105" customFormat="false" ht="15" hidden="false" customHeight="true" outlineLevel="0" collapsed="false">
      <c r="A105" s="1" t="n">
        <v>256</v>
      </c>
      <c r="B105" s="2" t="n">
        <v>0.09</v>
      </c>
      <c r="C105" s="2" t="n">
        <v>0.08</v>
      </c>
      <c r="D105" s="2" t="n">
        <v>0.08</v>
      </c>
      <c r="E105" s="2" t="n">
        <v>0.15</v>
      </c>
      <c r="F105" s="2" t="n">
        <v>0.24</v>
      </c>
      <c r="G105" s="2" t="n">
        <v>0.35</v>
      </c>
      <c r="H105" s="2" t="n">
        <v>0.49</v>
      </c>
      <c r="I105" s="2" t="n">
        <v>0.6</v>
      </c>
      <c r="J105" s="2" t="n">
        <v>0.69</v>
      </c>
      <c r="K105" s="1"/>
      <c r="L105" s="1" t="n">
        <v>256</v>
      </c>
      <c r="M105" s="4" t="n">
        <f aca="false">ROUND((((cpu_cycles!B6 * B6)-(cpu_cycles!B105 * B105))/(cpu_cycles!B6 * B6))*100,2)</f>
        <v>62.51</v>
      </c>
      <c r="N105" s="4" t="n">
        <f aca="false">ROUND((((cpu_cycles!C6 * C6)-(cpu_cycles!C105 * C105))/(cpu_cycles!C6 * C6))*100,2)</f>
        <v>73.43</v>
      </c>
      <c r="O105" s="4" t="n">
        <f aca="false">ROUND((((cpu_cycles!D6 * D6)-(cpu_cycles!D105 * D105))/(cpu_cycles!D6 * D6))*100,2)</f>
        <v>80.63</v>
      </c>
      <c r="P105" s="4" t="n">
        <f aca="false">ROUND((((cpu_cycles!E6 * E6)-(cpu_cycles!E105 * E105))/(cpu_cycles!E6 * E6))*100,2)</f>
        <v>71.98</v>
      </c>
      <c r="Q105" s="4" t="n">
        <f aca="false">ROUND((((cpu_cycles!F6 * F6)-(cpu_cycles!F105 * F105))/(cpu_cycles!F6 * F6))*100,2)</f>
        <v>66.16</v>
      </c>
      <c r="R105" s="4" t="n">
        <f aca="false">ROUND((((cpu_cycles!G6 * G6)-(cpu_cycles!G105 * G105))/(cpu_cycles!G6 * G6))*100,2)</f>
        <v>55.43</v>
      </c>
      <c r="S105" s="4" t="n">
        <f aca="false">ROUND((((cpu_cycles!H6 * H6)-(cpu_cycles!H105 * H105))/(cpu_cycles!H6 * H6))*100,2)</f>
        <v>43.71</v>
      </c>
      <c r="T105" s="4" t="n">
        <f aca="false">ROUND((((cpu_cycles!I6 * I6)-(cpu_cycles!I105 * I105))/(cpu_cycles!I6 * I6))*100,2)</f>
        <v>34.55</v>
      </c>
      <c r="U105" s="4" t="n">
        <f aca="false">ROUND((((cpu_cycles!J6 * J6)-(cpu_cycles!J105 * J105))/(cpu_cycles!J6 * J6))*100,2)</f>
        <v>25.78</v>
      </c>
      <c r="V105" s="1"/>
    </row>
    <row r="106" customFormat="false" ht="15" hidden="false" customHeight="true" outlineLevel="0" collapsed="false">
      <c r="A106" s="1" t="n">
        <v>512</v>
      </c>
      <c r="B106" s="2" t="n">
        <v>0.1</v>
      </c>
      <c r="C106" s="2" t="n">
        <v>0.1</v>
      </c>
      <c r="D106" s="2" t="n">
        <v>0.11</v>
      </c>
      <c r="E106" s="2" t="n">
        <v>0.18</v>
      </c>
      <c r="F106" s="2" t="n">
        <v>0.29</v>
      </c>
      <c r="G106" s="2" t="n">
        <v>0.42</v>
      </c>
      <c r="H106" s="2" t="n">
        <v>0.56</v>
      </c>
      <c r="I106" s="2" t="n">
        <v>0.66</v>
      </c>
      <c r="J106" s="2" t="n">
        <v>0.78</v>
      </c>
      <c r="K106" s="1"/>
      <c r="L106" s="1" t="n">
        <v>512</v>
      </c>
      <c r="M106" s="4" t="n">
        <f aca="false">ROUND((((cpu_cycles!B7 * B7)-(cpu_cycles!B106 * B106))/(cpu_cycles!B7 * B7))*100,2)</f>
        <v>61.81</v>
      </c>
      <c r="N106" s="4" t="n">
        <f aca="false">ROUND((((cpu_cycles!C7 * C7)-(cpu_cycles!C106 * C106))/(cpu_cycles!C7 * C7))*100,2)</f>
        <v>72.35</v>
      </c>
      <c r="O106" s="4" t="n">
        <f aca="false">ROUND((((cpu_cycles!D7 * D7)-(cpu_cycles!D106 * D106))/(cpu_cycles!D7 * D7))*100,2)</f>
        <v>74.57</v>
      </c>
      <c r="P106" s="4" t="n">
        <f aca="false">ROUND((((cpu_cycles!E7 * E7)-(cpu_cycles!E106 * E106))/(cpu_cycles!E7 * E7))*100,2)</f>
        <v>68.11</v>
      </c>
      <c r="Q106" s="4" t="n">
        <f aca="false">ROUND((((cpu_cycles!F7 * F7)-(cpu_cycles!F106 * F106))/(cpu_cycles!F7 * F7))*100,2)</f>
        <v>59.49</v>
      </c>
      <c r="R106" s="4" t="n">
        <f aca="false">ROUND((((cpu_cycles!G7 * G7)-(cpu_cycles!G106 * G106))/(cpu_cycles!G7 * G7))*100,2)</f>
        <v>48.58</v>
      </c>
      <c r="S106" s="4" t="n">
        <f aca="false">ROUND((((cpu_cycles!H7 * H7)-(cpu_cycles!H106 * H106))/(cpu_cycles!H7 * H7))*100,2)</f>
        <v>37.63</v>
      </c>
      <c r="T106" s="4" t="n">
        <f aca="false">ROUND((((cpu_cycles!I7 * I7)-(cpu_cycles!I106 * I106))/(cpu_cycles!I7 * I7))*100,2)</f>
        <v>28.17</v>
      </c>
      <c r="U106" s="4" t="n">
        <f aca="false">ROUND((((cpu_cycles!J7 * J7)-(cpu_cycles!J106 * J106))/(cpu_cycles!J7 * J7))*100,2)</f>
        <v>16.38</v>
      </c>
      <c r="V106" s="1"/>
    </row>
    <row r="107" customFormat="false" ht="15" hidden="false" customHeight="true" outlineLevel="0" collapsed="false">
      <c r="A107" s="1" t="n">
        <v>1024</v>
      </c>
      <c r="B107" s="2" t="n">
        <v>0.12</v>
      </c>
      <c r="C107" s="2" t="n">
        <v>0.12</v>
      </c>
      <c r="D107" s="2" t="n">
        <v>0.12</v>
      </c>
      <c r="E107" s="2" t="n">
        <v>0.2</v>
      </c>
      <c r="F107" s="2" t="n">
        <v>0.31</v>
      </c>
      <c r="G107" s="2" t="n">
        <v>0.46</v>
      </c>
      <c r="H107" s="2" t="n">
        <v>0.61</v>
      </c>
      <c r="I107" s="2" t="n">
        <v>0.74</v>
      </c>
      <c r="J107" s="2" t="n">
        <v>0.82</v>
      </c>
      <c r="K107" s="1"/>
      <c r="L107" s="1" t="n">
        <v>1024</v>
      </c>
      <c r="M107" s="4" t="n">
        <f aca="false">ROUND((((cpu_cycles!B8 * B8)-(cpu_cycles!B107 * B107))/(cpu_cycles!B8 * B8))*100,2)</f>
        <v>57.21</v>
      </c>
      <c r="N107" s="4" t="n">
        <f aca="false">ROUND((((cpu_cycles!C8 * C8)-(cpu_cycles!C107 * C107))/(cpu_cycles!C8 * C8))*100,2)</f>
        <v>63.69</v>
      </c>
      <c r="O107" s="4" t="n">
        <f aca="false">ROUND((((cpu_cycles!D8 * D8)-(cpu_cycles!D107 * D107))/(cpu_cycles!D8 * D8))*100,2)</f>
        <v>72.82</v>
      </c>
      <c r="P107" s="4" t="n">
        <f aca="false">ROUND((((cpu_cycles!E8 * E8)-(cpu_cycles!E107 * E107))/(cpu_cycles!E8 * E8))*100,2)</f>
        <v>67.01</v>
      </c>
      <c r="Q107" s="4" t="n">
        <f aca="false">ROUND((((cpu_cycles!F8 * F8)-(cpu_cycles!F107 * F107))/(cpu_cycles!F8 * F8))*100,2)</f>
        <v>57.81</v>
      </c>
      <c r="R107" s="4" t="n">
        <f aca="false">ROUND((((cpu_cycles!G8 * G8)-(cpu_cycles!G107 * G107))/(cpu_cycles!G8 * G8))*100,2)</f>
        <v>44.14</v>
      </c>
      <c r="S107" s="4" t="n">
        <f aca="false">ROUND((((cpu_cycles!H8 * H8)-(cpu_cycles!H107 * H107))/(cpu_cycles!H8 * H8))*100,2)</f>
        <v>31.32</v>
      </c>
      <c r="T107" s="4" t="n">
        <f aca="false">ROUND((((cpu_cycles!I8 * I8)-(cpu_cycles!I107 * I107))/(cpu_cycles!I8 * I8))*100,2)</f>
        <v>18.79</v>
      </c>
      <c r="U107" s="4" t="n">
        <f aca="false">ROUND((((cpu_cycles!J8 * J8)-(cpu_cycles!J107 * J107))/(cpu_cycles!J8 * J8))*100,2)</f>
        <v>12.59</v>
      </c>
      <c r="V107" s="1"/>
    </row>
    <row r="108" customFormat="false" ht="15" hidden="false" customHeight="true" outlineLevel="0" collapsed="false">
      <c r="A108" s="1" t="n">
        <v>2048</v>
      </c>
      <c r="B108" s="2" t="n">
        <v>0.13</v>
      </c>
      <c r="C108" s="2" t="n">
        <v>0.13</v>
      </c>
      <c r="D108" s="2" t="n">
        <v>0.12</v>
      </c>
      <c r="E108" s="2" t="n">
        <v>0.21</v>
      </c>
      <c r="F108" s="2" t="n">
        <v>0.33</v>
      </c>
      <c r="G108" s="2" t="n">
        <v>0.48</v>
      </c>
      <c r="H108" s="2" t="n">
        <v>0.64</v>
      </c>
      <c r="I108" s="2" t="n">
        <v>0.76</v>
      </c>
      <c r="J108" s="2" t="n">
        <v>0.85</v>
      </c>
      <c r="K108" s="1"/>
      <c r="L108" s="1" t="n">
        <v>2048</v>
      </c>
      <c r="M108" s="4" t="n">
        <f aca="false">ROUND((((cpu_cycles!B9 * B9)-(cpu_cycles!B108 * B108))/(cpu_cycles!B9 * B9))*100,2)</f>
        <v>51.72</v>
      </c>
      <c r="N108" s="4" t="n">
        <f aca="false">ROUND((((cpu_cycles!C9 * C9)-(cpu_cycles!C108 * C108))/(cpu_cycles!C9 * C9))*100,2)</f>
        <v>62.91</v>
      </c>
      <c r="O108" s="4" t="n">
        <f aca="false">ROUND((((cpu_cycles!D9 * D9)-(cpu_cycles!D108 * D108))/(cpu_cycles!D9 * D9))*100,2)</f>
        <v>73.48</v>
      </c>
      <c r="P108" s="4" t="n">
        <f aca="false">ROUND((((cpu_cycles!E9 * E9)-(cpu_cycles!E108 * E108))/(cpu_cycles!E9 * E9))*100,2)</f>
        <v>64.52</v>
      </c>
      <c r="Q108" s="4" t="n">
        <f aca="false">ROUND((((cpu_cycles!F9 * F9)-(cpu_cycles!F108 * F108))/(cpu_cycles!F9 * F9))*100,2)</f>
        <v>55.52</v>
      </c>
      <c r="R108" s="4" t="n">
        <f aca="false">ROUND((((cpu_cycles!G9 * G9)-(cpu_cycles!G108 * G108))/(cpu_cycles!G9 * G9))*100,2)</f>
        <v>42.63</v>
      </c>
      <c r="S108" s="4" t="n">
        <f aca="false">ROUND((((cpu_cycles!H9 * H9)-(cpu_cycles!H108 * H108))/(cpu_cycles!H9 * H9))*100,2)</f>
        <v>27.38</v>
      </c>
      <c r="T108" s="4" t="n">
        <f aca="false">ROUND((((cpu_cycles!I9 * I9)-(cpu_cycles!I108 * I108))/(cpu_cycles!I9 * I9))*100,2)</f>
        <v>18.23</v>
      </c>
      <c r="U108" s="4" t="n">
        <f aca="false">ROUND((((cpu_cycles!J9 * J9)-(cpu_cycles!J108 * J108))/(cpu_cycles!J9 * J9))*100,2)</f>
        <v>9.82</v>
      </c>
      <c r="V108" s="1"/>
    </row>
    <row r="109" customFormat="false" ht="15" hidden="false" customHeight="true" outlineLevel="0" collapsed="false">
      <c r="A109" s="1" t="n">
        <v>4096</v>
      </c>
      <c r="B109" s="2" t="n">
        <v>0.13</v>
      </c>
      <c r="C109" s="2" t="n">
        <v>0.13</v>
      </c>
      <c r="D109" s="2" t="n">
        <v>0.13</v>
      </c>
      <c r="E109" s="2" t="n">
        <v>0.21</v>
      </c>
      <c r="F109" s="2" t="n">
        <v>0.34</v>
      </c>
      <c r="G109" s="2" t="n">
        <v>0.49</v>
      </c>
      <c r="H109" s="2" t="n">
        <v>0.65</v>
      </c>
      <c r="I109" s="2" t="n">
        <v>0.78</v>
      </c>
      <c r="J109" s="2" t="n">
        <v>0.85</v>
      </c>
      <c r="K109" s="1"/>
      <c r="L109" s="1" t="n">
        <v>4096</v>
      </c>
      <c r="M109" s="4" t="n">
        <f aca="false">ROUND((((cpu_cycles!B10 * B10)-(cpu_cycles!B109 * B109))/(cpu_cycles!B10 * B10))*100,2)</f>
        <v>53.54</v>
      </c>
      <c r="N109" s="4" t="n">
        <f aca="false">ROUND((((cpu_cycles!C10 * C10)-(cpu_cycles!C109 * C109))/(cpu_cycles!C10 * C10))*100,2)</f>
        <v>61.76</v>
      </c>
      <c r="O109" s="4" t="n">
        <f aca="false">ROUND((((cpu_cycles!D10 * D10)-(cpu_cycles!D109 * D109))/(cpu_cycles!D10 * D10))*100,2)</f>
        <v>72.39</v>
      </c>
      <c r="P109" s="4" t="n">
        <f aca="false">ROUND((((cpu_cycles!E10 * E10)-(cpu_cycles!E109 * E109))/(cpu_cycles!E10 * E10))*100,2)</f>
        <v>64.42</v>
      </c>
      <c r="Q109" s="4" t="n">
        <f aca="false">ROUND((((cpu_cycles!F10 * F10)-(cpu_cycles!F109 * F109))/(cpu_cycles!F10 * F10))*100,2)</f>
        <v>55.13</v>
      </c>
      <c r="R109" s="4" t="n">
        <f aca="false">ROUND((((cpu_cycles!G10 * G10)-(cpu_cycles!G109 * G109))/(cpu_cycles!G10 * G10))*100,2)</f>
        <v>41.27</v>
      </c>
      <c r="S109" s="4" t="n">
        <f aca="false">ROUND((((cpu_cycles!H10 * H10)-(cpu_cycles!H109 * H109))/(cpu_cycles!H10 * H10))*100,2)</f>
        <v>27.76</v>
      </c>
      <c r="T109" s="4" t="n">
        <f aca="false">ROUND((((cpu_cycles!I10 * I10)-(cpu_cycles!I109 * I109))/(cpu_cycles!I10 * I10))*100,2)</f>
        <v>15.52</v>
      </c>
      <c r="U109" s="4" t="n">
        <f aca="false">ROUND((((cpu_cycles!J10 * J10)-(cpu_cycles!J109 * J109))/(cpu_cycles!J10 * J10))*100,2)</f>
        <v>9.67</v>
      </c>
      <c r="V109" s="1"/>
    </row>
    <row r="110" customFormat="false" ht="15" hidden="false" customHeight="false" outlineLevel="0" collapsed="false">
      <c r="A110" s="1" t="n">
        <v>8192</v>
      </c>
      <c r="B110" s="2" t="n">
        <v>0.13</v>
      </c>
      <c r="C110" s="2" t="n">
        <v>0.14</v>
      </c>
      <c r="D110" s="2" t="n">
        <v>0.14</v>
      </c>
      <c r="E110" s="2" t="n">
        <v>0.22</v>
      </c>
      <c r="F110" s="2" t="n">
        <v>0.34</v>
      </c>
      <c r="G110" s="2" t="n">
        <v>0.5</v>
      </c>
      <c r="H110" s="2" t="n">
        <v>0.65</v>
      </c>
      <c r="I110" s="2" t="n">
        <v>0.77</v>
      </c>
      <c r="J110" s="2" t="n">
        <v>0.84</v>
      </c>
      <c r="K110" s="1"/>
      <c r="L110" s="1" t="n">
        <v>8192</v>
      </c>
      <c r="M110" s="4" t="n">
        <f aca="false">ROUND((((cpu_cycles!B11 * B11)-(cpu_cycles!B110 * B110))/(cpu_cycles!B11 * B11))*100,2)</f>
        <v>51.52</v>
      </c>
      <c r="N110" s="4" t="n">
        <f aca="false">ROUND((((cpu_cycles!C11 * C11)-(cpu_cycles!C110 * C110))/(cpu_cycles!C11 * C11))*100,2)</f>
        <v>59.83</v>
      </c>
      <c r="O110" s="4" t="n">
        <f aca="false">ROUND((((cpu_cycles!D11 * D11)-(cpu_cycles!D110 * D110))/(cpu_cycles!D11 * D11))*100,2)</f>
        <v>69.55</v>
      </c>
      <c r="P110" s="4" t="n">
        <f aca="false">ROUND((((cpu_cycles!E11 * E11)-(cpu_cycles!E110 * E110))/(cpu_cycles!E11 * E11))*100,2)</f>
        <v>63.77</v>
      </c>
      <c r="Q110" s="4" t="n">
        <f aca="false">ROUND((((cpu_cycles!F11 * F11)-(cpu_cycles!F110 * F110))/(cpu_cycles!F11 * F11))*100,2)</f>
        <v>54.86</v>
      </c>
      <c r="R110" s="4" t="n">
        <f aca="false">ROUND((((cpu_cycles!G11 * G11)-(cpu_cycles!G110 * G110))/(cpu_cycles!G11 * G11))*100,2)</f>
        <v>40.52</v>
      </c>
      <c r="S110" s="4" t="n">
        <f aca="false">ROUND((((cpu_cycles!H11 * H11)-(cpu_cycles!H110 * H110))/(cpu_cycles!H11 * H11))*100,2)</f>
        <v>27.49</v>
      </c>
      <c r="T110" s="4" t="n">
        <f aca="false">ROUND((((cpu_cycles!I11 * I11)-(cpu_cycles!I110 * I110))/(cpu_cycles!I11 * I11))*100,2)</f>
        <v>16.76</v>
      </c>
      <c r="U110" s="4" t="n">
        <f aca="false">ROUND((((cpu_cycles!J11 * J11)-(cpu_cycles!J110 * J110))/(cpu_cycles!J11 * J11))*100,2)</f>
        <v>8.82</v>
      </c>
      <c r="V110" s="1"/>
    </row>
    <row r="111" customFormat="false" ht="15" hidden="false" customHeight="false" outlineLevel="0" collapsed="false">
      <c r="K111" s="1"/>
      <c r="V111" s="1"/>
    </row>
    <row r="112" customFormat="false" ht="15" hidden="false" customHeight="false" outlineLevel="0" collapsed="false">
      <c r="K112" s="1"/>
      <c r="V112" s="1"/>
    </row>
    <row r="113" customFormat="false" ht="15" hidden="false" customHeight="false" outlineLevel="0" collapsed="false">
      <c r="K113" s="1"/>
      <c r="V113" s="1"/>
    </row>
    <row r="114" customFormat="false" ht="15" hidden="false" customHeight="false" outlineLevel="0" collapsed="false">
      <c r="K114" s="1"/>
      <c r="V114" s="1"/>
    </row>
    <row r="115" customFormat="false" ht="15" hidden="false" customHeight="false" outlineLevel="0" collapsed="false">
      <c r="K115" s="1"/>
      <c r="V115" s="1"/>
    </row>
    <row r="116" customFormat="false" ht="15" hidden="false" customHeight="false" outlineLevel="0" collapsed="false">
      <c r="K116" s="1"/>
      <c r="V116" s="1"/>
    </row>
    <row r="117" customFormat="false" ht="15" hidden="false" customHeight="false" outlineLevel="0" collapsed="false">
      <c r="K117" s="1"/>
      <c r="V117" s="1"/>
    </row>
    <row r="118" customFormat="false" ht="15" hidden="false" customHeight="false" outlineLevel="0" collapsed="false">
      <c r="K118" s="1"/>
      <c r="V118" s="1"/>
    </row>
    <row r="119" customFormat="false" ht="15" hidden="false" customHeight="false" outlineLevel="0" collapsed="false">
      <c r="K119" s="1"/>
      <c r="V119" s="1"/>
    </row>
    <row r="120" customFormat="false" ht="15" hidden="false" customHeight="false" outlineLevel="0" collapsed="false">
      <c r="K120" s="1"/>
      <c r="V120" s="1"/>
    </row>
    <row r="121" customFormat="false" ht="15" hidden="false" customHeight="false" outlineLevel="0" collapsed="false">
      <c r="K121" s="1"/>
      <c r="V121" s="1"/>
    </row>
    <row r="122" customFormat="false" ht="15" hidden="false" customHeight="false" outlineLevel="0" collapsed="false">
      <c r="K122" s="1"/>
      <c r="V122" s="1"/>
    </row>
    <row r="123" customFormat="false" ht="15" hidden="false" customHeight="false" outlineLevel="0" collapsed="false">
      <c r="K123" s="1"/>
      <c r="V123" s="1"/>
    </row>
    <row r="124" customFormat="false" ht="15" hidden="false" customHeight="false" outlineLevel="0" collapsed="false">
      <c r="K124" s="1"/>
      <c r="V124" s="1"/>
    </row>
    <row r="125" customFormat="false" ht="15" hidden="false" customHeight="false" outlineLevel="0" collapsed="false">
      <c r="K125" s="1"/>
      <c r="V125" s="1"/>
    </row>
    <row r="126" customFormat="false" ht="15" hidden="false" customHeight="false" outlineLevel="0" collapsed="false">
      <c r="K126" s="1"/>
      <c r="V126" s="1"/>
    </row>
    <row r="127" customFormat="false" ht="15" hidden="false" customHeight="false" outlineLevel="0" collapsed="false">
      <c r="K127" s="1"/>
      <c r="V127" s="1"/>
    </row>
    <row r="128" customFormat="false" ht="15" hidden="false" customHeight="false" outlineLevel="0" collapsed="false">
      <c r="K128" s="1"/>
      <c r="V128" s="1"/>
    </row>
    <row r="129" customFormat="false" ht="15" hidden="false" customHeight="false" outlineLevel="0" collapsed="false">
      <c r="K129" s="1"/>
      <c r="V129" s="1"/>
    </row>
    <row r="130" customFormat="false" ht="15" hidden="false" customHeight="false" outlineLevel="0" collapsed="false">
      <c r="K130" s="1"/>
      <c r="V130" s="1"/>
    </row>
    <row r="131" customFormat="false" ht="15" hidden="false" customHeight="false" outlineLevel="0" collapsed="false">
      <c r="K131" s="1"/>
      <c r="V131" s="1"/>
    </row>
    <row r="132" customFormat="false" ht="15" hidden="false" customHeight="false" outlineLevel="0" collapsed="false">
      <c r="K132" s="1"/>
      <c r="V132" s="1"/>
    </row>
    <row r="133" customFormat="false" ht="15" hidden="false" customHeight="false" outlineLevel="0" collapsed="false">
      <c r="K133" s="1"/>
      <c r="V133" s="1"/>
    </row>
    <row r="134" customFormat="false" ht="15" hidden="false" customHeight="false" outlineLevel="0" collapsed="false">
      <c r="K134" s="1"/>
      <c r="V134" s="1"/>
    </row>
    <row r="135" customFormat="false" ht="15" hidden="false" customHeight="false" outlineLevel="0" collapsed="false">
      <c r="K135" s="1"/>
      <c r="V135" s="1"/>
    </row>
    <row r="136" customFormat="false" ht="15" hidden="false" customHeight="false" outlineLevel="0" collapsed="false">
      <c r="K136" s="1"/>
      <c r="V136" s="1"/>
    </row>
    <row r="137" customFormat="false" ht="15" hidden="false" customHeight="false" outlineLevel="0" collapsed="false">
      <c r="K137" s="1"/>
      <c r="V137" s="1"/>
    </row>
    <row r="138" customFormat="false" ht="15" hidden="false" customHeight="false" outlineLevel="0" collapsed="false">
      <c r="K138" s="1"/>
      <c r="V138" s="1"/>
    </row>
    <row r="139" customFormat="false" ht="15" hidden="false" customHeight="false" outlineLevel="0" collapsed="false">
      <c r="K139" s="1"/>
      <c r="V139" s="1"/>
    </row>
    <row r="140" customFormat="false" ht="15" hidden="false" customHeight="false" outlineLevel="0" collapsed="false">
      <c r="K140" s="1"/>
      <c r="V140" s="1"/>
    </row>
    <row r="141" customFormat="false" ht="15" hidden="false" customHeight="false" outlineLevel="0" collapsed="false">
      <c r="K141" s="1"/>
      <c r="V141" s="1"/>
    </row>
    <row r="142" customFormat="false" ht="15" hidden="false" customHeight="false" outlineLevel="0" collapsed="false">
      <c r="K142" s="1"/>
      <c r="V142" s="1"/>
    </row>
    <row r="143" customFormat="false" ht="15" hidden="false" customHeight="false" outlineLevel="0" collapsed="false">
      <c r="K143" s="1"/>
      <c r="V143" s="1"/>
    </row>
    <row r="144" customFormat="false" ht="15" hidden="false" customHeight="false" outlineLevel="0" collapsed="false">
      <c r="K144" s="1"/>
      <c r="V144" s="1"/>
    </row>
    <row r="145" customFormat="false" ht="15" hidden="false" customHeight="false" outlineLevel="0" collapsed="false">
      <c r="K145" s="1"/>
      <c r="V145" s="1"/>
    </row>
    <row r="146" customFormat="false" ht="15" hidden="false" customHeight="false" outlineLevel="0" collapsed="false">
      <c r="K146" s="1"/>
      <c r="V146" s="1"/>
    </row>
    <row r="147" customFormat="false" ht="15" hidden="false" customHeight="false" outlineLevel="0" collapsed="false">
      <c r="K147" s="1"/>
      <c r="V147" s="1"/>
    </row>
    <row r="148" customFormat="false" ht="15" hidden="false" customHeight="false" outlineLevel="0" collapsed="false">
      <c r="K148" s="1"/>
      <c r="V148" s="1"/>
    </row>
    <row r="149" customFormat="false" ht="15" hidden="false" customHeight="false" outlineLevel="0" collapsed="false">
      <c r="K149" s="1"/>
      <c r="V149" s="1"/>
    </row>
    <row r="150" customFormat="false" ht="15" hidden="false" customHeight="false" outlineLevel="0" collapsed="false">
      <c r="K150" s="1"/>
      <c r="V150" s="1"/>
    </row>
    <row r="151" customFormat="false" ht="15" hidden="false" customHeight="false" outlineLevel="0" collapsed="false">
      <c r="K151" s="1"/>
      <c r="V151" s="1"/>
    </row>
    <row r="152" customFormat="false" ht="15" hidden="false" customHeight="false" outlineLevel="0" collapsed="false">
      <c r="K152" s="1"/>
      <c r="V152" s="1"/>
    </row>
    <row r="153" customFormat="false" ht="15" hidden="false" customHeight="false" outlineLevel="0" collapsed="false">
      <c r="K153" s="1"/>
      <c r="V153" s="1"/>
    </row>
    <row r="154" customFormat="false" ht="15" hidden="false" customHeight="false" outlineLevel="0" collapsed="false">
      <c r="K154" s="1"/>
      <c r="V154" s="1"/>
    </row>
    <row r="155" customFormat="false" ht="15" hidden="false" customHeight="false" outlineLevel="0" collapsed="false">
      <c r="K155" s="1"/>
      <c r="V155" s="1"/>
    </row>
    <row r="156" customFormat="false" ht="15" hidden="false" customHeight="false" outlineLevel="0" collapsed="false">
      <c r="K156" s="1"/>
      <c r="V156" s="1"/>
    </row>
    <row r="157" customFormat="false" ht="15" hidden="false" customHeight="false" outlineLevel="0" collapsed="false">
      <c r="K157" s="1"/>
      <c r="V157" s="1"/>
    </row>
    <row r="158" customFormat="false" ht="15" hidden="false" customHeight="false" outlineLevel="0" collapsed="false">
      <c r="K158" s="1"/>
      <c r="V158" s="1"/>
    </row>
    <row r="159" customFormat="false" ht="15" hidden="false" customHeight="false" outlineLevel="0" collapsed="false">
      <c r="K159" s="1"/>
      <c r="V159" s="1"/>
    </row>
    <row r="160" customFormat="false" ht="15" hidden="false" customHeight="false" outlineLevel="0" collapsed="false">
      <c r="K160" s="1"/>
      <c r="V160" s="1"/>
    </row>
    <row r="161" customFormat="false" ht="15" hidden="false" customHeight="false" outlineLevel="0" collapsed="false">
      <c r="K161" s="1"/>
      <c r="V161" s="1"/>
    </row>
    <row r="162" customFormat="false" ht="15" hidden="false" customHeight="false" outlineLevel="0" collapsed="false">
      <c r="K162" s="1"/>
      <c r="V162" s="1"/>
    </row>
    <row r="163" customFormat="false" ht="15" hidden="false" customHeight="false" outlineLevel="0" collapsed="false">
      <c r="K163" s="1"/>
      <c r="V163" s="1"/>
    </row>
    <row r="164" customFormat="false" ht="15" hidden="false" customHeight="false" outlineLevel="0" collapsed="false">
      <c r="K164" s="1"/>
      <c r="V164" s="1"/>
    </row>
    <row r="165" customFormat="false" ht="15" hidden="false" customHeight="false" outlineLevel="0" collapsed="false">
      <c r="K165" s="1"/>
      <c r="V165" s="1"/>
    </row>
    <row r="166" customFormat="false" ht="15" hidden="false" customHeight="false" outlineLevel="0" collapsed="false">
      <c r="K166" s="1"/>
      <c r="V166" s="1"/>
    </row>
    <row r="167" customFormat="false" ht="15" hidden="false" customHeight="false" outlineLevel="0" collapsed="false">
      <c r="K167" s="1"/>
      <c r="V167" s="1"/>
    </row>
    <row r="168" customFormat="false" ht="15" hidden="false" customHeight="false" outlineLevel="0" collapsed="false">
      <c r="K168" s="1"/>
      <c r="V168" s="1"/>
    </row>
    <row r="169" customFormat="false" ht="15" hidden="false" customHeight="false" outlineLevel="0" collapsed="false">
      <c r="K169" s="1"/>
      <c r="V169" s="1"/>
    </row>
    <row r="170" customFormat="false" ht="15" hidden="false" customHeight="false" outlineLevel="0" collapsed="false">
      <c r="K170" s="1"/>
      <c r="V170" s="1"/>
    </row>
    <row r="171" customFormat="false" ht="15" hidden="false" customHeight="false" outlineLevel="0" collapsed="false">
      <c r="K171" s="1"/>
      <c r="V171" s="1"/>
    </row>
    <row r="172" customFormat="false" ht="15" hidden="false" customHeight="false" outlineLevel="0" collapsed="false">
      <c r="K172" s="1"/>
      <c r="V172" s="1"/>
    </row>
    <row r="173" customFormat="false" ht="15" hidden="false" customHeight="false" outlineLevel="0" collapsed="false">
      <c r="K173" s="1"/>
      <c r="V173" s="1"/>
    </row>
    <row r="174" customFormat="false" ht="15" hidden="false" customHeight="false" outlineLevel="0" collapsed="false">
      <c r="K174" s="1"/>
      <c r="V174" s="1"/>
    </row>
    <row r="175" customFormat="false" ht="15" hidden="false" customHeight="false" outlineLevel="0" collapsed="false">
      <c r="K175" s="1"/>
      <c r="V175" s="1"/>
    </row>
    <row r="176" customFormat="false" ht="15" hidden="false" customHeight="false" outlineLevel="0" collapsed="false">
      <c r="K176" s="1"/>
      <c r="V176" s="1"/>
    </row>
    <row r="177" customFormat="false" ht="15" hidden="false" customHeight="false" outlineLevel="0" collapsed="false">
      <c r="K177" s="1"/>
      <c r="V177" s="1"/>
    </row>
    <row r="178" customFormat="false" ht="15" hidden="false" customHeight="false" outlineLevel="0" collapsed="false">
      <c r="K178" s="1"/>
      <c r="V178" s="1"/>
    </row>
    <row r="179" customFormat="false" ht="15" hidden="false" customHeight="false" outlineLevel="0" collapsed="false">
      <c r="K179" s="1"/>
      <c r="V179" s="1"/>
    </row>
    <row r="180" customFormat="false" ht="15" hidden="false" customHeight="false" outlineLevel="0" collapsed="false">
      <c r="K180" s="1"/>
      <c r="V180" s="1"/>
    </row>
    <row r="181" customFormat="false" ht="15" hidden="false" customHeight="false" outlineLevel="0" collapsed="false">
      <c r="K181" s="1"/>
      <c r="V181" s="1"/>
    </row>
    <row r="182" customFormat="false" ht="15" hidden="false" customHeight="false" outlineLevel="0" collapsed="false">
      <c r="K182" s="1"/>
      <c r="V182" s="1"/>
    </row>
    <row r="183" customFormat="false" ht="15" hidden="false" customHeight="false" outlineLevel="0" collapsed="false">
      <c r="K183" s="1"/>
      <c r="V183" s="1"/>
    </row>
    <row r="184" customFormat="false" ht="15" hidden="false" customHeight="false" outlineLevel="0" collapsed="false">
      <c r="K184" s="1"/>
      <c r="V184" s="1"/>
    </row>
    <row r="185" customFormat="false" ht="15" hidden="false" customHeight="false" outlineLevel="0" collapsed="false">
      <c r="K185" s="1"/>
      <c r="V185" s="1"/>
    </row>
    <row r="186" customFormat="false" ht="15" hidden="false" customHeight="false" outlineLevel="0" collapsed="false">
      <c r="K186" s="1"/>
      <c r="V186" s="1"/>
    </row>
    <row r="187" customFormat="false" ht="15" hidden="false" customHeight="false" outlineLevel="0" collapsed="false">
      <c r="K187" s="1"/>
      <c r="V187" s="1"/>
    </row>
    <row r="188" customFormat="false" ht="15" hidden="false" customHeight="false" outlineLevel="0" collapsed="false">
      <c r="K188" s="1"/>
      <c r="V188" s="1"/>
    </row>
    <row r="189" customFormat="false" ht="15" hidden="false" customHeight="false" outlineLevel="0" collapsed="false">
      <c r="K189" s="1"/>
      <c r="V189" s="1"/>
    </row>
    <row r="190" customFormat="false" ht="15" hidden="false" customHeight="false" outlineLevel="0" collapsed="false">
      <c r="K190" s="1"/>
      <c r="V190" s="1"/>
    </row>
    <row r="191" customFormat="false" ht="15" hidden="false" customHeight="false" outlineLevel="0" collapsed="false">
      <c r="K191" s="1"/>
      <c r="V191" s="1"/>
    </row>
    <row r="192" customFormat="false" ht="15" hidden="false" customHeight="false" outlineLevel="0" collapsed="false">
      <c r="K192" s="1"/>
      <c r="V192" s="1"/>
    </row>
    <row r="193" customFormat="false" ht="15" hidden="false" customHeight="false" outlineLevel="0" collapsed="false">
      <c r="K193" s="1"/>
      <c r="V193" s="1"/>
    </row>
    <row r="194" customFormat="false" ht="15" hidden="false" customHeight="false" outlineLevel="0" collapsed="false">
      <c r="K194" s="1"/>
      <c r="V194" s="1"/>
    </row>
    <row r="195" customFormat="false" ht="15" hidden="false" customHeight="false" outlineLevel="0" collapsed="false">
      <c r="K195" s="1"/>
      <c r="V195" s="1"/>
    </row>
    <row r="196" customFormat="false" ht="15" hidden="false" customHeight="false" outlineLevel="0" collapsed="false">
      <c r="K196" s="1"/>
      <c r="V196" s="1"/>
    </row>
    <row r="197" customFormat="false" ht="15" hidden="false" customHeight="false" outlineLevel="0" collapsed="false">
      <c r="K197" s="1"/>
      <c r="V197" s="1"/>
    </row>
    <row r="198" customFormat="false" ht="15" hidden="false" customHeight="false" outlineLevel="0" collapsed="false">
      <c r="K198" s="1"/>
      <c r="V198" s="1"/>
    </row>
    <row r="199" customFormat="false" ht="15" hidden="false" customHeight="false" outlineLevel="0" collapsed="false">
      <c r="K199" s="1"/>
      <c r="V199" s="1"/>
    </row>
    <row r="200" customFormat="false" ht="15" hidden="false" customHeight="false" outlineLevel="0" collapsed="false">
      <c r="K200" s="1"/>
      <c r="V200" s="1"/>
    </row>
    <row r="201" customFormat="false" ht="15" hidden="false" customHeight="false" outlineLevel="0" collapsed="false">
      <c r="K201" s="1"/>
      <c r="V201" s="1"/>
    </row>
    <row r="202" customFormat="false" ht="15" hidden="false" customHeight="false" outlineLevel="0" collapsed="false">
      <c r="K202" s="1"/>
      <c r="V202" s="1"/>
    </row>
    <row r="203" customFormat="false" ht="15" hidden="false" customHeight="false" outlineLevel="0" collapsed="false">
      <c r="K203" s="1"/>
      <c r="V203" s="1"/>
    </row>
    <row r="204" customFormat="false" ht="15" hidden="false" customHeight="false" outlineLevel="0" collapsed="false">
      <c r="K204" s="1"/>
      <c r="V204" s="1"/>
    </row>
    <row r="205" customFormat="false" ht="15" hidden="false" customHeight="false" outlineLevel="0" collapsed="false">
      <c r="K205" s="1"/>
      <c r="V205" s="1"/>
    </row>
    <row r="206" customFormat="false" ht="15" hidden="false" customHeight="false" outlineLevel="0" collapsed="false">
      <c r="K206" s="1"/>
      <c r="V206" s="1"/>
    </row>
    <row r="207" customFormat="false" ht="15" hidden="false" customHeight="false" outlineLevel="0" collapsed="false">
      <c r="K207" s="1"/>
      <c r="V207" s="1"/>
    </row>
    <row r="208" customFormat="false" ht="15" hidden="false" customHeight="false" outlineLevel="0" collapsed="false">
      <c r="K208" s="1"/>
      <c r="V208" s="1"/>
    </row>
    <row r="209" customFormat="false" ht="15" hidden="false" customHeight="false" outlineLevel="0" collapsed="false">
      <c r="K209" s="1"/>
      <c r="V209" s="1"/>
    </row>
    <row r="210" customFormat="false" ht="15" hidden="false" customHeight="false" outlineLevel="0" collapsed="false">
      <c r="K210" s="1"/>
      <c r="V210" s="1"/>
    </row>
    <row r="211" customFormat="false" ht="15" hidden="false" customHeight="false" outlineLevel="0" collapsed="false">
      <c r="K211" s="1"/>
      <c r="V211" s="1"/>
    </row>
    <row r="212" customFormat="false" ht="15" hidden="false" customHeight="false" outlineLevel="0" collapsed="false">
      <c r="K212" s="1"/>
      <c r="V212" s="1"/>
    </row>
    <row r="213" customFormat="false" ht="15" hidden="false" customHeight="false" outlineLevel="0" collapsed="false">
      <c r="K213" s="1"/>
      <c r="V213" s="1"/>
    </row>
    <row r="214" customFormat="false" ht="15" hidden="false" customHeight="false" outlineLevel="0" collapsed="false">
      <c r="K214" s="1"/>
      <c r="V214" s="1"/>
    </row>
    <row r="215" customFormat="false" ht="15" hidden="false" customHeight="false" outlineLevel="0" collapsed="false">
      <c r="K215" s="1"/>
      <c r="V215" s="1"/>
    </row>
    <row r="216" customFormat="false" ht="15" hidden="false" customHeight="false" outlineLevel="0" collapsed="false">
      <c r="K216" s="1"/>
      <c r="V216" s="1"/>
    </row>
    <row r="217" customFormat="false" ht="15" hidden="false" customHeight="false" outlineLevel="0" collapsed="false">
      <c r="K217" s="1"/>
      <c r="V217" s="1"/>
    </row>
    <row r="218" customFormat="false" ht="15" hidden="false" customHeight="false" outlineLevel="0" collapsed="false">
      <c r="K218" s="1"/>
      <c r="V218" s="1"/>
    </row>
    <row r="219" customFormat="false" ht="15" hidden="false" customHeight="false" outlineLevel="0" collapsed="false">
      <c r="K219" s="1"/>
      <c r="V219" s="1"/>
    </row>
    <row r="220" customFormat="false" ht="15" hidden="false" customHeight="false" outlineLevel="0" collapsed="false">
      <c r="K220" s="1"/>
      <c r="V220" s="1"/>
    </row>
    <row r="221" customFormat="false" ht="15" hidden="false" customHeight="false" outlineLevel="0" collapsed="false">
      <c r="K221" s="1"/>
      <c r="V221" s="1"/>
    </row>
    <row r="222" customFormat="false" ht="15" hidden="false" customHeight="false" outlineLevel="0" collapsed="false">
      <c r="K222" s="1"/>
      <c r="V222" s="1"/>
    </row>
    <row r="223" customFormat="false" ht="15" hidden="false" customHeight="false" outlineLevel="0" collapsed="false">
      <c r="K223" s="1"/>
      <c r="V223" s="1"/>
    </row>
    <row r="224" customFormat="false" ht="15" hidden="false" customHeight="false" outlineLevel="0" collapsed="false">
      <c r="K224" s="1"/>
      <c r="V224" s="1"/>
    </row>
    <row r="225" customFormat="false" ht="15" hidden="false" customHeight="false" outlineLevel="0" collapsed="false">
      <c r="K225" s="1"/>
      <c r="V225" s="1"/>
    </row>
    <row r="226" customFormat="false" ht="15" hidden="false" customHeight="false" outlineLevel="0" collapsed="false">
      <c r="K226" s="1"/>
      <c r="V226" s="1"/>
    </row>
    <row r="227" customFormat="false" ht="15" hidden="false" customHeight="false" outlineLevel="0" collapsed="false">
      <c r="K227" s="1"/>
      <c r="V227" s="1"/>
    </row>
    <row r="228" customFormat="false" ht="15" hidden="false" customHeight="false" outlineLevel="0" collapsed="false">
      <c r="K228" s="1"/>
      <c r="V228" s="1"/>
    </row>
    <row r="229" customFormat="false" ht="15" hidden="false" customHeight="false" outlineLevel="0" collapsed="false">
      <c r="K229" s="1"/>
      <c r="V229" s="1"/>
    </row>
    <row r="230" customFormat="false" ht="15" hidden="false" customHeight="false" outlineLevel="0" collapsed="false">
      <c r="K230" s="1"/>
      <c r="V230" s="1"/>
    </row>
    <row r="231" customFormat="false" ht="15" hidden="false" customHeight="false" outlineLevel="0" collapsed="false">
      <c r="K231" s="1"/>
      <c r="V231" s="1"/>
    </row>
    <row r="232" customFormat="false" ht="15" hidden="false" customHeight="false" outlineLevel="0" collapsed="false">
      <c r="K232" s="1"/>
      <c r="V232" s="1"/>
    </row>
    <row r="233" customFormat="false" ht="15" hidden="false" customHeight="false" outlineLevel="0" collapsed="false">
      <c r="K233" s="1"/>
      <c r="V233" s="1"/>
    </row>
    <row r="234" customFormat="false" ht="15" hidden="false" customHeight="false" outlineLevel="0" collapsed="false">
      <c r="K234" s="1"/>
      <c r="V234" s="1"/>
    </row>
    <row r="235" customFormat="false" ht="15" hidden="false" customHeight="false" outlineLevel="0" collapsed="false">
      <c r="K235" s="1"/>
      <c r="V235" s="1"/>
    </row>
    <row r="236" customFormat="false" ht="15" hidden="false" customHeight="false" outlineLevel="0" collapsed="false">
      <c r="K236" s="1"/>
      <c r="V236" s="1"/>
    </row>
    <row r="237" customFormat="false" ht="15" hidden="false" customHeight="false" outlineLevel="0" collapsed="false">
      <c r="K237" s="1"/>
      <c r="V237" s="1"/>
    </row>
    <row r="238" customFormat="false" ht="15" hidden="false" customHeight="false" outlineLevel="0" collapsed="false">
      <c r="K238" s="1"/>
      <c r="V238" s="1"/>
    </row>
    <row r="239" customFormat="false" ht="15" hidden="false" customHeight="false" outlineLevel="0" collapsed="false">
      <c r="K239" s="1"/>
      <c r="V239" s="1"/>
    </row>
    <row r="240" customFormat="false" ht="15" hidden="false" customHeight="false" outlineLevel="0" collapsed="false">
      <c r="K240" s="1"/>
      <c r="V240" s="1"/>
    </row>
    <row r="241" customFormat="false" ht="15" hidden="false" customHeight="false" outlineLevel="0" collapsed="false">
      <c r="K241" s="1"/>
      <c r="V241" s="1"/>
    </row>
    <row r="242" customFormat="false" ht="15" hidden="false" customHeight="false" outlineLevel="0" collapsed="false">
      <c r="K242" s="1"/>
      <c r="V242" s="1"/>
    </row>
    <row r="243" customFormat="false" ht="15" hidden="false" customHeight="false" outlineLevel="0" collapsed="false">
      <c r="K243" s="1"/>
      <c r="V243" s="1"/>
    </row>
    <row r="244" customFormat="false" ht="15" hidden="false" customHeight="false" outlineLevel="0" collapsed="false">
      <c r="K244" s="1"/>
      <c r="V244" s="1"/>
    </row>
    <row r="245" customFormat="false" ht="15" hidden="false" customHeight="false" outlineLevel="0" collapsed="false">
      <c r="K245" s="1"/>
      <c r="V245" s="1"/>
    </row>
    <row r="246" customFormat="false" ht="15" hidden="false" customHeight="false" outlineLevel="0" collapsed="false">
      <c r="K246" s="1"/>
      <c r="V246" s="1"/>
    </row>
    <row r="247" customFormat="false" ht="15" hidden="false" customHeight="false" outlineLevel="0" collapsed="false">
      <c r="K247" s="1"/>
      <c r="V247" s="1"/>
    </row>
    <row r="248" customFormat="false" ht="15" hidden="false" customHeight="false" outlineLevel="0" collapsed="false">
      <c r="K248" s="1"/>
      <c r="V248" s="1"/>
    </row>
    <row r="249" customFormat="false" ht="15" hidden="false" customHeight="false" outlineLevel="0" collapsed="false">
      <c r="K249" s="1"/>
      <c r="V249" s="1"/>
    </row>
    <row r="250" customFormat="false" ht="15" hidden="false" customHeight="false" outlineLevel="0" collapsed="false">
      <c r="K250" s="1"/>
      <c r="V250" s="1"/>
    </row>
    <row r="251" customFormat="false" ht="15" hidden="false" customHeight="false" outlineLevel="0" collapsed="false">
      <c r="K251" s="1"/>
      <c r="V251" s="1"/>
    </row>
    <row r="252" customFormat="false" ht="15" hidden="false" customHeight="false" outlineLevel="0" collapsed="false">
      <c r="K252" s="1"/>
      <c r="V252" s="1"/>
    </row>
    <row r="253" customFormat="false" ht="15" hidden="false" customHeight="false" outlineLevel="0" collapsed="false">
      <c r="K253" s="1"/>
      <c r="V253" s="1"/>
    </row>
    <row r="254" customFormat="false" ht="15" hidden="false" customHeight="false" outlineLevel="0" collapsed="false">
      <c r="K254" s="1"/>
      <c r="V254" s="1"/>
    </row>
    <row r="255" customFormat="false" ht="15" hidden="false" customHeight="false" outlineLevel="0" collapsed="false">
      <c r="K255" s="1"/>
      <c r="V255" s="1"/>
    </row>
    <row r="256" customFormat="false" ht="15" hidden="false" customHeight="false" outlineLevel="0" collapsed="false">
      <c r="K256" s="1"/>
      <c r="V256" s="1"/>
    </row>
    <row r="257" customFormat="false" ht="15" hidden="false" customHeight="false" outlineLevel="0" collapsed="false">
      <c r="K257" s="1"/>
      <c r="V257" s="1"/>
    </row>
    <row r="258" customFormat="false" ht="15" hidden="false" customHeight="false" outlineLevel="0" collapsed="false">
      <c r="K258" s="1"/>
      <c r="V258" s="1"/>
    </row>
    <row r="259" customFormat="false" ht="15" hidden="false" customHeight="false" outlineLevel="0" collapsed="false">
      <c r="K259" s="1"/>
      <c r="V259" s="1"/>
    </row>
    <row r="260" customFormat="false" ht="15" hidden="false" customHeight="false" outlineLevel="0" collapsed="false">
      <c r="K260" s="1"/>
      <c r="V260" s="1"/>
    </row>
    <row r="261" customFormat="false" ht="15" hidden="false" customHeight="false" outlineLevel="0" collapsed="false">
      <c r="K261" s="1"/>
      <c r="V261" s="1"/>
    </row>
    <row r="262" customFormat="false" ht="15" hidden="false" customHeight="false" outlineLevel="0" collapsed="false">
      <c r="K262" s="1"/>
      <c r="V262" s="1"/>
    </row>
    <row r="263" customFormat="false" ht="15" hidden="false" customHeight="false" outlineLevel="0" collapsed="false">
      <c r="K263" s="1"/>
      <c r="V263" s="1"/>
    </row>
    <row r="264" customFormat="false" ht="15" hidden="false" customHeight="false" outlineLevel="0" collapsed="false">
      <c r="K264" s="1"/>
      <c r="V264" s="1"/>
    </row>
    <row r="265" customFormat="false" ht="15" hidden="false" customHeight="false" outlineLevel="0" collapsed="false">
      <c r="K265" s="1"/>
      <c r="V265" s="1"/>
    </row>
    <row r="266" customFormat="false" ht="15" hidden="false" customHeight="false" outlineLevel="0" collapsed="false">
      <c r="K266" s="1"/>
      <c r="V266" s="1"/>
    </row>
    <row r="267" customFormat="false" ht="15" hidden="false" customHeight="false" outlineLevel="0" collapsed="false">
      <c r="K267" s="1"/>
      <c r="V267" s="1"/>
    </row>
    <row r="268" customFormat="false" ht="15" hidden="false" customHeight="false" outlineLevel="0" collapsed="false">
      <c r="K268" s="1"/>
      <c r="V268" s="1"/>
    </row>
    <row r="269" customFormat="false" ht="15" hidden="false" customHeight="false" outlineLevel="0" collapsed="false">
      <c r="K269" s="1"/>
      <c r="V269" s="1"/>
    </row>
    <row r="270" customFormat="false" ht="15" hidden="false" customHeight="false" outlineLevel="0" collapsed="false">
      <c r="K270" s="1"/>
      <c r="V270" s="1"/>
    </row>
    <row r="271" customFormat="false" ht="15" hidden="false" customHeight="false" outlineLevel="0" collapsed="false">
      <c r="K271" s="1"/>
      <c r="V271" s="1"/>
    </row>
    <row r="272" customFormat="false" ht="15" hidden="false" customHeight="false" outlineLevel="0" collapsed="false">
      <c r="K272" s="1"/>
      <c r="V272" s="1"/>
    </row>
    <row r="273" customFormat="false" ht="15" hidden="false" customHeight="false" outlineLevel="0" collapsed="false">
      <c r="K273" s="1"/>
      <c r="V273" s="1"/>
    </row>
    <row r="274" customFormat="false" ht="15" hidden="false" customHeight="false" outlineLevel="0" collapsed="false">
      <c r="K274" s="1"/>
      <c r="V274" s="1"/>
    </row>
    <row r="275" customFormat="false" ht="15" hidden="false" customHeight="false" outlineLevel="0" collapsed="false">
      <c r="K275" s="1"/>
      <c r="V275" s="1"/>
    </row>
    <row r="276" customFormat="false" ht="15" hidden="false" customHeight="false" outlineLevel="0" collapsed="false">
      <c r="K276" s="1"/>
      <c r="V276" s="1"/>
    </row>
    <row r="277" customFormat="false" ht="15" hidden="false" customHeight="false" outlineLevel="0" collapsed="false">
      <c r="K277" s="1"/>
      <c r="V277" s="1"/>
    </row>
    <row r="278" customFormat="false" ht="15" hidden="false" customHeight="false" outlineLevel="0" collapsed="false">
      <c r="K278" s="1"/>
      <c r="V278" s="1"/>
    </row>
    <row r="279" customFormat="false" ht="15" hidden="false" customHeight="false" outlineLevel="0" collapsed="false">
      <c r="K279" s="1"/>
      <c r="V279" s="1"/>
    </row>
    <row r="280" customFormat="false" ht="15" hidden="false" customHeight="false" outlineLevel="0" collapsed="false">
      <c r="K280" s="1"/>
      <c r="V280" s="1"/>
    </row>
    <row r="281" customFormat="false" ht="15" hidden="false" customHeight="false" outlineLevel="0" collapsed="false">
      <c r="K281" s="1"/>
      <c r="V281" s="1"/>
    </row>
    <row r="282" customFormat="false" ht="15" hidden="false" customHeight="false" outlineLevel="0" collapsed="false">
      <c r="K282" s="1"/>
      <c r="V282" s="1"/>
    </row>
    <row r="283" customFormat="false" ht="15" hidden="false" customHeight="false" outlineLevel="0" collapsed="false">
      <c r="K283" s="1"/>
      <c r="V283" s="1"/>
    </row>
    <row r="284" customFormat="false" ht="15" hidden="false" customHeight="false" outlineLevel="0" collapsed="false">
      <c r="K284" s="1"/>
      <c r="V284" s="1"/>
    </row>
    <row r="285" customFormat="false" ht="15" hidden="false" customHeight="false" outlineLevel="0" collapsed="false">
      <c r="K285" s="1"/>
      <c r="V285" s="1"/>
    </row>
    <row r="286" customFormat="false" ht="15" hidden="false" customHeight="false" outlineLevel="0" collapsed="false">
      <c r="K286" s="1"/>
      <c r="V286" s="1"/>
    </row>
    <row r="287" customFormat="false" ht="15" hidden="false" customHeight="false" outlineLevel="0" collapsed="false">
      <c r="K287" s="1"/>
      <c r="V287" s="1"/>
    </row>
    <row r="288" customFormat="false" ht="15" hidden="false" customHeight="false" outlineLevel="0" collapsed="false">
      <c r="K288" s="1"/>
      <c r="V288" s="1"/>
    </row>
    <row r="289" customFormat="false" ht="15" hidden="false" customHeight="false" outlineLevel="0" collapsed="false">
      <c r="K289" s="1"/>
      <c r="V289" s="1"/>
    </row>
    <row r="290" customFormat="false" ht="15" hidden="false" customHeight="false" outlineLevel="0" collapsed="false">
      <c r="K290" s="1"/>
      <c r="V290" s="1"/>
    </row>
    <row r="291" customFormat="false" ht="15" hidden="false" customHeight="false" outlineLevel="0" collapsed="false">
      <c r="K291" s="1"/>
      <c r="V291" s="1"/>
    </row>
    <row r="292" customFormat="false" ht="15" hidden="false" customHeight="false" outlineLevel="0" collapsed="false">
      <c r="K292" s="1"/>
      <c r="V292" s="1"/>
    </row>
    <row r="293" customFormat="false" ht="15" hidden="false" customHeight="false" outlineLevel="0" collapsed="false">
      <c r="K293" s="1"/>
      <c r="V293" s="1"/>
    </row>
    <row r="294" customFormat="false" ht="15" hidden="false" customHeight="false" outlineLevel="0" collapsed="false">
      <c r="K294" s="1"/>
      <c r="V294" s="1"/>
    </row>
    <row r="295" customFormat="false" ht="15" hidden="false" customHeight="false" outlineLevel="0" collapsed="false">
      <c r="K295" s="1"/>
      <c r="V295" s="1"/>
    </row>
    <row r="296" customFormat="false" ht="15" hidden="false" customHeight="false" outlineLevel="0" collapsed="false">
      <c r="K296" s="1"/>
      <c r="V296" s="1"/>
    </row>
    <row r="297" customFormat="false" ht="15" hidden="false" customHeight="false" outlineLevel="0" collapsed="false">
      <c r="K297" s="1"/>
      <c r="V297" s="1"/>
    </row>
    <row r="298" customFormat="false" ht="15" hidden="false" customHeight="false" outlineLevel="0" collapsed="false">
      <c r="K298" s="1"/>
      <c r="V298" s="1"/>
    </row>
    <row r="299" customFormat="false" ht="15" hidden="false" customHeight="false" outlineLevel="0" collapsed="false">
      <c r="K299" s="1"/>
      <c r="V299" s="1"/>
    </row>
    <row r="300" customFormat="false" ht="15" hidden="false" customHeight="false" outlineLevel="0" collapsed="false">
      <c r="K300" s="1"/>
      <c r="V300" s="1"/>
    </row>
    <row r="301" customFormat="false" ht="15" hidden="false" customHeight="false" outlineLevel="0" collapsed="false">
      <c r="K301" s="1"/>
      <c r="V301" s="1"/>
    </row>
    <row r="302" customFormat="false" ht="15" hidden="false" customHeight="false" outlineLevel="0" collapsed="false">
      <c r="K302" s="1"/>
      <c r="V302" s="1"/>
    </row>
    <row r="303" customFormat="false" ht="15" hidden="false" customHeight="false" outlineLevel="0" collapsed="false">
      <c r="K303" s="1"/>
      <c r="V303" s="1"/>
    </row>
    <row r="304" customFormat="false" ht="15" hidden="false" customHeight="false" outlineLevel="0" collapsed="false">
      <c r="K304" s="1"/>
      <c r="V304" s="1"/>
    </row>
    <row r="305" customFormat="false" ht="15" hidden="false" customHeight="false" outlineLevel="0" collapsed="false">
      <c r="K305" s="1"/>
      <c r="V305" s="1"/>
    </row>
    <row r="306" customFormat="false" ht="15" hidden="false" customHeight="false" outlineLevel="0" collapsed="false">
      <c r="K306" s="1"/>
      <c r="V306" s="1"/>
    </row>
    <row r="307" customFormat="false" ht="15" hidden="false" customHeight="false" outlineLevel="0" collapsed="false">
      <c r="K307" s="1"/>
      <c r="V307" s="1"/>
    </row>
    <row r="308" customFormat="false" ht="15" hidden="false" customHeight="false" outlineLevel="0" collapsed="false">
      <c r="K308" s="1"/>
      <c r="V308" s="1"/>
    </row>
    <row r="309" customFormat="false" ht="15" hidden="false" customHeight="false" outlineLevel="0" collapsed="false">
      <c r="K309" s="1"/>
      <c r="V309" s="1"/>
    </row>
    <row r="310" customFormat="false" ht="15" hidden="false" customHeight="false" outlineLevel="0" collapsed="false">
      <c r="K310" s="1"/>
      <c r="V310" s="1"/>
    </row>
    <row r="311" customFormat="false" ht="15" hidden="false" customHeight="false" outlineLevel="0" collapsed="false">
      <c r="K311" s="1"/>
      <c r="V311" s="1"/>
    </row>
    <row r="312" customFormat="false" ht="15" hidden="false" customHeight="false" outlineLevel="0" collapsed="false">
      <c r="K312" s="1"/>
      <c r="V312" s="1"/>
    </row>
    <row r="313" customFormat="false" ht="15" hidden="false" customHeight="false" outlineLevel="0" collapsed="false">
      <c r="K313" s="1"/>
      <c r="V313" s="1"/>
    </row>
    <row r="314" customFormat="false" ht="15" hidden="false" customHeight="false" outlineLevel="0" collapsed="false">
      <c r="K314" s="1"/>
      <c r="V314" s="1"/>
    </row>
    <row r="315" customFormat="false" ht="15" hidden="false" customHeight="false" outlineLevel="0" collapsed="false">
      <c r="K315" s="1"/>
      <c r="V315" s="1"/>
    </row>
    <row r="316" customFormat="false" ht="15" hidden="false" customHeight="false" outlineLevel="0" collapsed="false">
      <c r="K316" s="1"/>
      <c r="V316" s="1"/>
    </row>
    <row r="317" customFormat="false" ht="15" hidden="false" customHeight="false" outlineLevel="0" collapsed="false">
      <c r="K317" s="1"/>
      <c r="V317" s="1"/>
    </row>
    <row r="318" customFormat="false" ht="15" hidden="false" customHeight="false" outlineLevel="0" collapsed="false">
      <c r="K318" s="1"/>
      <c r="V318" s="1"/>
    </row>
    <row r="319" customFormat="false" ht="15" hidden="false" customHeight="false" outlineLevel="0" collapsed="false">
      <c r="K319" s="1"/>
      <c r="V319" s="1"/>
    </row>
    <row r="320" customFormat="false" ht="15" hidden="false" customHeight="false" outlineLevel="0" collapsed="false">
      <c r="K320" s="1"/>
      <c r="V320" s="1"/>
    </row>
    <row r="321" customFormat="false" ht="15" hidden="false" customHeight="false" outlineLevel="0" collapsed="false">
      <c r="K321" s="1"/>
      <c r="V321" s="1"/>
    </row>
    <row r="322" customFormat="false" ht="15" hidden="false" customHeight="false" outlineLevel="0" collapsed="false">
      <c r="K322" s="1"/>
      <c r="V322" s="1"/>
    </row>
    <row r="323" customFormat="false" ht="15" hidden="false" customHeight="false" outlineLevel="0" collapsed="false">
      <c r="K323" s="1"/>
      <c r="V323" s="1"/>
    </row>
    <row r="324" customFormat="false" ht="15" hidden="false" customHeight="false" outlineLevel="0" collapsed="false">
      <c r="K324" s="1"/>
      <c r="V324" s="1"/>
    </row>
    <row r="325" customFormat="false" ht="15" hidden="false" customHeight="false" outlineLevel="0" collapsed="false">
      <c r="K325" s="1"/>
      <c r="V325" s="1"/>
    </row>
    <row r="326" customFormat="false" ht="15" hidden="false" customHeight="false" outlineLevel="0" collapsed="false">
      <c r="K326" s="1"/>
      <c r="V326" s="1"/>
    </row>
    <row r="327" customFormat="false" ht="15" hidden="false" customHeight="false" outlineLevel="0" collapsed="false">
      <c r="K327" s="1"/>
      <c r="V327" s="1"/>
    </row>
    <row r="328" customFormat="false" ht="15" hidden="false" customHeight="false" outlineLevel="0" collapsed="false">
      <c r="K328" s="1"/>
      <c r="V328" s="1"/>
    </row>
    <row r="329" customFormat="false" ht="15" hidden="false" customHeight="false" outlineLevel="0" collapsed="false">
      <c r="K329" s="1"/>
      <c r="V329" s="1"/>
    </row>
    <row r="330" customFormat="false" ht="15" hidden="false" customHeight="false" outlineLevel="0" collapsed="false">
      <c r="K330" s="1"/>
      <c r="V330" s="1"/>
    </row>
    <row r="331" customFormat="false" ht="15" hidden="false" customHeight="false" outlineLevel="0" collapsed="false">
      <c r="K331" s="1"/>
      <c r="V331" s="1"/>
    </row>
    <row r="332" customFormat="false" ht="15" hidden="false" customHeight="false" outlineLevel="0" collapsed="false">
      <c r="K332" s="1"/>
      <c r="V332" s="1"/>
    </row>
    <row r="333" customFormat="false" ht="15" hidden="false" customHeight="false" outlineLevel="0" collapsed="false">
      <c r="K333" s="1"/>
      <c r="V333" s="1"/>
    </row>
    <row r="334" customFormat="false" ht="15" hidden="false" customHeight="false" outlineLevel="0" collapsed="false">
      <c r="K334" s="1"/>
      <c r="V334" s="1"/>
    </row>
    <row r="335" customFormat="false" ht="15" hidden="false" customHeight="false" outlineLevel="0" collapsed="false">
      <c r="K335" s="1"/>
      <c r="V335" s="1"/>
    </row>
    <row r="336" customFormat="false" ht="15" hidden="false" customHeight="false" outlineLevel="0" collapsed="false">
      <c r="K336" s="1"/>
      <c r="V336" s="1"/>
    </row>
    <row r="337" customFormat="false" ht="15" hidden="false" customHeight="false" outlineLevel="0" collapsed="false">
      <c r="K337" s="1"/>
      <c r="V337" s="1"/>
    </row>
    <row r="338" customFormat="false" ht="15" hidden="false" customHeight="false" outlineLevel="0" collapsed="false">
      <c r="K338" s="1"/>
      <c r="V338" s="1"/>
    </row>
    <row r="339" customFormat="false" ht="15" hidden="false" customHeight="false" outlineLevel="0" collapsed="false">
      <c r="K339" s="1"/>
      <c r="V339" s="1"/>
    </row>
    <row r="340" customFormat="false" ht="15" hidden="false" customHeight="false" outlineLevel="0" collapsed="false">
      <c r="K340" s="1"/>
      <c r="V340" s="1"/>
    </row>
    <row r="341" customFormat="false" ht="15" hidden="false" customHeight="false" outlineLevel="0" collapsed="false">
      <c r="K341" s="1"/>
      <c r="V341" s="1"/>
    </row>
    <row r="342" customFormat="false" ht="15" hidden="false" customHeight="false" outlineLevel="0" collapsed="false">
      <c r="K342" s="1"/>
      <c r="V342" s="1"/>
    </row>
    <row r="343" customFormat="false" ht="15" hidden="false" customHeight="false" outlineLevel="0" collapsed="false">
      <c r="K343" s="1"/>
      <c r="V343" s="1"/>
    </row>
    <row r="344" customFormat="false" ht="15" hidden="false" customHeight="false" outlineLevel="0" collapsed="false">
      <c r="K344" s="1"/>
      <c r="V344" s="1"/>
    </row>
    <row r="345" customFormat="false" ht="15" hidden="false" customHeight="false" outlineLevel="0" collapsed="false">
      <c r="K345" s="1"/>
      <c r="V345" s="1"/>
    </row>
    <row r="346" customFormat="false" ht="15" hidden="false" customHeight="false" outlineLevel="0" collapsed="false">
      <c r="K346" s="1"/>
      <c r="V346" s="1"/>
    </row>
    <row r="347" customFormat="false" ht="15" hidden="false" customHeight="false" outlineLevel="0" collapsed="false">
      <c r="K347" s="1"/>
      <c r="V347" s="1"/>
    </row>
    <row r="348" customFormat="false" ht="15" hidden="false" customHeight="false" outlineLevel="0" collapsed="false">
      <c r="K348" s="1"/>
      <c r="V348" s="1"/>
    </row>
    <row r="349" customFormat="false" ht="15" hidden="false" customHeight="false" outlineLevel="0" collapsed="false">
      <c r="K349" s="1"/>
      <c r="V349" s="1"/>
    </row>
    <row r="350" customFormat="false" ht="15" hidden="false" customHeight="false" outlineLevel="0" collapsed="false">
      <c r="K350" s="1"/>
      <c r="V350" s="1"/>
    </row>
    <row r="351" customFormat="false" ht="15" hidden="false" customHeight="false" outlineLevel="0" collapsed="false">
      <c r="K351" s="1"/>
      <c r="V351" s="1"/>
    </row>
    <row r="352" customFormat="false" ht="15" hidden="false" customHeight="false" outlineLevel="0" collapsed="false">
      <c r="K352" s="1"/>
      <c r="V352" s="1"/>
    </row>
    <row r="353" customFormat="false" ht="15" hidden="false" customHeight="false" outlineLevel="0" collapsed="false">
      <c r="K353" s="1"/>
      <c r="V353" s="1"/>
    </row>
    <row r="354" customFormat="false" ht="15" hidden="false" customHeight="false" outlineLevel="0" collapsed="false">
      <c r="K354" s="1"/>
      <c r="V354" s="1"/>
    </row>
    <row r="355" customFormat="false" ht="15" hidden="false" customHeight="false" outlineLevel="0" collapsed="false">
      <c r="K355" s="1"/>
      <c r="V355" s="1"/>
    </row>
    <row r="356" customFormat="false" ht="15" hidden="false" customHeight="false" outlineLevel="0" collapsed="false">
      <c r="K356" s="1"/>
      <c r="V356" s="1"/>
    </row>
    <row r="357" customFormat="false" ht="15" hidden="false" customHeight="false" outlineLevel="0" collapsed="false">
      <c r="K357" s="1"/>
      <c r="V357" s="1"/>
    </row>
    <row r="358" customFormat="false" ht="15" hidden="false" customHeight="false" outlineLevel="0" collapsed="false">
      <c r="K358" s="1"/>
      <c r="V358" s="1"/>
    </row>
    <row r="359" customFormat="false" ht="15" hidden="false" customHeight="false" outlineLevel="0" collapsed="false">
      <c r="K359" s="1"/>
      <c r="V359" s="1"/>
    </row>
    <row r="360" customFormat="false" ht="15" hidden="false" customHeight="false" outlineLevel="0" collapsed="false">
      <c r="K360" s="1"/>
      <c r="V360" s="1"/>
    </row>
    <row r="361" customFormat="false" ht="15" hidden="false" customHeight="false" outlineLevel="0" collapsed="false">
      <c r="K361" s="1"/>
      <c r="V361" s="1"/>
    </row>
    <row r="362" customFormat="false" ht="15" hidden="false" customHeight="false" outlineLevel="0" collapsed="false">
      <c r="K362" s="1"/>
      <c r="V362" s="1"/>
    </row>
    <row r="363" customFormat="false" ht="15" hidden="false" customHeight="false" outlineLevel="0" collapsed="false">
      <c r="K363" s="1"/>
      <c r="V363" s="1"/>
    </row>
    <row r="364" customFormat="false" ht="15" hidden="false" customHeight="false" outlineLevel="0" collapsed="false">
      <c r="K364" s="1"/>
      <c r="V364" s="1"/>
    </row>
    <row r="365" customFormat="false" ht="15" hidden="false" customHeight="false" outlineLevel="0" collapsed="false">
      <c r="K365" s="1"/>
      <c r="V365" s="1"/>
    </row>
    <row r="366" customFormat="false" ht="15" hidden="false" customHeight="false" outlineLevel="0" collapsed="false">
      <c r="K366" s="1"/>
      <c r="V366" s="1"/>
    </row>
    <row r="367" customFormat="false" ht="15" hidden="false" customHeight="false" outlineLevel="0" collapsed="false">
      <c r="K367" s="1"/>
      <c r="V367" s="1"/>
    </row>
    <row r="368" customFormat="false" ht="15" hidden="false" customHeight="false" outlineLevel="0" collapsed="false">
      <c r="K368" s="1"/>
      <c r="V368" s="1"/>
    </row>
    <row r="369" customFormat="false" ht="15" hidden="false" customHeight="false" outlineLevel="0" collapsed="false">
      <c r="K369" s="1"/>
      <c r="V369" s="1"/>
    </row>
    <row r="370" customFormat="false" ht="15" hidden="false" customHeight="false" outlineLevel="0" collapsed="false">
      <c r="K370" s="1"/>
      <c r="V370" s="1"/>
    </row>
    <row r="371" customFormat="false" ht="15" hidden="false" customHeight="false" outlineLevel="0" collapsed="false">
      <c r="K371" s="1"/>
      <c r="V371" s="1"/>
    </row>
    <row r="372" customFormat="false" ht="15" hidden="false" customHeight="false" outlineLevel="0" collapsed="false">
      <c r="K372" s="1"/>
      <c r="V372" s="1"/>
    </row>
    <row r="373" customFormat="false" ht="15" hidden="false" customHeight="false" outlineLevel="0" collapsed="false">
      <c r="K373" s="1"/>
      <c r="V373" s="1"/>
    </row>
    <row r="374" customFormat="false" ht="15" hidden="false" customHeight="false" outlineLevel="0" collapsed="false">
      <c r="K374" s="1"/>
      <c r="V374" s="1"/>
    </row>
    <row r="375" customFormat="false" ht="15" hidden="false" customHeight="false" outlineLevel="0" collapsed="false">
      <c r="K375" s="1"/>
      <c r="V375" s="1"/>
    </row>
    <row r="376" customFormat="false" ht="15" hidden="false" customHeight="false" outlineLevel="0" collapsed="false">
      <c r="K376" s="1"/>
      <c r="V376" s="1"/>
    </row>
    <row r="377" customFormat="false" ht="15" hidden="false" customHeight="false" outlineLevel="0" collapsed="false">
      <c r="K377" s="1"/>
      <c r="V377" s="1"/>
    </row>
    <row r="378" customFormat="false" ht="15" hidden="false" customHeight="false" outlineLevel="0" collapsed="false">
      <c r="K378" s="1"/>
      <c r="V378" s="1"/>
    </row>
    <row r="379" customFormat="false" ht="15" hidden="false" customHeight="false" outlineLevel="0" collapsed="false">
      <c r="K379" s="1"/>
      <c r="V379" s="1"/>
    </row>
    <row r="380" customFormat="false" ht="15" hidden="false" customHeight="false" outlineLevel="0" collapsed="false">
      <c r="K380" s="1"/>
      <c r="V380" s="1"/>
    </row>
    <row r="381" customFormat="false" ht="15" hidden="false" customHeight="false" outlineLevel="0" collapsed="false">
      <c r="K381" s="1"/>
      <c r="V381" s="1"/>
    </row>
    <row r="382" customFormat="false" ht="15" hidden="false" customHeight="false" outlineLevel="0" collapsed="false">
      <c r="K382" s="1"/>
      <c r="V382" s="1"/>
    </row>
    <row r="383" customFormat="false" ht="15" hidden="false" customHeight="false" outlineLevel="0" collapsed="false">
      <c r="K383" s="1"/>
      <c r="V383" s="1"/>
    </row>
    <row r="384" customFormat="false" ht="15" hidden="false" customHeight="false" outlineLevel="0" collapsed="false">
      <c r="K384" s="1"/>
      <c r="V384" s="1"/>
    </row>
    <row r="385" customFormat="false" ht="15" hidden="false" customHeight="false" outlineLevel="0" collapsed="false">
      <c r="K385" s="1"/>
      <c r="V385" s="1"/>
    </row>
    <row r="386" customFormat="false" ht="15" hidden="false" customHeight="false" outlineLevel="0" collapsed="false">
      <c r="K386" s="1"/>
      <c r="V386" s="1"/>
    </row>
    <row r="387" customFormat="false" ht="15" hidden="false" customHeight="false" outlineLevel="0" collapsed="false">
      <c r="K387" s="1"/>
      <c r="V387" s="1"/>
    </row>
    <row r="388" customFormat="false" ht="15" hidden="false" customHeight="false" outlineLevel="0" collapsed="false">
      <c r="K388" s="1"/>
      <c r="V388" s="1"/>
    </row>
    <row r="389" customFormat="false" ht="15" hidden="false" customHeight="false" outlineLevel="0" collapsed="false">
      <c r="K389" s="1"/>
      <c r="V389" s="1"/>
    </row>
    <row r="390" customFormat="false" ht="15" hidden="false" customHeight="false" outlineLevel="0" collapsed="false">
      <c r="K390" s="1"/>
      <c r="V390" s="1"/>
    </row>
    <row r="391" customFormat="false" ht="15" hidden="false" customHeight="false" outlineLevel="0" collapsed="false">
      <c r="K391" s="1"/>
      <c r="V391" s="1"/>
    </row>
    <row r="392" customFormat="false" ht="15" hidden="false" customHeight="false" outlineLevel="0" collapsed="false">
      <c r="K392" s="1"/>
      <c r="V392" s="1"/>
    </row>
    <row r="393" customFormat="false" ht="15" hidden="false" customHeight="false" outlineLevel="0" collapsed="false">
      <c r="K393" s="1"/>
      <c r="V393" s="1"/>
    </row>
    <row r="394" customFormat="false" ht="15" hidden="false" customHeight="false" outlineLevel="0" collapsed="false">
      <c r="K394" s="1"/>
      <c r="V394" s="1"/>
    </row>
    <row r="395" customFormat="false" ht="15" hidden="false" customHeight="false" outlineLevel="0" collapsed="false">
      <c r="K395" s="1"/>
      <c r="V395" s="1"/>
    </row>
    <row r="396" customFormat="false" ht="15" hidden="false" customHeight="false" outlineLevel="0" collapsed="false">
      <c r="K396" s="1"/>
      <c r="V396" s="1"/>
    </row>
    <row r="397" customFormat="false" ht="15" hidden="false" customHeight="false" outlineLevel="0" collapsed="false">
      <c r="K397" s="1"/>
      <c r="V397" s="1"/>
    </row>
    <row r="398" customFormat="false" ht="15" hidden="false" customHeight="false" outlineLevel="0" collapsed="false">
      <c r="K398" s="1"/>
      <c r="V398" s="1"/>
    </row>
    <row r="399" customFormat="false" ht="15" hidden="false" customHeight="false" outlineLevel="0" collapsed="false">
      <c r="K399" s="1"/>
      <c r="V399" s="1"/>
    </row>
    <row r="400" customFormat="false" ht="15" hidden="false" customHeight="false" outlineLevel="0" collapsed="false">
      <c r="K400" s="1"/>
      <c r="V400" s="1"/>
    </row>
    <row r="401" customFormat="false" ht="15" hidden="false" customHeight="false" outlineLevel="0" collapsed="false">
      <c r="K401" s="1"/>
      <c r="V401" s="1"/>
    </row>
    <row r="402" customFormat="false" ht="15" hidden="false" customHeight="false" outlineLevel="0" collapsed="false">
      <c r="K402" s="1"/>
      <c r="V402" s="1"/>
    </row>
    <row r="403" customFormat="false" ht="15" hidden="false" customHeight="false" outlineLevel="0" collapsed="false">
      <c r="K403" s="1"/>
      <c r="V403" s="1"/>
    </row>
    <row r="404" customFormat="false" ht="15" hidden="false" customHeight="false" outlineLevel="0" collapsed="false">
      <c r="K404" s="1"/>
      <c r="V404" s="1"/>
    </row>
    <row r="405" customFormat="false" ht="15" hidden="false" customHeight="false" outlineLevel="0" collapsed="false">
      <c r="K405" s="1"/>
      <c r="V405" s="1"/>
    </row>
    <row r="406" customFormat="false" ht="15" hidden="false" customHeight="false" outlineLevel="0" collapsed="false">
      <c r="K406" s="1"/>
      <c r="V406" s="1"/>
    </row>
    <row r="407" customFormat="false" ht="15" hidden="false" customHeight="false" outlineLevel="0" collapsed="false">
      <c r="K407" s="1"/>
      <c r="V407" s="1"/>
    </row>
    <row r="408" customFormat="false" ht="15" hidden="false" customHeight="false" outlineLevel="0" collapsed="false">
      <c r="K408" s="1"/>
      <c r="V408" s="1"/>
    </row>
    <row r="409" customFormat="false" ht="15" hidden="false" customHeight="false" outlineLevel="0" collapsed="false">
      <c r="K409" s="1"/>
      <c r="V409" s="1"/>
    </row>
    <row r="410" customFormat="false" ht="15" hidden="false" customHeight="false" outlineLevel="0" collapsed="false">
      <c r="K410" s="1"/>
      <c r="V410" s="1"/>
    </row>
    <row r="411" customFormat="false" ht="15" hidden="false" customHeight="false" outlineLevel="0" collapsed="false">
      <c r="K411" s="1"/>
      <c r="V411" s="1"/>
    </row>
    <row r="412" customFormat="false" ht="15" hidden="false" customHeight="false" outlineLevel="0" collapsed="false">
      <c r="K412" s="1"/>
      <c r="V412" s="1"/>
    </row>
    <row r="413" customFormat="false" ht="15" hidden="false" customHeight="false" outlineLevel="0" collapsed="false">
      <c r="K413" s="1"/>
      <c r="V413" s="1"/>
    </row>
    <row r="414" customFormat="false" ht="15" hidden="false" customHeight="false" outlineLevel="0" collapsed="false">
      <c r="K414" s="1"/>
      <c r="V414" s="1"/>
    </row>
    <row r="415" customFormat="false" ht="15" hidden="false" customHeight="false" outlineLevel="0" collapsed="false">
      <c r="K415" s="1"/>
      <c r="V415" s="1"/>
    </row>
    <row r="416" customFormat="false" ht="15" hidden="false" customHeight="false" outlineLevel="0" collapsed="false">
      <c r="K416" s="1"/>
      <c r="V416" s="1"/>
    </row>
    <row r="417" customFormat="false" ht="15" hidden="false" customHeight="false" outlineLevel="0" collapsed="false">
      <c r="K417" s="1"/>
      <c r="V417" s="1"/>
    </row>
    <row r="418" customFormat="false" ht="15" hidden="false" customHeight="false" outlineLevel="0" collapsed="false">
      <c r="K418" s="1"/>
      <c r="V418" s="1"/>
    </row>
    <row r="419" customFormat="false" ht="15" hidden="false" customHeight="false" outlineLevel="0" collapsed="false">
      <c r="K419" s="1"/>
      <c r="V419" s="1"/>
    </row>
    <row r="420" customFormat="false" ht="15" hidden="false" customHeight="false" outlineLevel="0" collapsed="false">
      <c r="K420" s="1"/>
      <c r="V420" s="1"/>
    </row>
    <row r="421" customFormat="false" ht="15" hidden="false" customHeight="false" outlineLevel="0" collapsed="false">
      <c r="K421" s="1"/>
      <c r="V421" s="1"/>
    </row>
    <row r="422" customFormat="false" ht="15" hidden="false" customHeight="false" outlineLevel="0" collapsed="false">
      <c r="K422" s="1"/>
      <c r="V422" s="1"/>
    </row>
    <row r="423" customFormat="false" ht="15" hidden="false" customHeight="false" outlineLevel="0" collapsed="false">
      <c r="K423" s="1"/>
      <c r="V423" s="1"/>
    </row>
    <row r="424" customFormat="false" ht="15" hidden="false" customHeight="false" outlineLevel="0" collapsed="false">
      <c r="K424" s="1"/>
      <c r="V424" s="1"/>
    </row>
    <row r="425" customFormat="false" ht="15" hidden="false" customHeight="false" outlineLevel="0" collapsed="false">
      <c r="K425" s="1"/>
      <c r="V425" s="1"/>
    </row>
    <row r="426" customFormat="false" ht="15" hidden="false" customHeight="false" outlineLevel="0" collapsed="false">
      <c r="K426" s="1"/>
      <c r="V426" s="1"/>
    </row>
    <row r="427" customFormat="false" ht="15" hidden="false" customHeight="false" outlineLevel="0" collapsed="false">
      <c r="K427" s="1"/>
      <c r="V427" s="1"/>
    </row>
    <row r="428" customFormat="false" ht="15" hidden="false" customHeight="false" outlineLevel="0" collapsed="false">
      <c r="K428" s="1"/>
      <c r="V428" s="1"/>
    </row>
    <row r="429" customFormat="false" ht="15" hidden="false" customHeight="false" outlineLevel="0" collapsed="false">
      <c r="K429" s="1"/>
      <c r="V429" s="1"/>
    </row>
    <row r="430" customFormat="false" ht="15" hidden="false" customHeight="false" outlineLevel="0" collapsed="false">
      <c r="K430" s="1"/>
      <c r="V430" s="1"/>
    </row>
    <row r="431" customFormat="false" ht="15" hidden="false" customHeight="false" outlineLevel="0" collapsed="false">
      <c r="K431" s="1"/>
      <c r="V431" s="1"/>
    </row>
    <row r="432" customFormat="false" ht="15" hidden="false" customHeight="false" outlineLevel="0" collapsed="false">
      <c r="K432" s="1"/>
      <c r="V432" s="1"/>
    </row>
    <row r="433" customFormat="false" ht="15" hidden="false" customHeight="false" outlineLevel="0" collapsed="false">
      <c r="K433" s="1"/>
      <c r="V433" s="1"/>
    </row>
    <row r="434" customFormat="false" ht="15" hidden="false" customHeight="false" outlineLevel="0" collapsed="false">
      <c r="K434" s="1"/>
      <c r="V434" s="1"/>
    </row>
    <row r="435" customFormat="false" ht="15" hidden="false" customHeight="false" outlineLevel="0" collapsed="false">
      <c r="K435" s="1"/>
      <c r="V435" s="1"/>
    </row>
    <row r="436" customFormat="false" ht="15" hidden="false" customHeight="false" outlineLevel="0" collapsed="false">
      <c r="K436" s="1"/>
      <c r="V436" s="1"/>
    </row>
    <row r="437" customFormat="false" ht="15" hidden="false" customHeight="false" outlineLevel="0" collapsed="false">
      <c r="K437" s="1"/>
      <c r="V437" s="1"/>
    </row>
    <row r="438" customFormat="false" ht="15" hidden="false" customHeight="false" outlineLevel="0" collapsed="false">
      <c r="K438" s="1"/>
      <c r="V438" s="1"/>
    </row>
    <row r="439" customFormat="false" ht="15" hidden="false" customHeight="false" outlineLevel="0" collapsed="false">
      <c r="K439" s="1"/>
      <c r="V439" s="1"/>
    </row>
    <row r="440" customFormat="false" ht="15" hidden="false" customHeight="false" outlineLevel="0" collapsed="false">
      <c r="K440" s="1"/>
      <c r="V440" s="1"/>
    </row>
    <row r="441" customFormat="false" ht="15" hidden="false" customHeight="false" outlineLevel="0" collapsed="false">
      <c r="K441" s="1"/>
      <c r="V441" s="1"/>
    </row>
    <row r="442" customFormat="false" ht="15" hidden="false" customHeight="false" outlineLevel="0" collapsed="false">
      <c r="K442" s="1"/>
      <c r="V442" s="1"/>
    </row>
    <row r="443" customFormat="false" ht="15" hidden="false" customHeight="false" outlineLevel="0" collapsed="false">
      <c r="K443" s="1"/>
      <c r="V443" s="1"/>
    </row>
    <row r="444" customFormat="false" ht="15" hidden="false" customHeight="false" outlineLevel="0" collapsed="false">
      <c r="K444" s="1"/>
      <c r="V444" s="1"/>
    </row>
    <row r="445" customFormat="false" ht="15" hidden="false" customHeight="false" outlineLevel="0" collapsed="false">
      <c r="K445" s="1"/>
      <c r="V445" s="1"/>
    </row>
    <row r="446" customFormat="false" ht="15" hidden="false" customHeight="false" outlineLevel="0" collapsed="false">
      <c r="K446" s="1"/>
      <c r="V446" s="1"/>
    </row>
    <row r="447" customFormat="false" ht="15" hidden="false" customHeight="false" outlineLevel="0" collapsed="false">
      <c r="K447" s="1"/>
      <c r="V447" s="1"/>
    </row>
    <row r="448" customFormat="false" ht="15" hidden="false" customHeight="false" outlineLevel="0" collapsed="false">
      <c r="K448" s="1"/>
      <c r="V448" s="1"/>
    </row>
    <row r="449" customFormat="false" ht="15" hidden="false" customHeight="false" outlineLevel="0" collapsed="false">
      <c r="K449" s="1"/>
      <c r="V449" s="1"/>
    </row>
    <row r="450" customFormat="false" ht="15" hidden="false" customHeight="false" outlineLevel="0" collapsed="false">
      <c r="K450" s="1"/>
      <c r="V450" s="1"/>
    </row>
    <row r="451" customFormat="false" ht="15" hidden="false" customHeight="false" outlineLevel="0" collapsed="false">
      <c r="K451" s="1"/>
      <c r="V451" s="1"/>
    </row>
    <row r="452" customFormat="false" ht="15" hidden="false" customHeight="false" outlineLevel="0" collapsed="false">
      <c r="K452" s="1"/>
      <c r="V452" s="1"/>
    </row>
    <row r="453" customFormat="false" ht="15" hidden="false" customHeight="false" outlineLevel="0" collapsed="false">
      <c r="K453" s="1"/>
      <c r="V453" s="1"/>
    </row>
    <row r="454" customFormat="false" ht="15" hidden="false" customHeight="false" outlineLevel="0" collapsed="false">
      <c r="K454" s="1"/>
      <c r="V454" s="1"/>
    </row>
    <row r="455" customFormat="false" ht="15" hidden="false" customHeight="false" outlineLevel="0" collapsed="false">
      <c r="K455" s="1"/>
      <c r="V455" s="1"/>
    </row>
    <row r="456" customFormat="false" ht="15" hidden="false" customHeight="false" outlineLevel="0" collapsed="false">
      <c r="K456" s="1"/>
      <c r="V456" s="1"/>
    </row>
    <row r="457" customFormat="false" ht="15" hidden="false" customHeight="false" outlineLevel="0" collapsed="false">
      <c r="K457" s="1"/>
      <c r="V457" s="1"/>
    </row>
    <row r="458" customFormat="false" ht="15" hidden="false" customHeight="false" outlineLevel="0" collapsed="false">
      <c r="K458" s="1"/>
      <c r="V458" s="1"/>
    </row>
    <row r="459" customFormat="false" ht="15" hidden="false" customHeight="false" outlineLevel="0" collapsed="false">
      <c r="K459" s="1"/>
      <c r="V459" s="1"/>
    </row>
    <row r="460" customFormat="false" ht="15" hidden="false" customHeight="false" outlineLevel="0" collapsed="false">
      <c r="K460" s="1"/>
      <c r="V460" s="1"/>
    </row>
    <row r="461" customFormat="false" ht="15" hidden="false" customHeight="false" outlineLevel="0" collapsed="false">
      <c r="K461" s="1"/>
      <c r="V461" s="1"/>
    </row>
    <row r="462" customFormat="false" ht="15" hidden="false" customHeight="false" outlineLevel="0" collapsed="false">
      <c r="K462" s="1"/>
      <c r="V462" s="1"/>
    </row>
    <row r="463" customFormat="false" ht="15" hidden="false" customHeight="false" outlineLevel="0" collapsed="false">
      <c r="K463" s="1"/>
      <c r="V463" s="1"/>
    </row>
    <row r="464" customFormat="false" ht="15" hidden="false" customHeight="false" outlineLevel="0" collapsed="false">
      <c r="K464" s="1"/>
      <c r="V464" s="1"/>
    </row>
    <row r="465" customFormat="false" ht="15" hidden="false" customHeight="false" outlineLevel="0" collapsed="false">
      <c r="K465" s="1"/>
      <c r="V465" s="1"/>
    </row>
    <row r="466" customFormat="false" ht="15" hidden="false" customHeight="false" outlineLevel="0" collapsed="false">
      <c r="K466" s="1"/>
      <c r="V466" s="1"/>
    </row>
    <row r="467" customFormat="false" ht="15" hidden="false" customHeight="false" outlineLevel="0" collapsed="false">
      <c r="K467" s="1"/>
      <c r="V467" s="1"/>
    </row>
    <row r="468" customFormat="false" ht="15" hidden="false" customHeight="false" outlineLevel="0" collapsed="false">
      <c r="K468" s="1"/>
      <c r="V468" s="1"/>
    </row>
    <row r="469" customFormat="false" ht="15" hidden="false" customHeight="false" outlineLevel="0" collapsed="false">
      <c r="K469" s="1"/>
      <c r="V469" s="1"/>
    </row>
    <row r="470" customFormat="false" ht="15" hidden="false" customHeight="false" outlineLevel="0" collapsed="false">
      <c r="K470" s="1"/>
      <c r="V470" s="1"/>
    </row>
    <row r="471" customFormat="false" ht="15" hidden="false" customHeight="false" outlineLevel="0" collapsed="false">
      <c r="K471" s="1"/>
      <c r="V471" s="1"/>
    </row>
    <row r="472" customFormat="false" ht="15" hidden="false" customHeight="false" outlineLevel="0" collapsed="false">
      <c r="K472" s="1"/>
      <c r="V472" s="1"/>
    </row>
    <row r="473" customFormat="false" ht="15" hidden="false" customHeight="false" outlineLevel="0" collapsed="false">
      <c r="K473" s="1"/>
      <c r="V473" s="1"/>
    </row>
    <row r="474" customFormat="false" ht="15" hidden="false" customHeight="false" outlineLevel="0" collapsed="false">
      <c r="K474" s="1"/>
      <c r="V474" s="1"/>
    </row>
    <row r="475" customFormat="false" ht="15" hidden="false" customHeight="false" outlineLevel="0" collapsed="false">
      <c r="K475" s="1"/>
      <c r="V475" s="1"/>
    </row>
    <row r="476" customFormat="false" ht="15" hidden="false" customHeight="false" outlineLevel="0" collapsed="false">
      <c r="K476" s="1"/>
      <c r="V476" s="1"/>
    </row>
    <row r="477" customFormat="false" ht="15" hidden="false" customHeight="false" outlineLevel="0" collapsed="false">
      <c r="K477" s="1"/>
      <c r="V477" s="1"/>
    </row>
    <row r="478" customFormat="false" ht="15" hidden="false" customHeight="false" outlineLevel="0" collapsed="false">
      <c r="K478" s="1"/>
      <c r="V478" s="1"/>
    </row>
    <row r="479" customFormat="false" ht="15" hidden="false" customHeight="false" outlineLevel="0" collapsed="false">
      <c r="K479" s="1"/>
      <c r="V479" s="1"/>
    </row>
    <row r="480" customFormat="false" ht="15" hidden="false" customHeight="false" outlineLevel="0" collapsed="false">
      <c r="K480" s="1"/>
      <c r="V480" s="1"/>
    </row>
    <row r="481" customFormat="false" ht="15" hidden="false" customHeight="false" outlineLevel="0" collapsed="false">
      <c r="K481" s="1"/>
      <c r="V481" s="1"/>
    </row>
    <row r="482" customFormat="false" ht="15" hidden="false" customHeight="false" outlineLevel="0" collapsed="false">
      <c r="K482" s="1"/>
      <c r="V482" s="1"/>
    </row>
    <row r="483" customFormat="false" ht="15" hidden="false" customHeight="false" outlineLevel="0" collapsed="false">
      <c r="K483" s="1"/>
      <c r="V483" s="1"/>
    </row>
    <row r="484" customFormat="false" ht="15" hidden="false" customHeight="false" outlineLevel="0" collapsed="false">
      <c r="K484" s="1"/>
      <c r="V484" s="1"/>
    </row>
    <row r="485" customFormat="false" ht="15" hidden="false" customHeight="false" outlineLevel="0" collapsed="false">
      <c r="K485" s="1"/>
      <c r="V485" s="1"/>
    </row>
    <row r="486" customFormat="false" ht="15" hidden="false" customHeight="false" outlineLevel="0" collapsed="false">
      <c r="K486" s="1"/>
      <c r="V486" s="1"/>
    </row>
    <row r="487" customFormat="false" ht="15" hidden="false" customHeight="false" outlineLevel="0" collapsed="false">
      <c r="K487" s="1"/>
      <c r="V487" s="1"/>
    </row>
    <row r="488" customFormat="false" ht="15" hidden="false" customHeight="false" outlineLevel="0" collapsed="false">
      <c r="K488" s="1"/>
      <c r="V488" s="1"/>
    </row>
    <row r="489" customFormat="false" ht="15" hidden="false" customHeight="false" outlineLevel="0" collapsed="false">
      <c r="K489" s="1"/>
      <c r="V489" s="1"/>
    </row>
    <row r="490" customFormat="false" ht="15" hidden="false" customHeight="false" outlineLevel="0" collapsed="false">
      <c r="K490" s="1"/>
      <c r="V490" s="1"/>
    </row>
    <row r="491" customFormat="false" ht="15" hidden="false" customHeight="false" outlineLevel="0" collapsed="false">
      <c r="K491" s="1"/>
      <c r="V491" s="1"/>
    </row>
    <row r="492" customFormat="false" ht="15" hidden="false" customHeight="false" outlineLevel="0" collapsed="false">
      <c r="K492" s="1"/>
      <c r="V492" s="1"/>
    </row>
    <row r="493" customFormat="false" ht="15" hidden="false" customHeight="false" outlineLevel="0" collapsed="false">
      <c r="K493" s="1"/>
      <c r="V493" s="1"/>
    </row>
    <row r="494" customFormat="false" ht="15" hidden="false" customHeight="false" outlineLevel="0" collapsed="false">
      <c r="K494" s="1"/>
      <c r="V494" s="1"/>
    </row>
    <row r="495" customFormat="false" ht="15" hidden="false" customHeight="false" outlineLevel="0" collapsed="false">
      <c r="K495" s="1"/>
      <c r="V495" s="1"/>
    </row>
    <row r="496" customFormat="false" ht="15" hidden="false" customHeight="false" outlineLevel="0" collapsed="false">
      <c r="K496" s="1"/>
      <c r="V496" s="1"/>
    </row>
    <row r="497" customFormat="false" ht="15" hidden="false" customHeight="false" outlineLevel="0" collapsed="false">
      <c r="K497" s="1"/>
      <c r="V497" s="1"/>
    </row>
    <row r="498" customFormat="false" ht="15" hidden="false" customHeight="false" outlineLevel="0" collapsed="false">
      <c r="K498" s="1"/>
      <c r="V498" s="1"/>
    </row>
    <row r="499" customFormat="false" ht="15" hidden="false" customHeight="false" outlineLevel="0" collapsed="false">
      <c r="K499" s="1"/>
      <c r="V499" s="1"/>
    </row>
    <row r="500" customFormat="false" ht="15" hidden="false" customHeight="false" outlineLevel="0" collapsed="false">
      <c r="K500" s="1"/>
      <c r="V500" s="1"/>
    </row>
    <row r="501" customFormat="false" ht="15" hidden="false" customHeight="false" outlineLevel="0" collapsed="false">
      <c r="K501" s="1"/>
      <c r="V501" s="1"/>
    </row>
    <row r="502" customFormat="false" ht="15" hidden="false" customHeight="false" outlineLevel="0" collapsed="false">
      <c r="K502" s="1"/>
      <c r="V502" s="1"/>
    </row>
    <row r="503" customFormat="false" ht="15" hidden="false" customHeight="false" outlineLevel="0" collapsed="false">
      <c r="K503" s="1"/>
      <c r="V503" s="1"/>
    </row>
    <row r="504" customFormat="false" ht="15" hidden="false" customHeight="false" outlineLevel="0" collapsed="false">
      <c r="K504" s="1"/>
      <c r="V504" s="1"/>
    </row>
    <row r="505" customFormat="false" ht="15" hidden="false" customHeight="false" outlineLevel="0" collapsed="false">
      <c r="K505" s="1"/>
      <c r="V505" s="1"/>
    </row>
    <row r="506" customFormat="false" ht="15" hidden="false" customHeight="false" outlineLevel="0" collapsed="false">
      <c r="K506" s="1"/>
      <c r="V506" s="1"/>
    </row>
    <row r="507" customFormat="false" ht="15" hidden="false" customHeight="false" outlineLevel="0" collapsed="false">
      <c r="K507" s="1"/>
      <c r="V507" s="1"/>
    </row>
    <row r="508" customFormat="false" ht="15" hidden="false" customHeight="false" outlineLevel="0" collapsed="false">
      <c r="K508" s="1"/>
      <c r="V508" s="1"/>
    </row>
    <row r="509" customFormat="false" ht="15" hidden="false" customHeight="false" outlineLevel="0" collapsed="false">
      <c r="K509" s="1"/>
      <c r="V509" s="1"/>
    </row>
    <row r="510" customFormat="false" ht="15" hidden="false" customHeight="false" outlineLevel="0" collapsed="false">
      <c r="K510" s="1"/>
      <c r="V510" s="1"/>
    </row>
    <row r="511" customFormat="false" ht="15" hidden="false" customHeight="false" outlineLevel="0" collapsed="false">
      <c r="K511" s="1"/>
      <c r="V511" s="1"/>
    </row>
    <row r="512" customFormat="false" ht="15" hidden="false" customHeight="false" outlineLevel="0" collapsed="false">
      <c r="K512" s="1"/>
      <c r="V512" s="1"/>
    </row>
    <row r="513" customFormat="false" ht="15" hidden="false" customHeight="false" outlineLevel="0" collapsed="false">
      <c r="K513" s="1"/>
      <c r="V513" s="1"/>
    </row>
    <row r="514" customFormat="false" ht="15" hidden="false" customHeight="false" outlineLevel="0" collapsed="false">
      <c r="K514" s="1"/>
      <c r="V514" s="1"/>
    </row>
    <row r="515" customFormat="false" ht="15" hidden="false" customHeight="false" outlineLevel="0" collapsed="false">
      <c r="K515" s="1"/>
      <c r="V515" s="1"/>
    </row>
    <row r="516" customFormat="false" ht="15" hidden="false" customHeight="false" outlineLevel="0" collapsed="false">
      <c r="K516" s="1"/>
      <c r="V516" s="1"/>
    </row>
    <row r="517" customFormat="false" ht="15" hidden="false" customHeight="false" outlineLevel="0" collapsed="false">
      <c r="K517" s="1"/>
      <c r="V517" s="1"/>
    </row>
    <row r="518" customFormat="false" ht="15" hidden="false" customHeight="false" outlineLevel="0" collapsed="false">
      <c r="K518" s="1"/>
      <c r="V518" s="1"/>
    </row>
    <row r="519" customFormat="false" ht="15" hidden="false" customHeight="false" outlineLevel="0" collapsed="false">
      <c r="K519" s="1"/>
      <c r="V519" s="1"/>
    </row>
    <row r="520" customFormat="false" ht="15" hidden="false" customHeight="false" outlineLevel="0" collapsed="false">
      <c r="K520" s="1"/>
      <c r="V520" s="1"/>
    </row>
    <row r="521" customFormat="false" ht="15" hidden="false" customHeight="false" outlineLevel="0" collapsed="false">
      <c r="K521" s="1"/>
      <c r="V521" s="1"/>
    </row>
    <row r="522" customFormat="false" ht="15" hidden="false" customHeight="false" outlineLevel="0" collapsed="false">
      <c r="K522" s="1"/>
      <c r="V522" s="1"/>
    </row>
    <row r="523" customFormat="false" ht="15" hidden="false" customHeight="false" outlineLevel="0" collapsed="false">
      <c r="K523" s="1"/>
      <c r="V523" s="1"/>
    </row>
    <row r="524" customFormat="false" ht="15" hidden="false" customHeight="false" outlineLevel="0" collapsed="false">
      <c r="K524" s="1"/>
      <c r="V524" s="1"/>
    </row>
    <row r="525" customFormat="false" ht="15" hidden="false" customHeight="false" outlineLevel="0" collapsed="false">
      <c r="K525" s="1"/>
      <c r="V525" s="1"/>
    </row>
    <row r="526" customFormat="false" ht="15" hidden="false" customHeight="false" outlineLevel="0" collapsed="false">
      <c r="K526" s="1"/>
      <c r="V526" s="1"/>
    </row>
    <row r="527" customFormat="false" ht="15" hidden="false" customHeight="false" outlineLevel="0" collapsed="false">
      <c r="K527" s="1"/>
      <c r="V527" s="1"/>
    </row>
    <row r="528" customFormat="false" ht="15" hidden="false" customHeight="false" outlineLevel="0" collapsed="false">
      <c r="K528" s="1"/>
      <c r="V528" s="1"/>
    </row>
    <row r="529" customFormat="false" ht="15" hidden="false" customHeight="false" outlineLevel="0" collapsed="false">
      <c r="K529" s="1"/>
      <c r="V529" s="1"/>
    </row>
    <row r="530" customFormat="false" ht="15" hidden="false" customHeight="false" outlineLevel="0" collapsed="false">
      <c r="K530" s="1"/>
      <c r="V530" s="1"/>
    </row>
    <row r="531" customFormat="false" ht="15" hidden="false" customHeight="false" outlineLevel="0" collapsed="false">
      <c r="K531" s="1"/>
      <c r="V531" s="1"/>
    </row>
    <row r="532" customFormat="false" ht="15" hidden="false" customHeight="false" outlineLevel="0" collapsed="false">
      <c r="K532" s="1"/>
      <c r="V532" s="1"/>
    </row>
    <row r="533" customFormat="false" ht="15" hidden="false" customHeight="false" outlineLevel="0" collapsed="false">
      <c r="K533" s="1"/>
      <c r="V533" s="1"/>
    </row>
    <row r="534" customFormat="false" ht="15" hidden="false" customHeight="false" outlineLevel="0" collapsed="false">
      <c r="K534" s="1"/>
      <c r="V534" s="1"/>
    </row>
    <row r="535" customFormat="false" ht="15" hidden="false" customHeight="false" outlineLevel="0" collapsed="false">
      <c r="K535" s="1"/>
      <c r="V535" s="1"/>
    </row>
    <row r="536" customFormat="false" ht="15" hidden="false" customHeight="false" outlineLevel="0" collapsed="false">
      <c r="K536" s="1"/>
      <c r="V536" s="1"/>
    </row>
    <row r="537" customFormat="false" ht="15" hidden="false" customHeight="false" outlineLevel="0" collapsed="false">
      <c r="K537" s="1"/>
      <c r="V537" s="1"/>
    </row>
    <row r="538" customFormat="false" ht="15" hidden="false" customHeight="false" outlineLevel="0" collapsed="false">
      <c r="K538" s="1"/>
      <c r="V538" s="1"/>
    </row>
    <row r="539" customFormat="false" ht="15" hidden="false" customHeight="false" outlineLevel="0" collapsed="false">
      <c r="K539" s="1"/>
      <c r="V539" s="1"/>
    </row>
    <row r="540" customFormat="false" ht="15" hidden="false" customHeight="false" outlineLevel="0" collapsed="false">
      <c r="K540" s="1"/>
      <c r="V540" s="1"/>
    </row>
    <row r="541" customFormat="false" ht="15" hidden="false" customHeight="false" outlineLevel="0" collapsed="false">
      <c r="K541" s="1"/>
      <c r="V541" s="1"/>
    </row>
    <row r="542" customFormat="false" ht="15" hidden="false" customHeight="false" outlineLevel="0" collapsed="false">
      <c r="K542" s="1"/>
      <c r="V542" s="1"/>
    </row>
    <row r="543" customFormat="false" ht="15" hidden="false" customHeight="false" outlineLevel="0" collapsed="false">
      <c r="K543" s="1"/>
      <c r="V543" s="1"/>
    </row>
    <row r="544" customFormat="false" ht="15" hidden="false" customHeight="false" outlineLevel="0" collapsed="false">
      <c r="K544" s="1"/>
      <c r="V544" s="1"/>
    </row>
    <row r="545" customFormat="false" ht="15" hidden="false" customHeight="false" outlineLevel="0" collapsed="false">
      <c r="K545" s="1"/>
      <c r="V545" s="1"/>
    </row>
    <row r="546" customFormat="false" ht="15" hidden="false" customHeight="false" outlineLevel="0" collapsed="false">
      <c r="K546" s="1"/>
      <c r="V546" s="1"/>
    </row>
    <row r="547" customFormat="false" ht="15" hidden="false" customHeight="false" outlineLevel="0" collapsed="false">
      <c r="K547" s="1"/>
      <c r="V547" s="1"/>
    </row>
    <row r="548" customFormat="false" ht="15" hidden="false" customHeight="false" outlineLevel="0" collapsed="false">
      <c r="K548" s="1"/>
      <c r="V548" s="1"/>
    </row>
    <row r="549" customFormat="false" ht="15" hidden="false" customHeight="false" outlineLevel="0" collapsed="false">
      <c r="K549" s="1"/>
      <c r="V549" s="1"/>
    </row>
    <row r="550" customFormat="false" ht="15" hidden="false" customHeight="false" outlineLevel="0" collapsed="false">
      <c r="K550" s="1"/>
      <c r="V550" s="1"/>
    </row>
    <row r="551" customFormat="false" ht="15" hidden="false" customHeight="false" outlineLevel="0" collapsed="false">
      <c r="K551" s="1"/>
      <c r="V551" s="1"/>
    </row>
    <row r="552" customFormat="false" ht="15" hidden="false" customHeight="false" outlineLevel="0" collapsed="false">
      <c r="K552" s="1"/>
      <c r="V552" s="1"/>
    </row>
    <row r="553" customFormat="false" ht="15" hidden="false" customHeight="false" outlineLevel="0" collapsed="false">
      <c r="K553" s="1"/>
      <c r="V553" s="1"/>
    </row>
    <row r="554" customFormat="false" ht="15" hidden="false" customHeight="false" outlineLevel="0" collapsed="false">
      <c r="K554" s="1"/>
      <c r="V554" s="1"/>
    </row>
    <row r="555" customFormat="false" ht="15" hidden="false" customHeight="false" outlineLevel="0" collapsed="false">
      <c r="K555" s="1"/>
      <c r="V555" s="1"/>
    </row>
    <row r="556" customFormat="false" ht="15" hidden="false" customHeight="false" outlineLevel="0" collapsed="false">
      <c r="K556" s="1"/>
      <c r="V556" s="1"/>
    </row>
    <row r="557" customFormat="false" ht="15" hidden="false" customHeight="false" outlineLevel="0" collapsed="false">
      <c r="K557" s="1"/>
      <c r="V557" s="1"/>
    </row>
    <row r="558" customFormat="false" ht="15" hidden="false" customHeight="false" outlineLevel="0" collapsed="false">
      <c r="K558" s="1"/>
      <c r="V558" s="1"/>
    </row>
    <row r="559" customFormat="false" ht="15" hidden="false" customHeight="false" outlineLevel="0" collapsed="false">
      <c r="K559" s="1"/>
      <c r="V559" s="1"/>
    </row>
    <row r="560" customFormat="false" ht="15" hidden="false" customHeight="false" outlineLevel="0" collapsed="false">
      <c r="K560" s="1"/>
      <c r="V560" s="1"/>
    </row>
    <row r="561" customFormat="false" ht="15" hidden="false" customHeight="false" outlineLevel="0" collapsed="false">
      <c r="K561" s="1"/>
      <c r="V561" s="1"/>
    </row>
    <row r="562" customFormat="false" ht="15" hidden="false" customHeight="false" outlineLevel="0" collapsed="false">
      <c r="K562" s="1"/>
      <c r="V562" s="1"/>
    </row>
    <row r="563" customFormat="false" ht="15" hidden="false" customHeight="false" outlineLevel="0" collapsed="false">
      <c r="K563" s="1"/>
      <c r="V563" s="1"/>
    </row>
    <row r="564" customFormat="false" ht="15" hidden="false" customHeight="false" outlineLevel="0" collapsed="false">
      <c r="K564" s="1"/>
      <c r="V564" s="1"/>
    </row>
    <row r="565" customFormat="false" ht="15" hidden="false" customHeight="false" outlineLevel="0" collapsed="false">
      <c r="K565" s="1"/>
      <c r="V565" s="1"/>
    </row>
    <row r="566" customFormat="false" ht="15" hidden="false" customHeight="false" outlineLevel="0" collapsed="false">
      <c r="K566" s="1"/>
      <c r="V566" s="1"/>
    </row>
    <row r="567" customFormat="false" ht="15" hidden="false" customHeight="false" outlineLevel="0" collapsed="false">
      <c r="K567" s="1"/>
      <c r="V567" s="1"/>
    </row>
    <row r="568" customFormat="false" ht="15" hidden="false" customHeight="false" outlineLevel="0" collapsed="false">
      <c r="K568" s="1"/>
      <c r="V568" s="1"/>
    </row>
    <row r="569" customFormat="false" ht="15" hidden="false" customHeight="false" outlineLevel="0" collapsed="false">
      <c r="K569" s="1"/>
      <c r="V569" s="1"/>
    </row>
    <row r="570" customFormat="false" ht="15" hidden="false" customHeight="false" outlineLevel="0" collapsed="false">
      <c r="K570" s="1"/>
      <c r="V570" s="1"/>
    </row>
    <row r="571" customFormat="false" ht="15" hidden="false" customHeight="false" outlineLevel="0" collapsed="false">
      <c r="K571" s="1"/>
      <c r="V571" s="1"/>
    </row>
    <row r="572" customFormat="false" ht="15" hidden="false" customHeight="false" outlineLevel="0" collapsed="false">
      <c r="K572" s="1"/>
      <c r="V572" s="1"/>
    </row>
    <row r="573" customFormat="false" ht="15" hidden="false" customHeight="false" outlineLevel="0" collapsed="false">
      <c r="K573" s="1"/>
      <c r="V573" s="1"/>
    </row>
    <row r="574" customFormat="false" ht="15" hidden="false" customHeight="false" outlineLevel="0" collapsed="false">
      <c r="K574" s="1"/>
      <c r="V574" s="1"/>
    </row>
    <row r="575" customFormat="false" ht="15" hidden="false" customHeight="false" outlineLevel="0" collapsed="false">
      <c r="K575" s="1"/>
      <c r="V575" s="1"/>
    </row>
    <row r="576" customFormat="false" ht="15" hidden="false" customHeight="false" outlineLevel="0" collapsed="false">
      <c r="K576" s="1"/>
      <c r="V576" s="1"/>
    </row>
    <row r="577" customFormat="false" ht="15" hidden="false" customHeight="false" outlineLevel="0" collapsed="false">
      <c r="K577" s="1"/>
      <c r="V577" s="1"/>
    </row>
    <row r="578" customFormat="false" ht="15" hidden="false" customHeight="false" outlineLevel="0" collapsed="false">
      <c r="K578" s="1"/>
      <c r="V578" s="1"/>
    </row>
    <row r="579" customFormat="false" ht="15" hidden="false" customHeight="false" outlineLevel="0" collapsed="false">
      <c r="K579" s="1"/>
      <c r="V579" s="1"/>
    </row>
    <row r="580" customFormat="false" ht="15" hidden="false" customHeight="false" outlineLevel="0" collapsed="false">
      <c r="K580" s="1"/>
      <c r="V580" s="1"/>
    </row>
    <row r="581" customFormat="false" ht="15" hidden="false" customHeight="false" outlineLevel="0" collapsed="false">
      <c r="K581" s="1"/>
      <c r="V581" s="1"/>
    </row>
    <row r="582" customFormat="false" ht="15" hidden="false" customHeight="false" outlineLevel="0" collapsed="false">
      <c r="K582" s="1"/>
      <c r="V582" s="1"/>
    </row>
    <row r="583" customFormat="false" ht="15" hidden="false" customHeight="false" outlineLevel="0" collapsed="false">
      <c r="K583" s="1"/>
      <c r="V583" s="1"/>
    </row>
    <row r="584" customFormat="false" ht="15" hidden="false" customHeight="false" outlineLevel="0" collapsed="false">
      <c r="K584" s="1"/>
      <c r="V584" s="1"/>
    </row>
    <row r="585" customFormat="false" ht="15" hidden="false" customHeight="false" outlineLevel="0" collapsed="false">
      <c r="K585" s="1"/>
      <c r="V585" s="1"/>
    </row>
    <row r="586" customFormat="false" ht="15" hidden="false" customHeight="false" outlineLevel="0" collapsed="false">
      <c r="K586" s="1"/>
      <c r="V586" s="1"/>
    </row>
    <row r="587" customFormat="false" ht="15" hidden="false" customHeight="false" outlineLevel="0" collapsed="false">
      <c r="K587" s="1"/>
      <c r="V587" s="1"/>
    </row>
    <row r="588" customFormat="false" ht="15" hidden="false" customHeight="false" outlineLevel="0" collapsed="false">
      <c r="K588" s="1"/>
      <c r="V588" s="1"/>
    </row>
    <row r="589" customFormat="false" ht="15" hidden="false" customHeight="false" outlineLevel="0" collapsed="false">
      <c r="K589" s="1"/>
      <c r="V589" s="1"/>
    </row>
    <row r="590" customFormat="false" ht="15" hidden="false" customHeight="false" outlineLevel="0" collapsed="false">
      <c r="K590" s="1"/>
      <c r="V590" s="1"/>
    </row>
    <row r="591" customFormat="false" ht="15" hidden="false" customHeight="false" outlineLevel="0" collapsed="false">
      <c r="K591" s="1"/>
      <c r="V591" s="1"/>
    </row>
    <row r="592" customFormat="false" ht="15" hidden="false" customHeight="false" outlineLevel="0" collapsed="false">
      <c r="K592" s="1"/>
      <c r="V592" s="1"/>
    </row>
    <row r="593" customFormat="false" ht="15" hidden="false" customHeight="false" outlineLevel="0" collapsed="false">
      <c r="K593" s="1"/>
      <c r="V593" s="1"/>
    </row>
    <row r="594" customFormat="false" ht="15" hidden="false" customHeight="false" outlineLevel="0" collapsed="false">
      <c r="K594" s="1"/>
      <c r="V594" s="1"/>
    </row>
    <row r="595" customFormat="false" ht="15" hidden="false" customHeight="false" outlineLevel="0" collapsed="false">
      <c r="K595" s="1"/>
      <c r="V595" s="1"/>
    </row>
    <row r="596" customFormat="false" ht="15" hidden="false" customHeight="false" outlineLevel="0" collapsed="false">
      <c r="K596" s="1"/>
      <c r="V596" s="1"/>
    </row>
    <row r="597" customFormat="false" ht="15" hidden="false" customHeight="false" outlineLevel="0" collapsed="false">
      <c r="K597" s="1"/>
      <c r="V597" s="1"/>
    </row>
    <row r="598" customFormat="false" ht="15" hidden="false" customHeight="false" outlineLevel="0" collapsed="false">
      <c r="K598" s="1"/>
      <c r="V598" s="1"/>
    </row>
    <row r="599" customFormat="false" ht="15" hidden="false" customHeight="false" outlineLevel="0" collapsed="false">
      <c r="K599" s="1"/>
      <c r="V599" s="1"/>
    </row>
    <row r="600" customFormat="false" ht="15" hidden="false" customHeight="false" outlineLevel="0" collapsed="false">
      <c r="K600" s="1"/>
      <c r="V600" s="1"/>
    </row>
    <row r="601" customFormat="false" ht="15" hidden="false" customHeight="false" outlineLevel="0" collapsed="false">
      <c r="K601" s="1"/>
      <c r="V601" s="1"/>
    </row>
    <row r="602" customFormat="false" ht="15" hidden="false" customHeight="false" outlineLevel="0" collapsed="false">
      <c r="K602" s="1"/>
      <c r="V602" s="1"/>
    </row>
    <row r="603" customFormat="false" ht="15" hidden="false" customHeight="false" outlineLevel="0" collapsed="false">
      <c r="K603" s="1"/>
      <c r="V603" s="1"/>
    </row>
    <row r="604" customFormat="false" ht="15" hidden="false" customHeight="false" outlineLevel="0" collapsed="false">
      <c r="K604" s="1"/>
      <c r="V604" s="1"/>
    </row>
    <row r="605" customFormat="false" ht="15" hidden="false" customHeight="false" outlineLevel="0" collapsed="false">
      <c r="K605" s="1"/>
      <c r="V605" s="1"/>
    </row>
    <row r="606" customFormat="false" ht="15" hidden="false" customHeight="false" outlineLevel="0" collapsed="false">
      <c r="K606" s="1"/>
      <c r="V606" s="1"/>
    </row>
    <row r="607" customFormat="false" ht="15" hidden="false" customHeight="false" outlineLevel="0" collapsed="false">
      <c r="K607" s="1"/>
      <c r="V607" s="1"/>
    </row>
    <row r="608" customFormat="false" ht="15" hidden="false" customHeight="false" outlineLevel="0" collapsed="false">
      <c r="K608" s="1"/>
      <c r="V608" s="1"/>
    </row>
    <row r="609" customFormat="false" ht="15" hidden="false" customHeight="false" outlineLevel="0" collapsed="false">
      <c r="K609" s="1"/>
      <c r="V609" s="1"/>
    </row>
    <row r="610" customFormat="false" ht="15" hidden="false" customHeight="false" outlineLevel="0" collapsed="false">
      <c r="K610" s="1"/>
      <c r="V610" s="1"/>
    </row>
    <row r="611" customFormat="false" ht="15" hidden="false" customHeight="false" outlineLevel="0" collapsed="false">
      <c r="K611" s="1"/>
      <c r="V611" s="1"/>
    </row>
    <row r="612" customFormat="false" ht="15" hidden="false" customHeight="false" outlineLevel="0" collapsed="false">
      <c r="K612" s="1"/>
      <c r="V612" s="1"/>
    </row>
    <row r="613" customFormat="false" ht="15" hidden="false" customHeight="false" outlineLevel="0" collapsed="false">
      <c r="K613" s="1"/>
      <c r="V613" s="1"/>
    </row>
    <row r="614" customFormat="false" ht="15" hidden="false" customHeight="false" outlineLevel="0" collapsed="false">
      <c r="K614" s="1"/>
      <c r="V614" s="1"/>
    </row>
    <row r="615" customFormat="false" ht="15" hidden="false" customHeight="false" outlineLevel="0" collapsed="false">
      <c r="K615" s="1"/>
      <c r="V615" s="1"/>
    </row>
    <row r="616" customFormat="false" ht="15" hidden="false" customHeight="false" outlineLevel="0" collapsed="false">
      <c r="K616" s="1"/>
      <c r="V616" s="1"/>
    </row>
    <row r="617" customFormat="false" ht="15" hidden="false" customHeight="false" outlineLevel="0" collapsed="false">
      <c r="K617" s="1"/>
      <c r="V617" s="1"/>
    </row>
    <row r="618" customFormat="false" ht="15" hidden="false" customHeight="false" outlineLevel="0" collapsed="false">
      <c r="K618" s="1"/>
      <c r="V618" s="1"/>
    </row>
    <row r="619" customFormat="false" ht="15" hidden="false" customHeight="false" outlineLevel="0" collapsed="false">
      <c r="K619" s="1"/>
      <c r="V619" s="1"/>
    </row>
    <row r="620" customFormat="false" ht="15" hidden="false" customHeight="false" outlineLevel="0" collapsed="false">
      <c r="K620" s="1"/>
      <c r="V620" s="1"/>
    </row>
    <row r="621" customFormat="false" ht="15" hidden="false" customHeight="false" outlineLevel="0" collapsed="false">
      <c r="K621" s="1"/>
      <c r="V621" s="1"/>
    </row>
    <row r="622" customFormat="false" ht="15" hidden="false" customHeight="false" outlineLevel="0" collapsed="false">
      <c r="K622" s="1"/>
      <c r="V622" s="1"/>
    </row>
    <row r="623" customFormat="false" ht="15" hidden="false" customHeight="false" outlineLevel="0" collapsed="false">
      <c r="K623" s="1"/>
      <c r="V623" s="1"/>
    </row>
    <row r="624" customFormat="false" ht="15" hidden="false" customHeight="false" outlineLevel="0" collapsed="false">
      <c r="K624" s="1"/>
      <c r="V624" s="1"/>
    </row>
    <row r="625" customFormat="false" ht="15" hidden="false" customHeight="false" outlineLevel="0" collapsed="false">
      <c r="K625" s="1"/>
      <c r="V625" s="1"/>
    </row>
    <row r="626" customFormat="false" ht="15" hidden="false" customHeight="false" outlineLevel="0" collapsed="false">
      <c r="K626" s="1"/>
      <c r="V626" s="1"/>
    </row>
    <row r="627" customFormat="false" ht="15" hidden="false" customHeight="false" outlineLevel="0" collapsed="false">
      <c r="K627" s="1"/>
      <c r="V627" s="1"/>
    </row>
    <row r="628" customFormat="false" ht="15" hidden="false" customHeight="false" outlineLevel="0" collapsed="false">
      <c r="K628" s="1"/>
      <c r="V628" s="1"/>
    </row>
    <row r="629" customFormat="false" ht="15" hidden="false" customHeight="false" outlineLevel="0" collapsed="false">
      <c r="K629" s="1"/>
      <c r="V629" s="1"/>
    </row>
    <row r="630" customFormat="false" ht="15" hidden="false" customHeight="false" outlineLevel="0" collapsed="false">
      <c r="K630" s="1"/>
      <c r="V630" s="1"/>
    </row>
    <row r="631" customFormat="false" ht="15" hidden="false" customHeight="false" outlineLevel="0" collapsed="false">
      <c r="K631" s="1"/>
      <c r="V631" s="1"/>
    </row>
    <row r="632" customFormat="false" ht="15" hidden="false" customHeight="false" outlineLevel="0" collapsed="false">
      <c r="K632" s="1"/>
      <c r="V632" s="1"/>
    </row>
    <row r="633" customFormat="false" ht="15" hidden="false" customHeight="false" outlineLevel="0" collapsed="false">
      <c r="K633" s="1"/>
      <c r="V633" s="1"/>
    </row>
    <row r="634" customFormat="false" ht="15" hidden="false" customHeight="false" outlineLevel="0" collapsed="false">
      <c r="K634" s="1"/>
      <c r="V634" s="1"/>
    </row>
    <row r="635" customFormat="false" ht="15" hidden="false" customHeight="false" outlineLevel="0" collapsed="false">
      <c r="K635" s="1"/>
      <c r="V635" s="1"/>
    </row>
    <row r="636" customFormat="false" ht="15" hidden="false" customHeight="false" outlineLevel="0" collapsed="false">
      <c r="K636" s="1"/>
      <c r="V636" s="1"/>
    </row>
    <row r="637" customFormat="false" ht="15" hidden="false" customHeight="false" outlineLevel="0" collapsed="false">
      <c r="K637" s="1"/>
      <c r="V637" s="1"/>
    </row>
    <row r="638" customFormat="false" ht="15" hidden="false" customHeight="false" outlineLevel="0" collapsed="false">
      <c r="K638" s="1"/>
      <c r="V638" s="1"/>
    </row>
    <row r="639" customFormat="false" ht="15" hidden="false" customHeight="false" outlineLevel="0" collapsed="false">
      <c r="K639" s="1"/>
      <c r="V639" s="1"/>
    </row>
    <row r="640" customFormat="false" ht="15" hidden="false" customHeight="false" outlineLevel="0" collapsed="false">
      <c r="K640" s="1"/>
      <c r="V640" s="1"/>
    </row>
    <row r="641" customFormat="false" ht="15" hidden="false" customHeight="false" outlineLevel="0" collapsed="false">
      <c r="K641" s="1"/>
      <c r="V641" s="1"/>
    </row>
    <row r="642" customFormat="false" ht="15" hidden="false" customHeight="false" outlineLevel="0" collapsed="false">
      <c r="K642" s="1"/>
      <c r="V642" s="1"/>
    </row>
    <row r="643" customFormat="false" ht="15" hidden="false" customHeight="false" outlineLevel="0" collapsed="false">
      <c r="K643" s="1"/>
      <c r="V643" s="1"/>
    </row>
    <row r="644" customFormat="false" ht="15" hidden="false" customHeight="false" outlineLevel="0" collapsed="false">
      <c r="K644" s="1"/>
      <c r="V644" s="1"/>
    </row>
    <row r="645" customFormat="false" ht="15" hidden="false" customHeight="false" outlineLevel="0" collapsed="false">
      <c r="K645" s="1"/>
      <c r="V645" s="1"/>
    </row>
    <row r="646" customFormat="false" ht="15" hidden="false" customHeight="false" outlineLevel="0" collapsed="false">
      <c r="K646" s="1"/>
      <c r="V646" s="1"/>
    </row>
    <row r="647" customFormat="false" ht="15" hidden="false" customHeight="false" outlineLevel="0" collapsed="false">
      <c r="K647" s="1"/>
      <c r="V647" s="1"/>
    </row>
    <row r="648" customFormat="false" ht="15" hidden="false" customHeight="false" outlineLevel="0" collapsed="false">
      <c r="K648" s="1"/>
      <c r="V648" s="1"/>
    </row>
    <row r="649" customFormat="false" ht="15" hidden="false" customHeight="false" outlineLevel="0" collapsed="false">
      <c r="K649" s="1"/>
      <c r="V649" s="1"/>
    </row>
    <row r="650" customFormat="false" ht="15" hidden="false" customHeight="false" outlineLevel="0" collapsed="false">
      <c r="K650" s="1"/>
      <c r="V650" s="1"/>
    </row>
    <row r="651" customFormat="false" ht="15" hidden="false" customHeight="false" outlineLevel="0" collapsed="false">
      <c r="K651" s="1"/>
      <c r="V651" s="1"/>
    </row>
    <row r="652" customFormat="false" ht="15" hidden="false" customHeight="false" outlineLevel="0" collapsed="false">
      <c r="K652" s="1"/>
      <c r="V652" s="1"/>
    </row>
    <row r="653" customFormat="false" ht="15" hidden="false" customHeight="false" outlineLevel="0" collapsed="false">
      <c r="K653" s="1"/>
      <c r="V653" s="1"/>
    </row>
    <row r="654" customFormat="false" ht="15" hidden="false" customHeight="false" outlineLevel="0" collapsed="false">
      <c r="K654" s="1"/>
      <c r="V654" s="1"/>
    </row>
    <row r="655" customFormat="false" ht="15" hidden="false" customHeight="false" outlineLevel="0" collapsed="false">
      <c r="K655" s="1"/>
      <c r="V655" s="1"/>
    </row>
    <row r="656" customFormat="false" ht="15" hidden="false" customHeight="false" outlineLevel="0" collapsed="false">
      <c r="K656" s="1"/>
      <c r="V656" s="1"/>
    </row>
    <row r="657" customFormat="false" ht="15" hidden="false" customHeight="false" outlineLevel="0" collapsed="false">
      <c r="K657" s="1"/>
      <c r="V657" s="1"/>
    </row>
    <row r="658" customFormat="false" ht="15" hidden="false" customHeight="false" outlineLevel="0" collapsed="false">
      <c r="K658" s="1"/>
      <c r="V658" s="1"/>
    </row>
    <row r="659" customFormat="false" ht="15" hidden="false" customHeight="false" outlineLevel="0" collapsed="false">
      <c r="K659" s="1"/>
      <c r="V659" s="1"/>
    </row>
    <row r="660" customFormat="false" ht="15" hidden="false" customHeight="false" outlineLevel="0" collapsed="false">
      <c r="K660" s="1"/>
      <c r="V660" s="1"/>
    </row>
    <row r="661" customFormat="false" ht="15" hidden="false" customHeight="false" outlineLevel="0" collapsed="false">
      <c r="K661" s="1"/>
      <c r="V661" s="1"/>
    </row>
    <row r="662" customFormat="false" ht="15" hidden="false" customHeight="false" outlineLevel="0" collapsed="false">
      <c r="K662" s="1"/>
      <c r="V662" s="1"/>
    </row>
    <row r="663" customFormat="false" ht="15" hidden="false" customHeight="false" outlineLevel="0" collapsed="false">
      <c r="K663" s="1"/>
      <c r="V663" s="1"/>
    </row>
    <row r="664" customFormat="false" ht="15" hidden="false" customHeight="false" outlineLevel="0" collapsed="false">
      <c r="K664" s="1"/>
      <c r="V664" s="1"/>
    </row>
    <row r="665" customFormat="false" ht="15" hidden="false" customHeight="false" outlineLevel="0" collapsed="false">
      <c r="K665" s="1"/>
      <c r="V665" s="1"/>
    </row>
    <row r="666" customFormat="false" ht="15" hidden="false" customHeight="false" outlineLevel="0" collapsed="false">
      <c r="K666" s="1"/>
      <c r="V666" s="1"/>
    </row>
    <row r="667" customFormat="false" ht="15" hidden="false" customHeight="false" outlineLevel="0" collapsed="false">
      <c r="K667" s="1"/>
      <c r="V667" s="1"/>
    </row>
    <row r="668" customFormat="false" ht="15" hidden="false" customHeight="false" outlineLevel="0" collapsed="false">
      <c r="K668" s="1"/>
      <c r="V668" s="1"/>
    </row>
    <row r="669" customFormat="false" ht="15" hidden="false" customHeight="false" outlineLevel="0" collapsed="false">
      <c r="K669" s="1"/>
      <c r="V669" s="1"/>
    </row>
    <row r="670" customFormat="false" ht="15" hidden="false" customHeight="false" outlineLevel="0" collapsed="false">
      <c r="K670" s="1"/>
      <c r="V670" s="1"/>
    </row>
    <row r="671" customFormat="false" ht="15" hidden="false" customHeight="false" outlineLevel="0" collapsed="false">
      <c r="K671" s="1"/>
      <c r="V671" s="1"/>
    </row>
    <row r="672" customFormat="false" ht="15" hidden="false" customHeight="false" outlineLevel="0" collapsed="false">
      <c r="K672" s="1"/>
      <c r="V672" s="1"/>
    </row>
    <row r="673" customFormat="false" ht="15" hidden="false" customHeight="false" outlineLevel="0" collapsed="false">
      <c r="K673" s="1"/>
      <c r="V673" s="1"/>
    </row>
    <row r="674" customFormat="false" ht="15" hidden="false" customHeight="false" outlineLevel="0" collapsed="false">
      <c r="K674" s="1"/>
      <c r="V674" s="1"/>
    </row>
    <row r="675" customFormat="false" ht="15" hidden="false" customHeight="false" outlineLevel="0" collapsed="false">
      <c r="K675" s="1"/>
      <c r="V675" s="1"/>
    </row>
    <row r="676" customFormat="false" ht="15" hidden="false" customHeight="false" outlineLevel="0" collapsed="false">
      <c r="K676" s="1"/>
      <c r="V676" s="1"/>
    </row>
    <row r="677" customFormat="false" ht="15" hidden="false" customHeight="false" outlineLevel="0" collapsed="false">
      <c r="K677" s="1"/>
      <c r="V677" s="1"/>
    </row>
    <row r="678" customFormat="false" ht="15" hidden="false" customHeight="false" outlineLevel="0" collapsed="false">
      <c r="K678" s="1"/>
      <c r="V678" s="1"/>
    </row>
    <row r="679" customFormat="false" ht="15" hidden="false" customHeight="false" outlineLevel="0" collapsed="false">
      <c r="K679" s="1"/>
      <c r="V679" s="1"/>
    </row>
    <row r="680" customFormat="false" ht="15" hidden="false" customHeight="false" outlineLevel="0" collapsed="false">
      <c r="K680" s="1"/>
      <c r="V680" s="1"/>
    </row>
    <row r="681" customFormat="false" ht="15" hidden="false" customHeight="false" outlineLevel="0" collapsed="false">
      <c r="K681" s="1"/>
      <c r="V681" s="1"/>
    </row>
    <row r="682" customFormat="false" ht="15" hidden="false" customHeight="false" outlineLevel="0" collapsed="false">
      <c r="K682" s="1"/>
      <c r="V682" s="1"/>
    </row>
    <row r="683" customFormat="false" ht="15" hidden="false" customHeight="false" outlineLevel="0" collapsed="false">
      <c r="K683" s="1"/>
      <c r="V683" s="1"/>
    </row>
    <row r="684" customFormat="false" ht="15" hidden="false" customHeight="false" outlineLevel="0" collapsed="false">
      <c r="K684" s="1"/>
      <c r="V684" s="1"/>
    </row>
    <row r="685" customFormat="false" ht="15" hidden="false" customHeight="false" outlineLevel="0" collapsed="false">
      <c r="K685" s="1"/>
      <c r="V685" s="1"/>
    </row>
    <row r="686" customFormat="false" ht="15" hidden="false" customHeight="false" outlineLevel="0" collapsed="false">
      <c r="K686" s="1"/>
      <c r="V686" s="1"/>
    </row>
    <row r="687" customFormat="false" ht="15" hidden="false" customHeight="false" outlineLevel="0" collapsed="false">
      <c r="K687" s="1"/>
      <c r="V687" s="1"/>
    </row>
    <row r="688" customFormat="false" ht="15" hidden="false" customHeight="false" outlineLevel="0" collapsed="false">
      <c r="K688" s="1"/>
      <c r="V688" s="1"/>
    </row>
    <row r="689" customFormat="false" ht="15" hidden="false" customHeight="false" outlineLevel="0" collapsed="false">
      <c r="K689" s="1"/>
      <c r="V689" s="1"/>
    </row>
    <row r="690" customFormat="false" ht="15" hidden="false" customHeight="false" outlineLevel="0" collapsed="false">
      <c r="K690" s="1"/>
      <c r="V690" s="1"/>
    </row>
    <row r="691" customFormat="false" ht="15" hidden="false" customHeight="false" outlineLevel="0" collapsed="false">
      <c r="K691" s="1"/>
      <c r="V691" s="1"/>
    </row>
    <row r="692" customFormat="false" ht="15" hidden="false" customHeight="false" outlineLevel="0" collapsed="false">
      <c r="K692" s="1"/>
      <c r="V692" s="1"/>
    </row>
    <row r="693" customFormat="false" ht="15" hidden="false" customHeight="false" outlineLevel="0" collapsed="false">
      <c r="K693" s="1"/>
      <c r="V693" s="1"/>
    </row>
    <row r="694" customFormat="false" ht="15" hidden="false" customHeight="false" outlineLevel="0" collapsed="false">
      <c r="K694" s="1"/>
      <c r="V694" s="1"/>
    </row>
    <row r="695" customFormat="false" ht="15" hidden="false" customHeight="false" outlineLevel="0" collapsed="false">
      <c r="K695" s="1"/>
      <c r="V695" s="1"/>
    </row>
    <row r="696" customFormat="false" ht="15" hidden="false" customHeight="false" outlineLevel="0" collapsed="false">
      <c r="K696" s="1"/>
      <c r="V696" s="1"/>
    </row>
    <row r="697" customFormat="false" ht="15" hidden="false" customHeight="false" outlineLevel="0" collapsed="false">
      <c r="K697" s="1"/>
      <c r="V697" s="1"/>
    </row>
    <row r="698" customFormat="false" ht="15" hidden="false" customHeight="false" outlineLevel="0" collapsed="false">
      <c r="K698" s="1"/>
      <c r="V698" s="1"/>
    </row>
    <row r="699" customFormat="false" ht="15" hidden="false" customHeight="false" outlineLevel="0" collapsed="false">
      <c r="K699" s="1"/>
      <c r="V699" s="1"/>
    </row>
    <row r="700" customFormat="false" ht="15" hidden="false" customHeight="false" outlineLevel="0" collapsed="false">
      <c r="K700" s="1"/>
      <c r="V700" s="1"/>
    </row>
    <row r="701" customFormat="false" ht="15" hidden="false" customHeight="false" outlineLevel="0" collapsed="false">
      <c r="K701" s="1"/>
      <c r="V701" s="1"/>
    </row>
    <row r="702" customFormat="false" ht="15" hidden="false" customHeight="false" outlineLevel="0" collapsed="false">
      <c r="K702" s="1"/>
      <c r="V702" s="1"/>
    </row>
    <row r="703" customFormat="false" ht="15" hidden="false" customHeight="false" outlineLevel="0" collapsed="false">
      <c r="K703" s="1"/>
      <c r="V703" s="1"/>
    </row>
    <row r="704" customFormat="false" ht="15" hidden="false" customHeight="false" outlineLevel="0" collapsed="false">
      <c r="K704" s="1"/>
      <c r="V704" s="1"/>
    </row>
    <row r="705" customFormat="false" ht="15" hidden="false" customHeight="false" outlineLevel="0" collapsed="false">
      <c r="K705" s="1"/>
      <c r="V705" s="1"/>
    </row>
    <row r="706" customFormat="false" ht="15" hidden="false" customHeight="false" outlineLevel="0" collapsed="false">
      <c r="K706" s="1"/>
      <c r="V706" s="1"/>
    </row>
    <row r="707" customFormat="false" ht="15" hidden="false" customHeight="false" outlineLevel="0" collapsed="false">
      <c r="K707" s="1"/>
      <c r="V707" s="1"/>
    </row>
    <row r="708" customFormat="false" ht="15" hidden="false" customHeight="false" outlineLevel="0" collapsed="false">
      <c r="K708" s="1"/>
      <c r="V708" s="1"/>
    </row>
    <row r="709" customFormat="false" ht="15" hidden="false" customHeight="false" outlineLevel="0" collapsed="false">
      <c r="K709" s="1"/>
      <c r="V709" s="1"/>
    </row>
    <row r="710" customFormat="false" ht="15" hidden="false" customHeight="false" outlineLevel="0" collapsed="false">
      <c r="K710" s="1"/>
      <c r="V710" s="1"/>
    </row>
    <row r="711" customFormat="false" ht="15" hidden="false" customHeight="false" outlineLevel="0" collapsed="false">
      <c r="K711" s="1"/>
      <c r="V711" s="1"/>
    </row>
    <row r="712" customFormat="false" ht="15" hidden="false" customHeight="false" outlineLevel="0" collapsed="false">
      <c r="K712" s="1"/>
      <c r="V712" s="1"/>
    </row>
    <row r="713" customFormat="false" ht="15" hidden="false" customHeight="false" outlineLevel="0" collapsed="false">
      <c r="K713" s="1"/>
      <c r="V713" s="1"/>
    </row>
    <row r="714" customFormat="false" ht="15" hidden="false" customHeight="false" outlineLevel="0" collapsed="false">
      <c r="K714" s="1"/>
      <c r="V714" s="1"/>
    </row>
    <row r="715" customFormat="false" ht="15" hidden="false" customHeight="false" outlineLevel="0" collapsed="false">
      <c r="K715" s="1"/>
      <c r="V715" s="1"/>
    </row>
    <row r="716" customFormat="false" ht="15" hidden="false" customHeight="false" outlineLevel="0" collapsed="false">
      <c r="K716" s="1"/>
      <c r="V716" s="1"/>
    </row>
    <row r="717" customFormat="false" ht="15" hidden="false" customHeight="false" outlineLevel="0" collapsed="false">
      <c r="K717" s="1"/>
      <c r="V717" s="1"/>
    </row>
    <row r="718" customFormat="false" ht="15" hidden="false" customHeight="false" outlineLevel="0" collapsed="false">
      <c r="K718" s="1"/>
      <c r="V718" s="1"/>
    </row>
    <row r="719" customFormat="false" ht="15" hidden="false" customHeight="false" outlineLevel="0" collapsed="false">
      <c r="K719" s="1"/>
      <c r="V719" s="1"/>
    </row>
    <row r="720" customFormat="false" ht="15" hidden="false" customHeight="false" outlineLevel="0" collapsed="false">
      <c r="K720" s="1"/>
      <c r="V720" s="1"/>
    </row>
    <row r="721" customFormat="false" ht="15" hidden="false" customHeight="false" outlineLevel="0" collapsed="false">
      <c r="K721" s="1"/>
      <c r="V721" s="1"/>
    </row>
    <row r="722" customFormat="false" ht="15" hidden="false" customHeight="false" outlineLevel="0" collapsed="false">
      <c r="K722" s="1"/>
      <c r="V722" s="1"/>
    </row>
    <row r="723" customFormat="false" ht="15" hidden="false" customHeight="false" outlineLevel="0" collapsed="false">
      <c r="K723" s="1"/>
      <c r="V723" s="1"/>
    </row>
    <row r="724" customFormat="false" ht="15" hidden="false" customHeight="false" outlineLevel="0" collapsed="false">
      <c r="K724" s="1"/>
      <c r="V724" s="1"/>
    </row>
    <row r="725" customFormat="false" ht="15" hidden="false" customHeight="false" outlineLevel="0" collapsed="false">
      <c r="K725" s="1"/>
      <c r="V725" s="1"/>
    </row>
    <row r="726" customFormat="false" ht="15" hidden="false" customHeight="false" outlineLevel="0" collapsed="false">
      <c r="K726" s="1"/>
      <c r="V726" s="1"/>
    </row>
    <row r="727" customFormat="false" ht="15" hidden="false" customHeight="false" outlineLevel="0" collapsed="false">
      <c r="K727" s="1"/>
      <c r="V727" s="1"/>
    </row>
    <row r="728" customFormat="false" ht="15" hidden="false" customHeight="false" outlineLevel="0" collapsed="false">
      <c r="K728" s="1"/>
      <c r="V728" s="1"/>
    </row>
    <row r="729" customFormat="false" ht="15" hidden="false" customHeight="false" outlineLevel="0" collapsed="false">
      <c r="K729" s="1"/>
      <c r="V729" s="1"/>
    </row>
    <row r="730" customFormat="false" ht="15" hidden="false" customHeight="false" outlineLevel="0" collapsed="false">
      <c r="K730" s="1"/>
      <c r="V730" s="1"/>
    </row>
    <row r="731" customFormat="false" ht="15" hidden="false" customHeight="false" outlineLevel="0" collapsed="false">
      <c r="K731" s="1"/>
      <c r="V731" s="1"/>
    </row>
    <row r="732" customFormat="false" ht="15" hidden="false" customHeight="false" outlineLevel="0" collapsed="false">
      <c r="K732" s="1"/>
      <c r="V732" s="1"/>
    </row>
    <row r="733" customFormat="false" ht="15" hidden="false" customHeight="false" outlineLevel="0" collapsed="false">
      <c r="K733" s="1"/>
      <c r="V733" s="1"/>
    </row>
    <row r="734" customFormat="false" ht="15" hidden="false" customHeight="false" outlineLevel="0" collapsed="false">
      <c r="K734" s="1"/>
      <c r="V734" s="1"/>
    </row>
    <row r="735" customFormat="false" ht="15" hidden="false" customHeight="false" outlineLevel="0" collapsed="false">
      <c r="K735" s="1"/>
      <c r="V735" s="1"/>
    </row>
    <row r="736" customFormat="false" ht="15" hidden="false" customHeight="false" outlineLevel="0" collapsed="false">
      <c r="K736" s="1"/>
      <c r="V736" s="1"/>
    </row>
    <row r="737" customFormat="false" ht="15" hidden="false" customHeight="false" outlineLevel="0" collapsed="false">
      <c r="K737" s="1"/>
      <c r="V737" s="1"/>
    </row>
    <row r="738" customFormat="false" ht="15" hidden="false" customHeight="false" outlineLevel="0" collapsed="false">
      <c r="K738" s="1"/>
      <c r="V738" s="1"/>
    </row>
    <row r="739" customFormat="false" ht="15" hidden="false" customHeight="false" outlineLevel="0" collapsed="false">
      <c r="K739" s="1"/>
      <c r="V739" s="1"/>
    </row>
    <row r="740" customFormat="false" ht="15" hidden="false" customHeight="false" outlineLevel="0" collapsed="false">
      <c r="K740" s="1"/>
      <c r="V740" s="1"/>
    </row>
    <row r="741" customFormat="false" ht="15" hidden="false" customHeight="false" outlineLevel="0" collapsed="false">
      <c r="K741" s="1"/>
      <c r="V741" s="1"/>
    </row>
    <row r="742" customFormat="false" ht="15" hidden="false" customHeight="false" outlineLevel="0" collapsed="false">
      <c r="K742" s="1"/>
      <c r="V742" s="1"/>
    </row>
    <row r="743" customFormat="false" ht="15" hidden="false" customHeight="false" outlineLevel="0" collapsed="false">
      <c r="K743" s="1"/>
      <c r="V743" s="1"/>
    </row>
    <row r="744" customFormat="false" ht="15" hidden="false" customHeight="false" outlineLevel="0" collapsed="false">
      <c r="K744" s="1"/>
      <c r="V744" s="1"/>
    </row>
    <row r="745" customFormat="false" ht="15" hidden="false" customHeight="false" outlineLevel="0" collapsed="false">
      <c r="K745" s="1"/>
      <c r="V745" s="1"/>
    </row>
    <row r="746" customFormat="false" ht="15" hidden="false" customHeight="false" outlineLevel="0" collapsed="false">
      <c r="K746" s="1"/>
      <c r="V746" s="1"/>
    </row>
    <row r="747" customFormat="false" ht="15" hidden="false" customHeight="false" outlineLevel="0" collapsed="false">
      <c r="K747" s="1"/>
      <c r="V747" s="1"/>
    </row>
    <row r="748" customFormat="false" ht="15" hidden="false" customHeight="false" outlineLevel="0" collapsed="false">
      <c r="K748" s="1"/>
      <c r="V748" s="1"/>
    </row>
    <row r="749" customFormat="false" ht="15" hidden="false" customHeight="false" outlineLevel="0" collapsed="false">
      <c r="K749" s="1"/>
      <c r="V749" s="1"/>
    </row>
    <row r="750" customFormat="false" ht="15" hidden="false" customHeight="false" outlineLevel="0" collapsed="false">
      <c r="K750" s="1"/>
      <c r="V750" s="1"/>
    </row>
    <row r="751" customFormat="false" ht="15" hidden="false" customHeight="false" outlineLevel="0" collapsed="false">
      <c r="K751" s="1"/>
      <c r="V751" s="1"/>
    </row>
    <row r="752" customFormat="false" ht="15" hidden="false" customHeight="false" outlineLevel="0" collapsed="false">
      <c r="K752" s="1"/>
      <c r="V752" s="1"/>
    </row>
    <row r="753" customFormat="false" ht="15" hidden="false" customHeight="false" outlineLevel="0" collapsed="false">
      <c r="K753" s="1"/>
      <c r="V753" s="1"/>
    </row>
    <row r="754" customFormat="false" ht="15" hidden="false" customHeight="false" outlineLevel="0" collapsed="false">
      <c r="K754" s="1"/>
      <c r="V754" s="1"/>
    </row>
    <row r="755" customFormat="false" ht="15" hidden="false" customHeight="false" outlineLevel="0" collapsed="false">
      <c r="K755" s="1"/>
      <c r="V755" s="1"/>
    </row>
    <row r="756" customFormat="false" ht="15" hidden="false" customHeight="false" outlineLevel="0" collapsed="false">
      <c r="K756" s="1"/>
      <c r="V756" s="1"/>
    </row>
    <row r="757" customFormat="false" ht="15" hidden="false" customHeight="false" outlineLevel="0" collapsed="false">
      <c r="K757" s="1"/>
      <c r="V757" s="1"/>
    </row>
    <row r="758" customFormat="false" ht="15" hidden="false" customHeight="false" outlineLevel="0" collapsed="false">
      <c r="K758" s="1"/>
      <c r="V758" s="1"/>
    </row>
    <row r="759" customFormat="false" ht="15" hidden="false" customHeight="false" outlineLevel="0" collapsed="false">
      <c r="K759" s="1"/>
      <c r="V759" s="1"/>
    </row>
    <row r="760" customFormat="false" ht="15" hidden="false" customHeight="false" outlineLevel="0" collapsed="false">
      <c r="K760" s="1"/>
      <c r="V760" s="1"/>
    </row>
    <row r="761" customFormat="false" ht="15" hidden="false" customHeight="false" outlineLevel="0" collapsed="false">
      <c r="K761" s="1"/>
      <c r="V761" s="1"/>
    </row>
    <row r="762" customFormat="false" ht="15" hidden="false" customHeight="false" outlineLevel="0" collapsed="false">
      <c r="K762" s="1"/>
      <c r="V762" s="1"/>
    </row>
    <row r="763" customFormat="false" ht="15" hidden="false" customHeight="false" outlineLevel="0" collapsed="false">
      <c r="K763" s="1"/>
      <c r="V763" s="1"/>
    </row>
    <row r="764" customFormat="false" ht="15" hidden="false" customHeight="false" outlineLevel="0" collapsed="false">
      <c r="K764" s="1"/>
      <c r="V764" s="1"/>
    </row>
    <row r="765" customFormat="false" ht="15" hidden="false" customHeight="false" outlineLevel="0" collapsed="false">
      <c r="K765" s="1"/>
      <c r="V765" s="1"/>
    </row>
    <row r="766" customFormat="false" ht="15" hidden="false" customHeight="false" outlineLevel="0" collapsed="false">
      <c r="K766" s="1"/>
      <c r="V766" s="1"/>
    </row>
    <row r="767" customFormat="false" ht="15" hidden="false" customHeight="false" outlineLevel="0" collapsed="false">
      <c r="K767" s="1"/>
      <c r="V767" s="1"/>
    </row>
    <row r="768" customFormat="false" ht="15" hidden="false" customHeight="false" outlineLevel="0" collapsed="false">
      <c r="K768" s="1"/>
      <c r="V768" s="1"/>
    </row>
    <row r="769" customFormat="false" ht="15" hidden="false" customHeight="false" outlineLevel="0" collapsed="false">
      <c r="K769" s="1"/>
      <c r="V769" s="1"/>
    </row>
    <row r="770" customFormat="false" ht="15" hidden="false" customHeight="false" outlineLevel="0" collapsed="false">
      <c r="K770" s="1"/>
      <c r="V770" s="1"/>
    </row>
    <row r="771" customFormat="false" ht="15" hidden="false" customHeight="false" outlineLevel="0" collapsed="false">
      <c r="K771" s="1"/>
      <c r="V771" s="1"/>
    </row>
    <row r="772" customFormat="false" ht="15" hidden="false" customHeight="false" outlineLevel="0" collapsed="false">
      <c r="K772" s="1"/>
      <c r="V772" s="1"/>
    </row>
    <row r="773" customFormat="false" ht="15" hidden="false" customHeight="false" outlineLevel="0" collapsed="false">
      <c r="K773" s="1"/>
      <c r="V773" s="1"/>
    </row>
    <row r="774" customFormat="false" ht="15" hidden="false" customHeight="false" outlineLevel="0" collapsed="false">
      <c r="K774" s="1"/>
      <c r="V774" s="1"/>
    </row>
    <row r="775" customFormat="false" ht="15" hidden="false" customHeight="false" outlineLevel="0" collapsed="false">
      <c r="K775" s="1"/>
      <c r="V775" s="1"/>
    </row>
    <row r="776" customFormat="false" ht="15" hidden="false" customHeight="false" outlineLevel="0" collapsed="false">
      <c r="K776" s="1"/>
      <c r="V776" s="1"/>
    </row>
    <row r="777" customFormat="false" ht="15" hidden="false" customHeight="false" outlineLevel="0" collapsed="false">
      <c r="K777" s="1"/>
      <c r="V777" s="1"/>
    </row>
    <row r="778" customFormat="false" ht="15" hidden="false" customHeight="false" outlineLevel="0" collapsed="false">
      <c r="K778" s="1"/>
      <c r="V778" s="1"/>
    </row>
    <row r="779" customFormat="false" ht="15" hidden="false" customHeight="false" outlineLevel="0" collapsed="false">
      <c r="K779" s="1"/>
      <c r="V779" s="1"/>
    </row>
    <row r="780" customFormat="false" ht="15" hidden="false" customHeight="false" outlineLevel="0" collapsed="false">
      <c r="K780" s="1"/>
      <c r="V780" s="1"/>
    </row>
    <row r="781" customFormat="false" ht="15" hidden="false" customHeight="false" outlineLevel="0" collapsed="false">
      <c r="K781" s="1"/>
      <c r="V781" s="1"/>
    </row>
    <row r="782" customFormat="false" ht="15" hidden="false" customHeight="false" outlineLevel="0" collapsed="false">
      <c r="K782" s="1"/>
      <c r="V782" s="1"/>
    </row>
    <row r="783" customFormat="false" ht="15" hidden="false" customHeight="false" outlineLevel="0" collapsed="false">
      <c r="K783" s="1"/>
      <c r="V783" s="1"/>
    </row>
    <row r="784" customFormat="false" ht="15" hidden="false" customHeight="false" outlineLevel="0" collapsed="false">
      <c r="K784" s="1"/>
      <c r="V784" s="1"/>
    </row>
    <row r="785" customFormat="false" ht="15" hidden="false" customHeight="false" outlineLevel="0" collapsed="false">
      <c r="K785" s="1"/>
      <c r="V785" s="1"/>
    </row>
    <row r="786" customFormat="false" ht="15" hidden="false" customHeight="false" outlineLevel="0" collapsed="false">
      <c r="K786" s="1"/>
      <c r="V786" s="1"/>
    </row>
    <row r="787" customFormat="false" ht="15" hidden="false" customHeight="false" outlineLevel="0" collapsed="false">
      <c r="K787" s="1"/>
      <c r="V787" s="1"/>
    </row>
    <row r="788" customFormat="false" ht="15" hidden="false" customHeight="false" outlineLevel="0" collapsed="false">
      <c r="K788" s="1"/>
      <c r="V788" s="1"/>
    </row>
    <row r="789" customFormat="false" ht="15" hidden="false" customHeight="false" outlineLevel="0" collapsed="false">
      <c r="K789" s="1"/>
      <c r="V789" s="1"/>
    </row>
    <row r="790" customFormat="false" ht="15" hidden="false" customHeight="false" outlineLevel="0" collapsed="false">
      <c r="K790" s="1"/>
      <c r="V790" s="1"/>
    </row>
    <row r="791" customFormat="false" ht="15" hidden="false" customHeight="false" outlineLevel="0" collapsed="false">
      <c r="K791" s="1"/>
      <c r="V791" s="1"/>
    </row>
    <row r="792" customFormat="false" ht="15" hidden="false" customHeight="false" outlineLevel="0" collapsed="false">
      <c r="K792" s="1"/>
      <c r="V792" s="1"/>
    </row>
    <row r="793" customFormat="false" ht="15" hidden="false" customHeight="false" outlineLevel="0" collapsed="false">
      <c r="K793" s="1"/>
      <c r="V793" s="1"/>
    </row>
    <row r="794" customFormat="false" ht="15" hidden="false" customHeight="false" outlineLevel="0" collapsed="false">
      <c r="K794" s="1"/>
      <c r="V794" s="1"/>
    </row>
    <row r="795" customFormat="false" ht="15" hidden="false" customHeight="false" outlineLevel="0" collapsed="false">
      <c r="K795" s="1"/>
      <c r="V795" s="1"/>
    </row>
    <row r="796" customFormat="false" ht="15" hidden="false" customHeight="false" outlineLevel="0" collapsed="false">
      <c r="K796" s="1"/>
      <c r="V796" s="1"/>
    </row>
    <row r="797" customFormat="false" ht="15" hidden="false" customHeight="false" outlineLevel="0" collapsed="false">
      <c r="K797" s="1"/>
      <c r="V797" s="1"/>
    </row>
    <row r="798" customFormat="false" ht="15" hidden="false" customHeight="false" outlineLevel="0" collapsed="false">
      <c r="K798" s="1"/>
      <c r="V798" s="1"/>
    </row>
    <row r="799" customFormat="false" ht="15" hidden="false" customHeight="false" outlineLevel="0" collapsed="false">
      <c r="K799" s="1"/>
      <c r="V799" s="1"/>
    </row>
    <row r="800" customFormat="false" ht="15" hidden="false" customHeight="false" outlineLevel="0" collapsed="false">
      <c r="K800" s="1"/>
      <c r="V800" s="1"/>
    </row>
    <row r="801" customFormat="false" ht="15" hidden="false" customHeight="false" outlineLevel="0" collapsed="false">
      <c r="K801" s="1"/>
      <c r="V801" s="1"/>
    </row>
    <row r="802" customFormat="false" ht="15" hidden="false" customHeight="false" outlineLevel="0" collapsed="false">
      <c r="K802" s="1"/>
      <c r="V802" s="1"/>
    </row>
    <row r="803" customFormat="false" ht="15" hidden="false" customHeight="false" outlineLevel="0" collapsed="false">
      <c r="K803" s="1"/>
      <c r="V803" s="1"/>
    </row>
    <row r="804" customFormat="false" ht="15" hidden="false" customHeight="false" outlineLevel="0" collapsed="false">
      <c r="K804" s="1"/>
      <c r="V804" s="1"/>
    </row>
    <row r="805" customFormat="false" ht="15" hidden="false" customHeight="false" outlineLevel="0" collapsed="false">
      <c r="K805" s="1"/>
      <c r="V805" s="1"/>
    </row>
    <row r="806" customFormat="false" ht="15" hidden="false" customHeight="false" outlineLevel="0" collapsed="false">
      <c r="K806" s="1"/>
      <c r="V806" s="1"/>
    </row>
    <row r="807" customFormat="false" ht="15" hidden="false" customHeight="false" outlineLevel="0" collapsed="false">
      <c r="K807" s="1"/>
      <c r="V807" s="1"/>
    </row>
    <row r="808" customFormat="false" ht="15" hidden="false" customHeight="false" outlineLevel="0" collapsed="false">
      <c r="K808" s="1"/>
      <c r="V808" s="1"/>
    </row>
    <row r="809" customFormat="false" ht="15" hidden="false" customHeight="false" outlineLevel="0" collapsed="false">
      <c r="K809" s="1"/>
      <c r="V809" s="1"/>
    </row>
    <row r="810" customFormat="false" ht="15" hidden="false" customHeight="false" outlineLevel="0" collapsed="false">
      <c r="K810" s="1"/>
      <c r="V810" s="1"/>
    </row>
    <row r="811" customFormat="false" ht="15" hidden="false" customHeight="false" outlineLevel="0" collapsed="false">
      <c r="K811" s="1"/>
      <c r="V811" s="1"/>
    </row>
    <row r="812" customFormat="false" ht="15" hidden="false" customHeight="false" outlineLevel="0" collapsed="false">
      <c r="K812" s="1"/>
      <c r="V812" s="1"/>
    </row>
    <row r="813" customFormat="false" ht="15" hidden="false" customHeight="false" outlineLevel="0" collapsed="false">
      <c r="K813" s="1"/>
      <c r="V813" s="1"/>
    </row>
    <row r="814" customFormat="false" ht="15" hidden="false" customHeight="false" outlineLevel="0" collapsed="false">
      <c r="K814" s="1"/>
      <c r="V814" s="1"/>
    </row>
    <row r="815" customFormat="false" ht="15" hidden="false" customHeight="false" outlineLevel="0" collapsed="false">
      <c r="K815" s="1"/>
      <c r="V815" s="1"/>
    </row>
    <row r="816" customFormat="false" ht="15" hidden="false" customHeight="false" outlineLevel="0" collapsed="false">
      <c r="K816" s="1"/>
      <c r="V816" s="1"/>
    </row>
    <row r="817" customFormat="false" ht="15" hidden="false" customHeight="false" outlineLevel="0" collapsed="false">
      <c r="K817" s="1"/>
      <c r="V817" s="1"/>
    </row>
    <row r="818" customFormat="false" ht="15" hidden="false" customHeight="false" outlineLevel="0" collapsed="false">
      <c r="K818" s="1"/>
      <c r="V818" s="1"/>
    </row>
    <row r="819" customFormat="false" ht="15" hidden="false" customHeight="false" outlineLevel="0" collapsed="false">
      <c r="K819" s="1"/>
      <c r="V819" s="1"/>
    </row>
    <row r="820" customFormat="false" ht="15" hidden="false" customHeight="false" outlineLevel="0" collapsed="false">
      <c r="K820" s="1"/>
      <c r="V820" s="1"/>
    </row>
    <row r="821" customFormat="false" ht="15" hidden="false" customHeight="false" outlineLevel="0" collapsed="false">
      <c r="K821" s="1"/>
      <c r="V821" s="1"/>
    </row>
    <row r="822" customFormat="false" ht="15" hidden="false" customHeight="false" outlineLevel="0" collapsed="false">
      <c r="K822" s="1"/>
      <c r="V822" s="1"/>
    </row>
    <row r="823" customFormat="false" ht="15" hidden="false" customHeight="false" outlineLevel="0" collapsed="false">
      <c r="K823" s="1"/>
      <c r="V823" s="1"/>
    </row>
    <row r="824" customFormat="false" ht="15" hidden="false" customHeight="false" outlineLevel="0" collapsed="false">
      <c r="K824" s="1"/>
      <c r="V824" s="1"/>
    </row>
    <row r="825" customFormat="false" ht="15" hidden="false" customHeight="false" outlineLevel="0" collapsed="false">
      <c r="K825" s="1"/>
      <c r="V825" s="1"/>
    </row>
    <row r="826" customFormat="false" ht="15" hidden="false" customHeight="false" outlineLevel="0" collapsed="false">
      <c r="K826" s="1"/>
      <c r="V826" s="1"/>
    </row>
    <row r="827" customFormat="false" ht="15" hidden="false" customHeight="false" outlineLevel="0" collapsed="false">
      <c r="K827" s="1"/>
      <c r="V827" s="1"/>
    </row>
    <row r="828" customFormat="false" ht="15" hidden="false" customHeight="false" outlineLevel="0" collapsed="false">
      <c r="K828" s="1"/>
      <c r="V828" s="1"/>
    </row>
    <row r="829" customFormat="false" ht="15" hidden="false" customHeight="false" outlineLevel="0" collapsed="false">
      <c r="K829" s="1"/>
      <c r="V829" s="1"/>
    </row>
    <row r="830" customFormat="false" ht="15" hidden="false" customHeight="false" outlineLevel="0" collapsed="false">
      <c r="K830" s="1"/>
      <c r="V830" s="1"/>
    </row>
    <row r="831" customFormat="false" ht="15" hidden="false" customHeight="false" outlineLevel="0" collapsed="false">
      <c r="K831" s="1"/>
      <c r="V831" s="1"/>
    </row>
    <row r="832" customFormat="false" ht="15" hidden="false" customHeight="false" outlineLevel="0" collapsed="false">
      <c r="K832" s="1"/>
      <c r="V832" s="1"/>
    </row>
    <row r="833" customFormat="false" ht="15" hidden="false" customHeight="false" outlineLevel="0" collapsed="false">
      <c r="K833" s="1"/>
      <c r="V833" s="1"/>
    </row>
    <row r="834" customFormat="false" ht="15" hidden="false" customHeight="false" outlineLevel="0" collapsed="false">
      <c r="K834" s="1"/>
      <c r="V834" s="1"/>
    </row>
    <row r="835" customFormat="false" ht="15" hidden="false" customHeight="false" outlineLevel="0" collapsed="false">
      <c r="K835" s="1"/>
      <c r="V835" s="1"/>
    </row>
    <row r="836" customFormat="false" ht="15" hidden="false" customHeight="false" outlineLevel="0" collapsed="false">
      <c r="K836" s="1"/>
      <c r="V836" s="1"/>
    </row>
    <row r="837" customFormat="false" ht="15" hidden="false" customHeight="false" outlineLevel="0" collapsed="false">
      <c r="K837" s="1"/>
      <c r="V837" s="1"/>
    </row>
    <row r="838" customFormat="false" ht="15" hidden="false" customHeight="false" outlineLevel="0" collapsed="false">
      <c r="K838" s="1"/>
      <c r="V838" s="1"/>
    </row>
    <row r="839" customFormat="false" ht="15" hidden="false" customHeight="false" outlineLevel="0" collapsed="false">
      <c r="K839" s="1"/>
      <c r="V839" s="1"/>
    </row>
    <row r="840" customFormat="false" ht="15" hidden="false" customHeight="false" outlineLevel="0" collapsed="false">
      <c r="K840" s="1"/>
      <c r="V840" s="1"/>
    </row>
    <row r="841" customFormat="false" ht="15" hidden="false" customHeight="false" outlineLevel="0" collapsed="false">
      <c r="K841" s="1"/>
      <c r="V841" s="1"/>
    </row>
    <row r="842" customFormat="false" ht="15" hidden="false" customHeight="false" outlineLevel="0" collapsed="false">
      <c r="K842" s="1"/>
      <c r="V842" s="1"/>
    </row>
    <row r="843" customFormat="false" ht="15" hidden="false" customHeight="false" outlineLevel="0" collapsed="false">
      <c r="K843" s="1"/>
      <c r="V843" s="1"/>
    </row>
    <row r="844" customFormat="false" ht="15" hidden="false" customHeight="false" outlineLevel="0" collapsed="false">
      <c r="K844" s="1"/>
      <c r="V844" s="1"/>
    </row>
    <row r="845" customFormat="false" ht="15" hidden="false" customHeight="false" outlineLevel="0" collapsed="false">
      <c r="K845" s="1"/>
      <c r="V845" s="1"/>
    </row>
    <row r="846" customFormat="false" ht="15" hidden="false" customHeight="false" outlineLevel="0" collapsed="false">
      <c r="K846" s="1"/>
      <c r="V846" s="1"/>
    </row>
    <row r="847" customFormat="false" ht="15" hidden="false" customHeight="false" outlineLevel="0" collapsed="false">
      <c r="K847" s="1"/>
      <c r="V847" s="1"/>
    </row>
    <row r="848" customFormat="false" ht="15" hidden="false" customHeight="false" outlineLevel="0" collapsed="false">
      <c r="K848" s="1"/>
      <c r="V848" s="1"/>
    </row>
    <row r="849" customFormat="false" ht="15" hidden="false" customHeight="false" outlineLevel="0" collapsed="false">
      <c r="K849" s="1"/>
      <c r="V849" s="1"/>
    </row>
    <row r="850" customFormat="false" ht="15" hidden="false" customHeight="false" outlineLevel="0" collapsed="false">
      <c r="K850" s="1"/>
      <c r="V850" s="1"/>
    </row>
    <row r="851" customFormat="false" ht="15" hidden="false" customHeight="false" outlineLevel="0" collapsed="false">
      <c r="K851" s="1"/>
      <c r="V851" s="1"/>
    </row>
    <row r="852" customFormat="false" ht="15" hidden="false" customHeight="false" outlineLevel="0" collapsed="false">
      <c r="K852" s="1"/>
      <c r="V852" s="1"/>
    </row>
    <row r="853" customFormat="false" ht="15" hidden="false" customHeight="false" outlineLevel="0" collapsed="false">
      <c r="K853" s="1"/>
      <c r="V853" s="1"/>
    </row>
    <row r="854" customFormat="false" ht="15" hidden="false" customHeight="false" outlineLevel="0" collapsed="false">
      <c r="K854" s="1"/>
      <c r="V854" s="1"/>
    </row>
    <row r="855" customFormat="false" ht="15" hidden="false" customHeight="false" outlineLevel="0" collapsed="false">
      <c r="K855" s="1"/>
      <c r="V855" s="1"/>
    </row>
    <row r="856" customFormat="false" ht="15" hidden="false" customHeight="false" outlineLevel="0" collapsed="false">
      <c r="K856" s="1"/>
      <c r="V856" s="1"/>
    </row>
    <row r="857" customFormat="false" ht="15" hidden="false" customHeight="false" outlineLevel="0" collapsed="false">
      <c r="K857" s="1"/>
      <c r="V857" s="1"/>
    </row>
    <row r="858" customFormat="false" ht="15" hidden="false" customHeight="false" outlineLevel="0" collapsed="false">
      <c r="K858" s="1"/>
      <c r="V858" s="1"/>
    </row>
    <row r="859" customFormat="false" ht="15" hidden="false" customHeight="false" outlineLevel="0" collapsed="false">
      <c r="K859" s="1"/>
      <c r="V859" s="1"/>
    </row>
    <row r="860" customFormat="false" ht="15" hidden="false" customHeight="false" outlineLevel="0" collapsed="false">
      <c r="K860" s="1"/>
      <c r="V860" s="1"/>
    </row>
    <row r="861" customFormat="false" ht="15" hidden="false" customHeight="false" outlineLevel="0" collapsed="false">
      <c r="K861" s="1"/>
      <c r="V861" s="1"/>
    </row>
    <row r="862" customFormat="false" ht="15" hidden="false" customHeight="false" outlineLevel="0" collapsed="false">
      <c r="K862" s="1"/>
      <c r="V862" s="1"/>
    </row>
    <row r="863" customFormat="false" ht="15" hidden="false" customHeight="false" outlineLevel="0" collapsed="false">
      <c r="K863" s="1"/>
      <c r="V863" s="1"/>
    </row>
    <row r="864" customFormat="false" ht="15" hidden="false" customHeight="false" outlineLevel="0" collapsed="false">
      <c r="K864" s="1"/>
      <c r="V864" s="1"/>
    </row>
    <row r="865" customFormat="false" ht="15" hidden="false" customHeight="false" outlineLevel="0" collapsed="false">
      <c r="K865" s="1"/>
      <c r="V865" s="1"/>
    </row>
    <row r="866" customFormat="false" ht="15" hidden="false" customHeight="false" outlineLevel="0" collapsed="false">
      <c r="K866" s="1"/>
      <c r="V866" s="1"/>
    </row>
    <row r="867" customFormat="false" ht="15" hidden="false" customHeight="false" outlineLevel="0" collapsed="false">
      <c r="K867" s="1"/>
      <c r="V867" s="1"/>
    </row>
    <row r="868" customFormat="false" ht="15" hidden="false" customHeight="false" outlineLevel="0" collapsed="false">
      <c r="K868" s="1"/>
      <c r="V868" s="1"/>
    </row>
    <row r="869" customFormat="false" ht="15" hidden="false" customHeight="false" outlineLevel="0" collapsed="false">
      <c r="K869" s="1"/>
      <c r="V869" s="1"/>
    </row>
    <row r="870" customFormat="false" ht="15" hidden="false" customHeight="false" outlineLevel="0" collapsed="false">
      <c r="K870" s="1"/>
      <c r="V870" s="1"/>
    </row>
    <row r="871" customFormat="false" ht="15" hidden="false" customHeight="false" outlineLevel="0" collapsed="false">
      <c r="K871" s="1"/>
      <c r="V871" s="1"/>
    </row>
    <row r="872" customFormat="false" ht="15" hidden="false" customHeight="false" outlineLevel="0" collapsed="false">
      <c r="K872" s="1"/>
      <c r="V872" s="1"/>
    </row>
    <row r="873" customFormat="false" ht="15" hidden="false" customHeight="false" outlineLevel="0" collapsed="false">
      <c r="K873" s="1"/>
      <c r="V873" s="1"/>
    </row>
    <row r="874" customFormat="false" ht="15" hidden="false" customHeight="false" outlineLevel="0" collapsed="false">
      <c r="K874" s="1"/>
      <c r="V874" s="1"/>
    </row>
    <row r="875" customFormat="false" ht="15" hidden="false" customHeight="false" outlineLevel="0" collapsed="false">
      <c r="K875" s="1"/>
      <c r="V875" s="1"/>
    </row>
    <row r="876" customFormat="false" ht="15" hidden="false" customHeight="false" outlineLevel="0" collapsed="false">
      <c r="K876" s="1"/>
      <c r="V876" s="1"/>
    </row>
    <row r="877" customFormat="false" ht="15" hidden="false" customHeight="false" outlineLevel="0" collapsed="false">
      <c r="K877" s="1"/>
      <c r="V877" s="1"/>
    </row>
    <row r="878" customFormat="false" ht="15" hidden="false" customHeight="false" outlineLevel="0" collapsed="false">
      <c r="K878" s="1"/>
      <c r="V878" s="1"/>
    </row>
    <row r="879" customFormat="false" ht="15" hidden="false" customHeight="false" outlineLevel="0" collapsed="false">
      <c r="K879" s="1"/>
      <c r="V879" s="1"/>
    </row>
    <row r="880" customFormat="false" ht="15" hidden="false" customHeight="false" outlineLevel="0" collapsed="false">
      <c r="K880" s="1"/>
      <c r="V880" s="1"/>
    </row>
    <row r="881" customFormat="false" ht="15" hidden="false" customHeight="false" outlineLevel="0" collapsed="false">
      <c r="K881" s="1"/>
      <c r="V881" s="1"/>
    </row>
    <row r="882" customFormat="false" ht="15" hidden="false" customHeight="false" outlineLevel="0" collapsed="false">
      <c r="K882" s="1"/>
      <c r="V882" s="1"/>
    </row>
    <row r="883" customFormat="false" ht="15" hidden="false" customHeight="false" outlineLevel="0" collapsed="false">
      <c r="K883" s="1"/>
      <c r="V883" s="1"/>
    </row>
    <row r="884" customFormat="false" ht="15" hidden="false" customHeight="false" outlineLevel="0" collapsed="false">
      <c r="K884" s="1"/>
      <c r="V884" s="1"/>
    </row>
    <row r="885" customFormat="false" ht="15" hidden="false" customHeight="false" outlineLevel="0" collapsed="false">
      <c r="K885" s="1"/>
      <c r="V885" s="1"/>
    </row>
    <row r="886" customFormat="false" ht="15" hidden="false" customHeight="false" outlineLevel="0" collapsed="false">
      <c r="K886" s="1"/>
      <c r="V886" s="1"/>
    </row>
    <row r="887" customFormat="false" ht="15" hidden="false" customHeight="false" outlineLevel="0" collapsed="false">
      <c r="K887" s="1"/>
      <c r="V887" s="1"/>
    </row>
    <row r="888" customFormat="false" ht="15" hidden="false" customHeight="false" outlineLevel="0" collapsed="false">
      <c r="K888" s="1"/>
      <c r="V888" s="1"/>
    </row>
    <row r="889" customFormat="false" ht="15" hidden="false" customHeight="false" outlineLevel="0" collapsed="false">
      <c r="K889" s="1"/>
      <c r="V889" s="1"/>
    </row>
    <row r="890" customFormat="false" ht="15" hidden="false" customHeight="false" outlineLevel="0" collapsed="false">
      <c r="K890" s="1"/>
      <c r="V890" s="1"/>
    </row>
    <row r="891" customFormat="false" ht="15" hidden="false" customHeight="false" outlineLevel="0" collapsed="false">
      <c r="K891" s="1"/>
      <c r="V891" s="1"/>
    </row>
    <row r="892" customFormat="false" ht="15" hidden="false" customHeight="false" outlineLevel="0" collapsed="false">
      <c r="K892" s="1"/>
      <c r="V892" s="1"/>
    </row>
    <row r="893" customFormat="false" ht="15" hidden="false" customHeight="false" outlineLevel="0" collapsed="false">
      <c r="K893" s="1"/>
      <c r="V893" s="1"/>
    </row>
    <row r="894" customFormat="false" ht="15" hidden="false" customHeight="false" outlineLevel="0" collapsed="false">
      <c r="K894" s="1"/>
      <c r="V894" s="1"/>
    </row>
    <row r="895" customFormat="false" ht="15" hidden="false" customHeight="false" outlineLevel="0" collapsed="false">
      <c r="K895" s="1"/>
      <c r="V895" s="1"/>
    </row>
    <row r="896" customFormat="false" ht="15" hidden="false" customHeight="false" outlineLevel="0" collapsed="false">
      <c r="K896" s="1"/>
      <c r="V896" s="1"/>
    </row>
    <row r="897" customFormat="false" ht="15" hidden="false" customHeight="false" outlineLevel="0" collapsed="false">
      <c r="K897" s="1"/>
      <c r="V897" s="1"/>
    </row>
    <row r="898" customFormat="false" ht="15" hidden="false" customHeight="false" outlineLevel="0" collapsed="false">
      <c r="K898" s="1"/>
      <c r="V898" s="1"/>
    </row>
    <row r="899" customFormat="false" ht="15" hidden="false" customHeight="false" outlineLevel="0" collapsed="false">
      <c r="K899" s="1"/>
      <c r="V899" s="1"/>
    </row>
    <row r="900" customFormat="false" ht="15" hidden="false" customHeight="false" outlineLevel="0" collapsed="false">
      <c r="K900" s="1"/>
      <c r="V900" s="1"/>
    </row>
    <row r="901" customFormat="false" ht="15" hidden="false" customHeight="false" outlineLevel="0" collapsed="false">
      <c r="K901" s="1"/>
      <c r="V901" s="1"/>
    </row>
    <row r="902" customFormat="false" ht="15" hidden="false" customHeight="false" outlineLevel="0" collapsed="false">
      <c r="K902" s="1"/>
      <c r="V902" s="1"/>
    </row>
    <row r="903" customFormat="false" ht="15" hidden="false" customHeight="false" outlineLevel="0" collapsed="false">
      <c r="K903" s="1"/>
      <c r="V903" s="1"/>
    </row>
    <row r="904" customFormat="false" ht="15" hidden="false" customHeight="false" outlineLevel="0" collapsed="false">
      <c r="K904" s="1"/>
      <c r="V904" s="1"/>
    </row>
    <row r="905" customFormat="false" ht="15" hidden="false" customHeight="false" outlineLevel="0" collapsed="false">
      <c r="K905" s="1"/>
      <c r="V905" s="1"/>
    </row>
    <row r="906" customFormat="false" ht="15" hidden="false" customHeight="false" outlineLevel="0" collapsed="false">
      <c r="K906" s="1"/>
      <c r="V906" s="1"/>
    </row>
    <row r="907" customFormat="false" ht="15" hidden="false" customHeight="false" outlineLevel="0" collapsed="false">
      <c r="K907" s="1"/>
      <c r="V907" s="1"/>
    </row>
    <row r="908" customFormat="false" ht="15" hidden="false" customHeight="false" outlineLevel="0" collapsed="false">
      <c r="K908" s="1"/>
      <c r="V908" s="1"/>
    </row>
    <row r="909" customFormat="false" ht="15" hidden="false" customHeight="false" outlineLevel="0" collapsed="false">
      <c r="K909" s="1"/>
      <c r="V909" s="1"/>
    </row>
    <row r="910" customFormat="false" ht="15" hidden="false" customHeight="false" outlineLevel="0" collapsed="false">
      <c r="K910" s="1"/>
      <c r="V910" s="1"/>
    </row>
    <row r="911" customFormat="false" ht="15" hidden="false" customHeight="false" outlineLevel="0" collapsed="false">
      <c r="K911" s="1"/>
      <c r="V911" s="1"/>
    </row>
    <row r="912" customFormat="false" ht="15" hidden="false" customHeight="false" outlineLevel="0" collapsed="false">
      <c r="K912" s="1"/>
      <c r="V912" s="1"/>
    </row>
    <row r="913" customFormat="false" ht="15" hidden="false" customHeight="false" outlineLevel="0" collapsed="false">
      <c r="K913" s="1"/>
      <c r="V913" s="1"/>
    </row>
    <row r="914" customFormat="false" ht="15" hidden="false" customHeight="false" outlineLevel="0" collapsed="false">
      <c r="K914" s="1"/>
      <c r="V914" s="1"/>
    </row>
    <row r="915" customFormat="false" ht="15" hidden="false" customHeight="false" outlineLevel="0" collapsed="false">
      <c r="K915" s="1"/>
      <c r="V915" s="1"/>
    </row>
    <row r="916" customFormat="false" ht="15" hidden="false" customHeight="false" outlineLevel="0" collapsed="false">
      <c r="K916" s="1"/>
      <c r="V916" s="1"/>
    </row>
    <row r="917" customFormat="false" ht="15" hidden="false" customHeight="false" outlineLevel="0" collapsed="false">
      <c r="K917" s="1"/>
      <c r="V917" s="1"/>
    </row>
    <row r="918" customFormat="false" ht="15" hidden="false" customHeight="false" outlineLevel="0" collapsed="false">
      <c r="K918" s="1"/>
      <c r="V918" s="1"/>
    </row>
    <row r="919" customFormat="false" ht="15" hidden="false" customHeight="false" outlineLevel="0" collapsed="false">
      <c r="K919" s="1"/>
      <c r="V919" s="1"/>
    </row>
    <row r="920" customFormat="false" ht="15" hidden="false" customHeight="false" outlineLevel="0" collapsed="false">
      <c r="K920" s="1"/>
      <c r="V920" s="1"/>
    </row>
    <row r="921" customFormat="false" ht="15" hidden="false" customHeight="false" outlineLevel="0" collapsed="false">
      <c r="K921" s="1"/>
      <c r="V921" s="1"/>
    </row>
    <row r="922" customFormat="false" ht="15" hidden="false" customHeight="false" outlineLevel="0" collapsed="false">
      <c r="K922" s="1"/>
      <c r="V922" s="1"/>
    </row>
    <row r="923" customFormat="false" ht="15" hidden="false" customHeight="false" outlineLevel="0" collapsed="false">
      <c r="K923" s="1"/>
      <c r="V923" s="1"/>
    </row>
    <row r="924" customFormat="false" ht="15" hidden="false" customHeight="false" outlineLevel="0" collapsed="false">
      <c r="K924" s="1"/>
      <c r="V924" s="1"/>
    </row>
    <row r="925" customFormat="false" ht="15" hidden="false" customHeight="false" outlineLevel="0" collapsed="false">
      <c r="K925" s="1"/>
      <c r="V925" s="1"/>
    </row>
    <row r="926" customFormat="false" ht="15" hidden="false" customHeight="false" outlineLevel="0" collapsed="false">
      <c r="K926" s="1"/>
      <c r="V926" s="1"/>
    </row>
    <row r="927" customFormat="false" ht="15" hidden="false" customHeight="false" outlineLevel="0" collapsed="false">
      <c r="K927" s="1"/>
      <c r="V927" s="1"/>
    </row>
    <row r="928" customFormat="false" ht="15" hidden="false" customHeight="false" outlineLevel="0" collapsed="false">
      <c r="K928" s="1"/>
      <c r="V928" s="1"/>
    </row>
    <row r="929" customFormat="false" ht="15" hidden="false" customHeight="false" outlineLevel="0" collapsed="false">
      <c r="K929" s="1"/>
      <c r="V929" s="1"/>
    </row>
    <row r="930" customFormat="false" ht="15" hidden="false" customHeight="false" outlineLevel="0" collapsed="false">
      <c r="K930" s="1"/>
      <c r="V930" s="1"/>
    </row>
    <row r="931" customFormat="false" ht="15" hidden="false" customHeight="false" outlineLevel="0" collapsed="false">
      <c r="K931" s="1"/>
      <c r="V931" s="1"/>
    </row>
    <row r="932" customFormat="false" ht="15" hidden="false" customHeight="false" outlineLevel="0" collapsed="false">
      <c r="K932" s="1"/>
      <c r="V932" s="1"/>
    </row>
    <row r="933" customFormat="false" ht="15" hidden="false" customHeight="false" outlineLevel="0" collapsed="false">
      <c r="K933" s="1"/>
      <c r="V933" s="1"/>
    </row>
    <row r="934" customFormat="false" ht="15" hidden="false" customHeight="false" outlineLevel="0" collapsed="false">
      <c r="K934" s="1"/>
      <c r="V934" s="1"/>
    </row>
    <row r="935" customFormat="false" ht="15" hidden="false" customHeight="false" outlineLevel="0" collapsed="false">
      <c r="K935" s="1"/>
      <c r="V935" s="1"/>
    </row>
    <row r="936" customFormat="false" ht="15" hidden="false" customHeight="false" outlineLevel="0" collapsed="false">
      <c r="K936" s="1"/>
      <c r="V936" s="1"/>
    </row>
    <row r="937" customFormat="false" ht="15" hidden="false" customHeight="false" outlineLevel="0" collapsed="false">
      <c r="K937" s="1"/>
      <c r="V937" s="1"/>
    </row>
    <row r="938" customFormat="false" ht="15" hidden="false" customHeight="false" outlineLevel="0" collapsed="false">
      <c r="K938" s="1"/>
      <c r="V938" s="1"/>
    </row>
    <row r="939" customFormat="false" ht="15" hidden="false" customHeight="false" outlineLevel="0" collapsed="false">
      <c r="K939" s="1"/>
      <c r="V939" s="1"/>
    </row>
    <row r="940" customFormat="false" ht="15" hidden="false" customHeight="false" outlineLevel="0" collapsed="false">
      <c r="K940" s="1"/>
      <c r="V940" s="1"/>
    </row>
    <row r="941" customFormat="false" ht="15" hidden="false" customHeight="false" outlineLevel="0" collapsed="false">
      <c r="K941" s="1"/>
      <c r="V941" s="1"/>
    </row>
    <row r="942" customFormat="false" ht="15" hidden="false" customHeight="false" outlineLevel="0" collapsed="false">
      <c r="K942" s="1"/>
      <c r="V942" s="1"/>
    </row>
    <row r="943" customFormat="false" ht="15" hidden="false" customHeight="false" outlineLevel="0" collapsed="false">
      <c r="K943" s="1"/>
      <c r="V943" s="1"/>
    </row>
    <row r="944" customFormat="false" ht="15" hidden="false" customHeight="false" outlineLevel="0" collapsed="false">
      <c r="K944" s="1"/>
      <c r="V944" s="1"/>
    </row>
    <row r="945" customFormat="false" ht="15" hidden="false" customHeight="false" outlineLevel="0" collapsed="false">
      <c r="K945" s="1"/>
      <c r="V945" s="1"/>
    </row>
    <row r="946" customFormat="false" ht="15" hidden="false" customHeight="false" outlineLevel="0" collapsed="false">
      <c r="K946" s="1"/>
      <c r="V946" s="1"/>
    </row>
    <row r="947" customFormat="false" ht="15" hidden="false" customHeight="false" outlineLevel="0" collapsed="false">
      <c r="K947" s="1"/>
      <c r="V947" s="1"/>
    </row>
    <row r="948" customFormat="false" ht="15" hidden="false" customHeight="false" outlineLevel="0" collapsed="false">
      <c r="K948" s="1"/>
      <c r="V948" s="1"/>
    </row>
    <row r="949" customFormat="false" ht="15" hidden="false" customHeight="false" outlineLevel="0" collapsed="false">
      <c r="K949" s="1"/>
      <c r="V949" s="1"/>
    </row>
    <row r="950" customFormat="false" ht="15" hidden="false" customHeight="false" outlineLevel="0" collapsed="false">
      <c r="K950" s="1"/>
      <c r="V950" s="1"/>
    </row>
    <row r="951" customFormat="false" ht="15" hidden="false" customHeight="false" outlineLevel="0" collapsed="false">
      <c r="K951" s="1"/>
      <c r="V951" s="1"/>
    </row>
    <row r="952" customFormat="false" ht="15" hidden="false" customHeight="false" outlineLevel="0" collapsed="false">
      <c r="K952" s="1"/>
      <c r="V952" s="1"/>
    </row>
    <row r="953" customFormat="false" ht="15" hidden="false" customHeight="false" outlineLevel="0" collapsed="false">
      <c r="K953" s="1"/>
      <c r="V953" s="1"/>
    </row>
    <row r="954" customFormat="false" ht="15" hidden="false" customHeight="false" outlineLevel="0" collapsed="false">
      <c r="K954" s="1"/>
      <c r="V954" s="1"/>
    </row>
    <row r="955" customFormat="false" ht="15" hidden="false" customHeight="false" outlineLevel="0" collapsed="false">
      <c r="K955" s="1"/>
      <c r="V955" s="1"/>
    </row>
    <row r="956" customFormat="false" ht="15" hidden="false" customHeight="false" outlineLevel="0" collapsed="false">
      <c r="K956" s="1"/>
      <c r="V956" s="1"/>
    </row>
    <row r="957" customFormat="false" ht="15" hidden="false" customHeight="false" outlineLevel="0" collapsed="false">
      <c r="K957" s="1"/>
      <c r="V957" s="1"/>
    </row>
    <row r="958" customFormat="false" ht="15" hidden="false" customHeight="false" outlineLevel="0" collapsed="false">
      <c r="K958" s="1"/>
      <c r="V958" s="1"/>
    </row>
    <row r="959" customFormat="false" ht="15" hidden="false" customHeight="false" outlineLevel="0" collapsed="false">
      <c r="K959" s="1"/>
      <c r="V959" s="1"/>
    </row>
    <row r="960" customFormat="false" ht="15" hidden="false" customHeight="false" outlineLevel="0" collapsed="false">
      <c r="K960" s="1"/>
      <c r="V960" s="1"/>
    </row>
    <row r="961" customFormat="false" ht="15" hidden="false" customHeight="false" outlineLevel="0" collapsed="false">
      <c r="K961" s="1"/>
      <c r="V961" s="1"/>
    </row>
    <row r="962" customFormat="false" ht="15" hidden="false" customHeight="false" outlineLevel="0" collapsed="false">
      <c r="K962" s="1"/>
      <c r="V962" s="1"/>
    </row>
    <row r="963" customFormat="false" ht="15" hidden="false" customHeight="false" outlineLevel="0" collapsed="false">
      <c r="K963" s="1"/>
      <c r="V963" s="1"/>
    </row>
    <row r="964" customFormat="false" ht="15" hidden="false" customHeight="false" outlineLevel="0" collapsed="false">
      <c r="K964" s="1"/>
      <c r="V964" s="1"/>
    </row>
    <row r="965" customFormat="false" ht="15" hidden="false" customHeight="false" outlineLevel="0" collapsed="false">
      <c r="K965" s="1"/>
      <c r="V965" s="1"/>
    </row>
    <row r="966" customFormat="false" ht="15" hidden="false" customHeight="false" outlineLevel="0" collapsed="false">
      <c r="K966" s="1"/>
      <c r="V966" s="1"/>
    </row>
    <row r="967" customFormat="false" ht="15" hidden="false" customHeight="false" outlineLevel="0" collapsed="false">
      <c r="K967" s="1"/>
      <c r="V967" s="1"/>
    </row>
    <row r="968" customFormat="false" ht="15" hidden="false" customHeight="false" outlineLevel="0" collapsed="false">
      <c r="K968" s="1"/>
      <c r="V968" s="1"/>
    </row>
    <row r="969" customFormat="false" ht="15" hidden="false" customHeight="false" outlineLevel="0" collapsed="false">
      <c r="K969" s="1"/>
      <c r="V969" s="1"/>
    </row>
    <row r="970" customFormat="false" ht="15" hidden="false" customHeight="false" outlineLevel="0" collapsed="false">
      <c r="K970" s="1"/>
      <c r="V970" s="1"/>
    </row>
    <row r="971" customFormat="false" ht="15" hidden="false" customHeight="false" outlineLevel="0" collapsed="false">
      <c r="K971" s="1"/>
      <c r="V971" s="1"/>
    </row>
    <row r="972" customFormat="false" ht="15" hidden="false" customHeight="false" outlineLevel="0" collapsed="false">
      <c r="K972" s="1"/>
      <c r="V972" s="1"/>
    </row>
    <row r="973" customFormat="false" ht="15" hidden="false" customHeight="false" outlineLevel="0" collapsed="false">
      <c r="K973" s="1"/>
      <c r="V973" s="1"/>
    </row>
    <row r="974" customFormat="false" ht="15" hidden="false" customHeight="false" outlineLevel="0" collapsed="false">
      <c r="K974" s="1"/>
      <c r="V974" s="1"/>
    </row>
    <row r="975" customFormat="false" ht="15" hidden="false" customHeight="false" outlineLevel="0" collapsed="false">
      <c r="K975" s="1"/>
      <c r="V975" s="1"/>
    </row>
    <row r="976" customFormat="false" ht="15" hidden="false" customHeight="false" outlineLevel="0" collapsed="false">
      <c r="K976" s="1"/>
      <c r="V976" s="1"/>
    </row>
    <row r="977" customFormat="false" ht="15" hidden="false" customHeight="false" outlineLevel="0" collapsed="false">
      <c r="K977" s="1"/>
      <c r="V977" s="1"/>
    </row>
    <row r="978" customFormat="false" ht="15" hidden="false" customHeight="false" outlineLevel="0" collapsed="false">
      <c r="K978" s="1"/>
      <c r="V978" s="1"/>
    </row>
    <row r="979" customFormat="false" ht="15" hidden="false" customHeight="false" outlineLevel="0" collapsed="false">
      <c r="K979" s="1"/>
      <c r="V979" s="1"/>
    </row>
    <row r="980" customFormat="false" ht="15" hidden="false" customHeight="false" outlineLevel="0" collapsed="false">
      <c r="K980" s="1"/>
      <c r="V980" s="1"/>
    </row>
    <row r="981" customFormat="false" ht="15" hidden="false" customHeight="false" outlineLevel="0" collapsed="false">
      <c r="K981" s="1"/>
      <c r="V981" s="1"/>
    </row>
    <row r="982" customFormat="false" ht="15" hidden="false" customHeight="false" outlineLevel="0" collapsed="false">
      <c r="K982" s="1"/>
      <c r="V982" s="1"/>
    </row>
    <row r="983" customFormat="false" ht="15" hidden="false" customHeight="false" outlineLevel="0" collapsed="false">
      <c r="K983" s="1"/>
      <c r="V983" s="1"/>
    </row>
    <row r="984" customFormat="false" ht="15" hidden="false" customHeight="false" outlineLevel="0" collapsed="false">
      <c r="K984" s="1"/>
      <c r="V984" s="1"/>
    </row>
    <row r="985" customFormat="false" ht="15" hidden="false" customHeight="false" outlineLevel="0" collapsed="false">
      <c r="K985" s="1"/>
      <c r="V985" s="1"/>
    </row>
    <row r="986" customFormat="false" ht="15" hidden="false" customHeight="false" outlineLevel="0" collapsed="false">
      <c r="K986" s="1"/>
      <c r="V986" s="1"/>
    </row>
    <row r="987" customFormat="false" ht="15" hidden="false" customHeight="false" outlineLevel="0" collapsed="false">
      <c r="K987" s="1"/>
      <c r="V987" s="1"/>
    </row>
    <row r="988" customFormat="false" ht="15" hidden="false" customHeight="false" outlineLevel="0" collapsed="false">
      <c r="K988" s="1"/>
      <c r="V988" s="1"/>
    </row>
    <row r="989" customFormat="false" ht="15" hidden="false" customHeight="false" outlineLevel="0" collapsed="false">
      <c r="K989" s="1"/>
      <c r="V989" s="1"/>
    </row>
    <row r="990" customFormat="false" ht="15" hidden="false" customHeight="false" outlineLevel="0" collapsed="false">
      <c r="K990" s="1"/>
      <c r="V990" s="1"/>
    </row>
    <row r="991" customFormat="false" ht="15" hidden="false" customHeight="false" outlineLevel="0" collapsed="false">
      <c r="K991" s="1"/>
      <c r="V991" s="1"/>
    </row>
    <row r="992" customFormat="false" ht="15" hidden="false" customHeight="false" outlineLevel="0" collapsed="false">
      <c r="K992" s="1"/>
      <c r="V992" s="1"/>
    </row>
    <row r="993" customFormat="false" ht="15" hidden="false" customHeight="false" outlineLevel="0" collapsed="false">
      <c r="K993" s="1"/>
      <c r="V993" s="1"/>
    </row>
    <row r="994" customFormat="false" ht="15" hidden="false" customHeight="false" outlineLevel="0" collapsed="false">
      <c r="K994" s="1"/>
      <c r="V994" s="1"/>
    </row>
    <row r="995" customFormat="false" ht="15" hidden="false" customHeight="false" outlineLevel="0" collapsed="false">
      <c r="K995" s="1"/>
      <c r="V995" s="1"/>
    </row>
    <row r="996" customFormat="false" ht="15" hidden="false" customHeight="false" outlineLevel="0" collapsed="false">
      <c r="K996" s="1"/>
      <c r="V996" s="1"/>
    </row>
    <row r="997" customFormat="false" ht="15" hidden="false" customHeight="false" outlineLevel="0" collapsed="false">
      <c r="K997" s="1"/>
      <c r="V997" s="1"/>
    </row>
    <row r="998" customFormat="false" ht="15" hidden="false" customHeight="false" outlineLevel="0" collapsed="false">
      <c r="K998" s="1"/>
      <c r="V998" s="1"/>
    </row>
    <row r="999" customFormat="false" ht="15" hidden="false" customHeight="false" outlineLevel="0" collapsed="false">
      <c r="K999" s="1"/>
      <c r="V999" s="1"/>
    </row>
    <row r="1000" customFormat="false" ht="15" hidden="false" customHeight="false" outlineLevel="0" collapsed="false">
      <c r="K1000" s="1"/>
      <c r="V1000" s="1"/>
    </row>
    <row r="1001" customFormat="false" ht="15" hidden="false" customHeight="false" outlineLevel="0" collapsed="false">
      <c r="K1001" s="1"/>
      <c r="V1001" s="1"/>
    </row>
    <row r="1002" customFormat="false" ht="15" hidden="false" customHeight="false" outlineLevel="0" collapsed="false">
      <c r="K1002" s="1"/>
      <c r="V1002" s="1"/>
    </row>
    <row r="1003" customFormat="false" ht="15" hidden="false" customHeight="false" outlineLevel="0" collapsed="false">
      <c r="K1003" s="1"/>
      <c r="V1003" s="1"/>
    </row>
    <row r="1004" customFormat="false" ht="15" hidden="false" customHeight="false" outlineLevel="0" collapsed="false">
      <c r="K1004" s="1"/>
      <c r="V1004" s="1"/>
    </row>
    <row r="1005" customFormat="false" ht="15" hidden="false" customHeight="false" outlineLevel="0" collapsed="false">
      <c r="K1005" s="1"/>
      <c r="V1005" s="1"/>
    </row>
    <row r="1006" customFormat="false" ht="15" hidden="false" customHeight="false" outlineLevel="0" collapsed="false">
      <c r="K1006" s="1"/>
      <c r="V1006" s="1"/>
    </row>
    <row r="1007" customFormat="false" ht="15" hidden="false" customHeight="false" outlineLevel="0" collapsed="false">
      <c r="K1007" s="1"/>
      <c r="V1007" s="1"/>
    </row>
    <row r="1008" customFormat="false" ht="15" hidden="false" customHeight="false" outlineLevel="0" collapsed="false">
      <c r="K1008" s="1"/>
      <c r="V1008" s="1"/>
    </row>
    <row r="1009" customFormat="false" ht="15" hidden="false" customHeight="false" outlineLevel="0" collapsed="false">
      <c r="K1009" s="1"/>
      <c r="V1009" s="1"/>
    </row>
    <row r="1010" customFormat="false" ht="15" hidden="false" customHeight="false" outlineLevel="0" collapsed="false">
      <c r="K1010" s="1"/>
      <c r="V1010" s="1"/>
    </row>
    <row r="1011" customFormat="false" ht="15" hidden="false" customHeight="false" outlineLevel="0" collapsed="false">
      <c r="K1011" s="1"/>
      <c r="V1011" s="1"/>
    </row>
    <row r="1012" customFormat="false" ht="15" hidden="false" customHeight="false" outlineLevel="0" collapsed="false">
      <c r="K1012" s="1"/>
      <c r="V1012" s="1"/>
    </row>
    <row r="1013" customFormat="false" ht="15" hidden="false" customHeight="false" outlineLevel="0" collapsed="false">
      <c r="K1013" s="1"/>
      <c r="V1013" s="1"/>
    </row>
    <row r="1014" customFormat="false" ht="15" hidden="false" customHeight="false" outlineLevel="0" collapsed="false">
      <c r="K1014" s="1"/>
      <c r="V1014" s="1"/>
    </row>
    <row r="1015" customFormat="false" ht="15" hidden="false" customHeight="false" outlineLevel="0" collapsed="false">
      <c r="K1015" s="1"/>
      <c r="V1015" s="1"/>
    </row>
    <row r="1016" customFormat="false" ht="15" hidden="false" customHeight="false" outlineLevel="0" collapsed="false">
      <c r="K1016" s="1"/>
      <c r="V1016" s="1"/>
    </row>
    <row r="1017" customFormat="false" ht="15" hidden="false" customHeight="false" outlineLevel="0" collapsed="false">
      <c r="K1017" s="1"/>
      <c r="V1017" s="1"/>
    </row>
    <row r="1018" customFormat="false" ht="15" hidden="false" customHeight="false" outlineLevel="0" collapsed="false">
      <c r="K1018" s="1"/>
      <c r="V1018" s="1"/>
    </row>
    <row r="1019" customFormat="false" ht="15" hidden="false" customHeight="false" outlineLevel="0" collapsed="false">
      <c r="K1019" s="1"/>
      <c r="V1019" s="1"/>
    </row>
    <row r="1020" customFormat="false" ht="15" hidden="false" customHeight="false" outlineLevel="0" collapsed="false">
      <c r="K1020" s="1"/>
      <c r="V1020" s="1"/>
    </row>
    <row r="1021" customFormat="false" ht="15" hidden="false" customHeight="false" outlineLevel="0" collapsed="false">
      <c r="K1021" s="1"/>
      <c r="V1021" s="1"/>
    </row>
    <row r="1022" customFormat="false" ht="15" hidden="false" customHeight="false" outlineLevel="0" collapsed="false">
      <c r="K1022" s="1"/>
      <c r="V1022" s="1"/>
    </row>
    <row r="1023" customFormat="false" ht="15" hidden="false" customHeight="false" outlineLevel="0" collapsed="false">
      <c r="K1023" s="1"/>
      <c r="V1023" s="1"/>
    </row>
    <row r="1024" customFormat="false" ht="15" hidden="false" customHeight="false" outlineLevel="0" collapsed="false">
      <c r="K1024" s="1"/>
      <c r="V1024" s="1"/>
    </row>
    <row r="1025" customFormat="false" ht="15" hidden="false" customHeight="false" outlineLevel="0" collapsed="false">
      <c r="K1025" s="1"/>
      <c r="V1025" s="1"/>
    </row>
    <row r="1026" customFormat="false" ht="15" hidden="false" customHeight="false" outlineLevel="0" collapsed="false">
      <c r="K1026" s="1"/>
      <c r="V1026" s="1"/>
    </row>
    <row r="1027" customFormat="false" ht="15" hidden="false" customHeight="false" outlineLevel="0" collapsed="false">
      <c r="K1027" s="1"/>
      <c r="V1027" s="1"/>
    </row>
    <row r="1028" customFormat="false" ht="15" hidden="false" customHeight="false" outlineLevel="0" collapsed="false">
      <c r="K1028" s="1"/>
      <c r="V1028" s="1"/>
    </row>
    <row r="1029" customFormat="false" ht="15" hidden="false" customHeight="false" outlineLevel="0" collapsed="false">
      <c r="K1029" s="1"/>
      <c r="V1029" s="1"/>
    </row>
    <row r="1030" customFormat="false" ht="15" hidden="false" customHeight="false" outlineLevel="0" collapsed="false">
      <c r="K1030" s="1"/>
      <c r="V1030" s="1"/>
    </row>
    <row r="1031" customFormat="false" ht="15" hidden="false" customHeight="false" outlineLevel="0" collapsed="false">
      <c r="K1031" s="1"/>
      <c r="V1031" s="1"/>
    </row>
    <row r="1032" customFormat="false" ht="15" hidden="false" customHeight="false" outlineLevel="0" collapsed="false">
      <c r="K1032" s="1"/>
      <c r="V1032" s="1"/>
    </row>
    <row r="1033" customFormat="false" ht="15" hidden="false" customHeight="false" outlineLevel="0" collapsed="false">
      <c r="K1033" s="1"/>
      <c r="V1033" s="1"/>
    </row>
    <row r="1034" customFormat="false" ht="15" hidden="false" customHeight="false" outlineLevel="0" collapsed="false">
      <c r="K1034" s="1"/>
      <c r="V1034" s="1"/>
    </row>
    <row r="1035" customFormat="false" ht="15" hidden="false" customHeight="false" outlineLevel="0" collapsed="false">
      <c r="K1035" s="1"/>
      <c r="V1035" s="1"/>
    </row>
    <row r="1036" customFormat="false" ht="15" hidden="false" customHeight="false" outlineLevel="0" collapsed="false">
      <c r="K1036" s="1"/>
      <c r="V1036" s="1"/>
    </row>
    <row r="1037" customFormat="false" ht="15" hidden="false" customHeight="false" outlineLevel="0" collapsed="false">
      <c r="K1037" s="1"/>
      <c r="V1037" s="1"/>
    </row>
    <row r="1038" customFormat="false" ht="15" hidden="false" customHeight="false" outlineLevel="0" collapsed="false">
      <c r="K1038" s="1"/>
      <c r="V1038" s="1"/>
    </row>
    <row r="1039" customFormat="false" ht="15" hidden="false" customHeight="false" outlineLevel="0" collapsed="false">
      <c r="K1039" s="1"/>
      <c r="V1039" s="1"/>
    </row>
    <row r="1040" customFormat="false" ht="15" hidden="false" customHeight="false" outlineLevel="0" collapsed="false">
      <c r="K1040" s="1"/>
      <c r="V1040" s="1"/>
    </row>
    <row r="1041" customFormat="false" ht="15" hidden="false" customHeight="false" outlineLevel="0" collapsed="false">
      <c r="K1041" s="1"/>
      <c r="V1041" s="1"/>
    </row>
    <row r="1042" customFormat="false" ht="15" hidden="false" customHeight="false" outlineLevel="0" collapsed="false">
      <c r="K1042" s="1"/>
      <c r="V1042" s="1"/>
    </row>
    <row r="1043" customFormat="false" ht="15" hidden="false" customHeight="false" outlineLevel="0" collapsed="false">
      <c r="K1043" s="1"/>
      <c r="V1043" s="1"/>
    </row>
    <row r="1044" customFormat="false" ht="15" hidden="false" customHeight="false" outlineLevel="0" collapsed="false">
      <c r="K1044" s="1"/>
      <c r="V1044" s="1"/>
    </row>
    <row r="1045" customFormat="false" ht="15" hidden="false" customHeight="false" outlineLevel="0" collapsed="false">
      <c r="K1045" s="1"/>
      <c r="V1045" s="1"/>
    </row>
    <row r="1046" customFormat="false" ht="15" hidden="false" customHeight="false" outlineLevel="0" collapsed="false">
      <c r="K1046" s="1"/>
      <c r="V1046" s="1"/>
    </row>
    <row r="1047" customFormat="false" ht="15" hidden="false" customHeight="false" outlineLevel="0" collapsed="false">
      <c r="K1047" s="1"/>
      <c r="V1047" s="1"/>
    </row>
    <row r="1048" customFormat="false" ht="15" hidden="false" customHeight="false" outlineLevel="0" collapsed="false">
      <c r="K1048" s="1"/>
      <c r="V1048" s="1"/>
    </row>
    <row r="1049" customFormat="false" ht="15" hidden="false" customHeight="false" outlineLevel="0" collapsed="false">
      <c r="K1049" s="1"/>
      <c r="V1049" s="1"/>
    </row>
    <row r="1050" customFormat="false" ht="15" hidden="false" customHeight="false" outlineLevel="0" collapsed="false">
      <c r="K1050" s="1"/>
      <c r="V1050" s="1"/>
    </row>
    <row r="1051" customFormat="false" ht="15" hidden="false" customHeight="false" outlineLevel="0" collapsed="false">
      <c r="K1051" s="1"/>
      <c r="V1051" s="1"/>
    </row>
    <row r="1052" customFormat="false" ht="15" hidden="false" customHeight="false" outlineLevel="0" collapsed="false">
      <c r="K1052" s="1"/>
      <c r="V1052" s="1"/>
    </row>
    <row r="1053" customFormat="false" ht="15" hidden="false" customHeight="false" outlineLevel="0" collapsed="false">
      <c r="K1053" s="1"/>
      <c r="V1053" s="1"/>
    </row>
    <row r="1054" customFormat="false" ht="15" hidden="false" customHeight="false" outlineLevel="0" collapsed="false">
      <c r="K1054" s="1"/>
      <c r="V1054" s="1"/>
    </row>
    <row r="1055" customFormat="false" ht="15" hidden="false" customHeight="false" outlineLevel="0" collapsed="false">
      <c r="K1055" s="1"/>
      <c r="V1055" s="1"/>
    </row>
    <row r="1056" customFormat="false" ht="15" hidden="false" customHeight="false" outlineLevel="0" collapsed="false">
      <c r="K1056" s="1"/>
      <c r="V1056" s="1"/>
    </row>
    <row r="1057" customFormat="false" ht="15" hidden="false" customHeight="false" outlineLevel="0" collapsed="false">
      <c r="K1057" s="1"/>
      <c r="V1057" s="1"/>
    </row>
    <row r="1058" customFormat="false" ht="15" hidden="false" customHeight="false" outlineLevel="0" collapsed="false">
      <c r="K1058" s="1"/>
      <c r="V1058" s="1"/>
    </row>
    <row r="1059" customFormat="false" ht="15" hidden="false" customHeight="false" outlineLevel="0" collapsed="false">
      <c r="K1059" s="1"/>
      <c r="V1059" s="1"/>
    </row>
    <row r="1060" customFormat="false" ht="15" hidden="false" customHeight="false" outlineLevel="0" collapsed="false">
      <c r="K1060" s="1"/>
      <c r="V1060" s="1"/>
    </row>
    <row r="1061" customFormat="false" ht="15" hidden="false" customHeight="false" outlineLevel="0" collapsed="false">
      <c r="K1061" s="1"/>
      <c r="V1061" s="1"/>
    </row>
    <row r="1062" customFormat="false" ht="15" hidden="false" customHeight="false" outlineLevel="0" collapsed="false">
      <c r="K1062" s="1"/>
      <c r="V1062" s="1"/>
    </row>
    <row r="1063" customFormat="false" ht="15" hidden="false" customHeight="false" outlineLevel="0" collapsed="false">
      <c r="K1063" s="1"/>
      <c r="V1063" s="1"/>
    </row>
    <row r="1064" customFormat="false" ht="15" hidden="false" customHeight="false" outlineLevel="0" collapsed="false">
      <c r="K1064" s="1"/>
      <c r="V1064" s="1"/>
    </row>
    <row r="1065" customFormat="false" ht="15" hidden="false" customHeight="false" outlineLevel="0" collapsed="false">
      <c r="K1065" s="1"/>
      <c r="V1065" s="1"/>
    </row>
    <row r="1066" customFormat="false" ht="15" hidden="false" customHeight="false" outlineLevel="0" collapsed="false">
      <c r="K1066" s="1"/>
      <c r="V1066" s="1"/>
    </row>
    <row r="1067" customFormat="false" ht="15" hidden="false" customHeight="false" outlineLevel="0" collapsed="false">
      <c r="K1067" s="1"/>
      <c r="V1067" s="1"/>
    </row>
    <row r="1068" customFormat="false" ht="15" hidden="false" customHeight="false" outlineLevel="0" collapsed="false">
      <c r="K1068" s="1"/>
      <c r="V1068" s="1"/>
    </row>
    <row r="1069" customFormat="false" ht="15" hidden="false" customHeight="false" outlineLevel="0" collapsed="false">
      <c r="K1069" s="1"/>
      <c r="V1069" s="1"/>
    </row>
    <row r="1070" customFormat="false" ht="15" hidden="false" customHeight="false" outlineLevel="0" collapsed="false">
      <c r="K1070" s="1"/>
      <c r="V1070" s="1"/>
    </row>
    <row r="1071" customFormat="false" ht="15" hidden="false" customHeight="false" outlineLevel="0" collapsed="false">
      <c r="K1071" s="1"/>
      <c r="V1071" s="1"/>
    </row>
    <row r="1072" customFormat="false" ht="15" hidden="false" customHeight="false" outlineLevel="0" collapsed="false">
      <c r="K1072" s="1"/>
      <c r="V1072" s="1"/>
    </row>
    <row r="1073" customFormat="false" ht="15" hidden="false" customHeight="false" outlineLevel="0" collapsed="false">
      <c r="K1073" s="1"/>
      <c r="V1073" s="1"/>
    </row>
    <row r="1074" customFormat="false" ht="15" hidden="false" customHeight="false" outlineLevel="0" collapsed="false">
      <c r="K1074" s="1"/>
      <c r="V1074" s="1"/>
    </row>
    <row r="1075" customFormat="false" ht="15" hidden="false" customHeight="false" outlineLevel="0" collapsed="false">
      <c r="K1075" s="1"/>
      <c r="V1075" s="1"/>
    </row>
    <row r="1076" customFormat="false" ht="15" hidden="false" customHeight="false" outlineLevel="0" collapsed="false">
      <c r="K1076" s="1"/>
      <c r="V1076" s="1"/>
    </row>
    <row r="1077" customFormat="false" ht="15" hidden="false" customHeight="false" outlineLevel="0" collapsed="false">
      <c r="K1077" s="1"/>
      <c r="V1077" s="1"/>
    </row>
    <row r="1078" customFormat="false" ht="15" hidden="false" customHeight="false" outlineLevel="0" collapsed="false">
      <c r="K1078" s="1"/>
      <c r="V1078" s="1"/>
    </row>
    <row r="1079" customFormat="false" ht="15" hidden="false" customHeight="false" outlineLevel="0" collapsed="false">
      <c r="K1079" s="1"/>
      <c r="V1079" s="1"/>
    </row>
    <row r="1080" customFormat="false" ht="15" hidden="false" customHeight="false" outlineLevel="0" collapsed="false">
      <c r="K1080" s="1"/>
      <c r="V1080" s="1"/>
    </row>
    <row r="1081" customFormat="false" ht="15" hidden="false" customHeight="false" outlineLevel="0" collapsed="false">
      <c r="K1081" s="1"/>
      <c r="V1081" s="1"/>
    </row>
    <row r="1082" customFormat="false" ht="15" hidden="false" customHeight="false" outlineLevel="0" collapsed="false">
      <c r="K1082" s="1"/>
      <c r="V1082" s="1"/>
    </row>
    <row r="1083" customFormat="false" ht="15" hidden="false" customHeight="false" outlineLevel="0" collapsed="false">
      <c r="K1083" s="1"/>
      <c r="V1083" s="1"/>
    </row>
    <row r="1084" customFormat="false" ht="15" hidden="false" customHeight="false" outlineLevel="0" collapsed="false">
      <c r="K1084" s="1"/>
      <c r="V1084" s="1"/>
    </row>
    <row r="1085" customFormat="false" ht="15" hidden="false" customHeight="false" outlineLevel="0" collapsed="false">
      <c r="K1085" s="1"/>
      <c r="V1085" s="1"/>
    </row>
    <row r="1086" customFormat="false" ht="15" hidden="false" customHeight="false" outlineLevel="0" collapsed="false">
      <c r="K1086" s="1"/>
      <c r="V1086" s="1"/>
    </row>
    <row r="1087" customFormat="false" ht="15" hidden="false" customHeight="false" outlineLevel="0" collapsed="false">
      <c r="K1087" s="1"/>
      <c r="V1087" s="1"/>
    </row>
    <row r="1088" customFormat="false" ht="15" hidden="false" customHeight="false" outlineLevel="0" collapsed="false">
      <c r="K1088" s="1"/>
      <c r="V1088" s="1"/>
    </row>
    <row r="1089" customFormat="false" ht="15" hidden="false" customHeight="false" outlineLevel="0" collapsed="false">
      <c r="K1089" s="1"/>
      <c r="V1089" s="1"/>
    </row>
    <row r="1090" customFormat="false" ht="15" hidden="false" customHeight="false" outlineLevel="0" collapsed="false">
      <c r="K1090" s="1"/>
      <c r="V1090" s="1"/>
    </row>
    <row r="1091" customFormat="false" ht="15" hidden="false" customHeight="false" outlineLevel="0" collapsed="false">
      <c r="K1091" s="1"/>
      <c r="V1091" s="1"/>
    </row>
    <row r="1092" customFormat="false" ht="15" hidden="false" customHeight="false" outlineLevel="0" collapsed="false">
      <c r="K1092" s="1"/>
      <c r="V1092" s="1"/>
    </row>
    <row r="1093" customFormat="false" ht="15" hidden="false" customHeight="false" outlineLevel="0" collapsed="false">
      <c r="K1093" s="1"/>
      <c r="V1093" s="1"/>
    </row>
    <row r="1094" customFormat="false" ht="15" hidden="false" customHeight="false" outlineLevel="0" collapsed="false">
      <c r="K1094" s="1"/>
      <c r="V1094" s="1"/>
    </row>
    <row r="1095" customFormat="false" ht="15" hidden="false" customHeight="false" outlineLevel="0" collapsed="false">
      <c r="K1095" s="1"/>
      <c r="V1095" s="1"/>
    </row>
    <row r="1096" customFormat="false" ht="15" hidden="false" customHeight="false" outlineLevel="0" collapsed="false">
      <c r="K1096" s="1"/>
      <c r="V1096" s="1"/>
    </row>
    <row r="1097" customFormat="false" ht="15" hidden="false" customHeight="false" outlineLevel="0" collapsed="false">
      <c r="K1097" s="1"/>
      <c r="V1097" s="1"/>
    </row>
    <row r="1098" customFormat="false" ht="15" hidden="false" customHeight="false" outlineLevel="0" collapsed="false">
      <c r="K1098" s="1"/>
      <c r="V1098" s="1"/>
    </row>
    <row r="1099" customFormat="false" ht="15" hidden="false" customHeight="false" outlineLevel="0" collapsed="false">
      <c r="K1099" s="1"/>
      <c r="V1099" s="1"/>
    </row>
    <row r="1100" customFormat="false" ht="15" hidden="false" customHeight="false" outlineLevel="0" collapsed="false">
      <c r="K1100" s="1"/>
      <c r="V1100" s="1"/>
    </row>
    <row r="1101" customFormat="false" ht="15" hidden="false" customHeight="false" outlineLevel="0" collapsed="false">
      <c r="K1101" s="1"/>
      <c r="V1101" s="1"/>
    </row>
    <row r="1102" customFormat="false" ht="15" hidden="false" customHeight="false" outlineLevel="0" collapsed="false">
      <c r="K1102" s="1"/>
      <c r="V1102" s="1"/>
    </row>
    <row r="1103" customFormat="false" ht="15" hidden="false" customHeight="false" outlineLevel="0" collapsed="false">
      <c r="K1103" s="1"/>
      <c r="V1103" s="1"/>
    </row>
    <row r="1104" customFormat="false" ht="15" hidden="false" customHeight="false" outlineLevel="0" collapsed="false">
      <c r="K1104" s="1"/>
      <c r="V1104" s="1"/>
    </row>
    <row r="1105" customFormat="false" ht="15" hidden="false" customHeight="false" outlineLevel="0" collapsed="false">
      <c r="K1105" s="1"/>
      <c r="V1105" s="1"/>
    </row>
    <row r="1106" customFormat="false" ht="15" hidden="false" customHeight="false" outlineLevel="0" collapsed="false">
      <c r="K1106" s="1"/>
      <c r="V1106" s="1"/>
    </row>
    <row r="1107" customFormat="false" ht="15" hidden="false" customHeight="false" outlineLevel="0" collapsed="false">
      <c r="K1107" s="1"/>
      <c r="V1107" s="1"/>
    </row>
    <row r="1108" customFormat="false" ht="15" hidden="false" customHeight="false" outlineLevel="0" collapsed="false">
      <c r="K1108" s="1"/>
      <c r="V1108" s="1"/>
    </row>
    <row r="1109" customFormat="false" ht="15" hidden="false" customHeight="false" outlineLevel="0" collapsed="false">
      <c r="K1109" s="1"/>
      <c r="V1109" s="1"/>
    </row>
    <row r="1110" customFormat="false" ht="15" hidden="false" customHeight="false" outlineLevel="0" collapsed="false">
      <c r="K1110" s="1"/>
      <c r="V1110" s="1"/>
    </row>
  </sheetData>
  <mergeCells count="20">
    <mergeCell ref="A1:J1"/>
    <mergeCell ref="L1:U11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N91:U91 M92:U99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9">
    <cfRule type="colorScale" priority="11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14" activeCellId="0" sqref="M14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false" outlineLevel="0" collapsed="false">
      <c r="A3" s="1" t="n">
        <v>32</v>
      </c>
      <c r="B3" s="2" t="n">
        <v>4393806567</v>
      </c>
      <c r="C3" s="2" t="n">
        <v>4475881987</v>
      </c>
      <c r="D3" s="2" t="n">
        <v>4601764067</v>
      </c>
      <c r="E3" s="2" t="n">
        <v>4892541581</v>
      </c>
      <c r="F3" s="2" t="n">
        <v>5014855104</v>
      </c>
      <c r="G3" s="2" t="n">
        <v>5434112086</v>
      </c>
      <c r="H3" s="2" t="n">
        <v>5824204077</v>
      </c>
      <c r="I3" s="2" t="n">
        <v>6102502070</v>
      </c>
      <c r="J3" s="2" t="n">
        <v>6283294829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5" hidden="false" customHeight="false" outlineLevel="0" collapsed="false">
      <c r="A4" s="1" t="n">
        <v>64</v>
      </c>
      <c r="B4" s="2" t="n">
        <v>4648858004</v>
      </c>
      <c r="C4" s="2" t="n">
        <v>4843375904</v>
      </c>
      <c r="D4" s="2" t="n">
        <v>5033336286</v>
      </c>
      <c r="E4" s="2" t="n">
        <v>5325325856</v>
      </c>
      <c r="F4" s="2" t="n">
        <v>5432967264</v>
      </c>
      <c r="G4" s="2" t="n">
        <v>5828159467</v>
      </c>
      <c r="H4" s="2" t="n">
        <v>6257038858</v>
      </c>
      <c r="I4" s="2" t="n">
        <v>6524191475</v>
      </c>
      <c r="J4" s="2" t="n">
        <v>6657753833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5" hidden="false" customHeight="false" outlineLevel="0" collapsed="false">
      <c r="A5" s="1" t="n">
        <v>128</v>
      </c>
      <c r="B5" s="2" t="n">
        <v>5003676728</v>
      </c>
      <c r="C5" s="2" t="n">
        <v>5227113964</v>
      </c>
      <c r="D5" s="2" t="n">
        <v>5357054522</v>
      </c>
      <c r="E5" s="2" t="n">
        <v>5736666440</v>
      </c>
      <c r="F5" s="2" t="n">
        <v>5639142517</v>
      </c>
      <c r="G5" s="2" t="n">
        <v>6253605459</v>
      </c>
      <c r="H5" s="2" t="n">
        <v>6590084658</v>
      </c>
      <c r="I5" s="2" t="n">
        <v>6802842999</v>
      </c>
      <c r="J5" s="2" t="n">
        <v>6490953738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5" hidden="false" customHeight="false" outlineLevel="0" collapsed="false">
      <c r="A6" s="1" t="n">
        <v>256</v>
      </c>
      <c r="B6" s="2" t="n">
        <v>5249232311</v>
      </c>
      <c r="C6" s="2" t="n">
        <v>5371993549</v>
      </c>
      <c r="D6" s="2" t="n">
        <v>5601031014</v>
      </c>
      <c r="E6" s="2" t="n">
        <v>5852344648</v>
      </c>
      <c r="F6" s="2" t="n">
        <v>5862132356</v>
      </c>
      <c r="G6" s="2" t="n">
        <v>6402882477</v>
      </c>
      <c r="H6" s="2" t="n">
        <v>6798851915</v>
      </c>
      <c r="I6" s="2" t="n">
        <v>6897315824</v>
      </c>
      <c r="J6" s="2" t="n">
        <v>6304137506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5" hidden="false" customHeight="false" outlineLevel="0" collapsed="false">
      <c r="A7" s="1" t="n">
        <v>512</v>
      </c>
      <c r="B7" s="2" t="n">
        <v>5301776549</v>
      </c>
      <c r="C7" s="2" t="n">
        <v>5428723440</v>
      </c>
      <c r="D7" s="2" t="n">
        <v>5773127190</v>
      </c>
      <c r="E7" s="2" t="n">
        <v>6036221332</v>
      </c>
      <c r="F7" s="2" t="n">
        <v>5972666875</v>
      </c>
      <c r="G7" s="2" t="n">
        <v>6641777634</v>
      </c>
      <c r="H7" s="2" t="n">
        <v>6884414367</v>
      </c>
      <c r="I7" s="2" t="n">
        <v>6499041868</v>
      </c>
      <c r="J7" s="2" t="n">
        <v>6128301253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customFormat="false" ht="15" hidden="false" customHeight="false" outlineLevel="0" collapsed="false">
      <c r="A8" s="1" t="n">
        <v>1024</v>
      </c>
      <c r="B8" s="2" t="n">
        <v>5344848475</v>
      </c>
      <c r="C8" s="2" t="n">
        <v>5601006631</v>
      </c>
      <c r="D8" s="2" t="n">
        <v>5806406705</v>
      </c>
      <c r="E8" s="2" t="n">
        <v>6205774494</v>
      </c>
      <c r="F8" s="2" t="n">
        <v>6091211232</v>
      </c>
      <c r="G8" s="2" t="n">
        <v>6703558096</v>
      </c>
      <c r="H8" s="2" t="n">
        <v>6289788454</v>
      </c>
      <c r="I8" s="2" t="n">
        <v>6230941489</v>
      </c>
      <c r="J8" s="2" t="n">
        <v>6258495843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customFormat="false" ht="15" hidden="false" customHeight="false" outlineLevel="0" collapsed="false">
      <c r="A9" s="1" t="n">
        <v>2048</v>
      </c>
      <c r="B9" s="2" t="n">
        <v>5371712035</v>
      </c>
      <c r="C9" s="2" t="n">
        <v>5574899491</v>
      </c>
      <c r="D9" s="2" t="n">
        <v>5885946869</v>
      </c>
      <c r="E9" s="2" t="n">
        <v>6298726183</v>
      </c>
      <c r="F9" s="2" t="n">
        <v>6157063522</v>
      </c>
      <c r="G9" s="2" t="n">
        <v>5666708613</v>
      </c>
      <c r="H9" s="2" t="n">
        <v>6185832467</v>
      </c>
      <c r="I9" s="2" t="n">
        <v>6404804207</v>
      </c>
      <c r="J9" s="2" t="n">
        <v>6314648525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customFormat="false" ht="15" hidden="false" customHeight="false" outlineLevel="0" collapsed="false">
      <c r="A10" s="1" t="n">
        <v>4096</v>
      </c>
      <c r="B10" s="2" t="n">
        <v>5416377885</v>
      </c>
      <c r="C10" s="2" t="n">
        <v>5633686868</v>
      </c>
      <c r="D10" s="2" t="n">
        <v>5899963366</v>
      </c>
      <c r="E10" s="2" t="n">
        <v>6327395001</v>
      </c>
      <c r="F10" s="2" t="n">
        <v>5332845668</v>
      </c>
      <c r="G10" s="2" t="n">
        <v>4629499278</v>
      </c>
      <c r="H10" s="2" t="n">
        <v>6287004295</v>
      </c>
      <c r="I10" s="2" t="n">
        <v>6460265811</v>
      </c>
      <c r="J10" s="2" t="n">
        <v>6297126306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customFormat="false" ht="15" hidden="false" customHeight="false" outlineLevel="0" collapsed="false">
      <c r="A11" s="1" t="n">
        <v>8192</v>
      </c>
      <c r="B11" s="2" t="n">
        <v>5514292374</v>
      </c>
      <c r="C11" s="2" t="n">
        <v>5720371502</v>
      </c>
      <c r="D11" s="2" t="n">
        <v>5944211328</v>
      </c>
      <c r="E11" s="2" t="n">
        <v>5722238250</v>
      </c>
      <c r="F11" s="2" t="n">
        <v>5251783651</v>
      </c>
      <c r="G11" s="2" t="n">
        <v>5124627696</v>
      </c>
      <c r="H11" s="2" t="n">
        <v>6319358132</v>
      </c>
      <c r="I11" s="2" t="n">
        <v>6495720193</v>
      </c>
      <c r="J11" s="2" t="n">
        <v>6303873951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="1" customFormat="true" ht="35.8" hidden="false" customHeight="true" outlineLevel="0" collapsed="false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</row>
    <row r="14" customFormat="false" ht="15" hidden="false" customHeight="false" outlineLevel="0" collapsed="false">
      <c r="A14" s="1" t="n">
        <v>32</v>
      </c>
      <c r="B14" s="2" t="n">
        <v>4113105846</v>
      </c>
      <c r="C14" s="2" t="n">
        <v>4262528963</v>
      </c>
      <c r="D14" s="2" t="n">
        <v>4173840489</v>
      </c>
      <c r="E14" s="2" t="n">
        <v>4247236880</v>
      </c>
      <c r="F14" s="2" t="n">
        <v>4281723083</v>
      </c>
      <c r="G14" s="2" t="n">
        <v>4305868106</v>
      </c>
      <c r="H14" s="2" t="n">
        <v>4375819386</v>
      </c>
      <c r="I14" s="2" t="n">
        <v>4409140152</v>
      </c>
      <c r="J14" s="2" t="n">
        <v>4446745788</v>
      </c>
      <c r="K14" s="1"/>
      <c r="L14" s="1" t="n">
        <v>32</v>
      </c>
      <c r="M14" s="4" t="n">
        <f aca="false">ROUND(((B3-B14)/B3)*100,2)</f>
        <v>6.39</v>
      </c>
      <c r="N14" s="4" t="n">
        <f aca="false">ROUND(((C3-C14)/C3)*100,2)</f>
        <v>4.77</v>
      </c>
      <c r="O14" s="4" t="n">
        <f aca="false">ROUND(((D3-D14)/D3)*100,2)</f>
        <v>9.3</v>
      </c>
      <c r="P14" s="4" t="n">
        <f aca="false">ROUND(((E3-E14)/E3)*100,2)</f>
        <v>13.19</v>
      </c>
      <c r="Q14" s="4" t="n">
        <f aca="false">ROUND(((F3-F14)/F3)*100,2)</f>
        <v>14.62</v>
      </c>
      <c r="R14" s="4" t="n">
        <f aca="false">ROUND(((G3-G14)/G3)*100,2)</f>
        <v>20.76</v>
      </c>
      <c r="S14" s="4" t="n">
        <f aca="false">ROUND(((H3-H14)/H3)*100,2)</f>
        <v>24.87</v>
      </c>
      <c r="T14" s="4" t="n">
        <f aca="false">ROUND(((I3-I14)/I3)*100,2)</f>
        <v>27.75</v>
      </c>
      <c r="U14" s="4" t="n">
        <f aca="false">ROUND(((J3-J14)/J3)*100,2)</f>
        <v>29.23</v>
      </c>
      <c r="V14" s="1"/>
    </row>
    <row r="15" customFormat="false" ht="15" hidden="false" customHeight="false" outlineLevel="0" collapsed="false">
      <c r="A15" s="1" t="n">
        <v>64</v>
      </c>
      <c r="B15" s="2" t="n">
        <v>4355673534</v>
      </c>
      <c r="C15" s="2" t="n">
        <v>4394023319</v>
      </c>
      <c r="D15" s="2" t="n">
        <v>4404215608</v>
      </c>
      <c r="E15" s="2" t="n">
        <v>4346693433</v>
      </c>
      <c r="F15" s="2" t="n">
        <v>4358903068</v>
      </c>
      <c r="G15" s="2" t="n">
        <v>4448300215</v>
      </c>
      <c r="H15" s="2" t="n">
        <v>4493238416</v>
      </c>
      <c r="I15" s="2" t="n">
        <v>4506850607</v>
      </c>
      <c r="J15" s="2" t="n">
        <v>4541476664</v>
      </c>
      <c r="K15" s="1"/>
      <c r="L15" s="1" t="n">
        <v>64</v>
      </c>
      <c r="M15" s="4" t="n">
        <f aca="false">ROUND(((B4-B15)/B4)*100,2)</f>
        <v>6.31</v>
      </c>
      <c r="N15" s="4" t="n">
        <f aca="false">ROUND(((C4-C15)/C4)*100,2)</f>
        <v>9.28</v>
      </c>
      <c r="O15" s="4" t="n">
        <f aca="false">ROUND(((D4-D15)/D4)*100,2)</f>
        <v>12.5</v>
      </c>
      <c r="P15" s="4" t="n">
        <f aca="false">ROUND(((E4-E15)/E4)*100,2)</f>
        <v>18.38</v>
      </c>
      <c r="Q15" s="4" t="n">
        <f aca="false">ROUND(((F4-F15)/F4)*100,2)</f>
        <v>19.77</v>
      </c>
      <c r="R15" s="4" t="n">
        <f aca="false">ROUND(((G4-G15)/G4)*100,2)</f>
        <v>23.68</v>
      </c>
      <c r="S15" s="4" t="n">
        <f aca="false">ROUND(((H4-H15)/H4)*100,2)</f>
        <v>28.19</v>
      </c>
      <c r="T15" s="4" t="n">
        <f aca="false">ROUND(((I4-I15)/I4)*100,2)</f>
        <v>30.92</v>
      </c>
      <c r="U15" s="4" t="n">
        <f aca="false">ROUND(((J4-J15)/J4)*100,2)</f>
        <v>31.79</v>
      </c>
      <c r="V15" s="1"/>
    </row>
    <row r="16" customFormat="false" ht="15" hidden="false" customHeight="false" outlineLevel="0" collapsed="false">
      <c r="A16" s="1" t="n">
        <v>128</v>
      </c>
      <c r="B16" s="2" t="n">
        <v>4547540109</v>
      </c>
      <c r="C16" s="2" t="n">
        <v>4599400627</v>
      </c>
      <c r="D16" s="2" t="n">
        <v>4632834752</v>
      </c>
      <c r="E16" s="2" t="n">
        <v>4586192696</v>
      </c>
      <c r="F16" s="2" t="n">
        <v>4578807795</v>
      </c>
      <c r="G16" s="2" t="n">
        <v>4601456211</v>
      </c>
      <c r="H16" s="2" t="n">
        <v>4567966314</v>
      </c>
      <c r="I16" s="2" t="n">
        <v>4595872003</v>
      </c>
      <c r="J16" s="2" t="n">
        <v>4610994833</v>
      </c>
      <c r="K16" s="1"/>
      <c r="L16" s="1" t="n">
        <v>128</v>
      </c>
      <c r="M16" s="4" t="n">
        <f aca="false">ROUND(((B5-B16)/B5)*100,2)</f>
        <v>9.12</v>
      </c>
      <c r="N16" s="4" t="n">
        <f aca="false">ROUND(((C5-C16)/C5)*100,2)</f>
        <v>12.01</v>
      </c>
      <c r="O16" s="4" t="n">
        <f aca="false">ROUND(((D5-D16)/D5)*100,2)</f>
        <v>13.52</v>
      </c>
      <c r="P16" s="4" t="n">
        <f aca="false">ROUND(((E5-E16)/E5)*100,2)</f>
        <v>20.05</v>
      </c>
      <c r="Q16" s="4" t="n">
        <f aca="false">ROUND(((F5-F16)/F5)*100,2)</f>
        <v>18.8</v>
      </c>
      <c r="R16" s="4" t="n">
        <f aca="false">ROUND(((G5-G16)/G5)*100,2)</f>
        <v>26.42</v>
      </c>
      <c r="S16" s="4" t="n">
        <f aca="false">ROUND(((H5-H16)/H5)*100,2)</f>
        <v>30.68</v>
      </c>
      <c r="T16" s="4" t="n">
        <f aca="false">ROUND(((I5-I16)/I5)*100,2)</f>
        <v>32.44</v>
      </c>
      <c r="U16" s="4" t="n">
        <f aca="false">ROUND(((J5-J16)/J5)*100,2)</f>
        <v>28.96</v>
      </c>
      <c r="V16" s="1"/>
    </row>
    <row r="17" customFormat="false" ht="15" hidden="false" customHeight="false" outlineLevel="0" collapsed="false">
      <c r="A17" s="1" t="n">
        <v>256</v>
      </c>
      <c r="B17" s="2" t="n">
        <v>4878364762</v>
      </c>
      <c r="C17" s="2" t="n">
        <v>4872427784</v>
      </c>
      <c r="D17" s="2" t="n">
        <v>4860497430</v>
      </c>
      <c r="E17" s="2" t="n">
        <v>4797467066</v>
      </c>
      <c r="F17" s="2" t="n">
        <v>4742641554</v>
      </c>
      <c r="G17" s="2" t="n">
        <v>4700027593</v>
      </c>
      <c r="H17" s="2" t="n">
        <v>4672767558</v>
      </c>
      <c r="I17" s="2" t="n">
        <v>4645566314</v>
      </c>
      <c r="J17" s="2" t="n">
        <v>4632736883</v>
      </c>
      <c r="K17" s="1"/>
      <c r="L17" s="1" t="n">
        <v>256</v>
      </c>
      <c r="M17" s="4" t="n">
        <f aca="false">ROUND(((B6-B17)/B6)*100,2)</f>
        <v>7.07</v>
      </c>
      <c r="N17" s="4" t="n">
        <f aca="false">ROUND(((C6-C17)/C6)*100,2)</f>
        <v>9.3</v>
      </c>
      <c r="O17" s="4" t="n">
        <f aca="false">ROUND(((D6-D17)/D6)*100,2)</f>
        <v>13.22</v>
      </c>
      <c r="P17" s="4" t="n">
        <f aca="false">ROUND(((E6-E17)/E6)*100,2)</f>
        <v>18.02</v>
      </c>
      <c r="Q17" s="4" t="n">
        <f aca="false">ROUND(((F6-F17)/F6)*100,2)</f>
        <v>19.1</v>
      </c>
      <c r="R17" s="4" t="n">
        <f aca="false">ROUND(((G6-G17)/G6)*100,2)</f>
        <v>26.6</v>
      </c>
      <c r="S17" s="4" t="n">
        <f aca="false">ROUND(((H6-H17)/H6)*100,2)</f>
        <v>31.27</v>
      </c>
      <c r="T17" s="4" t="n">
        <f aca="false">ROUND(((I6-I17)/I6)*100,2)</f>
        <v>32.65</v>
      </c>
      <c r="U17" s="4" t="n">
        <f aca="false">ROUND(((J6-J17)/J6)*100,2)</f>
        <v>26.51</v>
      </c>
      <c r="V17" s="1"/>
    </row>
    <row r="18" customFormat="false" ht="15" hidden="false" customHeight="false" outlineLevel="0" collapsed="false">
      <c r="A18" s="1" t="n">
        <v>512</v>
      </c>
      <c r="B18" s="2" t="n">
        <v>5125425853</v>
      </c>
      <c r="C18" s="2" t="n">
        <v>5083753588</v>
      </c>
      <c r="D18" s="2" t="n">
        <v>5066161203</v>
      </c>
      <c r="E18" s="2" t="n">
        <v>4999759490</v>
      </c>
      <c r="F18" s="2" t="n">
        <v>4866105973</v>
      </c>
      <c r="G18" s="2" t="n">
        <v>4784411072</v>
      </c>
      <c r="H18" s="2" t="n">
        <v>4718232756</v>
      </c>
      <c r="I18" s="2" t="n">
        <v>4685349955</v>
      </c>
      <c r="J18" s="2" t="n">
        <v>4687212485</v>
      </c>
      <c r="K18" s="1"/>
      <c r="L18" s="1" t="n">
        <v>512</v>
      </c>
      <c r="M18" s="4" t="n">
        <f aca="false">ROUND(((B7-B18)/B7)*100,2)</f>
        <v>3.33</v>
      </c>
      <c r="N18" s="4" t="n">
        <f aca="false">ROUND(((C7-C18)/C7)*100,2)</f>
        <v>6.35</v>
      </c>
      <c r="O18" s="4" t="n">
        <f aca="false">ROUND(((D7-D18)/D7)*100,2)</f>
        <v>12.25</v>
      </c>
      <c r="P18" s="4" t="n">
        <f aca="false">ROUND(((E7-E18)/E7)*100,2)</f>
        <v>17.17</v>
      </c>
      <c r="Q18" s="4" t="n">
        <f aca="false">ROUND(((F7-F18)/F7)*100,2)</f>
        <v>18.53</v>
      </c>
      <c r="R18" s="4" t="n">
        <f aca="false">ROUND(((G7-G18)/G7)*100,2)</f>
        <v>27.96</v>
      </c>
      <c r="S18" s="4" t="n">
        <f aca="false">ROUND(((H7-H18)/H7)*100,2)</f>
        <v>31.47</v>
      </c>
      <c r="T18" s="4" t="n">
        <f aca="false">ROUND(((I7-I18)/I7)*100,2)</f>
        <v>27.91</v>
      </c>
      <c r="U18" s="4" t="n">
        <f aca="false">ROUND(((J7-J18)/J7)*100,2)</f>
        <v>23.52</v>
      </c>
      <c r="V18" s="1"/>
    </row>
    <row r="19" customFormat="false" ht="15" hidden="false" customHeight="false" outlineLevel="0" collapsed="false">
      <c r="A19" s="1" t="n">
        <v>1024</v>
      </c>
      <c r="B19" s="2" t="n">
        <v>5338161580</v>
      </c>
      <c r="C19" s="2" t="n">
        <v>5286267688</v>
      </c>
      <c r="D19" s="2" t="n">
        <v>5201897987</v>
      </c>
      <c r="E19" s="2" t="n">
        <v>5115429620</v>
      </c>
      <c r="F19" s="2" t="n">
        <v>5030694575</v>
      </c>
      <c r="G19" s="2" t="n">
        <v>4835658182</v>
      </c>
      <c r="H19" s="2" t="n">
        <v>4750987240</v>
      </c>
      <c r="I19" s="2" t="n">
        <v>4700930249</v>
      </c>
      <c r="J19" s="2" t="n">
        <v>4728472551</v>
      </c>
      <c r="K19" s="1"/>
      <c r="L19" s="1" t="n">
        <v>1024</v>
      </c>
      <c r="M19" s="4" t="n">
        <f aca="false">ROUND(((B8-B19)/B8)*100,2)</f>
        <v>0.13</v>
      </c>
      <c r="N19" s="4" t="n">
        <f aca="false">ROUND(((C8-C19)/C8)*100,2)</f>
        <v>5.62</v>
      </c>
      <c r="O19" s="4" t="n">
        <f aca="false">ROUND(((D8-D19)/D8)*100,2)</f>
        <v>10.41</v>
      </c>
      <c r="P19" s="4" t="n">
        <f aca="false">ROUND(((E8-E19)/E8)*100,2)</f>
        <v>17.57</v>
      </c>
      <c r="Q19" s="4" t="n">
        <f aca="false">ROUND(((F8-F19)/F8)*100,2)</f>
        <v>17.41</v>
      </c>
      <c r="R19" s="4" t="n">
        <f aca="false">ROUND(((G8-G19)/G8)*100,2)</f>
        <v>27.86</v>
      </c>
      <c r="S19" s="4" t="n">
        <f aca="false">ROUND(((H8-H19)/H8)*100,2)</f>
        <v>24.47</v>
      </c>
      <c r="T19" s="4" t="n">
        <f aca="false">ROUND(((I8-I19)/I8)*100,2)</f>
        <v>24.56</v>
      </c>
      <c r="U19" s="4" t="n">
        <f aca="false">ROUND(((J8-J19)/J8)*100,2)</f>
        <v>24.45</v>
      </c>
      <c r="V19" s="1"/>
    </row>
    <row r="20" customFormat="false" ht="15" hidden="false" customHeight="false" outlineLevel="0" collapsed="false">
      <c r="A20" s="1" t="n">
        <v>2048</v>
      </c>
      <c r="B20" s="2" t="n">
        <v>5470901583</v>
      </c>
      <c r="C20" s="2" t="n">
        <v>5406375311</v>
      </c>
      <c r="D20" s="2" t="n">
        <v>5304782342</v>
      </c>
      <c r="E20" s="2" t="n">
        <v>5195300637</v>
      </c>
      <c r="F20" s="2" t="n">
        <v>5070984896</v>
      </c>
      <c r="G20" s="2" t="n">
        <v>5073799048</v>
      </c>
      <c r="H20" s="2" t="n">
        <v>4773508892</v>
      </c>
      <c r="I20" s="2" t="n">
        <v>4753251547</v>
      </c>
      <c r="J20" s="2" t="n">
        <v>4805986427</v>
      </c>
      <c r="K20" s="1"/>
      <c r="L20" s="1" t="n">
        <v>2048</v>
      </c>
      <c r="M20" s="4" t="n">
        <f aca="false">ROUND(((B9-B20)/B9)*100,2)</f>
        <v>-1.85</v>
      </c>
      <c r="N20" s="4" t="n">
        <f aca="false">ROUND(((C9-C20)/C9)*100,2)</f>
        <v>3.02</v>
      </c>
      <c r="O20" s="4" t="n">
        <f aca="false">ROUND(((D9-D20)/D9)*100,2)</f>
        <v>9.87</v>
      </c>
      <c r="P20" s="4" t="n">
        <f aca="false">ROUND(((E9-E20)/E9)*100,2)</f>
        <v>17.52</v>
      </c>
      <c r="Q20" s="4" t="n">
        <f aca="false">ROUND(((F9-F20)/F9)*100,2)</f>
        <v>17.64</v>
      </c>
      <c r="R20" s="4" t="n">
        <f aca="false">ROUND(((G9-G20)/G9)*100,2)</f>
        <v>10.46</v>
      </c>
      <c r="S20" s="4" t="n">
        <f aca="false">ROUND(((H9-H20)/H9)*100,2)</f>
        <v>22.83</v>
      </c>
      <c r="T20" s="4" t="n">
        <f aca="false">ROUND(((I9-I20)/I9)*100,2)</f>
        <v>25.79</v>
      </c>
      <c r="U20" s="4" t="n">
        <f aca="false">ROUND(((J9-J20)/J9)*100,2)</f>
        <v>23.89</v>
      </c>
      <c r="V20" s="1"/>
    </row>
    <row r="21" customFormat="false" ht="15" hidden="false" customHeight="false" outlineLevel="0" collapsed="false">
      <c r="A21" s="1" t="n">
        <v>4096</v>
      </c>
      <c r="B21" s="2" t="n">
        <v>5538795994</v>
      </c>
      <c r="C21" s="2" t="n">
        <v>5467239517</v>
      </c>
      <c r="D21" s="2" t="n">
        <v>5346773391</v>
      </c>
      <c r="E21" s="2" t="n">
        <v>5235132925</v>
      </c>
      <c r="F21" s="2" t="n">
        <v>5101513051</v>
      </c>
      <c r="G21" s="2" t="n">
        <v>5101690066</v>
      </c>
      <c r="H21" s="2" t="n">
        <v>5079917945</v>
      </c>
      <c r="I21" s="2" t="n">
        <v>4717221871</v>
      </c>
      <c r="J21" s="2" t="n">
        <v>4957953483</v>
      </c>
      <c r="K21" s="1"/>
      <c r="L21" s="1" t="n">
        <v>4096</v>
      </c>
      <c r="M21" s="4" t="n">
        <f aca="false">ROUND(((B10-B21)/B10)*100,2)</f>
        <v>-2.26</v>
      </c>
      <c r="N21" s="4" t="n">
        <f aca="false">ROUND(((C10-C21)/C10)*100,2)</f>
        <v>2.95</v>
      </c>
      <c r="O21" s="4" t="n">
        <f aca="false">ROUND(((D10-D21)/D10)*100,2)</f>
        <v>9.38</v>
      </c>
      <c r="P21" s="4" t="n">
        <f aca="false">ROUND(((E10-E21)/E10)*100,2)</f>
        <v>17.26</v>
      </c>
      <c r="Q21" s="4" t="n">
        <f aca="false">ROUND(((F10-F21)/F10)*100,2)</f>
        <v>4.34</v>
      </c>
      <c r="R21" s="4" t="n">
        <f aca="false">ROUND(((G10-G21)/G10)*100,2)</f>
        <v>-10.2</v>
      </c>
      <c r="S21" s="4" t="n">
        <f aca="false">ROUND(((H10-H21)/H10)*100,2)</f>
        <v>19.2</v>
      </c>
      <c r="T21" s="4" t="n">
        <f aca="false">ROUND(((I10-I21)/I10)*100,2)</f>
        <v>26.98</v>
      </c>
      <c r="U21" s="4" t="n">
        <f aca="false">ROUND(((J10-J21)/J10)*100,2)</f>
        <v>21.27</v>
      </c>
      <c r="V21" s="1"/>
    </row>
    <row r="22" customFormat="false" ht="15" hidden="false" customHeight="false" outlineLevel="0" collapsed="false">
      <c r="A22" s="1" t="n">
        <v>8192</v>
      </c>
      <c r="B22" s="2" t="n">
        <v>5574850701</v>
      </c>
      <c r="C22" s="2" t="n">
        <v>5498808899</v>
      </c>
      <c r="D22" s="2" t="n">
        <v>5398118806</v>
      </c>
      <c r="E22" s="2" t="n">
        <v>5255688211</v>
      </c>
      <c r="F22" s="2" t="n">
        <v>5129829055</v>
      </c>
      <c r="G22" s="2" t="n">
        <v>5136270722</v>
      </c>
      <c r="H22" s="2" t="n">
        <v>5147280930</v>
      </c>
      <c r="I22" s="2" t="n">
        <v>5264910329</v>
      </c>
      <c r="J22" s="2" t="n">
        <v>5238516205</v>
      </c>
      <c r="K22" s="1"/>
      <c r="L22" s="1" t="n">
        <v>8192</v>
      </c>
      <c r="M22" s="4" t="n">
        <f aca="false">ROUND(((B11-B22)/B11)*100,2)</f>
        <v>-1.1</v>
      </c>
      <c r="N22" s="4" t="n">
        <f aca="false">ROUND(((C11-C22)/C11)*100,2)</f>
        <v>3.87</v>
      </c>
      <c r="O22" s="4" t="n">
        <f aca="false">ROUND(((D11-D22)/D11)*100,2)</f>
        <v>9.19</v>
      </c>
      <c r="P22" s="4" t="n">
        <f aca="false">ROUND(((E11-E22)/E11)*100,2)</f>
        <v>8.15</v>
      </c>
      <c r="Q22" s="4" t="n">
        <f aca="false">ROUND(((F11-F22)/F11)*100,2)</f>
        <v>2.32</v>
      </c>
      <c r="R22" s="4" t="n">
        <f aca="false">ROUND(((G11-G22)/G11)*100,2)</f>
        <v>-0.23</v>
      </c>
      <c r="S22" s="4" t="n">
        <f aca="false">ROUND(((H11-H22)/H11)*100,2)</f>
        <v>18.55</v>
      </c>
      <c r="T22" s="4" t="n">
        <f aca="false">ROUND(((I11-I22)/I11)*100,2)</f>
        <v>18.95</v>
      </c>
      <c r="U22" s="4" t="n">
        <f aca="false">ROUND(((J11-J22)/J11)*100,2)</f>
        <v>16.9</v>
      </c>
      <c r="V22" s="1"/>
    </row>
    <row r="23" s="1" customFormat="true" ht="35.8" hidden="false" customHeight="true" outlineLevel="0" collapsed="false">
      <c r="A23" s="3" t="s">
        <v>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3</v>
      </c>
      <c r="M23" s="3"/>
      <c r="N23" s="3"/>
      <c r="O23" s="3"/>
      <c r="P23" s="3"/>
      <c r="Q23" s="3"/>
      <c r="R23" s="3"/>
      <c r="S23" s="3"/>
      <c r="T23" s="3"/>
      <c r="U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</row>
    <row r="25" customFormat="false" ht="15" hidden="false" customHeight="false" outlineLevel="0" collapsed="false">
      <c r="A25" s="1" t="n">
        <v>32</v>
      </c>
      <c r="B25" s="2" t="n">
        <v>4155966696</v>
      </c>
      <c r="C25" s="2" t="n">
        <v>4201143879</v>
      </c>
      <c r="D25" s="2" t="n">
        <v>4242935721</v>
      </c>
      <c r="E25" s="2" t="n">
        <v>4164718080</v>
      </c>
      <c r="F25" s="2" t="n">
        <v>4039322685</v>
      </c>
      <c r="G25" s="2" t="n">
        <v>4030482222</v>
      </c>
      <c r="H25" s="2" t="n">
        <v>3964358148</v>
      </c>
      <c r="I25" s="2" t="n">
        <v>3842081507</v>
      </c>
      <c r="J25" s="2" t="n">
        <v>3799608402</v>
      </c>
      <c r="K25" s="1"/>
      <c r="L25" s="1" t="n">
        <v>32</v>
      </c>
      <c r="M25" s="5" t="n">
        <f aca="false">ROUND(((B3-B25)/B3)*100,2)</f>
        <v>5.41</v>
      </c>
      <c r="N25" s="5" t="n">
        <f aca="false">ROUND(((C3-C25)/C3)*100,2)</f>
        <v>6.14</v>
      </c>
      <c r="O25" s="5" t="n">
        <f aca="false">ROUND(((D3-D25)/D3)*100,2)</f>
        <v>7.8</v>
      </c>
      <c r="P25" s="5" t="n">
        <f aca="false">ROUND(((E3-E25)/E3)*100,2)</f>
        <v>14.88</v>
      </c>
      <c r="Q25" s="5" t="n">
        <f aca="false">ROUND(((F3-F25)/F3)*100,2)</f>
        <v>19.45</v>
      </c>
      <c r="R25" s="5" t="n">
        <f aca="false">ROUND(((G3-G25)/G3)*100,2)</f>
        <v>25.83</v>
      </c>
      <c r="S25" s="5" t="n">
        <f aca="false">ROUND(((H3-H25)/H3)*100,2)</f>
        <v>31.93</v>
      </c>
      <c r="T25" s="5" t="n">
        <f aca="false">ROUND(((I3-I25)/I3)*100,2)</f>
        <v>37.04</v>
      </c>
      <c r="U25" s="5" t="n">
        <f aca="false">ROUND(((J3-J25)/J3)*100,2)</f>
        <v>39.53</v>
      </c>
      <c r="V25" s="1"/>
    </row>
    <row r="26" customFormat="false" ht="15" hidden="false" customHeight="false" outlineLevel="0" collapsed="false">
      <c r="A26" s="1" t="n">
        <v>64</v>
      </c>
      <c r="B26" s="2" t="n">
        <v>4353698477</v>
      </c>
      <c r="C26" s="2" t="n">
        <v>4304649641</v>
      </c>
      <c r="D26" s="2" t="n">
        <v>4287927838</v>
      </c>
      <c r="E26" s="2" t="n">
        <v>4195696540</v>
      </c>
      <c r="F26" s="2" t="n">
        <v>4105451249</v>
      </c>
      <c r="G26" s="2" t="n">
        <v>3899927267</v>
      </c>
      <c r="H26" s="2" t="n">
        <v>3856697895</v>
      </c>
      <c r="I26" s="2" t="n">
        <v>3741513494</v>
      </c>
      <c r="J26" s="2" t="n">
        <v>3701774345</v>
      </c>
      <c r="K26" s="1"/>
      <c r="L26" s="1" t="n">
        <v>64</v>
      </c>
      <c r="M26" s="5" t="n">
        <f aca="false">ROUND(((B4-B26)/B4)*100,2)</f>
        <v>6.35</v>
      </c>
      <c r="N26" s="5" t="n">
        <f aca="false">ROUND(((C4-C26)/C4)*100,2)</f>
        <v>11.12</v>
      </c>
      <c r="O26" s="5" t="n">
        <f aca="false">ROUND(((D4-D26)/D4)*100,2)</f>
        <v>14.81</v>
      </c>
      <c r="P26" s="5" t="n">
        <f aca="false">ROUND(((E4-E26)/E4)*100,2)</f>
        <v>21.21</v>
      </c>
      <c r="Q26" s="5" t="n">
        <f aca="false">ROUND(((F4-F26)/F4)*100,2)</f>
        <v>24.43</v>
      </c>
      <c r="R26" s="5" t="n">
        <f aca="false">ROUND(((G4-G26)/G4)*100,2)</f>
        <v>33.08</v>
      </c>
      <c r="S26" s="5" t="n">
        <f aca="false">ROUND(((H4-H26)/H4)*100,2)</f>
        <v>38.36</v>
      </c>
      <c r="T26" s="5" t="n">
        <f aca="false">ROUND(((I4-I26)/I4)*100,2)</f>
        <v>42.65</v>
      </c>
      <c r="U26" s="5" t="n">
        <f aca="false">ROUND(((J4-J26)/J4)*100,2)</f>
        <v>44.4</v>
      </c>
      <c r="V26" s="1"/>
    </row>
    <row r="27" customFormat="false" ht="15" hidden="false" customHeight="false" outlineLevel="0" collapsed="false">
      <c r="A27" s="1" t="n">
        <v>128</v>
      </c>
      <c r="B27" s="2" t="n">
        <v>4580859441</v>
      </c>
      <c r="C27" s="2" t="n">
        <v>4543629854</v>
      </c>
      <c r="D27" s="2" t="n">
        <v>4425877688</v>
      </c>
      <c r="E27" s="2" t="n">
        <v>4240634891</v>
      </c>
      <c r="F27" s="2" t="n">
        <v>4127526218</v>
      </c>
      <c r="G27" s="2" t="n">
        <v>3924065270</v>
      </c>
      <c r="H27" s="2" t="n">
        <v>3784793621</v>
      </c>
      <c r="I27" s="2" t="n">
        <v>3681079697</v>
      </c>
      <c r="J27" s="2" t="n">
        <v>3620545451</v>
      </c>
      <c r="K27" s="1"/>
      <c r="L27" s="1" t="n">
        <v>128</v>
      </c>
      <c r="M27" s="5" t="n">
        <f aca="false">ROUND(((B5-B27)/B5)*100,2)</f>
        <v>8.45</v>
      </c>
      <c r="N27" s="5" t="n">
        <f aca="false">ROUND(((C5-C27)/C5)*100,2)</f>
        <v>13.08</v>
      </c>
      <c r="O27" s="5" t="n">
        <f aca="false">ROUND(((D5-D27)/D5)*100,2)</f>
        <v>17.38</v>
      </c>
      <c r="P27" s="5" t="n">
        <f aca="false">ROUND(((E5-E27)/E5)*100,2)</f>
        <v>26.08</v>
      </c>
      <c r="Q27" s="5" t="n">
        <f aca="false">ROUND(((F5-F27)/F5)*100,2)</f>
        <v>26.81</v>
      </c>
      <c r="R27" s="5" t="n">
        <f aca="false">ROUND(((G5-G27)/G5)*100,2)</f>
        <v>37.25</v>
      </c>
      <c r="S27" s="5" t="n">
        <f aca="false">ROUND(((H5-H27)/H5)*100,2)</f>
        <v>42.57</v>
      </c>
      <c r="T27" s="5" t="n">
        <f aca="false">ROUND(((I5-I27)/I5)*100,2)</f>
        <v>45.89</v>
      </c>
      <c r="U27" s="5" t="n">
        <f aca="false">ROUND(((J5-J27)/J5)*100,2)</f>
        <v>44.22</v>
      </c>
      <c r="V27" s="1"/>
    </row>
    <row r="28" customFormat="false" ht="15" hidden="false" customHeight="false" outlineLevel="0" collapsed="false">
      <c r="A28" s="1" t="n">
        <v>256</v>
      </c>
      <c r="B28" s="2" t="n">
        <v>4845062510</v>
      </c>
      <c r="C28" s="2" t="n">
        <v>4713030355</v>
      </c>
      <c r="D28" s="2" t="n">
        <v>4575676951</v>
      </c>
      <c r="E28" s="2" t="n">
        <v>4362078701</v>
      </c>
      <c r="F28" s="2" t="n">
        <v>4118410888</v>
      </c>
      <c r="G28" s="2" t="n">
        <v>3914726676</v>
      </c>
      <c r="H28" s="2" t="n">
        <v>3737387269</v>
      </c>
      <c r="I28" s="2" t="n">
        <v>3627663233</v>
      </c>
      <c r="J28" s="2" t="n">
        <v>3569703056</v>
      </c>
      <c r="K28" s="1"/>
      <c r="L28" s="1" t="n">
        <v>256</v>
      </c>
      <c r="M28" s="5" t="n">
        <f aca="false">ROUND(((B6-B28)/B6)*100,2)</f>
        <v>7.7</v>
      </c>
      <c r="N28" s="5" t="n">
        <f aca="false">ROUND(((C6-C28)/C6)*100,2)</f>
        <v>12.27</v>
      </c>
      <c r="O28" s="5" t="n">
        <f aca="false">ROUND(((D6-D28)/D6)*100,2)</f>
        <v>18.31</v>
      </c>
      <c r="P28" s="5" t="n">
        <f aca="false">ROUND(((E6-E28)/E6)*100,2)</f>
        <v>25.46</v>
      </c>
      <c r="Q28" s="5" t="n">
        <f aca="false">ROUND(((F6-F28)/F6)*100,2)</f>
        <v>29.75</v>
      </c>
      <c r="R28" s="5" t="n">
        <f aca="false">ROUND(((G6-G28)/G6)*100,2)</f>
        <v>38.86</v>
      </c>
      <c r="S28" s="5" t="n">
        <f aca="false">ROUND(((H6-H28)/H6)*100,2)</f>
        <v>45.03</v>
      </c>
      <c r="T28" s="5" t="n">
        <f aca="false">ROUND(((I6-I28)/I6)*100,2)</f>
        <v>47.4</v>
      </c>
      <c r="U28" s="5" t="n">
        <f aca="false">ROUND(((J6-J28)/J6)*100,2)</f>
        <v>43.38</v>
      </c>
      <c r="V28" s="1"/>
    </row>
    <row r="29" customFormat="false" ht="15" hidden="false" customHeight="false" outlineLevel="0" collapsed="false">
      <c r="A29" s="1" t="n">
        <v>512</v>
      </c>
      <c r="B29" s="2" t="n">
        <v>5115956669</v>
      </c>
      <c r="C29" s="2" t="n">
        <v>4896253571</v>
      </c>
      <c r="D29" s="2" t="n">
        <v>4714230818</v>
      </c>
      <c r="E29" s="2" t="n">
        <v>4440255073</v>
      </c>
      <c r="F29" s="2" t="n">
        <v>4140097886</v>
      </c>
      <c r="G29" s="2" t="n">
        <v>3893677415</v>
      </c>
      <c r="H29" s="2" t="n">
        <v>3709747256</v>
      </c>
      <c r="I29" s="2" t="n">
        <v>3601787888</v>
      </c>
      <c r="J29" s="2" t="n">
        <v>3539294696</v>
      </c>
      <c r="K29" s="1"/>
      <c r="L29" s="1" t="n">
        <v>512</v>
      </c>
      <c r="M29" s="5" t="n">
        <f aca="false">ROUND(((B7-B29)/B7)*100,2)</f>
        <v>3.5</v>
      </c>
      <c r="N29" s="5" t="n">
        <f aca="false">ROUND(((C7-C29)/C7)*100,2)</f>
        <v>9.81</v>
      </c>
      <c r="O29" s="5" t="n">
        <f aca="false">ROUND(((D7-D29)/D7)*100,2)</f>
        <v>18.34</v>
      </c>
      <c r="P29" s="5" t="n">
        <f aca="false">ROUND(((E7-E29)/E7)*100,2)</f>
        <v>26.44</v>
      </c>
      <c r="Q29" s="5" t="n">
        <f aca="false">ROUND(((F7-F29)/F7)*100,2)</f>
        <v>30.68</v>
      </c>
      <c r="R29" s="5" t="n">
        <f aca="false">ROUND(((G7-G29)/G7)*100,2)</f>
        <v>41.38</v>
      </c>
      <c r="S29" s="5" t="n">
        <f aca="false">ROUND(((H7-H29)/H7)*100,2)</f>
        <v>46.11</v>
      </c>
      <c r="T29" s="5" t="n">
        <f aca="false">ROUND(((I7-I29)/I7)*100,2)</f>
        <v>44.58</v>
      </c>
      <c r="U29" s="5" t="n">
        <f aca="false">ROUND(((J7-J29)/J7)*100,2)</f>
        <v>42.25</v>
      </c>
      <c r="V29" s="1"/>
    </row>
    <row r="30" customFormat="false" ht="15" hidden="false" customHeight="false" outlineLevel="0" collapsed="false">
      <c r="A30" s="1" t="n">
        <v>1024</v>
      </c>
      <c r="B30" s="2" t="n">
        <v>5309658653</v>
      </c>
      <c r="C30" s="2" t="n">
        <v>5069898648</v>
      </c>
      <c r="D30" s="2" t="n">
        <v>4812354595</v>
      </c>
      <c r="E30" s="2" t="n">
        <v>4483151094</v>
      </c>
      <c r="F30" s="2" t="n">
        <v>4157284716</v>
      </c>
      <c r="G30" s="2" t="n">
        <v>3886234055</v>
      </c>
      <c r="H30" s="2" t="n">
        <v>3677326126</v>
      </c>
      <c r="I30" s="2" t="n">
        <v>3577549956</v>
      </c>
      <c r="J30" s="2" t="n">
        <v>3525983590</v>
      </c>
      <c r="K30" s="1"/>
      <c r="L30" s="1" t="n">
        <v>1024</v>
      </c>
      <c r="M30" s="5" t="n">
        <f aca="false">ROUND(((B8-B30)/B8)*100,2)</f>
        <v>0.66</v>
      </c>
      <c r="N30" s="5" t="n">
        <f aca="false">ROUND(((C8-C30)/C8)*100,2)</f>
        <v>9.48</v>
      </c>
      <c r="O30" s="5" t="n">
        <f aca="false">ROUND(((D8-D30)/D8)*100,2)</f>
        <v>17.12</v>
      </c>
      <c r="P30" s="5" t="n">
        <f aca="false">ROUND(((E8-E30)/E8)*100,2)</f>
        <v>27.76</v>
      </c>
      <c r="Q30" s="5" t="n">
        <f aca="false">ROUND(((F8-F30)/F8)*100,2)</f>
        <v>31.75</v>
      </c>
      <c r="R30" s="5" t="n">
        <f aca="false">ROUND(((G8-G30)/G8)*100,2)</f>
        <v>42.03</v>
      </c>
      <c r="S30" s="5" t="n">
        <f aca="false">ROUND(((H8-H30)/H8)*100,2)</f>
        <v>41.53</v>
      </c>
      <c r="T30" s="5" t="n">
        <f aca="false">ROUND(((I8-I30)/I8)*100,2)</f>
        <v>42.58</v>
      </c>
      <c r="U30" s="5" t="n">
        <f aca="false">ROUND(((J8-J30)/J8)*100,2)</f>
        <v>43.66</v>
      </c>
      <c r="V30" s="1"/>
    </row>
    <row r="31" customFormat="false" ht="15" hidden="false" customHeight="false" outlineLevel="0" collapsed="false">
      <c r="A31" s="1" t="n">
        <v>2048</v>
      </c>
      <c r="B31" s="2" t="n">
        <v>5441555955</v>
      </c>
      <c r="C31" s="2" t="n">
        <v>5147105737</v>
      </c>
      <c r="D31" s="2" t="n">
        <v>4876441739</v>
      </c>
      <c r="E31" s="2" t="n">
        <v>4513861227</v>
      </c>
      <c r="F31" s="2" t="n">
        <v>4160699322</v>
      </c>
      <c r="G31" s="2" t="n">
        <v>3866626993</v>
      </c>
      <c r="H31" s="2" t="n">
        <v>3665134379</v>
      </c>
      <c r="I31" s="2" t="n">
        <v>3570223695</v>
      </c>
      <c r="J31" s="2" t="n">
        <v>3495558827</v>
      </c>
      <c r="K31" s="1"/>
      <c r="L31" s="1" t="n">
        <v>2048</v>
      </c>
      <c r="M31" s="5" t="n">
        <f aca="false">ROUND(((B9-B31)/B9)*100,2)</f>
        <v>-1.3</v>
      </c>
      <c r="N31" s="5" t="n">
        <f aca="false">ROUND(((C9-C31)/C9)*100,2)</f>
        <v>7.67</v>
      </c>
      <c r="O31" s="5" t="n">
        <f aca="false">ROUND(((D9-D31)/D9)*100,2)</f>
        <v>17.15</v>
      </c>
      <c r="P31" s="5" t="n">
        <f aca="false">ROUND(((E9-E31)/E9)*100,2)</f>
        <v>28.34</v>
      </c>
      <c r="Q31" s="5" t="n">
        <f aca="false">ROUND(((F9-F31)/F9)*100,2)</f>
        <v>32.42</v>
      </c>
      <c r="R31" s="5" t="n">
        <f aca="false">ROUND(((G9-G31)/G9)*100,2)</f>
        <v>31.77</v>
      </c>
      <c r="S31" s="5" t="n">
        <f aca="false">ROUND(((H9-H31)/H9)*100,2)</f>
        <v>40.75</v>
      </c>
      <c r="T31" s="5" t="n">
        <f aca="false">ROUND(((I9-I31)/I9)*100,2)</f>
        <v>44.26</v>
      </c>
      <c r="U31" s="5" t="n">
        <f aca="false">ROUND(((J9-J31)/J9)*100,2)</f>
        <v>44.64</v>
      </c>
      <c r="V31" s="1"/>
    </row>
    <row r="32" customFormat="false" ht="15" hidden="false" customHeight="false" outlineLevel="0" collapsed="false">
      <c r="A32" s="1" t="n">
        <v>4096</v>
      </c>
      <c r="B32" s="2" t="n">
        <v>5514836583</v>
      </c>
      <c r="C32" s="2" t="n">
        <v>5213180391</v>
      </c>
      <c r="D32" s="2" t="n">
        <v>4900700746</v>
      </c>
      <c r="E32" s="2" t="n">
        <v>4515879603</v>
      </c>
      <c r="F32" s="2" t="n">
        <v>4150902114</v>
      </c>
      <c r="G32" s="2" t="n">
        <v>3779994091</v>
      </c>
      <c r="H32" s="2" t="n">
        <v>3668567964</v>
      </c>
      <c r="I32" s="2" t="n">
        <v>3566584809</v>
      </c>
      <c r="J32" s="2" t="n">
        <v>3514096280</v>
      </c>
      <c r="K32" s="1"/>
      <c r="L32" s="1" t="n">
        <v>4096</v>
      </c>
      <c r="M32" s="5" t="n">
        <f aca="false">ROUND(((B10-B32)/B10)*100,2)</f>
        <v>-1.82</v>
      </c>
      <c r="N32" s="5" t="n">
        <f aca="false">ROUND(((C10-C32)/C10)*100,2)</f>
        <v>7.46</v>
      </c>
      <c r="O32" s="5" t="n">
        <f aca="false">ROUND(((D10-D32)/D10)*100,2)</f>
        <v>16.94</v>
      </c>
      <c r="P32" s="5" t="n">
        <f aca="false">ROUND(((E10-E32)/E10)*100,2)</f>
        <v>28.63</v>
      </c>
      <c r="Q32" s="5" t="n">
        <f aca="false">ROUND(((F10-F32)/F10)*100,2)</f>
        <v>22.16</v>
      </c>
      <c r="R32" s="5" t="n">
        <f aca="false">ROUND(((G10-G32)/G10)*100,2)</f>
        <v>18.35</v>
      </c>
      <c r="S32" s="5" t="n">
        <f aca="false">ROUND(((H10-H32)/H10)*100,2)</f>
        <v>41.65</v>
      </c>
      <c r="T32" s="5" t="n">
        <f aca="false">ROUND(((I10-I32)/I10)*100,2)</f>
        <v>44.79</v>
      </c>
      <c r="U32" s="5" t="n">
        <f aca="false">ROUND(((J10-J32)/J10)*100,2)</f>
        <v>44.2</v>
      </c>
      <c r="V32" s="1"/>
    </row>
    <row r="33" customFormat="false" ht="15" hidden="false" customHeight="false" outlineLevel="0" collapsed="false">
      <c r="A33" s="1" t="n">
        <v>8192</v>
      </c>
      <c r="B33" s="2" t="n">
        <v>5557038863</v>
      </c>
      <c r="C33" s="2" t="n">
        <v>5241426171</v>
      </c>
      <c r="D33" s="2" t="n">
        <v>4891136280</v>
      </c>
      <c r="E33" s="2" t="n">
        <v>4523703832</v>
      </c>
      <c r="F33" s="2" t="n">
        <v>4143696126</v>
      </c>
      <c r="G33" s="2" t="n">
        <v>3813260864</v>
      </c>
      <c r="H33" s="2" t="n">
        <v>3666993997</v>
      </c>
      <c r="I33" s="2" t="n">
        <v>3559553049</v>
      </c>
      <c r="J33" s="2" t="n">
        <v>3496938347</v>
      </c>
      <c r="K33" s="1"/>
      <c r="L33" s="1" t="n">
        <v>8192</v>
      </c>
      <c r="M33" s="5" t="n">
        <f aca="false">ROUND(((B11-B33)/B11)*100,2)</f>
        <v>-0.78</v>
      </c>
      <c r="N33" s="5" t="n">
        <f aca="false">ROUND(((C11-C33)/C11)*100,2)</f>
        <v>8.37</v>
      </c>
      <c r="O33" s="5" t="n">
        <f aca="false">ROUND(((D11-D33)/D11)*100,2)</f>
        <v>17.72</v>
      </c>
      <c r="P33" s="5" t="n">
        <f aca="false">ROUND(((E11-E33)/E11)*100,2)</f>
        <v>20.95</v>
      </c>
      <c r="Q33" s="5" t="n">
        <f aca="false">ROUND(((F11-F33)/F11)*100,2)</f>
        <v>21.1</v>
      </c>
      <c r="R33" s="5" t="n">
        <f aca="false">ROUND(((G11-G33)/G11)*100,2)</f>
        <v>25.59</v>
      </c>
      <c r="S33" s="5" t="n">
        <f aca="false">ROUND(((H11-H33)/H11)*100,2)</f>
        <v>41.97</v>
      </c>
      <c r="T33" s="5" t="n">
        <f aca="false">ROUND(((I11-I33)/I11)*100,2)</f>
        <v>45.2</v>
      </c>
      <c r="U33" s="5" t="n">
        <f aca="false">ROUND(((J11-J33)/J11)*100,2)</f>
        <v>44.53</v>
      </c>
      <c r="V33" s="1"/>
    </row>
    <row r="34" s="1" customFormat="true" ht="35.8" hidden="false" customHeight="true" outlineLevel="0" collapsed="false">
      <c r="A34" s="3" t="s">
        <v>4</v>
      </c>
      <c r="B34" s="3"/>
      <c r="C34" s="3"/>
      <c r="D34" s="3"/>
      <c r="E34" s="3"/>
      <c r="F34" s="3"/>
      <c r="G34" s="3"/>
      <c r="H34" s="3"/>
      <c r="I34" s="3"/>
      <c r="J34" s="3"/>
      <c r="L34" s="3" t="s">
        <v>4</v>
      </c>
      <c r="M34" s="3"/>
      <c r="N34" s="3"/>
      <c r="O34" s="3"/>
      <c r="P34" s="3"/>
      <c r="Q34" s="3"/>
      <c r="R34" s="3"/>
      <c r="S34" s="3"/>
      <c r="T34" s="3"/>
      <c r="U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</row>
    <row r="36" customFormat="false" ht="15" hidden="false" customHeight="false" outlineLevel="0" collapsed="false">
      <c r="A36" s="1" t="n">
        <v>32</v>
      </c>
      <c r="B36" s="2" t="n">
        <v>4225310337</v>
      </c>
      <c r="C36" s="2" t="n">
        <v>4262774093</v>
      </c>
      <c r="D36" s="2" t="n">
        <v>4247242056</v>
      </c>
      <c r="E36" s="2" t="n">
        <v>4266256058</v>
      </c>
      <c r="F36" s="2" t="n">
        <v>4343833568</v>
      </c>
      <c r="G36" s="2" t="n">
        <v>4397245721</v>
      </c>
      <c r="H36" s="2" t="n">
        <v>4377079388</v>
      </c>
      <c r="I36" s="2" t="n">
        <v>4447307358</v>
      </c>
      <c r="J36" s="2" t="n">
        <v>4469908682</v>
      </c>
      <c r="K36" s="1"/>
      <c r="L36" s="1" t="n">
        <v>32</v>
      </c>
      <c r="M36" s="4" t="n">
        <f aca="false">ROUND(((B3-B36)/B3)*100,2)</f>
        <v>3.83</v>
      </c>
      <c r="N36" s="4" t="n">
        <f aca="false">ROUND(((C3-C36)/C3)*100,2)</f>
        <v>4.76</v>
      </c>
      <c r="O36" s="4" t="n">
        <f aca="false">ROUND(((D3-D36)/D3)*100,2)</f>
        <v>7.7</v>
      </c>
      <c r="P36" s="4" t="n">
        <f aca="false">ROUND(((E3-E36)/E3)*100,2)</f>
        <v>12.8</v>
      </c>
      <c r="Q36" s="4" t="n">
        <f aca="false">ROUND(((F3-F36)/F3)*100,2)</f>
        <v>13.38</v>
      </c>
      <c r="R36" s="4" t="n">
        <f aca="false">ROUND(((G3-G36)/G3)*100,2)</f>
        <v>19.08</v>
      </c>
      <c r="S36" s="4" t="n">
        <f aca="false">ROUND(((H3-H36)/H3)*100,2)</f>
        <v>24.85</v>
      </c>
      <c r="T36" s="4" t="n">
        <f aca="false">ROUND(((I3-I36)/I3)*100,2)</f>
        <v>27.12</v>
      </c>
      <c r="U36" s="4" t="n">
        <f aca="false">ROUND(((J3-J36)/J3)*100,2)</f>
        <v>28.86</v>
      </c>
      <c r="V36" s="1"/>
    </row>
    <row r="37" customFormat="false" ht="15" hidden="false" customHeight="false" outlineLevel="0" collapsed="false">
      <c r="A37" s="1" t="n">
        <v>64</v>
      </c>
      <c r="B37" s="2" t="n">
        <v>4389415934</v>
      </c>
      <c r="C37" s="2" t="n">
        <v>4437752483</v>
      </c>
      <c r="D37" s="2" t="n">
        <v>4393516827</v>
      </c>
      <c r="E37" s="2" t="n">
        <v>4407168458</v>
      </c>
      <c r="F37" s="2" t="n">
        <v>4477515433</v>
      </c>
      <c r="G37" s="2" t="n">
        <v>4477396119</v>
      </c>
      <c r="H37" s="2" t="n">
        <v>4444261778</v>
      </c>
      <c r="I37" s="2" t="n">
        <v>4535335510</v>
      </c>
      <c r="J37" s="2" t="n">
        <v>4563185655</v>
      </c>
      <c r="K37" s="1"/>
      <c r="L37" s="1" t="n">
        <v>64</v>
      </c>
      <c r="M37" s="4" t="n">
        <f aca="false">ROUND(((B4-B37)/B4)*100,2)</f>
        <v>5.58</v>
      </c>
      <c r="N37" s="4" t="n">
        <f aca="false">ROUND(((C4-C37)/C4)*100,2)</f>
        <v>8.37</v>
      </c>
      <c r="O37" s="4" t="n">
        <f aca="false">ROUND(((D4-D37)/D4)*100,2)</f>
        <v>12.71</v>
      </c>
      <c r="P37" s="4" t="n">
        <f aca="false">ROUND(((E4-E37)/E4)*100,2)</f>
        <v>17.24</v>
      </c>
      <c r="Q37" s="4" t="n">
        <f aca="false">ROUND(((F4-F37)/F4)*100,2)</f>
        <v>17.59</v>
      </c>
      <c r="R37" s="4" t="n">
        <f aca="false">ROUND(((G4-G37)/G4)*100,2)</f>
        <v>23.18</v>
      </c>
      <c r="S37" s="4" t="n">
        <f aca="false">ROUND(((H4-H37)/H4)*100,2)</f>
        <v>28.97</v>
      </c>
      <c r="T37" s="4" t="n">
        <f aca="false">ROUND(((I4-I37)/I4)*100,2)</f>
        <v>30.48</v>
      </c>
      <c r="U37" s="4" t="n">
        <f aca="false">ROUND(((J4-J37)/J4)*100,2)</f>
        <v>31.46</v>
      </c>
      <c r="V37" s="1"/>
    </row>
    <row r="38" customFormat="false" ht="15" hidden="false" customHeight="false" outlineLevel="0" collapsed="false">
      <c r="A38" s="1" t="n">
        <v>128</v>
      </c>
      <c r="B38" s="2" t="n">
        <v>4646893423</v>
      </c>
      <c r="C38" s="2" t="n">
        <v>4598031572</v>
      </c>
      <c r="D38" s="2" t="n">
        <v>4601710198</v>
      </c>
      <c r="E38" s="2" t="n">
        <v>4574693660</v>
      </c>
      <c r="F38" s="2" t="n">
        <v>4620704169</v>
      </c>
      <c r="G38" s="2" t="n">
        <v>4660594256</v>
      </c>
      <c r="H38" s="2" t="n">
        <v>4628143037</v>
      </c>
      <c r="I38" s="2" t="n">
        <v>4636106007</v>
      </c>
      <c r="J38" s="2" t="n">
        <v>4639654566</v>
      </c>
      <c r="K38" s="1"/>
      <c r="L38" s="1" t="n">
        <v>128</v>
      </c>
      <c r="M38" s="4" t="n">
        <f aca="false">ROUND(((B5-B38)/B5)*100,2)</f>
        <v>7.13</v>
      </c>
      <c r="N38" s="4" t="n">
        <f aca="false">ROUND(((C5-C38)/C5)*100,2)</f>
        <v>12.03</v>
      </c>
      <c r="O38" s="4" t="n">
        <f aca="false">ROUND(((D5-D38)/D5)*100,2)</f>
        <v>14.1</v>
      </c>
      <c r="P38" s="4" t="n">
        <f aca="false">ROUND(((E5-E38)/E5)*100,2)</f>
        <v>20.26</v>
      </c>
      <c r="Q38" s="4" t="n">
        <f aca="false">ROUND(((F5-F38)/F5)*100,2)</f>
        <v>18.06</v>
      </c>
      <c r="R38" s="4" t="n">
        <f aca="false">ROUND(((G5-G38)/G5)*100,2)</f>
        <v>25.47</v>
      </c>
      <c r="S38" s="4" t="n">
        <f aca="false">ROUND(((H5-H38)/H5)*100,2)</f>
        <v>29.77</v>
      </c>
      <c r="T38" s="4" t="n">
        <f aca="false">ROUND(((I5-I38)/I5)*100,2)</f>
        <v>31.85</v>
      </c>
      <c r="U38" s="4" t="n">
        <f aca="false">ROUND(((J5-J38)/J5)*100,2)</f>
        <v>28.52</v>
      </c>
      <c r="V38" s="1"/>
    </row>
    <row r="39" customFormat="false" ht="15" hidden="false" customHeight="false" outlineLevel="0" collapsed="false">
      <c r="A39" s="1" t="n">
        <v>256</v>
      </c>
      <c r="B39" s="2" t="n">
        <v>4964527583</v>
      </c>
      <c r="C39" s="2" t="n">
        <v>4912249053</v>
      </c>
      <c r="D39" s="2" t="n">
        <v>4847573632</v>
      </c>
      <c r="E39" s="2" t="n">
        <v>4829899121</v>
      </c>
      <c r="F39" s="2" t="n">
        <v>4804237413</v>
      </c>
      <c r="G39" s="2" t="n">
        <v>4766572148</v>
      </c>
      <c r="H39" s="2" t="n">
        <v>4701405143</v>
      </c>
      <c r="I39" s="2" t="n">
        <v>4696406328</v>
      </c>
      <c r="J39" s="2" t="n">
        <v>4693552275</v>
      </c>
      <c r="K39" s="1"/>
      <c r="L39" s="1" t="n">
        <v>256</v>
      </c>
      <c r="M39" s="4" t="n">
        <f aca="false">ROUND(((B6-B39)/B6)*100,2)</f>
        <v>5.42</v>
      </c>
      <c r="N39" s="4" t="n">
        <f aca="false">ROUND(((C6-C39)/C6)*100,2)</f>
        <v>8.56</v>
      </c>
      <c r="O39" s="4" t="n">
        <f aca="false">ROUND(((D6-D39)/D6)*100,2)</f>
        <v>13.45</v>
      </c>
      <c r="P39" s="4" t="n">
        <f aca="false">ROUND(((E6-E39)/E6)*100,2)</f>
        <v>17.47</v>
      </c>
      <c r="Q39" s="4" t="n">
        <f aca="false">ROUND(((F6-F39)/F6)*100,2)</f>
        <v>18.05</v>
      </c>
      <c r="R39" s="4" t="n">
        <f aca="false">ROUND(((G6-G39)/G6)*100,2)</f>
        <v>25.56</v>
      </c>
      <c r="S39" s="4" t="n">
        <f aca="false">ROUND(((H6-H39)/H6)*100,2)</f>
        <v>30.85</v>
      </c>
      <c r="T39" s="4" t="n">
        <f aca="false">ROUND(((I6-I39)/I6)*100,2)</f>
        <v>31.91</v>
      </c>
      <c r="U39" s="4" t="n">
        <f aca="false">ROUND(((J6-J39)/J6)*100,2)</f>
        <v>25.55</v>
      </c>
      <c r="V39" s="1"/>
    </row>
    <row r="40" customFormat="false" ht="15" hidden="false" customHeight="false" outlineLevel="0" collapsed="false">
      <c r="A40" s="1" t="n">
        <v>512</v>
      </c>
      <c r="B40" s="2" t="n">
        <v>5185119796</v>
      </c>
      <c r="C40" s="2" t="n">
        <v>5132320588</v>
      </c>
      <c r="D40" s="2" t="n">
        <v>5101347059</v>
      </c>
      <c r="E40" s="2" t="n">
        <v>5009110760</v>
      </c>
      <c r="F40" s="2" t="n">
        <v>4922447955</v>
      </c>
      <c r="G40" s="2" t="n">
        <v>4840457035</v>
      </c>
      <c r="H40" s="2" t="n">
        <v>4748503031</v>
      </c>
      <c r="I40" s="2" t="n">
        <v>4706842759</v>
      </c>
      <c r="J40" s="2" t="n">
        <v>4738680914</v>
      </c>
      <c r="K40" s="1"/>
      <c r="L40" s="1" t="n">
        <v>512</v>
      </c>
      <c r="M40" s="4" t="n">
        <f aca="false">ROUND(((B7-B40)/B7)*100,2)</f>
        <v>2.2</v>
      </c>
      <c r="N40" s="4" t="n">
        <f aca="false">ROUND(((C7-C40)/C7)*100,2)</f>
        <v>5.46</v>
      </c>
      <c r="O40" s="4" t="n">
        <f aca="false">ROUND(((D7-D40)/D7)*100,2)</f>
        <v>11.64</v>
      </c>
      <c r="P40" s="4" t="n">
        <f aca="false">ROUND(((E7-E40)/E7)*100,2)</f>
        <v>17.02</v>
      </c>
      <c r="Q40" s="4" t="n">
        <f aca="false">ROUND(((F7-F40)/F7)*100,2)</f>
        <v>17.58</v>
      </c>
      <c r="R40" s="4" t="n">
        <f aca="false">ROUND(((G7-G40)/G7)*100,2)</f>
        <v>27.12</v>
      </c>
      <c r="S40" s="4" t="n">
        <f aca="false">ROUND(((H7-H40)/H7)*100,2)</f>
        <v>31.03</v>
      </c>
      <c r="T40" s="4" t="n">
        <f aca="false">ROUND(((I7-I40)/I7)*100,2)</f>
        <v>27.58</v>
      </c>
      <c r="U40" s="4" t="n">
        <f aca="false">ROUND(((J7-J40)/J7)*100,2)</f>
        <v>22.68</v>
      </c>
      <c r="V40" s="1"/>
    </row>
    <row r="41" customFormat="false" ht="15" hidden="false" customHeight="false" outlineLevel="0" collapsed="false">
      <c r="A41" s="1" t="n">
        <v>1024</v>
      </c>
      <c r="B41" s="2" t="n">
        <v>5399656148</v>
      </c>
      <c r="C41" s="2" t="n">
        <v>5324999043</v>
      </c>
      <c r="D41" s="2" t="n">
        <v>5232733416</v>
      </c>
      <c r="E41" s="2" t="n">
        <v>5121123509</v>
      </c>
      <c r="F41" s="2" t="n">
        <v>4931926257</v>
      </c>
      <c r="G41" s="2" t="n">
        <v>4894878303</v>
      </c>
      <c r="H41" s="2" t="n">
        <v>4783009462</v>
      </c>
      <c r="I41" s="2" t="n">
        <v>4766373546</v>
      </c>
      <c r="J41" s="2" t="n">
        <v>4781253071</v>
      </c>
      <c r="K41" s="1"/>
      <c r="L41" s="1" t="n">
        <v>1024</v>
      </c>
      <c r="M41" s="4" t="n">
        <f aca="false">ROUND(((B8-B41)/B8)*100,2)</f>
        <v>-1.03</v>
      </c>
      <c r="N41" s="4" t="n">
        <f aca="false">ROUND(((C8-C41)/C8)*100,2)</f>
        <v>4.93</v>
      </c>
      <c r="O41" s="4" t="n">
        <f aca="false">ROUND(((D8-D41)/D8)*100,2)</f>
        <v>9.88</v>
      </c>
      <c r="P41" s="4" t="n">
        <f aca="false">ROUND(((E8-E41)/E8)*100,2)</f>
        <v>17.48</v>
      </c>
      <c r="Q41" s="4" t="n">
        <f aca="false">ROUND(((F8-F41)/F8)*100,2)</f>
        <v>19.03</v>
      </c>
      <c r="R41" s="4" t="n">
        <f aca="false">ROUND(((G8-G41)/G8)*100,2)</f>
        <v>26.98</v>
      </c>
      <c r="S41" s="4" t="n">
        <f aca="false">ROUND(((H8-H41)/H8)*100,2)</f>
        <v>23.96</v>
      </c>
      <c r="T41" s="4" t="n">
        <f aca="false">ROUND(((I8-I41)/I8)*100,2)</f>
        <v>23.5</v>
      </c>
      <c r="U41" s="4" t="n">
        <f aca="false">ROUND(((J8-J41)/J8)*100,2)</f>
        <v>23.6</v>
      </c>
      <c r="V41" s="1"/>
    </row>
    <row r="42" customFormat="false" ht="15" hidden="false" customHeight="false" outlineLevel="0" collapsed="false">
      <c r="A42" s="1" t="n">
        <v>2048</v>
      </c>
      <c r="B42" s="2" t="n">
        <v>5519489920</v>
      </c>
      <c r="C42" s="2" t="n">
        <v>5436191829</v>
      </c>
      <c r="D42" s="2" t="n">
        <v>5331315239</v>
      </c>
      <c r="E42" s="2" t="n">
        <v>5181937021</v>
      </c>
      <c r="F42" s="2" t="n">
        <v>5040296257</v>
      </c>
      <c r="G42" s="2" t="n">
        <v>4931471850</v>
      </c>
      <c r="H42" s="2" t="n">
        <v>4818029920</v>
      </c>
      <c r="I42" s="2" t="n">
        <v>4811439732</v>
      </c>
      <c r="J42" s="2" t="n">
        <v>4797465765</v>
      </c>
      <c r="K42" s="1"/>
      <c r="L42" s="1" t="n">
        <v>2048</v>
      </c>
      <c r="M42" s="4" t="n">
        <f aca="false">ROUND(((B9-B42)/B9)*100,2)</f>
        <v>-2.75</v>
      </c>
      <c r="N42" s="4" t="n">
        <f aca="false">ROUND(((C9-C42)/C9)*100,2)</f>
        <v>2.49</v>
      </c>
      <c r="O42" s="4" t="n">
        <f aca="false">ROUND(((D9-D42)/D9)*100,2)</f>
        <v>9.42</v>
      </c>
      <c r="P42" s="4" t="n">
        <f aca="false">ROUND(((E9-E42)/E9)*100,2)</f>
        <v>17.73</v>
      </c>
      <c r="Q42" s="4" t="n">
        <f aca="false">ROUND(((F9-F42)/F9)*100,2)</f>
        <v>18.14</v>
      </c>
      <c r="R42" s="4" t="n">
        <f aca="false">ROUND(((G9-G42)/G9)*100,2)</f>
        <v>12.97</v>
      </c>
      <c r="S42" s="4" t="n">
        <f aca="false">ROUND(((H9-H42)/H9)*100,2)</f>
        <v>22.11</v>
      </c>
      <c r="T42" s="4" t="n">
        <f aca="false">ROUND(((I9-I42)/I9)*100,2)</f>
        <v>24.88</v>
      </c>
      <c r="U42" s="4" t="n">
        <f aca="false">ROUND(((J9-J42)/J9)*100,2)</f>
        <v>24.03</v>
      </c>
      <c r="V42" s="1"/>
    </row>
    <row r="43" customFormat="false" ht="15" hidden="false" customHeight="false" outlineLevel="0" collapsed="false">
      <c r="A43" s="1" t="n">
        <v>4096</v>
      </c>
      <c r="B43" s="2" t="n">
        <v>5587513524</v>
      </c>
      <c r="C43" s="2" t="n">
        <v>5509315649</v>
      </c>
      <c r="D43" s="2" t="n">
        <v>5373535277</v>
      </c>
      <c r="E43" s="2" t="n">
        <v>5213825304</v>
      </c>
      <c r="F43" s="2" t="n">
        <v>5064561702</v>
      </c>
      <c r="G43" s="2" t="n">
        <v>4959976082</v>
      </c>
      <c r="H43" s="2" t="n">
        <v>4850443144</v>
      </c>
      <c r="I43" s="2" t="n">
        <v>4888143298</v>
      </c>
      <c r="J43" s="2" t="n">
        <v>5001749870</v>
      </c>
      <c r="K43" s="1"/>
      <c r="L43" s="1" t="n">
        <v>4096</v>
      </c>
      <c r="M43" s="4" t="n">
        <f aca="false">ROUND(((B10-B43)/B10)*100,2)</f>
        <v>-3.16</v>
      </c>
      <c r="N43" s="4" t="n">
        <f aca="false">ROUND(((C10-C43)/C10)*100,2)</f>
        <v>2.21</v>
      </c>
      <c r="O43" s="4" t="n">
        <f aca="false">ROUND(((D10-D43)/D10)*100,2)</f>
        <v>8.92</v>
      </c>
      <c r="P43" s="4" t="n">
        <f aca="false">ROUND(((E10-E43)/E10)*100,2)</f>
        <v>17.6</v>
      </c>
      <c r="Q43" s="4" t="n">
        <f aca="false">ROUND(((F10-F43)/F10)*100,2)</f>
        <v>5.03</v>
      </c>
      <c r="R43" s="4" t="n">
        <f aca="false">ROUND(((G10-G43)/G10)*100,2)</f>
        <v>-7.14</v>
      </c>
      <c r="S43" s="4" t="n">
        <f aca="false">ROUND(((H10-H43)/H10)*100,2)</f>
        <v>22.85</v>
      </c>
      <c r="T43" s="4" t="n">
        <f aca="false">ROUND(((I10-I43)/I10)*100,2)</f>
        <v>24.34</v>
      </c>
      <c r="U43" s="4" t="n">
        <f aca="false">ROUND(((J10-J43)/J10)*100,2)</f>
        <v>20.57</v>
      </c>
      <c r="V43" s="1"/>
    </row>
    <row r="44" customFormat="false" ht="15" hidden="false" customHeight="false" outlineLevel="0" collapsed="false">
      <c r="A44" s="1" t="n">
        <v>8192</v>
      </c>
      <c r="B44" s="2" t="n">
        <v>5633298078</v>
      </c>
      <c r="C44" s="2" t="n">
        <v>5549518626</v>
      </c>
      <c r="D44" s="2" t="n">
        <v>5408665938</v>
      </c>
      <c r="E44" s="2" t="n">
        <v>5244197430</v>
      </c>
      <c r="F44" s="2" t="n">
        <v>5067357093</v>
      </c>
      <c r="G44" s="2" t="n">
        <v>4996703919</v>
      </c>
      <c r="H44" s="2" t="n">
        <v>4926237142</v>
      </c>
      <c r="I44" s="2" t="n">
        <v>5031505369</v>
      </c>
      <c r="J44" s="2" t="n">
        <v>5293354071</v>
      </c>
      <c r="K44" s="1"/>
      <c r="L44" s="1" t="n">
        <v>8192</v>
      </c>
      <c r="M44" s="4" t="n">
        <f aca="false">ROUND(((B11-B44)/B11)*100,2)</f>
        <v>-2.16</v>
      </c>
      <c r="N44" s="4" t="n">
        <f aca="false">ROUND(((C11-C44)/C11)*100,2)</f>
        <v>2.99</v>
      </c>
      <c r="O44" s="4" t="n">
        <f aca="false">ROUND(((D11-D44)/D11)*100,2)</f>
        <v>9.01</v>
      </c>
      <c r="P44" s="4" t="n">
        <f aca="false">ROUND(((E11-E44)/E11)*100,2)</f>
        <v>8.35</v>
      </c>
      <c r="Q44" s="4" t="n">
        <f aca="false">ROUND(((F11-F44)/F11)*100,2)</f>
        <v>3.51</v>
      </c>
      <c r="R44" s="4" t="n">
        <f aca="false">ROUND(((G11-G44)/G11)*100,2)</f>
        <v>2.5</v>
      </c>
      <c r="S44" s="4" t="n">
        <f aca="false">ROUND(((H11-H44)/H11)*100,2)</f>
        <v>22.05</v>
      </c>
      <c r="T44" s="4" t="n">
        <f aca="false">ROUND(((I11-I44)/I11)*100,2)</f>
        <v>22.54</v>
      </c>
      <c r="U44" s="4" t="n">
        <f aca="false">ROUND(((J11-J44)/J11)*100,2)</f>
        <v>16.03</v>
      </c>
      <c r="V44" s="1"/>
    </row>
    <row r="45" s="1" customFormat="true" ht="35.8" hidden="false" customHeight="true" outlineLevel="0" collapsed="false">
      <c r="A45" s="3" t="s">
        <v>5</v>
      </c>
      <c r="B45" s="3"/>
      <c r="C45" s="3"/>
      <c r="D45" s="3"/>
      <c r="E45" s="3"/>
      <c r="F45" s="3"/>
      <c r="G45" s="3"/>
      <c r="H45" s="3"/>
      <c r="I45" s="3"/>
      <c r="J45" s="3"/>
      <c r="L45" s="3" t="s">
        <v>5</v>
      </c>
      <c r="M45" s="3"/>
      <c r="N45" s="3"/>
      <c r="O45" s="3"/>
      <c r="P45" s="3"/>
      <c r="Q45" s="3"/>
      <c r="R45" s="3"/>
      <c r="S45" s="3"/>
      <c r="T45" s="3"/>
      <c r="U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</row>
    <row r="47" customFormat="false" ht="15" hidden="false" customHeight="false" outlineLevel="0" collapsed="false">
      <c r="A47" s="1" t="n">
        <v>32</v>
      </c>
      <c r="B47" s="2" t="n">
        <v>4247888673</v>
      </c>
      <c r="C47" s="2" t="n">
        <v>4259690807</v>
      </c>
      <c r="D47" s="2" t="n">
        <v>4255426869</v>
      </c>
      <c r="E47" s="2" t="n">
        <v>4295912319</v>
      </c>
      <c r="F47" s="2" t="n">
        <v>4468244739</v>
      </c>
      <c r="G47" s="2" t="n">
        <v>4628365296</v>
      </c>
      <c r="H47" s="2" t="n">
        <v>4838650836</v>
      </c>
      <c r="I47" s="2" t="n">
        <v>4964504481</v>
      </c>
      <c r="J47" s="2" t="n">
        <v>5060192039</v>
      </c>
      <c r="K47" s="1"/>
      <c r="L47" s="1" t="n">
        <v>32</v>
      </c>
      <c r="M47" s="4" t="n">
        <f aca="false">ROUND(((B3-B47)/B3)*100,2)</f>
        <v>3.32</v>
      </c>
      <c r="N47" s="4" t="n">
        <f aca="false">ROUND(((C3-C47)/C3)*100,2)</f>
        <v>4.83</v>
      </c>
      <c r="O47" s="4" t="n">
        <f aca="false">ROUND(((D3-D47)/D3)*100,2)</f>
        <v>7.53</v>
      </c>
      <c r="P47" s="4" t="n">
        <f aca="false">ROUND(((E3-E47)/E3)*100,2)</f>
        <v>12.19</v>
      </c>
      <c r="Q47" s="4" t="n">
        <f aca="false">ROUND(((F3-F47)/F3)*100,2)</f>
        <v>10.9</v>
      </c>
      <c r="R47" s="4" t="n">
        <f aca="false">ROUND(((G3-G47)/G3)*100,2)</f>
        <v>14.83</v>
      </c>
      <c r="S47" s="4" t="n">
        <f aca="false">ROUND(((H3-H47)/H3)*100,2)</f>
        <v>16.92</v>
      </c>
      <c r="T47" s="4" t="n">
        <f aca="false">ROUND(((I3-I47)/I3)*100,2)</f>
        <v>18.65</v>
      </c>
      <c r="U47" s="4" t="n">
        <f aca="false">ROUND(((J3-J47)/J3)*100,2)</f>
        <v>19.47</v>
      </c>
      <c r="V47" s="1"/>
    </row>
    <row r="48" customFormat="false" ht="15" hidden="false" customHeight="false" outlineLevel="0" collapsed="false">
      <c r="A48" s="1" t="n">
        <v>64</v>
      </c>
      <c r="B48" s="2" t="n">
        <v>4425286205</v>
      </c>
      <c r="C48" s="2" t="n">
        <v>4358143754</v>
      </c>
      <c r="D48" s="2" t="n">
        <v>4446798780</v>
      </c>
      <c r="E48" s="2" t="n">
        <v>4534279542</v>
      </c>
      <c r="F48" s="2" t="n">
        <v>4708548476</v>
      </c>
      <c r="G48" s="2" t="n">
        <v>4893214263</v>
      </c>
      <c r="H48" s="2" t="n">
        <v>5071564256</v>
      </c>
      <c r="I48" s="2" t="n">
        <v>5216554974</v>
      </c>
      <c r="J48" s="2" t="n">
        <v>5307399889</v>
      </c>
      <c r="K48" s="1"/>
      <c r="L48" s="1" t="n">
        <v>64</v>
      </c>
      <c r="M48" s="4" t="n">
        <f aca="false">ROUND(((B4-B48)/B4)*100,2)</f>
        <v>4.81</v>
      </c>
      <c r="N48" s="4" t="n">
        <f aca="false">ROUND(((C4-C48)/C4)*100,2)</f>
        <v>10.02</v>
      </c>
      <c r="O48" s="4" t="n">
        <f aca="false">ROUND(((D4-D48)/D4)*100,2)</f>
        <v>11.65</v>
      </c>
      <c r="P48" s="4" t="n">
        <f aca="false">ROUND(((E4-E48)/E4)*100,2)</f>
        <v>14.85</v>
      </c>
      <c r="Q48" s="4" t="n">
        <f aca="false">ROUND(((F4-F48)/F4)*100,2)</f>
        <v>13.33</v>
      </c>
      <c r="R48" s="4" t="n">
        <f aca="false">ROUND(((G4-G48)/G4)*100,2)</f>
        <v>16.04</v>
      </c>
      <c r="S48" s="4" t="n">
        <f aca="false">ROUND(((H4-H48)/H4)*100,2)</f>
        <v>18.95</v>
      </c>
      <c r="T48" s="4" t="n">
        <f aca="false">ROUND(((I4-I48)/I4)*100,2)</f>
        <v>20.04</v>
      </c>
      <c r="U48" s="4" t="n">
        <f aca="false">ROUND(((J4-J48)/J4)*100,2)</f>
        <v>20.28</v>
      </c>
      <c r="V48" s="1"/>
    </row>
    <row r="49" customFormat="false" ht="15" hidden="false" customHeight="false" outlineLevel="0" collapsed="false">
      <c r="A49" s="1" t="n">
        <v>128</v>
      </c>
      <c r="B49" s="2" t="n">
        <v>4628502485</v>
      </c>
      <c r="C49" s="2" t="n">
        <v>4682061596</v>
      </c>
      <c r="D49" s="2" t="n">
        <v>4745021603</v>
      </c>
      <c r="E49" s="2" t="n">
        <v>4851368584</v>
      </c>
      <c r="F49" s="2" t="n">
        <v>4954970430</v>
      </c>
      <c r="G49" s="2" t="n">
        <v>5139502583</v>
      </c>
      <c r="H49" s="2" t="n">
        <v>5332999896</v>
      </c>
      <c r="I49" s="2" t="n">
        <v>5429525691</v>
      </c>
      <c r="J49" s="2" t="n">
        <v>5477812175</v>
      </c>
      <c r="K49" s="1"/>
      <c r="L49" s="1" t="n">
        <v>128</v>
      </c>
      <c r="M49" s="4" t="n">
        <f aca="false">ROUND(((B5-B49)/B5)*100,2)</f>
        <v>7.5</v>
      </c>
      <c r="N49" s="4" t="n">
        <f aca="false">ROUND(((C5-C49)/C5)*100,2)</f>
        <v>10.43</v>
      </c>
      <c r="O49" s="4" t="n">
        <f aca="false">ROUND(((D5-D49)/D5)*100,2)</f>
        <v>11.42</v>
      </c>
      <c r="P49" s="4" t="n">
        <f aca="false">ROUND(((E5-E49)/E5)*100,2)</f>
        <v>15.43</v>
      </c>
      <c r="Q49" s="4" t="n">
        <f aca="false">ROUND(((F5-F49)/F5)*100,2)</f>
        <v>12.13</v>
      </c>
      <c r="R49" s="4" t="n">
        <f aca="false">ROUND(((G5-G49)/G5)*100,2)</f>
        <v>17.82</v>
      </c>
      <c r="S49" s="4" t="n">
        <f aca="false">ROUND(((H5-H49)/H5)*100,2)</f>
        <v>19.08</v>
      </c>
      <c r="T49" s="4" t="n">
        <f aca="false">ROUND(((I5-I49)/I5)*100,2)</f>
        <v>20.19</v>
      </c>
      <c r="U49" s="4" t="n">
        <f aca="false">ROUND(((J5-J49)/J5)*100,2)</f>
        <v>15.61</v>
      </c>
      <c r="V49" s="1"/>
    </row>
    <row r="50" customFormat="false" ht="15" hidden="false" customHeight="false" outlineLevel="0" collapsed="false">
      <c r="A50" s="1" t="n">
        <v>256</v>
      </c>
      <c r="B50" s="2" t="n">
        <v>4888376926</v>
      </c>
      <c r="C50" s="2" t="n">
        <v>4966979197</v>
      </c>
      <c r="D50" s="2" t="n">
        <v>4957945557</v>
      </c>
      <c r="E50" s="2" t="n">
        <v>5127023572</v>
      </c>
      <c r="F50" s="2" t="n">
        <v>5190569181</v>
      </c>
      <c r="G50" s="2" t="n">
        <v>5386416884</v>
      </c>
      <c r="H50" s="2" t="n">
        <v>5469326126</v>
      </c>
      <c r="I50" s="2" t="n">
        <v>5554014649</v>
      </c>
      <c r="J50" s="2" t="n">
        <v>5593078140</v>
      </c>
      <c r="K50" s="1"/>
      <c r="L50" s="1" t="n">
        <v>256</v>
      </c>
      <c r="M50" s="4" t="n">
        <f aca="false">ROUND(((B6-B50)/B6)*100,2)</f>
        <v>6.87</v>
      </c>
      <c r="N50" s="4" t="n">
        <f aca="false">ROUND(((C6-C50)/C6)*100,2)</f>
        <v>7.54</v>
      </c>
      <c r="O50" s="4" t="n">
        <f aca="false">ROUND(((D6-D50)/D6)*100,2)</f>
        <v>11.48</v>
      </c>
      <c r="P50" s="4" t="n">
        <f aca="false">ROUND(((E6-E50)/E6)*100,2)</f>
        <v>12.39</v>
      </c>
      <c r="Q50" s="4" t="n">
        <f aca="false">ROUND(((F6-F50)/F6)*100,2)</f>
        <v>11.46</v>
      </c>
      <c r="R50" s="4" t="n">
        <f aca="false">ROUND(((G6-G50)/G6)*100,2)</f>
        <v>15.88</v>
      </c>
      <c r="S50" s="4" t="n">
        <f aca="false">ROUND(((H6-H50)/H6)*100,2)</f>
        <v>19.56</v>
      </c>
      <c r="T50" s="4" t="n">
        <f aca="false">ROUND(((I6-I50)/I6)*100,2)</f>
        <v>19.48</v>
      </c>
      <c r="U50" s="4" t="n">
        <f aca="false">ROUND(((J6-J50)/J6)*100,2)</f>
        <v>11.28</v>
      </c>
      <c r="V50" s="1"/>
    </row>
    <row r="51" customFormat="false" ht="15" hidden="false" customHeight="false" outlineLevel="0" collapsed="false">
      <c r="A51" s="1" t="n">
        <v>512</v>
      </c>
      <c r="B51" s="2" t="n">
        <v>5219030136</v>
      </c>
      <c r="C51" s="2" t="n">
        <v>5225529784</v>
      </c>
      <c r="D51" s="2" t="n">
        <v>5282928394</v>
      </c>
      <c r="E51" s="2" t="n">
        <v>5367634432</v>
      </c>
      <c r="F51" s="2" t="n">
        <v>5411946902</v>
      </c>
      <c r="G51" s="2" t="n">
        <v>5510166885</v>
      </c>
      <c r="H51" s="2" t="n">
        <v>5504763165</v>
      </c>
      <c r="I51" s="2" t="n">
        <v>5631445525</v>
      </c>
      <c r="J51" s="2" t="n">
        <v>5670779621</v>
      </c>
      <c r="K51" s="1"/>
      <c r="L51" s="1" t="n">
        <v>512</v>
      </c>
      <c r="M51" s="4" t="n">
        <f aca="false">ROUND(((B7-B51)/B7)*100,2)</f>
        <v>1.56</v>
      </c>
      <c r="N51" s="4" t="n">
        <f aca="false">ROUND(((C7-C51)/C7)*100,2)</f>
        <v>3.74</v>
      </c>
      <c r="O51" s="4" t="n">
        <f aca="false">ROUND(((D7-D51)/D7)*100,2)</f>
        <v>8.49</v>
      </c>
      <c r="P51" s="4" t="n">
        <f aca="false">ROUND(((E7-E51)/E7)*100,2)</f>
        <v>11.08</v>
      </c>
      <c r="Q51" s="4" t="n">
        <f aca="false">ROUND(((F7-F51)/F7)*100,2)</f>
        <v>9.39</v>
      </c>
      <c r="R51" s="4" t="n">
        <f aca="false">ROUND(((G7-G51)/G7)*100,2)</f>
        <v>17.04</v>
      </c>
      <c r="S51" s="4" t="n">
        <f aca="false">ROUND(((H7-H51)/H7)*100,2)</f>
        <v>20.04</v>
      </c>
      <c r="T51" s="4" t="n">
        <f aca="false">ROUND(((I7-I51)/I7)*100,2)</f>
        <v>13.35</v>
      </c>
      <c r="U51" s="4" t="n">
        <f aca="false">ROUND(((J7-J51)/J7)*100,2)</f>
        <v>7.47</v>
      </c>
      <c r="V51" s="1"/>
    </row>
    <row r="52" customFormat="false" ht="15" hidden="false" customHeight="false" outlineLevel="0" collapsed="false">
      <c r="A52" s="1" t="n">
        <v>1024</v>
      </c>
      <c r="B52" s="2" t="n">
        <v>5444169611</v>
      </c>
      <c r="C52" s="2" t="n">
        <v>5428564083</v>
      </c>
      <c r="D52" s="2" t="n">
        <v>5465137484</v>
      </c>
      <c r="E52" s="2" t="n">
        <v>5264867500</v>
      </c>
      <c r="F52" s="2" t="n">
        <v>5512449208</v>
      </c>
      <c r="G52" s="2" t="n">
        <v>5583904407</v>
      </c>
      <c r="H52" s="2" t="n">
        <v>5648174630</v>
      </c>
      <c r="I52" s="2" t="n">
        <v>5690523112</v>
      </c>
      <c r="J52" s="2" t="n">
        <v>5722850476</v>
      </c>
      <c r="K52" s="1"/>
      <c r="L52" s="1" t="n">
        <v>1024</v>
      </c>
      <c r="M52" s="4" t="n">
        <f aca="false">ROUND(((B8-B52)/B8)*100,2)</f>
        <v>-1.86</v>
      </c>
      <c r="N52" s="4" t="n">
        <f aca="false">ROUND(((C8-C52)/C8)*100,2)</f>
        <v>3.08</v>
      </c>
      <c r="O52" s="4" t="n">
        <f aca="false">ROUND(((D8-D52)/D8)*100,2)</f>
        <v>5.88</v>
      </c>
      <c r="P52" s="4" t="n">
        <f aca="false">ROUND(((E8-E52)/E8)*100,2)</f>
        <v>15.16</v>
      </c>
      <c r="Q52" s="4" t="n">
        <f aca="false">ROUND(((F8-F52)/F8)*100,2)</f>
        <v>9.5</v>
      </c>
      <c r="R52" s="4" t="n">
        <f aca="false">ROUND(((G8-G52)/G8)*100,2)</f>
        <v>16.7</v>
      </c>
      <c r="S52" s="4" t="n">
        <f aca="false">ROUND(((H8-H52)/H8)*100,2)</f>
        <v>10.2</v>
      </c>
      <c r="T52" s="4" t="n">
        <f aca="false">ROUND(((I8-I52)/I8)*100,2)</f>
        <v>8.67</v>
      </c>
      <c r="U52" s="4" t="n">
        <f aca="false">ROUND(((J8-J52)/J8)*100,2)</f>
        <v>8.56</v>
      </c>
      <c r="V52" s="1"/>
    </row>
    <row r="53" customFormat="false" ht="15" hidden="false" customHeight="false" outlineLevel="0" collapsed="false">
      <c r="A53" s="1" t="n">
        <v>2048</v>
      </c>
      <c r="B53" s="2" t="n">
        <v>5569146805</v>
      </c>
      <c r="C53" s="2" t="n">
        <v>5570758883</v>
      </c>
      <c r="D53" s="2" t="n">
        <v>5585786213</v>
      </c>
      <c r="E53" s="2" t="n">
        <v>5613839651</v>
      </c>
      <c r="F53" s="2" t="n">
        <v>5584547356</v>
      </c>
      <c r="G53" s="2" t="n">
        <v>5638241316</v>
      </c>
      <c r="H53" s="2" t="n">
        <v>5677314306</v>
      </c>
      <c r="I53" s="2" t="n">
        <v>5631819251</v>
      </c>
      <c r="J53" s="2" t="n">
        <v>5764775871</v>
      </c>
      <c r="K53" s="1"/>
      <c r="L53" s="1" t="n">
        <v>2048</v>
      </c>
      <c r="M53" s="4" t="n">
        <f aca="false">ROUND(((B9-B53)/B9)*100,2)</f>
        <v>-3.68</v>
      </c>
      <c r="N53" s="4" t="n">
        <f aca="false">ROUND(((C9-C53)/C9)*100,2)</f>
        <v>0.07</v>
      </c>
      <c r="O53" s="4" t="n">
        <f aca="false">ROUND(((D9-D53)/D9)*100,2)</f>
        <v>5.1</v>
      </c>
      <c r="P53" s="4" t="n">
        <f aca="false">ROUND(((E9-E53)/E9)*100,2)</f>
        <v>10.87</v>
      </c>
      <c r="Q53" s="4" t="n">
        <f aca="false">ROUND(((F9-F53)/F9)*100,2)</f>
        <v>9.3</v>
      </c>
      <c r="R53" s="4" t="n">
        <f aca="false">ROUND(((G9-G53)/G9)*100,2)</f>
        <v>0.5</v>
      </c>
      <c r="S53" s="4" t="n">
        <f aca="false">ROUND(((H9-H53)/H9)*100,2)</f>
        <v>8.22</v>
      </c>
      <c r="T53" s="4" t="n">
        <f aca="false">ROUND(((I9-I53)/I9)*100,2)</f>
        <v>12.07</v>
      </c>
      <c r="U53" s="4" t="n">
        <f aca="false">ROUND(((J9-J53)/J9)*100,2)</f>
        <v>8.71</v>
      </c>
      <c r="V53" s="1"/>
    </row>
    <row r="54" customFormat="false" ht="15" hidden="false" customHeight="false" outlineLevel="0" collapsed="false">
      <c r="A54" s="1" t="n">
        <v>4096</v>
      </c>
      <c r="B54" s="2" t="n">
        <v>5535808893</v>
      </c>
      <c r="C54" s="2" t="n">
        <v>5645547174</v>
      </c>
      <c r="D54" s="2" t="n">
        <v>5655080480</v>
      </c>
      <c r="E54" s="2" t="n">
        <v>5662290311</v>
      </c>
      <c r="F54" s="2" t="n">
        <v>5614740386</v>
      </c>
      <c r="G54" s="2" t="n">
        <v>5676400051</v>
      </c>
      <c r="H54" s="2" t="n">
        <v>5718195835</v>
      </c>
      <c r="I54" s="2" t="n">
        <v>5774029865</v>
      </c>
      <c r="J54" s="2" t="n">
        <v>5848566490</v>
      </c>
      <c r="K54" s="1"/>
      <c r="L54" s="1" t="n">
        <v>4096</v>
      </c>
      <c r="M54" s="4" t="n">
        <f aca="false">ROUND(((B10-B54)/B10)*100,2)</f>
        <v>-2.2</v>
      </c>
      <c r="N54" s="4" t="n">
        <f aca="false">ROUND(((C10-C54)/C10)*100,2)</f>
        <v>-0.21</v>
      </c>
      <c r="O54" s="4" t="n">
        <f aca="false">ROUND(((D10-D54)/D10)*100,2)</f>
        <v>4.15</v>
      </c>
      <c r="P54" s="4" t="n">
        <f aca="false">ROUND(((E10-E54)/E10)*100,2)</f>
        <v>10.51</v>
      </c>
      <c r="Q54" s="4" t="n">
        <f aca="false">ROUND(((F10-F54)/F10)*100,2)</f>
        <v>-5.29</v>
      </c>
      <c r="R54" s="4" t="n">
        <f aca="false">ROUND(((G10-G54)/G10)*100,2)</f>
        <v>-22.61</v>
      </c>
      <c r="S54" s="4" t="n">
        <f aca="false">ROUND(((H10-H54)/H10)*100,2)</f>
        <v>9.05</v>
      </c>
      <c r="T54" s="4" t="n">
        <f aca="false">ROUND(((I10-I54)/I10)*100,2)</f>
        <v>10.62</v>
      </c>
      <c r="U54" s="4" t="n">
        <f aca="false">ROUND(((J10-J54)/J10)*100,2)</f>
        <v>7.12</v>
      </c>
      <c r="V54" s="1"/>
    </row>
    <row r="55" customFormat="false" ht="15" hidden="false" customHeight="false" outlineLevel="0" collapsed="false">
      <c r="A55" s="1" t="n">
        <v>8192</v>
      </c>
      <c r="B55" s="2" t="n">
        <v>5685387407</v>
      </c>
      <c r="C55" s="2" t="n">
        <v>5673296372</v>
      </c>
      <c r="D55" s="2" t="n">
        <v>5679098269</v>
      </c>
      <c r="E55" s="2" t="n">
        <v>5696300499</v>
      </c>
      <c r="F55" s="2" t="n">
        <v>5645785982</v>
      </c>
      <c r="G55" s="2" t="n">
        <v>5703971700</v>
      </c>
      <c r="H55" s="2" t="n">
        <v>5763875552</v>
      </c>
      <c r="I55" s="2" t="n">
        <v>5764319946</v>
      </c>
      <c r="J55" s="2" t="n">
        <v>6023158691</v>
      </c>
      <c r="K55" s="1"/>
      <c r="L55" s="1" t="n">
        <v>8192</v>
      </c>
      <c r="M55" s="4" t="n">
        <f aca="false">ROUND(((B11-B55)/B11)*100,2)</f>
        <v>-3.1</v>
      </c>
      <c r="N55" s="4" t="n">
        <f aca="false">ROUND(((C11-C55)/C11)*100,2)</f>
        <v>0.82</v>
      </c>
      <c r="O55" s="4" t="n">
        <f aca="false">ROUND(((D11-D55)/D11)*100,2)</f>
        <v>4.46</v>
      </c>
      <c r="P55" s="4" t="n">
        <f aca="false">ROUND(((E11-E55)/E11)*100,2)</f>
        <v>0.45</v>
      </c>
      <c r="Q55" s="4" t="n">
        <f aca="false">ROUND(((F11-F55)/F11)*100,2)</f>
        <v>-7.5</v>
      </c>
      <c r="R55" s="4" t="n">
        <f aca="false">ROUND(((G11-G55)/G11)*100,2)</f>
        <v>-11.31</v>
      </c>
      <c r="S55" s="4" t="n">
        <f aca="false">ROUND(((H11-H55)/H11)*100,2)</f>
        <v>8.79</v>
      </c>
      <c r="T55" s="4" t="n">
        <f aca="false">ROUND(((I11-I55)/I11)*100,2)</f>
        <v>11.26</v>
      </c>
      <c r="U55" s="4" t="n">
        <f aca="false">ROUND(((J11-J55)/J11)*100,2)</f>
        <v>4.45</v>
      </c>
      <c r="V55" s="1"/>
    </row>
    <row r="56" s="1" customFormat="true" ht="35.8" hidden="false" customHeight="true" outlineLevel="0" collapsed="false">
      <c r="A56" s="3" t="s">
        <v>6</v>
      </c>
      <c r="B56" s="3"/>
      <c r="C56" s="3"/>
      <c r="D56" s="3"/>
      <c r="E56" s="3"/>
      <c r="F56" s="3"/>
      <c r="G56" s="3"/>
      <c r="H56" s="3"/>
      <c r="I56" s="3"/>
      <c r="J56" s="3"/>
      <c r="L56" s="3" t="s">
        <v>6</v>
      </c>
      <c r="M56" s="3"/>
      <c r="N56" s="3"/>
      <c r="O56" s="3"/>
      <c r="P56" s="3"/>
      <c r="Q56" s="3"/>
      <c r="R56" s="3"/>
      <c r="S56" s="3"/>
      <c r="T56" s="3"/>
      <c r="U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</row>
    <row r="58" customFormat="false" ht="15" hidden="false" customHeight="false" outlineLevel="0" collapsed="false">
      <c r="A58" s="1" t="n">
        <v>32</v>
      </c>
      <c r="B58" s="2" t="n">
        <v>4175196557</v>
      </c>
      <c r="C58" s="2" t="n">
        <v>4185095267</v>
      </c>
      <c r="D58" s="2" t="n">
        <v>4233254225</v>
      </c>
      <c r="E58" s="2" t="n">
        <v>4253584874</v>
      </c>
      <c r="F58" s="2" t="n">
        <v>4202681723</v>
      </c>
      <c r="G58" s="2" t="n">
        <v>4289272725</v>
      </c>
      <c r="H58" s="2" t="n">
        <v>4312995473</v>
      </c>
      <c r="I58" s="2" t="n">
        <v>4369480107</v>
      </c>
      <c r="J58" s="2" t="n">
        <v>4366808835</v>
      </c>
      <c r="K58" s="1"/>
      <c r="L58" s="1" t="n">
        <v>32</v>
      </c>
      <c r="M58" s="4" t="n">
        <f aca="false">ROUND(((B3-B58)/B3)*100,2)</f>
        <v>4.98</v>
      </c>
      <c r="N58" s="4" t="n">
        <f aca="false">ROUND(((C3-C58)/C3)*100,2)</f>
        <v>6.5</v>
      </c>
      <c r="O58" s="4" t="n">
        <f aca="false">ROUND(((D3-D58)/D3)*100,2)</f>
        <v>8.01</v>
      </c>
      <c r="P58" s="4" t="n">
        <f aca="false">ROUND(((E3-E58)/E3)*100,2)</f>
        <v>13.06</v>
      </c>
      <c r="Q58" s="4" t="n">
        <f aca="false">ROUND(((F3-F58)/F3)*100,2)</f>
        <v>16.2</v>
      </c>
      <c r="R58" s="4" t="n">
        <f aca="false">ROUND(((G3-G58)/G3)*100,2)</f>
        <v>21.07</v>
      </c>
      <c r="S58" s="4" t="n">
        <f aca="false">ROUND(((H3-H58)/H3)*100,2)</f>
        <v>25.95</v>
      </c>
      <c r="T58" s="4" t="n">
        <f aca="false">ROUND(((I3-I58)/I3)*100,2)</f>
        <v>28.4</v>
      </c>
      <c r="U58" s="4" t="n">
        <f aca="false">ROUND(((J3-J58)/J3)*100,2)</f>
        <v>30.5</v>
      </c>
      <c r="V58" s="1"/>
    </row>
    <row r="59" customFormat="false" ht="15" hidden="false" customHeight="false" outlineLevel="0" collapsed="false">
      <c r="A59" s="1" t="n">
        <v>64</v>
      </c>
      <c r="B59" s="2" t="n">
        <v>4325593883</v>
      </c>
      <c r="C59" s="2" t="n">
        <v>4327282340</v>
      </c>
      <c r="D59" s="2" t="n">
        <v>4413534269</v>
      </c>
      <c r="E59" s="2" t="n">
        <v>4379099964</v>
      </c>
      <c r="F59" s="2" t="n">
        <v>4347841819</v>
      </c>
      <c r="G59" s="2" t="n">
        <v>4348780361</v>
      </c>
      <c r="H59" s="2" t="n">
        <v>4386021509</v>
      </c>
      <c r="I59" s="2" t="n">
        <v>4363640857</v>
      </c>
      <c r="J59" s="2" t="n">
        <v>4355800538</v>
      </c>
      <c r="K59" s="1"/>
      <c r="L59" s="1" t="n">
        <v>64</v>
      </c>
      <c r="M59" s="4" t="n">
        <f aca="false">ROUND(((B4-B59)/B4)*100,2)</f>
        <v>6.95</v>
      </c>
      <c r="N59" s="4" t="n">
        <f aca="false">ROUND(((C4-C59)/C4)*100,2)</f>
        <v>10.66</v>
      </c>
      <c r="O59" s="4" t="n">
        <f aca="false">ROUND(((D4-D59)/D4)*100,2)</f>
        <v>12.31</v>
      </c>
      <c r="P59" s="4" t="n">
        <f aca="false">ROUND(((E4-E59)/E4)*100,2)</f>
        <v>17.77</v>
      </c>
      <c r="Q59" s="4" t="n">
        <f aca="false">ROUND(((F4-F59)/F4)*100,2)</f>
        <v>19.97</v>
      </c>
      <c r="R59" s="4" t="n">
        <f aca="false">ROUND(((G4-G59)/G4)*100,2)</f>
        <v>25.38</v>
      </c>
      <c r="S59" s="4" t="n">
        <f aca="false">ROUND(((H4-H59)/H4)*100,2)</f>
        <v>29.9</v>
      </c>
      <c r="T59" s="4" t="n">
        <f aca="false">ROUND(((I4-I59)/I4)*100,2)</f>
        <v>33.12</v>
      </c>
      <c r="U59" s="4" t="n">
        <f aca="false">ROUND(((J4-J59)/J4)*100,2)</f>
        <v>34.58</v>
      </c>
      <c r="V59" s="1"/>
    </row>
    <row r="60" customFormat="false" ht="15" hidden="false" customHeight="false" outlineLevel="0" collapsed="false">
      <c r="A60" s="1" t="n">
        <v>128</v>
      </c>
      <c r="B60" s="2" t="n">
        <v>4592602352</v>
      </c>
      <c r="C60" s="2" t="n">
        <v>4623427607</v>
      </c>
      <c r="D60" s="2" t="n">
        <v>4574464423</v>
      </c>
      <c r="E60" s="2" t="n">
        <v>4512761014</v>
      </c>
      <c r="F60" s="2" t="n">
        <v>4502807297</v>
      </c>
      <c r="G60" s="2" t="n">
        <v>4439979537</v>
      </c>
      <c r="H60" s="2" t="n">
        <v>4427418236</v>
      </c>
      <c r="I60" s="2" t="n">
        <v>4350628215</v>
      </c>
      <c r="J60" s="2" t="n">
        <v>4373589212</v>
      </c>
      <c r="K60" s="1"/>
      <c r="L60" s="1" t="n">
        <v>128</v>
      </c>
      <c r="M60" s="4" t="n">
        <f aca="false">ROUND(((B5-B60)/B5)*100,2)</f>
        <v>8.22</v>
      </c>
      <c r="N60" s="4" t="n">
        <f aca="false">ROUND(((C5-C60)/C5)*100,2)</f>
        <v>11.55</v>
      </c>
      <c r="O60" s="4" t="n">
        <f aca="false">ROUND(((D5-D60)/D5)*100,2)</f>
        <v>14.61</v>
      </c>
      <c r="P60" s="4" t="n">
        <f aca="false">ROUND(((E5-E60)/E5)*100,2)</f>
        <v>21.33</v>
      </c>
      <c r="Q60" s="4" t="n">
        <f aca="false">ROUND(((F5-F60)/F5)*100,2)</f>
        <v>20.15</v>
      </c>
      <c r="R60" s="4" t="n">
        <f aca="false">ROUND(((G5-G60)/G5)*100,2)</f>
        <v>29</v>
      </c>
      <c r="S60" s="4" t="n">
        <f aca="false">ROUND(((H5-H60)/H5)*100,2)</f>
        <v>32.82</v>
      </c>
      <c r="T60" s="4" t="n">
        <f aca="false">ROUND(((I5-I60)/I5)*100,2)</f>
        <v>36.05</v>
      </c>
      <c r="U60" s="4" t="n">
        <f aca="false">ROUND(((J5-J60)/J5)*100,2)</f>
        <v>32.62</v>
      </c>
      <c r="V60" s="1"/>
    </row>
    <row r="61" customFormat="false" ht="15" hidden="false" customHeight="false" outlineLevel="0" collapsed="false">
      <c r="A61" s="1" t="n">
        <v>256</v>
      </c>
      <c r="B61" s="2" t="n">
        <v>4813493949</v>
      </c>
      <c r="C61" s="2" t="n">
        <v>4863052087</v>
      </c>
      <c r="D61" s="2" t="n">
        <v>4791687096</v>
      </c>
      <c r="E61" s="2" t="n">
        <v>4724077245</v>
      </c>
      <c r="F61" s="2" t="n">
        <v>4569058511</v>
      </c>
      <c r="G61" s="2" t="n">
        <v>4509665168</v>
      </c>
      <c r="H61" s="2" t="n">
        <v>4433774012</v>
      </c>
      <c r="I61" s="2" t="n">
        <v>4362677298</v>
      </c>
      <c r="J61" s="2" t="n">
        <v>4367823493</v>
      </c>
      <c r="K61" s="1"/>
      <c r="L61" s="1" t="n">
        <v>256</v>
      </c>
      <c r="M61" s="4" t="n">
        <f aca="false">ROUND(((B6-B61)/B6)*100,2)</f>
        <v>8.3</v>
      </c>
      <c r="N61" s="4" t="n">
        <f aca="false">ROUND(((C6-C61)/C6)*100,2)</f>
        <v>9.47</v>
      </c>
      <c r="O61" s="4" t="n">
        <f aca="false">ROUND(((D6-D61)/D6)*100,2)</f>
        <v>14.45</v>
      </c>
      <c r="P61" s="4" t="n">
        <f aca="false">ROUND(((E6-E61)/E6)*100,2)</f>
        <v>19.28</v>
      </c>
      <c r="Q61" s="4" t="n">
        <f aca="false">ROUND(((F6-F61)/F6)*100,2)</f>
        <v>22.06</v>
      </c>
      <c r="R61" s="4" t="n">
        <f aca="false">ROUND(((G6-G61)/G6)*100,2)</f>
        <v>29.57</v>
      </c>
      <c r="S61" s="4" t="n">
        <f aca="false">ROUND(((H6-H61)/H6)*100,2)</f>
        <v>34.79</v>
      </c>
      <c r="T61" s="4" t="n">
        <f aca="false">ROUND(((I6-I61)/I6)*100,2)</f>
        <v>36.75</v>
      </c>
      <c r="U61" s="4" t="n">
        <f aca="false">ROUND(((J6-J61)/J6)*100,2)</f>
        <v>30.71</v>
      </c>
      <c r="V61" s="1"/>
    </row>
    <row r="62" customFormat="false" ht="15" hidden="false" customHeight="false" outlineLevel="0" collapsed="false">
      <c r="A62" s="1" t="n">
        <v>512</v>
      </c>
      <c r="B62" s="2" t="n">
        <v>5062700810</v>
      </c>
      <c r="C62" s="2" t="n">
        <v>5098762124</v>
      </c>
      <c r="D62" s="2" t="n">
        <v>4983572383</v>
      </c>
      <c r="E62" s="2" t="n">
        <v>4846445936</v>
      </c>
      <c r="F62" s="2" t="n">
        <v>4677048932</v>
      </c>
      <c r="G62" s="2" t="n">
        <v>4552349661</v>
      </c>
      <c r="H62" s="2" t="n">
        <v>4467975597</v>
      </c>
      <c r="I62" s="2" t="n">
        <v>4382715508</v>
      </c>
      <c r="J62" s="2" t="n">
        <v>4364519129</v>
      </c>
      <c r="K62" s="1"/>
      <c r="L62" s="1" t="n">
        <v>512</v>
      </c>
      <c r="M62" s="4" t="n">
        <f aca="false">ROUND(((B7-B62)/B7)*100,2)</f>
        <v>4.51</v>
      </c>
      <c r="N62" s="4" t="n">
        <f aca="false">ROUND(((C7-C62)/C7)*100,2)</f>
        <v>6.08</v>
      </c>
      <c r="O62" s="4" t="n">
        <f aca="false">ROUND(((D7-D62)/D7)*100,2)</f>
        <v>13.68</v>
      </c>
      <c r="P62" s="4" t="n">
        <f aca="false">ROUND(((E7-E62)/E7)*100,2)</f>
        <v>19.71</v>
      </c>
      <c r="Q62" s="4" t="n">
        <f aca="false">ROUND(((F7-F62)/F7)*100,2)</f>
        <v>21.69</v>
      </c>
      <c r="R62" s="4" t="n">
        <f aca="false">ROUND(((G7-G62)/G7)*100,2)</f>
        <v>31.46</v>
      </c>
      <c r="S62" s="4" t="n">
        <f aca="false">ROUND(((H7-H62)/H7)*100,2)</f>
        <v>35.1</v>
      </c>
      <c r="T62" s="4" t="n">
        <f aca="false">ROUND(((I7-I62)/I7)*100,2)</f>
        <v>32.56</v>
      </c>
      <c r="U62" s="4" t="n">
        <f aca="false">ROUND(((J7-J62)/J7)*100,2)</f>
        <v>28.78</v>
      </c>
      <c r="V62" s="1"/>
    </row>
    <row r="63" customFormat="false" ht="15" hidden="false" customHeight="false" outlineLevel="0" collapsed="false">
      <c r="A63" s="1" t="n">
        <v>1024</v>
      </c>
      <c r="B63" s="2" t="n">
        <v>5255174097</v>
      </c>
      <c r="C63" s="2" t="n">
        <v>5286473644</v>
      </c>
      <c r="D63" s="2" t="n">
        <v>5135074086</v>
      </c>
      <c r="E63" s="2" t="n">
        <v>4944749599</v>
      </c>
      <c r="F63" s="2" t="n">
        <v>4714341367</v>
      </c>
      <c r="G63" s="2" t="n">
        <v>4565694938</v>
      </c>
      <c r="H63" s="2" t="n">
        <v>4465550920</v>
      </c>
      <c r="I63" s="2" t="n">
        <v>4396840759</v>
      </c>
      <c r="J63" s="2" t="n">
        <v>4363616385</v>
      </c>
      <c r="K63" s="1"/>
      <c r="L63" s="1" t="n">
        <v>1024</v>
      </c>
      <c r="M63" s="4" t="n">
        <f aca="false">ROUND(((B8-B63)/B8)*100,2)</f>
        <v>1.68</v>
      </c>
      <c r="N63" s="4" t="n">
        <f aca="false">ROUND(((C8-C63)/C8)*100,2)</f>
        <v>5.62</v>
      </c>
      <c r="O63" s="4" t="n">
        <f aca="false">ROUND(((D8-D63)/D8)*100,2)</f>
        <v>11.56</v>
      </c>
      <c r="P63" s="4" t="n">
        <f aca="false">ROUND(((E8-E63)/E8)*100,2)</f>
        <v>20.32</v>
      </c>
      <c r="Q63" s="4" t="n">
        <f aca="false">ROUND(((F8-F63)/F8)*100,2)</f>
        <v>22.6</v>
      </c>
      <c r="R63" s="4" t="n">
        <f aca="false">ROUND(((G8-G63)/G8)*100,2)</f>
        <v>31.89</v>
      </c>
      <c r="S63" s="4" t="n">
        <f aca="false">ROUND(((H8-H63)/H8)*100,2)</f>
        <v>29</v>
      </c>
      <c r="T63" s="4" t="n">
        <f aca="false">ROUND(((I8-I63)/I8)*100,2)</f>
        <v>29.44</v>
      </c>
      <c r="U63" s="4" t="n">
        <f aca="false">ROUND(((J8-J63)/J8)*100,2)</f>
        <v>30.28</v>
      </c>
      <c r="V63" s="1"/>
    </row>
    <row r="64" customFormat="false" ht="15" hidden="false" customHeight="false" outlineLevel="0" collapsed="false">
      <c r="A64" s="1" t="n">
        <v>2048</v>
      </c>
      <c r="B64" s="2" t="n">
        <v>5391434029</v>
      </c>
      <c r="C64" s="2" t="n">
        <v>5405131719</v>
      </c>
      <c r="D64" s="2" t="n">
        <v>5234057001</v>
      </c>
      <c r="E64" s="2" t="n">
        <v>5003514280</v>
      </c>
      <c r="F64" s="2" t="n">
        <v>4745453098</v>
      </c>
      <c r="G64" s="2" t="n">
        <v>4574805775</v>
      </c>
      <c r="H64" s="2" t="n">
        <v>4463420895</v>
      </c>
      <c r="I64" s="2" t="n">
        <v>4397038869</v>
      </c>
      <c r="J64" s="2" t="n">
        <v>4360103997</v>
      </c>
      <c r="K64" s="1"/>
      <c r="L64" s="1" t="n">
        <v>2048</v>
      </c>
      <c r="M64" s="4" t="n">
        <f aca="false">ROUND(((B9-B64)/B9)*100,2)</f>
        <v>-0.37</v>
      </c>
      <c r="N64" s="4" t="n">
        <f aca="false">ROUND(((C9-C64)/C9)*100,2)</f>
        <v>3.05</v>
      </c>
      <c r="O64" s="4" t="n">
        <f aca="false">ROUND(((D9-D64)/D9)*100,2)</f>
        <v>11.08</v>
      </c>
      <c r="P64" s="4" t="n">
        <f aca="false">ROUND(((E9-E64)/E9)*100,2)</f>
        <v>20.56</v>
      </c>
      <c r="Q64" s="4" t="n">
        <f aca="false">ROUND(((F9-F64)/F9)*100,2)</f>
        <v>22.93</v>
      </c>
      <c r="R64" s="4" t="n">
        <f aca="false">ROUND(((G9-G64)/G9)*100,2)</f>
        <v>19.27</v>
      </c>
      <c r="S64" s="4" t="n">
        <f aca="false">ROUND(((H9-H64)/H9)*100,2)</f>
        <v>27.84</v>
      </c>
      <c r="T64" s="4" t="n">
        <f aca="false">ROUND(((I9-I64)/I9)*100,2)</f>
        <v>31.35</v>
      </c>
      <c r="U64" s="4" t="n">
        <f aca="false">ROUND(((J9-J64)/J9)*100,2)</f>
        <v>30.95</v>
      </c>
      <c r="V64" s="1"/>
    </row>
    <row r="65" customFormat="false" ht="15" hidden="false" customHeight="false" outlineLevel="0" collapsed="false">
      <c r="A65" s="1" t="n">
        <v>4096</v>
      </c>
      <c r="B65" s="2" t="n">
        <v>5456445113</v>
      </c>
      <c r="C65" s="2" t="n">
        <v>5455058756</v>
      </c>
      <c r="D65" s="2" t="n">
        <v>5258258919</v>
      </c>
      <c r="E65" s="2" t="n">
        <v>5029649326</v>
      </c>
      <c r="F65" s="2" t="n">
        <v>4749350515</v>
      </c>
      <c r="G65" s="2" t="n">
        <v>4568835738</v>
      </c>
      <c r="H65" s="2" t="n">
        <v>4463444622</v>
      </c>
      <c r="I65" s="2" t="n">
        <v>4393242539</v>
      </c>
      <c r="J65" s="2" t="n">
        <v>4355983645</v>
      </c>
      <c r="K65" s="1"/>
      <c r="L65" s="1" t="n">
        <v>4096</v>
      </c>
      <c r="M65" s="4" t="n">
        <f aca="false">ROUND(((B10-B65)/B10)*100,2)</f>
        <v>-0.74</v>
      </c>
      <c r="N65" s="4" t="n">
        <f aca="false">ROUND(((C10-C65)/C10)*100,2)</f>
        <v>3.17</v>
      </c>
      <c r="O65" s="4" t="n">
        <f aca="false">ROUND(((D10-D65)/D10)*100,2)</f>
        <v>10.88</v>
      </c>
      <c r="P65" s="4" t="n">
        <f aca="false">ROUND(((E10-E65)/E10)*100,2)</f>
        <v>20.51</v>
      </c>
      <c r="Q65" s="4" t="n">
        <f aca="false">ROUND(((F10-F65)/F10)*100,2)</f>
        <v>10.94</v>
      </c>
      <c r="R65" s="4" t="n">
        <f aca="false">ROUND(((G10-G65)/G10)*100,2)</f>
        <v>1.31</v>
      </c>
      <c r="S65" s="4" t="n">
        <f aca="false">ROUND(((H10-H65)/H10)*100,2)</f>
        <v>29.01</v>
      </c>
      <c r="T65" s="4" t="n">
        <f aca="false">ROUND(((I10-I65)/I10)*100,2)</f>
        <v>32</v>
      </c>
      <c r="U65" s="4" t="n">
        <f aca="false">ROUND(((J10-J65)/J10)*100,2)</f>
        <v>30.83</v>
      </c>
      <c r="V65" s="1"/>
    </row>
    <row r="66" customFormat="false" ht="15" hidden="false" customHeight="false" outlineLevel="0" collapsed="false">
      <c r="A66" s="1" t="n">
        <v>8192</v>
      </c>
      <c r="B66" s="2" t="n">
        <v>5474580127</v>
      </c>
      <c r="C66" s="2" t="n">
        <v>5488372592</v>
      </c>
      <c r="D66" s="2" t="n">
        <v>5289644815</v>
      </c>
      <c r="E66" s="2" t="n">
        <v>5044358807</v>
      </c>
      <c r="F66" s="2" t="n">
        <v>4754935599</v>
      </c>
      <c r="G66" s="2" t="n">
        <v>4578079721</v>
      </c>
      <c r="H66" s="2" t="n">
        <v>4463330819</v>
      </c>
      <c r="I66" s="2" t="n">
        <v>4362857946</v>
      </c>
      <c r="J66" s="2" t="n">
        <v>4346888869</v>
      </c>
      <c r="K66" s="1"/>
      <c r="L66" s="1" t="n">
        <v>8192</v>
      </c>
      <c r="M66" s="4" t="n">
        <f aca="false">ROUND(((B11-B66)/B11)*100,2)</f>
        <v>0.72</v>
      </c>
      <c r="N66" s="4" t="n">
        <f aca="false">ROUND(((C11-C66)/C11)*100,2)</f>
        <v>4.06</v>
      </c>
      <c r="O66" s="4" t="n">
        <f aca="false">ROUND(((D11-D66)/D11)*100,2)</f>
        <v>11.01</v>
      </c>
      <c r="P66" s="4" t="n">
        <f aca="false">ROUND(((E11-E66)/E11)*100,2)</f>
        <v>11.85</v>
      </c>
      <c r="Q66" s="4" t="n">
        <f aca="false">ROUND(((F11-F66)/F11)*100,2)</f>
        <v>9.46</v>
      </c>
      <c r="R66" s="4" t="n">
        <f aca="false">ROUND(((G11-G66)/G11)*100,2)</f>
        <v>10.67</v>
      </c>
      <c r="S66" s="4" t="n">
        <f aca="false">ROUND(((H11-H66)/H11)*100,2)</f>
        <v>29.37</v>
      </c>
      <c r="T66" s="4" t="n">
        <f aca="false">ROUND(((I11-I66)/I11)*100,2)</f>
        <v>32.83</v>
      </c>
      <c r="U66" s="4" t="n">
        <f aca="false">ROUND(((J11-J66)/J11)*100,2)</f>
        <v>31.04</v>
      </c>
      <c r="V66" s="1"/>
    </row>
    <row r="67" s="1" customFormat="true" ht="35.8" hidden="false" customHeight="tru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L67" s="3" t="s">
        <v>7</v>
      </c>
      <c r="M67" s="3"/>
      <c r="N67" s="3"/>
      <c r="O67" s="3"/>
      <c r="P67" s="3"/>
      <c r="Q67" s="3"/>
      <c r="R67" s="3"/>
      <c r="S67" s="3"/>
      <c r="T67" s="3"/>
      <c r="U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</row>
    <row r="69" customFormat="false" ht="15" hidden="false" customHeight="false" outlineLevel="0" collapsed="false">
      <c r="A69" s="1" t="n">
        <v>32</v>
      </c>
      <c r="B69" s="2" t="n">
        <v>4203329295</v>
      </c>
      <c r="C69" s="2" t="n">
        <v>4196851747</v>
      </c>
      <c r="D69" s="2" t="n">
        <v>4207623698</v>
      </c>
      <c r="E69" s="2" t="n">
        <v>4247720191</v>
      </c>
      <c r="F69" s="2" t="n">
        <v>4350594025</v>
      </c>
      <c r="G69" s="2" t="n">
        <v>4474206874</v>
      </c>
      <c r="H69" s="2" t="n">
        <v>4508262732</v>
      </c>
      <c r="I69" s="2" t="n">
        <v>4541645690</v>
      </c>
      <c r="J69" s="2" t="n">
        <v>4562650769</v>
      </c>
      <c r="K69" s="1"/>
      <c r="L69" s="1" t="n">
        <v>32</v>
      </c>
      <c r="M69" s="4" t="n">
        <f aca="false">ROUND(((B3-B69)/B3)*100,2)</f>
        <v>4.34</v>
      </c>
      <c r="N69" s="4" t="n">
        <f aca="false">ROUND(((C3-C69)/C3)*100,2)</f>
        <v>6.23</v>
      </c>
      <c r="O69" s="4" t="n">
        <f aca="false">ROUND(((D3-D69)/D3)*100,2)</f>
        <v>8.56</v>
      </c>
      <c r="P69" s="4" t="n">
        <f aca="false">ROUND(((E3-E69)/E3)*100,2)</f>
        <v>13.18</v>
      </c>
      <c r="Q69" s="4" t="n">
        <f aca="false">ROUND(((F3-F69)/F3)*100,2)</f>
        <v>13.25</v>
      </c>
      <c r="R69" s="4" t="n">
        <f aca="false">ROUND(((G3-G69)/G3)*100,2)</f>
        <v>17.66</v>
      </c>
      <c r="S69" s="4" t="n">
        <f aca="false">ROUND(((H3-H69)/H3)*100,2)</f>
        <v>22.59</v>
      </c>
      <c r="T69" s="4" t="n">
        <f aca="false">ROUND(((I3-I69)/I3)*100,2)</f>
        <v>25.58</v>
      </c>
      <c r="U69" s="4" t="n">
        <f aca="false">ROUND(((J3-J69)/J3)*100,2)</f>
        <v>27.38</v>
      </c>
      <c r="V69" s="1"/>
    </row>
    <row r="70" customFormat="false" ht="15" hidden="false" customHeight="false" outlineLevel="0" collapsed="false">
      <c r="A70" s="1" t="n">
        <v>64</v>
      </c>
      <c r="B70" s="2" t="n">
        <v>4365289545</v>
      </c>
      <c r="C70" s="2" t="n">
        <v>4387139400</v>
      </c>
      <c r="D70" s="2" t="n">
        <v>4382625386</v>
      </c>
      <c r="E70" s="2" t="n">
        <v>4416168596</v>
      </c>
      <c r="F70" s="2" t="n">
        <v>4469820589</v>
      </c>
      <c r="G70" s="2" t="n">
        <v>4550045501</v>
      </c>
      <c r="H70" s="2" t="n">
        <v>4608898807</v>
      </c>
      <c r="I70" s="2" t="n">
        <v>4654787583</v>
      </c>
      <c r="J70" s="2" t="n">
        <v>4670678027</v>
      </c>
      <c r="K70" s="1"/>
      <c r="L70" s="1" t="n">
        <v>64</v>
      </c>
      <c r="M70" s="4" t="n">
        <f aca="false">ROUND(((B4-B70)/B4)*100,2)</f>
        <v>6.1</v>
      </c>
      <c r="N70" s="4" t="n">
        <f aca="false">ROUND(((C4-C70)/C4)*100,2)</f>
        <v>9.42</v>
      </c>
      <c r="O70" s="4" t="n">
        <f aca="false">ROUND(((D4-D70)/D4)*100,2)</f>
        <v>12.93</v>
      </c>
      <c r="P70" s="4" t="n">
        <f aca="false">ROUND(((E4-E70)/E4)*100,2)</f>
        <v>17.07</v>
      </c>
      <c r="Q70" s="4" t="n">
        <f aca="false">ROUND(((F4-F70)/F4)*100,2)</f>
        <v>17.73</v>
      </c>
      <c r="R70" s="4" t="n">
        <f aca="false">ROUND(((G4-G70)/G4)*100,2)</f>
        <v>21.93</v>
      </c>
      <c r="S70" s="4" t="n">
        <f aca="false">ROUND(((H4-H70)/H4)*100,2)</f>
        <v>26.34</v>
      </c>
      <c r="T70" s="4" t="n">
        <f aca="false">ROUND(((I4-I70)/I4)*100,2)</f>
        <v>28.65</v>
      </c>
      <c r="U70" s="4" t="n">
        <f aca="false">ROUND(((J4-J70)/J4)*100,2)</f>
        <v>29.85</v>
      </c>
      <c r="V70" s="1"/>
    </row>
    <row r="71" customFormat="false" ht="15" hidden="false" customHeight="false" outlineLevel="0" collapsed="false">
      <c r="A71" s="1" t="n">
        <v>128</v>
      </c>
      <c r="B71" s="2" t="n">
        <v>4596943820</v>
      </c>
      <c r="C71" s="2" t="n">
        <v>4630364889</v>
      </c>
      <c r="D71" s="2" t="n">
        <v>4608063032</v>
      </c>
      <c r="E71" s="2" t="n">
        <v>4633315889</v>
      </c>
      <c r="F71" s="2" t="n">
        <v>4682650500</v>
      </c>
      <c r="G71" s="2" t="n">
        <v>4711916676</v>
      </c>
      <c r="H71" s="2" t="n">
        <v>4737915205</v>
      </c>
      <c r="I71" s="2" t="n">
        <v>4737654517</v>
      </c>
      <c r="J71" s="2" t="n">
        <v>4752671084</v>
      </c>
      <c r="K71" s="1"/>
      <c r="L71" s="1" t="n">
        <v>128</v>
      </c>
      <c r="M71" s="4" t="n">
        <f aca="false">ROUND(((B5-B71)/B5)*100,2)</f>
        <v>8.13</v>
      </c>
      <c r="N71" s="4" t="n">
        <f aca="false">ROUND(((C5-C71)/C5)*100,2)</f>
        <v>11.42</v>
      </c>
      <c r="O71" s="4" t="n">
        <f aca="false">ROUND(((D5-D71)/D5)*100,2)</f>
        <v>13.98</v>
      </c>
      <c r="P71" s="4" t="n">
        <f aca="false">ROUND(((E5-E71)/E5)*100,2)</f>
        <v>19.23</v>
      </c>
      <c r="Q71" s="4" t="n">
        <f aca="false">ROUND(((F5-F71)/F5)*100,2)</f>
        <v>16.96</v>
      </c>
      <c r="R71" s="4" t="n">
        <f aca="false">ROUND(((G5-G71)/G5)*100,2)</f>
        <v>24.65</v>
      </c>
      <c r="S71" s="4" t="n">
        <f aca="false">ROUND(((H5-H71)/H5)*100,2)</f>
        <v>28.11</v>
      </c>
      <c r="T71" s="4" t="n">
        <f aca="false">ROUND(((I5-I71)/I5)*100,2)</f>
        <v>30.36</v>
      </c>
      <c r="U71" s="4" t="n">
        <f aca="false">ROUND(((J5-J71)/J5)*100,2)</f>
        <v>26.78</v>
      </c>
      <c r="V71" s="1"/>
    </row>
    <row r="72" customFormat="false" ht="15" hidden="false" customHeight="false" outlineLevel="0" collapsed="false">
      <c r="A72" s="1" t="n">
        <v>256</v>
      </c>
      <c r="B72" s="2" t="n">
        <v>4824830599</v>
      </c>
      <c r="C72" s="2" t="n">
        <v>4835874759</v>
      </c>
      <c r="D72" s="2" t="n">
        <v>4853563227</v>
      </c>
      <c r="E72" s="2" t="n">
        <v>4852460220</v>
      </c>
      <c r="F72" s="2" t="n">
        <v>4815252580</v>
      </c>
      <c r="G72" s="2" t="n">
        <v>4832865387</v>
      </c>
      <c r="H72" s="2" t="n">
        <v>4826546662</v>
      </c>
      <c r="I72" s="2" t="n">
        <v>4813894057</v>
      </c>
      <c r="J72" s="2" t="n">
        <v>4811180187</v>
      </c>
      <c r="K72" s="1"/>
      <c r="L72" s="1" t="n">
        <v>256</v>
      </c>
      <c r="M72" s="4" t="n">
        <f aca="false">ROUND(((B6-B72)/B6)*100,2)</f>
        <v>8.09</v>
      </c>
      <c r="N72" s="4" t="n">
        <f aca="false">ROUND(((C6-C72)/C6)*100,2)</f>
        <v>9.98</v>
      </c>
      <c r="O72" s="4" t="n">
        <f aca="false">ROUND(((D6-D72)/D6)*100,2)</f>
        <v>13.35</v>
      </c>
      <c r="P72" s="4" t="n">
        <f aca="false">ROUND(((E6-E72)/E6)*100,2)</f>
        <v>17.09</v>
      </c>
      <c r="Q72" s="4" t="n">
        <f aca="false">ROUND(((F6-F72)/F6)*100,2)</f>
        <v>17.86</v>
      </c>
      <c r="R72" s="4" t="n">
        <f aca="false">ROUND(((G6-G72)/G6)*100,2)</f>
        <v>24.52</v>
      </c>
      <c r="S72" s="4" t="n">
        <f aca="false">ROUND(((H6-H72)/H6)*100,2)</f>
        <v>29.01</v>
      </c>
      <c r="T72" s="4" t="n">
        <f aca="false">ROUND(((I6-I72)/I6)*100,2)</f>
        <v>30.21</v>
      </c>
      <c r="U72" s="4" t="n">
        <f aca="false">ROUND(((J6-J72)/J6)*100,2)</f>
        <v>23.68</v>
      </c>
      <c r="V72" s="1"/>
    </row>
    <row r="73" customFormat="false" ht="15" hidden="false" customHeight="false" outlineLevel="0" collapsed="false">
      <c r="A73" s="1" t="n">
        <v>512</v>
      </c>
      <c r="B73" s="2" t="n">
        <v>5096929942</v>
      </c>
      <c r="C73" s="2" t="n">
        <v>5085688785</v>
      </c>
      <c r="D73" s="2" t="n">
        <v>5056840441</v>
      </c>
      <c r="E73" s="2" t="n">
        <v>4999802787</v>
      </c>
      <c r="F73" s="2" t="n">
        <v>4959012810</v>
      </c>
      <c r="G73" s="2" t="n">
        <v>4903532355</v>
      </c>
      <c r="H73" s="2" t="n">
        <v>4869892227</v>
      </c>
      <c r="I73" s="2" t="n">
        <v>4846867804</v>
      </c>
      <c r="J73" s="2" t="n">
        <v>4854032539</v>
      </c>
      <c r="K73" s="1"/>
      <c r="L73" s="1" t="n">
        <v>512</v>
      </c>
      <c r="M73" s="4" t="n">
        <f aca="false">ROUND(((B7-B73)/B7)*100,2)</f>
        <v>3.86</v>
      </c>
      <c r="N73" s="4" t="n">
        <f aca="false">ROUND(((C7-C73)/C7)*100,2)</f>
        <v>6.32</v>
      </c>
      <c r="O73" s="4" t="n">
        <f aca="false">ROUND(((D7-D73)/D7)*100,2)</f>
        <v>12.41</v>
      </c>
      <c r="P73" s="4" t="n">
        <f aca="false">ROUND(((E7-E73)/E7)*100,2)</f>
        <v>17.17</v>
      </c>
      <c r="Q73" s="4" t="n">
        <f aca="false">ROUND(((F7-F73)/F7)*100,2)</f>
        <v>16.97</v>
      </c>
      <c r="R73" s="4" t="n">
        <f aca="false">ROUND(((G7-G73)/G7)*100,2)</f>
        <v>26.17</v>
      </c>
      <c r="S73" s="4" t="n">
        <f aca="false">ROUND(((H7-H73)/H7)*100,2)</f>
        <v>29.26</v>
      </c>
      <c r="T73" s="4" t="n">
        <f aca="false">ROUND(((I7-I73)/I7)*100,2)</f>
        <v>25.42</v>
      </c>
      <c r="U73" s="4" t="n">
        <f aca="false">ROUND(((J7-J73)/J7)*100,2)</f>
        <v>20.79</v>
      </c>
      <c r="V73" s="1"/>
    </row>
    <row r="74" customFormat="false" ht="15" hidden="false" customHeight="false" outlineLevel="0" collapsed="false">
      <c r="A74" s="1" t="n">
        <v>1024</v>
      </c>
      <c r="B74" s="2" t="n">
        <v>5270038149</v>
      </c>
      <c r="C74" s="2" t="n">
        <v>5233879467</v>
      </c>
      <c r="D74" s="2" t="n">
        <v>5194840674</v>
      </c>
      <c r="E74" s="2" t="n">
        <v>5104551886</v>
      </c>
      <c r="F74" s="2" t="n">
        <v>5033000667</v>
      </c>
      <c r="G74" s="2" t="n">
        <v>4953191287</v>
      </c>
      <c r="H74" s="2" t="n">
        <v>4909345697</v>
      </c>
      <c r="I74" s="2" t="n">
        <v>4879478544</v>
      </c>
      <c r="J74" s="2" t="n">
        <v>4884013778</v>
      </c>
      <c r="K74" s="1"/>
      <c r="L74" s="1" t="n">
        <v>1024</v>
      </c>
      <c r="M74" s="4" t="n">
        <f aca="false">ROUND(((B8-B74)/B8)*100,2)</f>
        <v>1.4</v>
      </c>
      <c r="N74" s="4" t="n">
        <f aca="false">ROUND(((C8-C74)/C8)*100,2)</f>
        <v>6.55</v>
      </c>
      <c r="O74" s="4" t="n">
        <f aca="false">ROUND(((D8-D74)/D8)*100,2)</f>
        <v>10.53</v>
      </c>
      <c r="P74" s="4" t="n">
        <f aca="false">ROUND(((E8-E74)/E8)*100,2)</f>
        <v>17.75</v>
      </c>
      <c r="Q74" s="4" t="n">
        <f aca="false">ROUND(((F8-F74)/F8)*100,2)</f>
        <v>17.37</v>
      </c>
      <c r="R74" s="4" t="n">
        <f aca="false">ROUND(((G8-G74)/G8)*100,2)</f>
        <v>26.11</v>
      </c>
      <c r="S74" s="4" t="n">
        <f aca="false">ROUND(((H8-H74)/H8)*100,2)</f>
        <v>21.95</v>
      </c>
      <c r="T74" s="4" t="n">
        <f aca="false">ROUND(((I8-I74)/I8)*100,2)</f>
        <v>21.69</v>
      </c>
      <c r="U74" s="4" t="n">
        <f aca="false">ROUND(((J8-J74)/J8)*100,2)</f>
        <v>21.96</v>
      </c>
      <c r="V74" s="1"/>
    </row>
    <row r="75" customFormat="false" ht="15" hidden="false" customHeight="false" outlineLevel="0" collapsed="false">
      <c r="A75" s="1" t="n">
        <v>2048</v>
      </c>
      <c r="B75" s="2" t="n">
        <v>5366427528</v>
      </c>
      <c r="C75" s="2" t="n">
        <v>5360944897</v>
      </c>
      <c r="D75" s="2" t="n">
        <v>5287517956</v>
      </c>
      <c r="E75" s="2" t="n">
        <v>5175826473</v>
      </c>
      <c r="F75" s="2" t="n">
        <v>5068257787</v>
      </c>
      <c r="G75" s="2" t="n">
        <v>4983386288</v>
      </c>
      <c r="H75" s="2" t="n">
        <v>4935989235</v>
      </c>
      <c r="I75" s="2" t="n">
        <v>4905057578</v>
      </c>
      <c r="J75" s="2" t="n">
        <v>4921224896</v>
      </c>
      <c r="K75" s="1"/>
      <c r="L75" s="1" t="n">
        <v>2048</v>
      </c>
      <c r="M75" s="4" t="n">
        <f aca="false">ROUND(((B9-B75)/B9)*100,2)</f>
        <v>0.1</v>
      </c>
      <c r="N75" s="4" t="n">
        <f aca="false">ROUND(((C9-C75)/C9)*100,2)</f>
        <v>3.84</v>
      </c>
      <c r="O75" s="4" t="n">
        <f aca="false">ROUND(((D9-D75)/D9)*100,2)</f>
        <v>10.17</v>
      </c>
      <c r="P75" s="4" t="n">
        <f aca="false">ROUND(((E9-E75)/E9)*100,2)</f>
        <v>17.83</v>
      </c>
      <c r="Q75" s="4" t="n">
        <f aca="false">ROUND(((F9-F75)/F9)*100,2)</f>
        <v>17.68</v>
      </c>
      <c r="R75" s="4" t="n">
        <f aca="false">ROUND(((G9-G75)/G9)*100,2)</f>
        <v>12.06</v>
      </c>
      <c r="S75" s="4" t="n">
        <f aca="false">ROUND(((H9-H75)/H9)*100,2)</f>
        <v>20.2</v>
      </c>
      <c r="T75" s="4" t="n">
        <f aca="false">ROUND(((I9-I75)/I9)*100,2)</f>
        <v>23.42</v>
      </c>
      <c r="U75" s="4" t="n">
        <f aca="false">ROUND(((J9-J75)/J9)*100,2)</f>
        <v>22.07</v>
      </c>
      <c r="V75" s="1"/>
    </row>
    <row r="76" customFormat="false" ht="15" hidden="false" customHeight="false" outlineLevel="0" collapsed="false">
      <c r="A76" s="1" t="n">
        <v>4096</v>
      </c>
      <c r="B76" s="2" t="n">
        <v>5389422711</v>
      </c>
      <c r="C76" s="2" t="n">
        <v>5421100346</v>
      </c>
      <c r="D76" s="2" t="n">
        <v>5338895749</v>
      </c>
      <c r="E76" s="2" t="n">
        <v>5211731772</v>
      </c>
      <c r="F76" s="2" t="n">
        <v>5096329556</v>
      </c>
      <c r="G76" s="2" t="n">
        <v>5005972911</v>
      </c>
      <c r="H76" s="2" t="n">
        <v>4955862443</v>
      </c>
      <c r="I76" s="2" t="n">
        <v>4949731976</v>
      </c>
      <c r="J76" s="2" t="n">
        <v>5004188299</v>
      </c>
      <c r="K76" s="1"/>
      <c r="L76" s="1" t="n">
        <v>4096</v>
      </c>
      <c r="M76" s="4" t="n">
        <f aca="false">ROUND(((B10-B76)/B10)*100,2)</f>
        <v>0.5</v>
      </c>
      <c r="N76" s="4" t="n">
        <f aca="false">ROUND(((C10-C76)/C10)*100,2)</f>
        <v>3.77</v>
      </c>
      <c r="O76" s="4" t="n">
        <f aca="false">ROUND(((D10-D76)/D10)*100,2)</f>
        <v>9.51</v>
      </c>
      <c r="P76" s="4" t="n">
        <f aca="false">ROUND(((E10-E76)/E10)*100,2)</f>
        <v>17.63</v>
      </c>
      <c r="Q76" s="4" t="n">
        <f aca="false">ROUND(((F10-F76)/F10)*100,2)</f>
        <v>4.44</v>
      </c>
      <c r="R76" s="4" t="n">
        <f aca="false">ROUND(((G10-G76)/G10)*100,2)</f>
        <v>-8.13</v>
      </c>
      <c r="S76" s="4" t="n">
        <f aca="false">ROUND(((H10-H76)/H10)*100,2)</f>
        <v>21.17</v>
      </c>
      <c r="T76" s="4" t="n">
        <f aca="false">ROUND(((I10-I76)/I10)*100,2)</f>
        <v>23.38</v>
      </c>
      <c r="U76" s="4" t="n">
        <f aca="false">ROUND(((J10-J76)/J10)*100,2)</f>
        <v>20.53</v>
      </c>
      <c r="V76" s="1"/>
    </row>
    <row r="77" customFormat="false" ht="15" hidden="false" customHeight="false" outlineLevel="0" collapsed="false">
      <c r="A77" s="1" t="n">
        <v>8192</v>
      </c>
      <c r="B77" s="2" t="n">
        <v>5469950678</v>
      </c>
      <c r="C77" s="2" t="n">
        <v>5461964520</v>
      </c>
      <c r="D77" s="2" t="n">
        <v>5363637850</v>
      </c>
      <c r="E77" s="2" t="n">
        <v>5239727733</v>
      </c>
      <c r="F77" s="2" t="n">
        <v>5119950056</v>
      </c>
      <c r="G77" s="2" t="n">
        <v>5036962355</v>
      </c>
      <c r="H77" s="2" t="n">
        <v>4965449840</v>
      </c>
      <c r="I77" s="2" t="n">
        <v>5025243342</v>
      </c>
      <c r="J77" s="2" t="n">
        <v>5138139663</v>
      </c>
      <c r="K77" s="1"/>
      <c r="L77" s="1" t="n">
        <v>8192</v>
      </c>
      <c r="M77" s="4" t="n">
        <f aca="false">ROUND(((B11-B77)/B11)*100,2)</f>
        <v>0.8</v>
      </c>
      <c r="N77" s="4" t="n">
        <f aca="false">ROUND(((C11-C77)/C11)*100,2)</f>
        <v>4.52</v>
      </c>
      <c r="O77" s="4" t="n">
        <f aca="false">ROUND(((D11-D77)/D11)*100,2)</f>
        <v>9.77</v>
      </c>
      <c r="P77" s="4" t="n">
        <f aca="false">ROUND(((E11-E77)/E11)*100,2)</f>
        <v>8.43</v>
      </c>
      <c r="Q77" s="4" t="n">
        <f aca="false">ROUND(((F11-F77)/F11)*100,2)</f>
        <v>2.51</v>
      </c>
      <c r="R77" s="4" t="n">
        <f aca="false">ROUND(((G11-G77)/G11)*100,2)</f>
        <v>1.71</v>
      </c>
      <c r="S77" s="4" t="n">
        <f aca="false">ROUND(((H11-H77)/H11)*100,2)</f>
        <v>21.42</v>
      </c>
      <c r="T77" s="4" t="n">
        <f aca="false">ROUND(((I11-I77)/I11)*100,2)</f>
        <v>22.64</v>
      </c>
      <c r="U77" s="4" t="n">
        <f aca="false">ROUND(((J11-J77)/J11)*100,2)</f>
        <v>18.49</v>
      </c>
      <c r="V77" s="1"/>
    </row>
    <row r="78" s="1" customFormat="true" ht="35.8" hidden="false" customHeight="true" outlineLevel="0" collapsed="false">
      <c r="A78" s="3" t="s">
        <v>8</v>
      </c>
      <c r="B78" s="3"/>
      <c r="C78" s="3"/>
      <c r="D78" s="3"/>
      <c r="E78" s="3"/>
      <c r="F78" s="3"/>
      <c r="G78" s="3"/>
      <c r="H78" s="3"/>
      <c r="I78" s="3"/>
      <c r="J78" s="3"/>
      <c r="L78" s="3" t="s">
        <v>8</v>
      </c>
      <c r="M78" s="3"/>
      <c r="N78" s="3"/>
      <c r="O78" s="3"/>
      <c r="P78" s="3"/>
      <c r="Q78" s="3"/>
      <c r="R78" s="3"/>
      <c r="S78" s="3"/>
      <c r="T78" s="3"/>
      <c r="U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</row>
    <row r="80" customFormat="false" ht="15" hidden="false" customHeight="false" outlineLevel="0" collapsed="false">
      <c r="A80" s="1" t="n">
        <v>32</v>
      </c>
      <c r="B80" s="2" t="n">
        <v>4169038720</v>
      </c>
      <c r="C80" s="2" t="n">
        <v>4213101743</v>
      </c>
      <c r="D80" s="2" t="n">
        <v>4199874099</v>
      </c>
      <c r="E80" s="2" t="n">
        <v>4285828553</v>
      </c>
      <c r="F80" s="2" t="n">
        <v>4426107333</v>
      </c>
      <c r="G80" s="2" t="n">
        <v>4515298793</v>
      </c>
      <c r="H80" s="2" t="n">
        <v>4705026967</v>
      </c>
      <c r="I80" s="2" t="n">
        <v>4777636760</v>
      </c>
      <c r="J80" s="2" t="n">
        <v>4851515555</v>
      </c>
      <c r="K80" s="1"/>
      <c r="L80" s="1" t="n">
        <v>32</v>
      </c>
      <c r="M80" s="4" t="n">
        <f aca="false">ROUND(((B3-B80)/B3)*100,2)</f>
        <v>5.12</v>
      </c>
      <c r="N80" s="4" t="n">
        <f aca="false">ROUND(((C3-C80)/C3)*100,2)</f>
        <v>5.87</v>
      </c>
      <c r="O80" s="4" t="n">
        <f aca="false">ROUND(((D3-D80)/D3)*100,2)</f>
        <v>8.73</v>
      </c>
      <c r="P80" s="4" t="n">
        <f aca="false">ROUND(((E3-E80)/E3)*100,2)</f>
        <v>12.4</v>
      </c>
      <c r="Q80" s="4" t="n">
        <f aca="false">ROUND(((F3-F80)/F3)*100,2)</f>
        <v>11.74</v>
      </c>
      <c r="R80" s="4" t="n">
        <f aca="false">ROUND(((G3-G80)/G3)*100,2)</f>
        <v>16.91</v>
      </c>
      <c r="S80" s="4" t="n">
        <f aca="false">ROUND(((H3-H80)/H3)*100,2)</f>
        <v>19.22</v>
      </c>
      <c r="T80" s="4" t="n">
        <f aca="false">ROUND(((I3-I80)/I3)*100,2)</f>
        <v>21.71</v>
      </c>
      <c r="U80" s="4" t="n">
        <f aca="false">ROUND(((J3-J80)/J3)*100,2)</f>
        <v>22.79</v>
      </c>
      <c r="V80" s="1"/>
    </row>
    <row r="81" customFormat="false" ht="15" hidden="false" customHeight="false" outlineLevel="0" collapsed="false">
      <c r="A81" s="1" t="n">
        <v>64</v>
      </c>
      <c r="B81" s="2" t="n">
        <v>4304605118</v>
      </c>
      <c r="C81" s="2" t="n">
        <v>4334990107</v>
      </c>
      <c r="D81" s="2" t="n">
        <v>4412843681</v>
      </c>
      <c r="E81" s="2" t="n">
        <v>4474075694</v>
      </c>
      <c r="F81" s="2" t="n">
        <v>4649651794</v>
      </c>
      <c r="G81" s="2" t="n">
        <v>4712442875</v>
      </c>
      <c r="H81" s="2" t="n">
        <v>4864048017</v>
      </c>
      <c r="I81" s="2" t="n">
        <v>4957576699</v>
      </c>
      <c r="J81" s="2" t="n">
        <v>5029080983</v>
      </c>
      <c r="K81" s="1"/>
      <c r="L81" s="1" t="n">
        <v>64</v>
      </c>
      <c r="M81" s="4" t="n">
        <f aca="false">ROUND(((B4-B81)/B4)*100,2)</f>
        <v>7.41</v>
      </c>
      <c r="N81" s="4" t="n">
        <f aca="false">ROUND(((C4-C81)/C4)*100,2)</f>
        <v>10.5</v>
      </c>
      <c r="O81" s="4" t="n">
        <f aca="false">ROUND(((D4-D81)/D4)*100,2)</f>
        <v>12.33</v>
      </c>
      <c r="P81" s="4" t="n">
        <f aca="false">ROUND(((E4-E81)/E4)*100,2)</f>
        <v>15.98</v>
      </c>
      <c r="Q81" s="4" t="n">
        <f aca="false">ROUND(((F4-F81)/F4)*100,2)</f>
        <v>14.42</v>
      </c>
      <c r="R81" s="4" t="n">
        <f aca="false">ROUND(((G4-G81)/G4)*100,2)</f>
        <v>19.14</v>
      </c>
      <c r="S81" s="4" t="n">
        <f aca="false">ROUND(((H4-H81)/H4)*100,2)</f>
        <v>22.26</v>
      </c>
      <c r="T81" s="4" t="n">
        <f aca="false">ROUND(((I4-I81)/I4)*100,2)</f>
        <v>24.01</v>
      </c>
      <c r="U81" s="4" t="n">
        <f aca="false">ROUND(((J4-J81)/J4)*100,2)</f>
        <v>24.46</v>
      </c>
      <c r="V81" s="1"/>
    </row>
    <row r="82" customFormat="false" ht="15" hidden="false" customHeight="false" outlineLevel="0" collapsed="false">
      <c r="A82" s="1" t="n">
        <v>128</v>
      </c>
      <c r="B82" s="2" t="n">
        <v>4588084128</v>
      </c>
      <c r="C82" s="2" t="n">
        <v>4667922751</v>
      </c>
      <c r="D82" s="2" t="n">
        <v>4629194498</v>
      </c>
      <c r="E82" s="2" t="n">
        <v>4740295365</v>
      </c>
      <c r="F82" s="2" t="n">
        <v>4837227477</v>
      </c>
      <c r="G82" s="2" t="n">
        <v>4923392120</v>
      </c>
      <c r="H82" s="2" t="n">
        <v>5014010280</v>
      </c>
      <c r="I82" s="2" t="n">
        <v>5091800874</v>
      </c>
      <c r="J82" s="2" t="n">
        <v>5173609065</v>
      </c>
      <c r="K82" s="1"/>
      <c r="L82" s="1" t="n">
        <v>128</v>
      </c>
      <c r="M82" s="4" t="n">
        <f aca="false">ROUND(((B5-B82)/B5)*100,2)</f>
        <v>8.31</v>
      </c>
      <c r="N82" s="4" t="n">
        <f aca="false">ROUND(((C5-C82)/C5)*100,2)</f>
        <v>10.7</v>
      </c>
      <c r="O82" s="4" t="n">
        <f aca="false">ROUND(((D5-D82)/D5)*100,2)</f>
        <v>13.59</v>
      </c>
      <c r="P82" s="4" t="n">
        <f aca="false">ROUND(((E5-E82)/E5)*100,2)</f>
        <v>17.37</v>
      </c>
      <c r="Q82" s="4" t="n">
        <f aca="false">ROUND(((F5-F82)/F5)*100,2)</f>
        <v>14.22</v>
      </c>
      <c r="R82" s="4" t="n">
        <f aca="false">ROUND(((G5-G82)/G5)*100,2)</f>
        <v>21.27</v>
      </c>
      <c r="S82" s="4" t="n">
        <f aca="false">ROUND(((H5-H82)/H5)*100,2)</f>
        <v>23.92</v>
      </c>
      <c r="T82" s="4" t="n">
        <f aca="false">ROUND(((I5-I82)/I5)*100,2)</f>
        <v>25.15</v>
      </c>
      <c r="U82" s="4" t="n">
        <f aca="false">ROUND(((J5-J82)/J5)*100,2)</f>
        <v>20.3</v>
      </c>
      <c r="V82" s="1"/>
    </row>
    <row r="83" customFormat="false" ht="15" hidden="false" customHeight="false" outlineLevel="0" collapsed="false">
      <c r="A83" s="1" t="n">
        <v>256</v>
      </c>
      <c r="B83" s="2" t="n">
        <v>4883797119</v>
      </c>
      <c r="C83" s="2" t="n">
        <v>4923617165</v>
      </c>
      <c r="D83" s="2" t="n">
        <v>4922024810</v>
      </c>
      <c r="E83" s="2" t="n">
        <v>4956558216</v>
      </c>
      <c r="F83" s="2" t="n">
        <v>5040803962</v>
      </c>
      <c r="G83" s="2" t="n">
        <v>5052828093</v>
      </c>
      <c r="H83" s="2" t="n">
        <v>5137282291</v>
      </c>
      <c r="I83" s="2" t="n">
        <v>5212255309</v>
      </c>
      <c r="J83" s="2" t="n">
        <v>5318395462</v>
      </c>
      <c r="K83" s="1"/>
      <c r="L83" s="1" t="n">
        <v>256</v>
      </c>
      <c r="M83" s="4" t="n">
        <f aca="false">ROUND(((B6-B83)/B6)*100,2)</f>
        <v>6.96</v>
      </c>
      <c r="N83" s="4" t="n">
        <f aca="false">ROUND(((C6-C83)/C6)*100,2)</f>
        <v>8.35</v>
      </c>
      <c r="O83" s="4" t="n">
        <f aca="false">ROUND(((D6-D83)/D6)*100,2)</f>
        <v>12.12</v>
      </c>
      <c r="P83" s="4" t="n">
        <f aca="false">ROUND(((E6-E83)/E6)*100,2)</f>
        <v>15.31</v>
      </c>
      <c r="Q83" s="4" t="n">
        <f aca="false">ROUND(((F6-F83)/F6)*100,2)</f>
        <v>14.01</v>
      </c>
      <c r="R83" s="4" t="n">
        <f aca="false">ROUND(((G6-G83)/G6)*100,2)</f>
        <v>21.09</v>
      </c>
      <c r="S83" s="4" t="n">
        <f aca="false">ROUND(((H6-H83)/H6)*100,2)</f>
        <v>24.44</v>
      </c>
      <c r="T83" s="4" t="n">
        <f aca="false">ROUND(((I6-I83)/I6)*100,2)</f>
        <v>24.43</v>
      </c>
      <c r="U83" s="4" t="n">
        <f aca="false">ROUND(((J6-J83)/J6)*100,2)</f>
        <v>15.64</v>
      </c>
      <c r="V83" s="1"/>
    </row>
    <row r="84" customFormat="false" ht="15" hidden="false" customHeight="false" outlineLevel="0" collapsed="false">
      <c r="A84" s="1" t="n">
        <v>512</v>
      </c>
      <c r="B84" s="2" t="n">
        <v>5142847848</v>
      </c>
      <c r="C84" s="2" t="n">
        <v>5137556862</v>
      </c>
      <c r="D84" s="2" t="n">
        <v>5159572757</v>
      </c>
      <c r="E84" s="2" t="n">
        <v>5161136250</v>
      </c>
      <c r="F84" s="2" t="n">
        <v>5176724181</v>
      </c>
      <c r="G84" s="2" t="n">
        <v>5184084844</v>
      </c>
      <c r="H84" s="2" t="n">
        <v>5241535641</v>
      </c>
      <c r="I84" s="2" t="n">
        <v>5345869826</v>
      </c>
      <c r="J84" s="2" t="n">
        <v>5546960582</v>
      </c>
      <c r="K84" s="1"/>
      <c r="L84" s="1" t="n">
        <v>512</v>
      </c>
      <c r="M84" s="4" t="n">
        <f aca="false">ROUND(((B7-B84)/B7)*100,2)</f>
        <v>3</v>
      </c>
      <c r="N84" s="4" t="n">
        <f aca="false">ROUND(((C7-C84)/C7)*100,2)</f>
        <v>5.36</v>
      </c>
      <c r="O84" s="4" t="n">
        <f aca="false">ROUND(((D7-D84)/D7)*100,2)</f>
        <v>10.63</v>
      </c>
      <c r="P84" s="4" t="n">
        <f aca="false">ROUND(((E7-E84)/E7)*100,2)</f>
        <v>14.5</v>
      </c>
      <c r="Q84" s="4" t="n">
        <f aca="false">ROUND(((F7-F84)/F7)*100,2)</f>
        <v>13.33</v>
      </c>
      <c r="R84" s="4" t="n">
        <f aca="false">ROUND(((G7-G84)/G7)*100,2)</f>
        <v>21.95</v>
      </c>
      <c r="S84" s="4" t="n">
        <f aca="false">ROUND(((H7-H84)/H7)*100,2)</f>
        <v>23.86</v>
      </c>
      <c r="T84" s="4" t="n">
        <f aca="false">ROUND(((I7-I84)/I7)*100,2)</f>
        <v>17.74</v>
      </c>
      <c r="U84" s="4" t="n">
        <f aca="false">ROUND(((J7-J84)/J7)*100,2)</f>
        <v>9.49</v>
      </c>
      <c r="V84" s="1"/>
    </row>
    <row r="85" customFormat="false" ht="15" hidden="false" customHeight="false" outlineLevel="0" collapsed="false">
      <c r="A85" s="1" t="n">
        <v>1024</v>
      </c>
      <c r="B85" s="2" t="n">
        <v>5310665393</v>
      </c>
      <c r="C85" s="2" t="n">
        <v>5304780786</v>
      </c>
      <c r="D85" s="2" t="n">
        <v>5312830965</v>
      </c>
      <c r="E85" s="2" t="n">
        <v>5310842152</v>
      </c>
      <c r="F85" s="2" t="n">
        <v>5307022789</v>
      </c>
      <c r="G85" s="2" t="n">
        <v>5278263766</v>
      </c>
      <c r="H85" s="2" t="n">
        <v>5369067011</v>
      </c>
      <c r="I85" s="2" t="n">
        <v>5564495216</v>
      </c>
      <c r="J85" s="2" t="n">
        <v>5958866582</v>
      </c>
      <c r="K85" s="1"/>
      <c r="L85" s="1" t="n">
        <v>1024</v>
      </c>
      <c r="M85" s="4" t="n">
        <f aca="false">ROUND(((B8-B85)/B8)*100,2)</f>
        <v>0.64</v>
      </c>
      <c r="N85" s="4" t="n">
        <f aca="false">ROUND(((C8-C85)/C8)*100,2)</f>
        <v>5.29</v>
      </c>
      <c r="O85" s="4" t="n">
        <f aca="false">ROUND(((D8-D85)/D8)*100,2)</f>
        <v>8.5</v>
      </c>
      <c r="P85" s="4" t="n">
        <f aca="false">ROUND(((E8-E85)/E8)*100,2)</f>
        <v>14.42</v>
      </c>
      <c r="Q85" s="4" t="n">
        <f aca="false">ROUND(((F8-F85)/F8)*100,2)</f>
        <v>12.87</v>
      </c>
      <c r="R85" s="4" t="n">
        <f aca="false">ROUND(((G8-G85)/G8)*100,2)</f>
        <v>21.26</v>
      </c>
      <c r="S85" s="4" t="n">
        <f aca="false">ROUND(((H8-H85)/H8)*100,2)</f>
        <v>14.64</v>
      </c>
      <c r="T85" s="4" t="n">
        <f aca="false">ROUND(((I8-I85)/I8)*100,2)</f>
        <v>10.7</v>
      </c>
      <c r="U85" s="4" t="n">
        <f aca="false">ROUND(((J8-J85)/J8)*100,2)</f>
        <v>4.79</v>
      </c>
      <c r="V85" s="1"/>
    </row>
    <row r="86" customFormat="false" ht="15" hidden="false" customHeight="false" outlineLevel="0" collapsed="false">
      <c r="A86" s="1" t="n">
        <v>2048</v>
      </c>
      <c r="B86" s="2" t="n">
        <v>5421096057</v>
      </c>
      <c r="C86" s="2" t="n">
        <v>5389527174</v>
      </c>
      <c r="D86" s="2" t="n">
        <v>5431865130</v>
      </c>
      <c r="E86" s="2" t="n">
        <v>5397532331</v>
      </c>
      <c r="F86" s="2" t="n">
        <v>5398606592</v>
      </c>
      <c r="G86" s="2" t="n">
        <v>5397675934</v>
      </c>
      <c r="H86" s="2" t="n">
        <v>5583995210</v>
      </c>
      <c r="I86" s="2" t="n">
        <v>5967550363</v>
      </c>
      <c r="J86" s="2" t="n">
        <v>6760190367</v>
      </c>
      <c r="K86" s="1"/>
      <c r="L86" s="1" t="n">
        <v>2048</v>
      </c>
      <c r="M86" s="4" t="n">
        <f aca="false">ROUND(((B9-B86)/B9)*100,2)</f>
        <v>-0.92</v>
      </c>
      <c r="N86" s="4" t="n">
        <f aca="false">ROUND(((C9-C86)/C9)*100,2)</f>
        <v>3.33</v>
      </c>
      <c r="O86" s="4" t="n">
        <f aca="false">ROUND(((D9-D86)/D9)*100,2)</f>
        <v>7.71</v>
      </c>
      <c r="P86" s="4" t="n">
        <f aca="false">ROUND(((E9-E86)/E9)*100,2)</f>
        <v>14.31</v>
      </c>
      <c r="Q86" s="4" t="n">
        <f aca="false">ROUND(((F9-F86)/F9)*100,2)</f>
        <v>12.32</v>
      </c>
      <c r="R86" s="4" t="n">
        <f aca="false">ROUND(((G9-G86)/G9)*100,2)</f>
        <v>4.75</v>
      </c>
      <c r="S86" s="4" t="n">
        <f aca="false">ROUND(((H9-H86)/H9)*100,2)</f>
        <v>9.73</v>
      </c>
      <c r="T86" s="4" t="n">
        <f aca="false">ROUND(((I9-I86)/I9)*100,2)</f>
        <v>6.83</v>
      </c>
      <c r="U86" s="4" t="n">
        <f aca="false">ROUND(((J9-J86)/J9)*100,2)</f>
        <v>-7.06</v>
      </c>
      <c r="V86" s="1"/>
    </row>
    <row r="87" customFormat="false" ht="15" hidden="false" customHeight="false" outlineLevel="0" collapsed="false">
      <c r="A87" s="1" t="n">
        <v>4096</v>
      </c>
      <c r="B87" s="2" t="n">
        <v>5504567468</v>
      </c>
      <c r="C87" s="2" t="n">
        <v>5504573527</v>
      </c>
      <c r="D87" s="2" t="n">
        <v>5502535412</v>
      </c>
      <c r="E87" s="2" t="n">
        <v>5481968072</v>
      </c>
      <c r="F87" s="2" t="n">
        <v>5517830153</v>
      </c>
      <c r="G87" s="2" t="n">
        <v>5618012095</v>
      </c>
      <c r="H87" s="2" t="n">
        <v>5990801865</v>
      </c>
      <c r="I87" s="2" t="n">
        <v>6765107583</v>
      </c>
      <c r="J87" s="2" t="n">
        <v>8330555568</v>
      </c>
      <c r="K87" s="1"/>
      <c r="L87" s="1" t="n">
        <v>4096</v>
      </c>
      <c r="M87" s="4" t="n">
        <f aca="false">ROUND(((B10-B87)/B10)*100,2)</f>
        <v>-1.63</v>
      </c>
      <c r="N87" s="4" t="n">
        <f aca="false">ROUND(((C10-C87)/C10)*100,2)</f>
        <v>2.29</v>
      </c>
      <c r="O87" s="4" t="n">
        <f aca="false">ROUND(((D10-D87)/D10)*100,2)</f>
        <v>6.74</v>
      </c>
      <c r="P87" s="4" t="n">
        <f aca="false">ROUND(((E10-E87)/E10)*100,2)</f>
        <v>13.36</v>
      </c>
      <c r="Q87" s="4" t="n">
        <f aca="false">ROUND(((F10-F87)/F10)*100,2)</f>
        <v>-3.47</v>
      </c>
      <c r="R87" s="4" t="n">
        <f aca="false">ROUND(((G10-G87)/G10)*100,2)</f>
        <v>-21.35</v>
      </c>
      <c r="S87" s="4" t="n">
        <f aca="false">ROUND(((H10-H87)/H10)*100,2)</f>
        <v>4.71</v>
      </c>
      <c r="T87" s="4" t="n">
        <f aca="false">ROUND(((I10-I87)/I10)*100,2)</f>
        <v>-4.72</v>
      </c>
      <c r="U87" s="4" t="n">
        <f aca="false">ROUND(((J10-J87)/J10)*100,2)</f>
        <v>-32.29</v>
      </c>
      <c r="V87" s="1"/>
    </row>
    <row r="88" customFormat="false" ht="15" hidden="false" customHeight="false" outlineLevel="0" collapsed="false">
      <c r="A88" s="1" t="n">
        <v>8192</v>
      </c>
      <c r="B88" s="2" t="n">
        <v>5598551917</v>
      </c>
      <c r="C88" s="2" t="n">
        <v>5594857078</v>
      </c>
      <c r="D88" s="2" t="n">
        <v>5581755341</v>
      </c>
      <c r="E88" s="2" t="n">
        <v>5478304525</v>
      </c>
      <c r="F88" s="2" t="n">
        <v>5729851791</v>
      </c>
      <c r="G88" s="2" t="n">
        <v>6016906008</v>
      </c>
      <c r="H88" s="2" t="n">
        <v>6778715184</v>
      </c>
      <c r="I88" s="2" t="n">
        <v>8333585632</v>
      </c>
      <c r="J88" s="2" t="n">
        <v>11480020404</v>
      </c>
      <c r="K88" s="1"/>
      <c r="L88" s="1" t="n">
        <v>8192</v>
      </c>
      <c r="M88" s="4" t="n">
        <f aca="false">ROUND(((B11-B88)/B11)*100,2)</f>
        <v>-1.53</v>
      </c>
      <c r="N88" s="4" t="n">
        <f aca="false">ROUND(((C11-C88)/C11)*100,2)</f>
        <v>2.19</v>
      </c>
      <c r="O88" s="4" t="n">
        <f aca="false">ROUND(((D11-D88)/D11)*100,2)</f>
        <v>6.1</v>
      </c>
      <c r="P88" s="4" t="n">
        <f aca="false">ROUND(((E11-E88)/E11)*100,2)</f>
        <v>4.26</v>
      </c>
      <c r="Q88" s="4" t="n">
        <f aca="false">ROUND(((F11-F88)/F11)*100,2)</f>
        <v>-9.1</v>
      </c>
      <c r="R88" s="4" t="n">
        <f aca="false">ROUND(((G11-G88)/G11)*100,2)</f>
        <v>-17.41</v>
      </c>
      <c r="S88" s="4" t="n">
        <f aca="false">ROUND(((H11-H88)/H11)*100,2)</f>
        <v>-7.27</v>
      </c>
      <c r="T88" s="4" t="n">
        <f aca="false">ROUND(((I11-I88)/I11)*100,2)</f>
        <v>-28.29</v>
      </c>
      <c r="U88" s="4" t="n">
        <f aca="false">ROUND(((J11-J88)/J11)*100,2)</f>
        <v>-82.11</v>
      </c>
      <c r="V88" s="1"/>
    </row>
    <row r="89" s="1" customFormat="true" ht="35.8" hidden="false" customHeight="true" outlineLevel="0" collapsed="false">
      <c r="A89" s="3" t="s">
        <v>9</v>
      </c>
      <c r="B89" s="3"/>
      <c r="C89" s="3"/>
      <c r="D89" s="3"/>
      <c r="E89" s="3"/>
      <c r="F89" s="3"/>
      <c r="G89" s="3"/>
      <c r="H89" s="3"/>
      <c r="I89" s="3"/>
      <c r="J89" s="3"/>
      <c r="L89" s="3" t="s">
        <v>9</v>
      </c>
      <c r="M89" s="3"/>
      <c r="N89" s="3"/>
      <c r="O89" s="3"/>
      <c r="P89" s="3"/>
      <c r="Q89" s="3"/>
      <c r="R89" s="3"/>
      <c r="S89" s="3"/>
      <c r="T89" s="3"/>
      <c r="U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</row>
    <row r="91" customFormat="false" ht="15" hidden="false" customHeight="false" outlineLevel="0" collapsed="false">
      <c r="A91" s="1" t="n">
        <v>32</v>
      </c>
      <c r="B91" s="2" t="n">
        <v>4246825756</v>
      </c>
      <c r="C91" s="2" t="n">
        <v>4262959277</v>
      </c>
      <c r="D91" s="2" t="n">
        <v>4207290649</v>
      </c>
      <c r="E91" s="2" t="n">
        <v>4218165205</v>
      </c>
      <c r="F91" s="2" t="n">
        <v>4229071605</v>
      </c>
      <c r="G91" s="2" t="n">
        <v>4243107976</v>
      </c>
      <c r="H91" s="2" t="n">
        <v>4254148284</v>
      </c>
      <c r="I91" s="2" t="n">
        <v>4257412991</v>
      </c>
      <c r="J91" s="2" t="n">
        <v>4276292070</v>
      </c>
      <c r="K91" s="1"/>
      <c r="L91" s="1" t="n">
        <v>32</v>
      </c>
      <c r="M91" s="4" t="n">
        <f aca="false">ROUND(((B3-B91)/B3)*100,2)</f>
        <v>3.35</v>
      </c>
      <c r="N91" s="4" t="n">
        <f aca="false">ROUND(((C3-C91)/C3)*100,2)</f>
        <v>4.76</v>
      </c>
      <c r="O91" s="4" t="n">
        <f aca="false">ROUND(((D3-D91)/D3)*100,2)</f>
        <v>8.57</v>
      </c>
      <c r="P91" s="4" t="n">
        <f aca="false">ROUND(((E3-E91)/E3)*100,2)</f>
        <v>13.78</v>
      </c>
      <c r="Q91" s="4" t="n">
        <f aca="false">ROUND(((F3-F91)/F3)*100,2)</f>
        <v>15.67</v>
      </c>
      <c r="R91" s="4" t="n">
        <f aca="false">ROUND(((G3-G91)/G3)*100,2)</f>
        <v>21.92</v>
      </c>
      <c r="S91" s="4" t="n">
        <f aca="false">ROUND(((H3-H91)/H3)*100,2)</f>
        <v>26.96</v>
      </c>
      <c r="T91" s="4" t="n">
        <f aca="false">ROUND(((I3-I91)/I3)*100,2)</f>
        <v>30.23</v>
      </c>
      <c r="U91" s="4" t="n">
        <f aca="false">ROUND(((J3-J91)/J3)*100,2)</f>
        <v>31.94</v>
      </c>
      <c r="V91" s="1"/>
    </row>
    <row r="92" customFormat="false" ht="15" hidden="false" customHeight="false" outlineLevel="0" collapsed="false">
      <c r="A92" s="1" t="n">
        <v>64</v>
      </c>
      <c r="B92" s="2" t="n">
        <v>4296065603</v>
      </c>
      <c r="C92" s="2" t="n">
        <v>4355789175</v>
      </c>
      <c r="D92" s="2" t="n">
        <v>4438594660</v>
      </c>
      <c r="E92" s="2" t="n">
        <v>4341482167</v>
      </c>
      <c r="F92" s="2" t="n">
        <v>4317146472</v>
      </c>
      <c r="G92" s="2" t="n">
        <v>4298068059</v>
      </c>
      <c r="H92" s="2" t="n">
        <v>4304514652</v>
      </c>
      <c r="I92" s="2" t="n">
        <v>4275048060</v>
      </c>
      <c r="J92" s="2" t="n">
        <v>4273284033</v>
      </c>
      <c r="K92" s="1"/>
      <c r="L92" s="1" t="n">
        <v>64</v>
      </c>
      <c r="M92" s="4" t="n">
        <f aca="false">ROUND(((B4-B92)/B4)*100,2)</f>
        <v>7.59</v>
      </c>
      <c r="N92" s="4" t="n">
        <f aca="false">ROUND(((C4-C92)/C4)*100,2)</f>
        <v>10.07</v>
      </c>
      <c r="O92" s="4" t="n">
        <f aca="false">ROUND(((D4-D92)/D4)*100,2)</f>
        <v>11.82</v>
      </c>
      <c r="P92" s="4" t="n">
        <f aca="false">ROUND(((E4-E92)/E4)*100,2)</f>
        <v>18.47</v>
      </c>
      <c r="Q92" s="4" t="n">
        <f aca="false">ROUND(((F4-F92)/F4)*100,2)</f>
        <v>20.54</v>
      </c>
      <c r="R92" s="4" t="n">
        <f aca="false">ROUND(((G4-G92)/G4)*100,2)</f>
        <v>26.25</v>
      </c>
      <c r="S92" s="4" t="n">
        <f aca="false">ROUND(((H4-H92)/H4)*100,2)</f>
        <v>31.21</v>
      </c>
      <c r="T92" s="4" t="n">
        <f aca="false">ROUND(((I4-I92)/I4)*100,2)</f>
        <v>34.47</v>
      </c>
      <c r="U92" s="4" t="n">
        <f aca="false">ROUND(((J4-J92)/J4)*100,2)</f>
        <v>35.81</v>
      </c>
      <c r="V92" s="1"/>
    </row>
    <row r="93" customFormat="false" ht="15" hidden="false" customHeight="false" outlineLevel="0" collapsed="false">
      <c r="A93" s="1" t="n">
        <v>128</v>
      </c>
      <c r="B93" s="2" t="n">
        <v>4488201347</v>
      </c>
      <c r="C93" s="2" t="n">
        <v>4481064005</v>
      </c>
      <c r="D93" s="2" t="n">
        <v>4563597325</v>
      </c>
      <c r="E93" s="2" t="n">
        <v>4472723500</v>
      </c>
      <c r="F93" s="2" t="n">
        <v>4416389896</v>
      </c>
      <c r="G93" s="2" t="n">
        <v>4388837444</v>
      </c>
      <c r="H93" s="2" t="n">
        <v>4324213268</v>
      </c>
      <c r="I93" s="2" t="n">
        <v>4278869447</v>
      </c>
      <c r="J93" s="2" t="n">
        <v>4255033941</v>
      </c>
      <c r="K93" s="1"/>
      <c r="L93" s="1" t="n">
        <v>128</v>
      </c>
      <c r="M93" s="4" t="n">
        <f aca="false">ROUND(((B5-B93)/B5)*100,2)</f>
        <v>10.3</v>
      </c>
      <c r="N93" s="4" t="n">
        <f aca="false">ROUND(((C5-C93)/C5)*100,2)</f>
        <v>14.27</v>
      </c>
      <c r="O93" s="4" t="n">
        <f aca="false">ROUND(((D5-D93)/D5)*100,2)</f>
        <v>14.81</v>
      </c>
      <c r="P93" s="4" t="n">
        <f aca="false">ROUND(((E5-E93)/E5)*100,2)</f>
        <v>22.03</v>
      </c>
      <c r="Q93" s="4" t="n">
        <f aca="false">ROUND(((F5-F93)/F5)*100,2)</f>
        <v>21.68</v>
      </c>
      <c r="R93" s="4" t="n">
        <f aca="false">ROUND(((G5-G93)/G5)*100,2)</f>
        <v>29.82</v>
      </c>
      <c r="S93" s="4" t="n">
        <f aca="false">ROUND(((H5-H93)/H5)*100,2)</f>
        <v>34.38</v>
      </c>
      <c r="T93" s="4" t="n">
        <f aca="false">ROUND(((I5-I93)/I5)*100,2)</f>
        <v>37.1</v>
      </c>
      <c r="U93" s="4" t="n">
        <f aca="false">ROUND(((J5-J93)/J5)*100,2)</f>
        <v>34.45</v>
      </c>
      <c r="V93" s="1"/>
    </row>
    <row r="94" customFormat="false" ht="15" hidden="false" customHeight="false" outlineLevel="0" collapsed="false">
      <c r="A94" s="1" t="n">
        <v>256</v>
      </c>
      <c r="B94" s="2" t="n">
        <v>4724431732</v>
      </c>
      <c r="C94" s="2" t="n">
        <v>4710348453</v>
      </c>
      <c r="D94" s="2" t="n">
        <v>4728420678</v>
      </c>
      <c r="E94" s="2" t="n">
        <v>4566373650</v>
      </c>
      <c r="F94" s="2" t="n">
        <v>4533876892</v>
      </c>
      <c r="G94" s="2" t="n">
        <v>4431468168</v>
      </c>
      <c r="H94" s="2" t="n">
        <v>4352598852</v>
      </c>
      <c r="I94" s="2" t="n">
        <v>4288551067</v>
      </c>
      <c r="J94" s="2" t="n">
        <v>4269482423</v>
      </c>
      <c r="K94" s="1"/>
      <c r="L94" s="1" t="n">
        <v>256</v>
      </c>
      <c r="M94" s="4" t="n">
        <f aca="false">ROUND(((B6-B94)/B6)*100,2)</f>
        <v>10</v>
      </c>
      <c r="N94" s="4" t="n">
        <f aca="false">ROUND(((C6-C94)/C6)*100,2)</f>
        <v>12.32</v>
      </c>
      <c r="O94" s="4" t="n">
        <f aca="false">ROUND(((D6-D94)/D6)*100,2)</f>
        <v>15.58</v>
      </c>
      <c r="P94" s="4" t="n">
        <f aca="false">ROUND(((E6-E94)/E6)*100,2)</f>
        <v>21.97</v>
      </c>
      <c r="Q94" s="4" t="n">
        <f aca="false">ROUND(((F6-F94)/F6)*100,2)</f>
        <v>22.66</v>
      </c>
      <c r="R94" s="4" t="n">
        <f aca="false">ROUND(((G6-G94)/G6)*100,2)</f>
        <v>30.79</v>
      </c>
      <c r="S94" s="4" t="n">
        <f aca="false">ROUND(((H6-H94)/H6)*100,2)</f>
        <v>35.98</v>
      </c>
      <c r="T94" s="4" t="n">
        <f aca="false">ROUND(((I6-I94)/I6)*100,2)</f>
        <v>37.82</v>
      </c>
      <c r="U94" s="4" t="n">
        <f aca="false">ROUND(((J6-J94)/J6)*100,2)</f>
        <v>32.27</v>
      </c>
      <c r="V94" s="1"/>
    </row>
    <row r="95" customFormat="false" ht="15" hidden="false" customHeight="false" outlineLevel="0" collapsed="false">
      <c r="A95" s="1" t="n">
        <v>512</v>
      </c>
      <c r="B95" s="2" t="n">
        <v>4929834546</v>
      </c>
      <c r="C95" s="2" t="n">
        <v>4907485111</v>
      </c>
      <c r="D95" s="2" t="n">
        <v>4948917656</v>
      </c>
      <c r="E95" s="2" t="n">
        <v>4789188256</v>
      </c>
      <c r="F95" s="2" t="n">
        <v>4598715628</v>
      </c>
      <c r="G95" s="2" t="n">
        <v>4454766230</v>
      </c>
      <c r="H95" s="2" t="n">
        <v>4223858807</v>
      </c>
      <c r="I95" s="2" t="n">
        <v>4302426332</v>
      </c>
      <c r="J95" s="2" t="n">
        <v>4255605036</v>
      </c>
      <c r="K95" s="1"/>
      <c r="L95" s="1" t="n">
        <v>512</v>
      </c>
      <c r="M95" s="4" t="n">
        <f aca="false">ROUND(((B7-B95)/B7)*100,2)</f>
        <v>7.02</v>
      </c>
      <c r="N95" s="4" t="n">
        <f aca="false">ROUND(((C7-C95)/C7)*100,2)</f>
        <v>9.6</v>
      </c>
      <c r="O95" s="4" t="n">
        <f aca="false">ROUND(((D7-D95)/D7)*100,2)</f>
        <v>14.28</v>
      </c>
      <c r="P95" s="4" t="n">
        <f aca="false">ROUND(((E7-E95)/E7)*100,2)</f>
        <v>20.66</v>
      </c>
      <c r="Q95" s="4" t="n">
        <f aca="false">ROUND(((F7-F95)/F7)*100,2)</f>
        <v>23</v>
      </c>
      <c r="R95" s="4" t="n">
        <f aca="false">ROUND(((G7-G95)/G7)*100,2)</f>
        <v>32.93</v>
      </c>
      <c r="S95" s="4" t="n">
        <f aca="false">ROUND(((H7-H95)/H7)*100,2)</f>
        <v>38.65</v>
      </c>
      <c r="T95" s="4" t="n">
        <f aca="false">ROUND(((I7-I95)/I7)*100,2)</f>
        <v>33.8</v>
      </c>
      <c r="U95" s="4" t="n">
        <f aca="false">ROUND(((J7-J95)/J7)*100,2)</f>
        <v>30.56</v>
      </c>
      <c r="V95" s="1"/>
    </row>
    <row r="96" customFormat="false" ht="15" hidden="false" customHeight="false" outlineLevel="0" collapsed="false">
      <c r="A96" s="1" t="n">
        <v>1024</v>
      </c>
      <c r="B96" s="2" t="n">
        <v>5069700146</v>
      </c>
      <c r="C96" s="2" t="n">
        <v>5066982075</v>
      </c>
      <c r="D96" s="2" t="n">
        <v>5064340185</v>
      </c>
      <c r="E96" s="2" t="n">
        <v>4876036072</v>
      </c>
      <c r="F96" s="2" t="n">
        <v>4656731077</v>
      </c>
      <c r="G96" s="2" t="n">
        <v>4478576854</v>
      </c>
      <c r="H96" s="2" t="n">
        <v>4367940122</v>
      </c>
      <c r="I96" s="2" t="n">
        <v>4294647881</v>
      </c>
      <c r="J96" s="2" t="n">
        <v>4179261777</v>
      </c>
      <c r="K96" s="1"/>
      <c r="L96" s="1" t="n">
        <v>1024</v>
      </c>
      <c r="M96" s="4" t="n">
        <f aca="false">ROUND(((B8-B96)/B8)*100,2)</f>
        <v>5.15</v>
      </c>
      <c r="N96" s="4" t="n">
        <f aca="false">ROUND(((C8-C96)/C8)*100,2)</f>
        <v>9.53</v>
      </c>
      <c r="O96" s="4" t="n">
        <f aca="false">ROUND(((D8-D96)/D8)*100,2)</f>
        <v>12.78</v>
      </c>
      <c r="P96" s="4" t="n">
        <f aca="false">ROUND(((E8-E96)/E8)*100,2)</f>
        <v>21.43</v>
      </c>
      <c r="Q96" s="4" t="n">
        <f aca="false">ROUND(((F8-F96)/F8)*100,2)</f>
        <v>23.55</v>
      </c>
      <c r="R96" s="4" t="n">
        <f aca="false">ROUND(((G8-G96)/G8)*100,2)</f>
        <v>33.19</v>
      </c>
      <c r="S96" s="4" t="n">
        <f aca="false">ROUND(((H8-H96)/H8)*100,2)</f>
        <v>30.56</v>
      </c>
      <c r="T96" s="4" t="n">
        <f aca="false">ROUND(((I8-I96)/I8)*100,2)</f>
        <v>31.08</v>
      </c>
      <c r="U96" s="4" t="n">
        <f aca="false">ROUND(((J8-J96)/J8)*100,2)</f>
        <v>33.22</v>
      </c>
      <c r="V96" s="1"/>
    </row>
    <row r="97" customFormat="false" ht="15" hidden="false" customHeight="false" outlineLevel="0" collapsed="false">
      <c r="A97" s="1" t="n">
        <v>2048</v>
      </c>
      <c r="B97" s="2" t="n">
        <v>5156401361</v>
      </c>
      <c r="C97" s="2" t="n">
        <v>5149646147</v>
      </c>
      <c r="D97" s="2" t="n">
        <v>5155165032</v>
      </c>
      <c r="E97" s="2" t="n">
        <v>4920155127</v>
      </c>
      <c r="F97" s="2" t="n">
        <v>4679353776</v>
      </c>
      <c r="G97" s="2" t="n">
        <v>4459274896</v>
      </c>
      <c r="H97" s="2" t="n">
        <v>4367006123</v>
      </c>
      <c r="I97" s="2" t="n">
        <v>4295094484</v>
      </c>
      <c r="J97" s="2" t="n">
        <v>4252124268</v>
      </c>
      <c r="K97" s="1"/>
      <c r="L97" s="1" t="n">
        <v>2048</v>
      </c>
      <c r="M97" s="4" t="n">
        <f aca="false">ROUND(((B9-B97)/B9)*100,2)</f>
        <v>4.01</v>
      </c>
      <c r="N97" s="4" t="n">
        <f aca="false">ROUND(((C9-C97)/C9)*100,2)</f>
        <v>7.63</v>
      </c>
      <c r="O97" s="4" t="n">
        <f aca="false">ROUND(((D9-D97)/D9)*100,2)</f>
        <v>12.42</v>
      </c>
      <c r="P97" s="4" t="n">
        <f aca="false">ROUND(((E9-E97)/E9)*100,2)</f>
        <v>21.89</v>
      </c>
      <c r="Q97" s="4" t="n">
        <f aca="false">ROUND(((F9-F97)/F9)*100,2)</f>
        <v>24</v>
      </c>
      <c r="R97" s="4" t="n">
        <f aca="false">ROUND(((G9-G97)/G9)*100,2)</f>
        <v>21.31</v>
      </c>
      <c r="S97" s="4" t="n">
        <f aca="false">ROUND(((H9-H97)/H9)*100,2)</f>
        <v>29.4</v>
      </c>
      <c r="T97" s="4" t="n">
        <f aca="false">ROUND(((I9-I97)/I9)*100,2)</f>
        <v>32.94</v>
      </c>
      <c r="U97" s="4" t="n">
        <f aca="false">ROUND(((J9-J97)/J9)*100,2)</f>
        <v>32.66</v>
      </c>
      <c r="V97" s="1"/>
    </row>
    <row r="98" customFormat="false" ht="15" hidden="false" customHeight="false" outlineLevel="0" collapsed="false">
      <c r="A98" s="1" t="n">
        <v>4096</v>
      </c>
      <c r="B98" s="2" t="n">
        <v>5195290605</v>
      </c>
      <c r="C98" s="2" t="n">
        <v>5190187955</v>
      </c>
      <c r="D98" s="2" t="n">
        <v>5194653692</v>
      </c>
      <c r="E98" s="2" t="n">
        <v>4934575918</v>
      </c>
      <c r="F98" s="2" t="n">
        <v>4684229048</v>
      </c>
      <c r="G98" s="2" t="n">
        <v>4494463359</v>
      </c>
      <c r="H98" s="2" t="n">
        <v>4369092138</v>
      </c>
      <c r="I98" s="2" t="n">
        <v>4296538294</v>
      </c>
      <c r="J98" s="2" t="n">
        <v>4258819374</v>
      </c>
      <c r="K98" s="1"/>
      <c r="L98" s="1" t="n">
        <v>4096</v>
      </c>
      <c r="M98" s="4" t="n">
        <f aca="false">ROUND(((B10-B98)/B10)*100,2)</f>
        <v>4.08</v>
      </c>
      <c r="N98" s="4" t="n">
        <f aca="false">ROUND(((C10-C98)/C10)*100,2)</f>
        <v>7.87</v>
      </c>
      <c r="O98" s="4" t="n">
        <f aca="false">ROUND(((D10-D98)/D10)*100,2)</f>
        <v>11.95</v>
      </c>
      <c r="P98" s="4" t="n">
        <f aca="false">ROUND(((E10-E98)/E10)*100,2)</f>
        <v>22.01</v>
      </c>
      <c r="Q98" s="4" t="n">
        <f aca="false">ROUND(((F10-F98)/F10)*100,2)</f>
        <v>12.16</v>
      </c>
      <c r="R98" s="4" t="n">
        <f aca="false">ROUND(((G10-G98)/G10)*100,2)</f>
        <v>2.92</v>
      </c>
      <c r="S98" s="4" t="n">
        <f aca="false">ROUND(((H10-H98)/H10)*100,2)</f>
        <v>30.51</v>
      </c>
      <c r="T98" s="4" t="n">
        <f aca="false">ROUND(((I10-I98)/I10)*100,2)</f>
        <v>33.49</v>
      </c>
      <c r="U98" s="4" t="n">
        <f aca="false">ROUND(((J10-J98)/J10)*100,2)</f>
        <v>32.37</v>
      </c>
      <c r="V98" s="1"/>
    </row>
    <row r="99" customFormat="false" ht="15" hidden="false" customHeight="false" outlineLevel="0" collapsed="false">
      <c r="A99" s="1" t="n">
        <v>8192</v>
      </c>
      <c r="B99" s="2" t="n">
        <v>5236945747</v>
      </c>
      <c r="C99" s="2" t="n">
        <v>5234930277</v>
      </c>
      <c r="D99" s="2" t="n">
        <v>5214671547</v>
      </c>
      <c r="E99" s="2" t="n">
        <v>4944655335</v>
      </c>
      <c r="F99" s="2" t="n">
        <v>4690684980</v>
      </c>
      <c r="G99" s="2" t="n">
        <v>4495780992</v>
      </c>
      <c r="H99" s="2" t="n">
        <v>4359537990</v>
      </c>
      <c r="I99" s="2" t="n">
        <v>4283872096</v>
      </c>
      <c r="J99" s="2" t="n">
        <v>4239507836</v>
      </c>
      <c r="K99" s="1"/>
      <c r="L99" s="1" t="n">
        <v>8192</v>
      </c>
      <c r="M99" s="4" t="n">
        <f aca="false">ROUND(((B11-B99)/B11)*100,2)</f>
        <v>5.03</v>
      </c>
      <c r="N99" s="4" t="n">
        <f aca="false">ROUND(((C11-C99)/C11)*100,2)</f>
        <v>8.49</v>
      </c>
      <c r="O99" s="4" t="n">
        <f aca="false">ROUND(((D11-D99)/D11)*100,2)</f>
        <v>12.27</v>
      </c>
      <c r="P99" s="4" t="n">
        <f aca="false">ROUND(((E11-E99)/E11)*100,2)</f>
        <v>13.59</v>
      </c>
      <c r="Q99" s="4" t="n">
        <f aca="false">ROUND(((F11-F99)/F11)*100,2)</f>
        <v>10.68</v>
      </c>
      <c r="R99" s="4" t="n">
        <f aca="false">ROUND(((G11-G99)/G11)*100,2)</f>
        <v>12.27</v>
      </c>
      <c r="S99" s="4" t="n">
        <f aca="false">ROUND(((H11-H99)/H11)*100,2)</f>
        <v>31.01</v>
      </c>
      <c r="T99" s="4" t="n">
        <f aca="false">ROUND(((I11-I99)/I11)*100,2)</f>
        <v>34.05</v>
      </c>
      <c r="U99" s="4" t="n">
        <f aca="false">ROUND(((J11-J99)/J11)*100,2)</f>
        <v>32.75</v>
      </c>
      <c r="V99" s="1"/>
    </row>
    <row r="100" s="1" customFormat="true" ht="35.8" hidden="false" customHeight="true" outlineLevel="0" collapsed="false">
      <c r="A100" s="3" t="s">
        <v>10</v>
      </c>
      <c r="B100" s="3"/>
      <c r="C100" s="3"/>
      <c r="D100" s="3"/>
      <c r="E100" s="3"/>
      <c r="F100" s="3"/>
      <c r="G100" s="3"/>
      <c r="H100" s="3"/>
      <c r="I100" s="3"/>
      <c r="J100" s="3"/>
      <c r="L100" s="3" t="s">
        <v>10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</row>
    <row r="102" customFormat="false" ht="15" hidden="false" customHeight="false" outlineLevel="0" collapsed="false">
      <c r="A102" s="1" t="n">
        <v>32</v>
      </c>
      <c r="B102" s="2" t="n">
        <v>4069291249</v>
      </c>
      <c r="C102" s="2" t="n">
        <v>4143465479</v>
      </c>
      <c r="D102" s="2" t="n">
        <v>4208807783</v>
      </c>
      <c r="E102" s="2" t="n">
        <v>4114162390</v>
      </c>
      <c r="F102" s="2" t="n">
        <v>4133104420</v>
      </c>
      <c r="G102" s="2" t="n">
        <v>4295749819</v>
      </c>
      <c r="H102" s="2" t="n">
        <v>4293964535</v>
      </c>
      <c r="I102" s="2" t="n">
        <v>4292227447</v>
      </c>
      <c r="J102" s="2" t="n">
        <v>4221556410</v>
      </c>
      <c r="K102" s="1"/>
      <c r="L102" s="1" t="n">
        <v>32</v>
      </c>
      <c r="M102" s="4" t="n">
        <f aca="false">ROUND(((B3-B102)/B3)*100,2)</f>
        <v>7.39</v>
      </c>
      <c r="N102" s="4" t="n">
        <f aca="false">ROUND(((C3-C102)/C3)*100,2)</f>
        <v>7.43</v>
      </c>
      <c r="O102" s="4" t="n">
        <f aca="false">ROUND(((D3-D102)/D3)*100,2)</f>
        <v>8.54</v>
      </c>
      <c r="P102" s="4" t="n">
        <f aca="false">ROUND(((E3-E102)/E3)*100,2)</f>
        <v>15.91</v>
      </c>
      <c r="Q102" s="4" t="n">
        <f aca="false">ROUND(((F3-F102)/F3)*100,2)</f>
        <v>17.58</v>
      </c>
      <c r="R102" s="4" t="n">
        <f aca="false">ROUND(((G3-G102)/G3)*100,2)</f>
        <v>20.95</v>
      </c>
      <c r="S102" s="4" t="n">
        <f aca="false">ROUND(((H3-H102)/H3)*100,2)</f>
        <v>26.27</v>
      </c>
      <c r="T102" s="4" t="n">
        <f aca="false">ROUND(((I3-I102)/I3)*100,2)</f>
        <v>29.66</v>
      </c>
      <c r="U102" s="4" t="n">
        <f aca="false">ROUND(((J3-J102)/J3)*100,2)</f>
        <v>32.81</v>
      </c>
      <c r="V102" s="1"/>
    </row>
    <row r="103" customFormat="false" ht="15" hidden="false" customHeight="false" outlineLevel="0" collapsed="false">
      <c r="A103" s="1" t="n">
        <v>64</v>
      </c>
      <c r="B103" s="2" t="n">
        <v>4255342698</v>
      </c>
      <c r="C103" s="2" t="n">
        <v>4343711077</v>
      </c>
      <c r="D103" s="2" t="n">
        <v>4305454816</v>
      </c>
      <c r="E103" s="2" t="n">
        <v>4288896094</v>
      </c>
      <c r="F103" s="2" t="n">
        <v>4342033020</v>
      </c>
      <c r="G103" s="2" t="n">
        <v>4314879842</v>
      </c>
      <c r="H103" s="2" t="n">
        <v>4369046905</v>
      </c>
      <c r="I103" s="2" t="n">
        <v>4362803566</v>
      </c>
      <c r="J103" s="2" t="n">
        <v>4315442437</v>
      </c>
      <c r="K103" s="1"/>
      <c r="L103" s="1" t="n">
        <v>64</v>
      </c>
      <c r="M103" s="4" t="n">
        <f aca="false">ROUND(((B4-B103)/B4)*100,2)</f>
        <v>8.46</v>
      </c>
      <c r="N103" s="4" t="n">
        <f aca="false">ROUND(((C4-C103)/C4)*100,2)</f>
        <v>10.32</v>
      </c>
      <c r="O103" s="4" t="n">
        <f aca="false">ROUND(((D4-D103)/D4)*100,2)</f>
        <v>14.46</v>
      </c>
      <c r="P103" s="4" t="n">
        <f aca="false">ROUND(((E4-E103)/E4)*100,2)</f>
        <v>19.46</v>
      </c>
      <c r="Q103" s="4" t="n">
        <f aca="false">ROUND(((F4-F103)/F4)*100,2)</f>
        <v>20.08</v>
      </c>
      <c r="R103" s="4" t="n">
        <f aca="false">ROUND(((G4-G103)/G4)*100,2)</f>
        <v>25.96</v>
      </c>
      <c r="S103" s="4" t="n">
        <f aca="false">ROUND(((H4-H103)/H4)*100,2)</f>
        <v>30.17</v>
      </c>
      <c r="T103" s="4" t="n">
        <f aca="false">ROUND(((I4-I103)/I4)*100,2)</f>
        <v>33.13</v>
      </c>
      <c r="U103" s="4" t="n">
        <f aca="false">ROUND(((J4-J103)/J4)*100,2)</f>
        <v>35.18</v>
      </c>
      <c r="V103" s="1"/>
    </row>
    <row r="104" customFormat="false" ht="15" hidden="false" customHeight="false" outlineLevel="0" collapsed="false">
      <c r="A104" s="1" t="n">
        <v>128</v>
      </c>
      <c r="B104" s="2" t="n">
        <v>4459890579</v>
      </c>
      <c r="C104" s="2" t="n">
        <v>4485991148</v>
      </c>
      <c r="D104" s="2" t="n">
        <v>4559550344</v>
      </c>
      <c r="E104" s="2" t="n">
        <v>4432823493</v>
      </c>
      <c r="F104" s="2" t="n">
        <v>4531093706</v>
      </c>
      <c r="G104" s="2" t="n">
        <v>4477155842</v>
      </c>
      <c r="H104" s="2" t="n">
        <v>4479177979</v>
      </c>
      <c r="I104" s="2" t="n">
        <v>4425219785</v>
      </c>
      <c r="J104" s="2" t="n">
        <v>4367829693</v>
      </c>
      <c r="K104" s="1"/>
      <c r="L104" s="1" t="n">
        <v>128</v>
      </c>
      <c r="M104" s="4" t="n">
        <f aca="false">ROUND(((B5-B104)/B5)*100,2)</f>
        <v>10.87</v>
      </c>
      <c r="N104" s="4" t="n">
        <f aca="false">ROUND(((C5-C104)/C5)*100,2)</f>
        <v>14.18</v>
      </c>
      <c r="O104" s="4" t="n">
        <f aca="false">ROUND(((D5-D104)/D5)*100,2)</f>
        <v>14.89</v>
      </c>
      <c r="P104" s="4" t="n">
        <f aca="false">ROUND(((E5-E104)/E5)*100,2)</f>
        <v>22.73</v>
      </c>
      <c r="Q104" s="4" t="n">
        <f aca="false">ROUND(((F5-F104)/F5)*100,2)</f>
        <v>19.65</v>
      </c>
      <c r="R104" s="4" t="n">
        <f aca="false">ROUND(((G5-G104)/G5)*100,2)</f>
        <v>28.41</v>
      </c>
      <c r="S104" s="4" t="n">
        <f aca="false">ROUND(((H5-H104)/H5)*100,2)</f>
        <v>32.03</v>
      </c>
      <c r="T104" s="4" t="n">
        <f aca="false">ROUND(((I5-I104)/I5)*100,2)</f>
        <v>34.95</v>
      </c>
      <c r="U104" s="4" t="n">
        <f aca="false">ROUND(((J5-J104)/J5)*100,2)</f>
        <v>32.71</v>
      </c>
      <c r="V104" s="1"/>
    </row>
    <row r="105" customFormat="false" ht="15" hidden="false" customHeight="false" outlineLevel="0" collapsed="false">
      <c r="A105" s="1" t="n">
        <v>256</v>
      </c>
      <c r="B105" s="2" t="n">
        <v>4807392656</v>
      </c>
      <c r="C105" s="2" t="n">
        <v>4803874125</v>
      </c>
      <c r="D105" s="2" t="n">
        <v>4805688550</v>
      </c>
      <c r="E105" s="2" t="n">
        <v>4810006502</v>
      </c>
      <c r="F105" s="2" t="n">
        <v>4741819512</v>
      </c>
      <c r="G105" s="2" t="n">
        <v>4657543091</v>
      </c>
      <c r="H105" s="2" t="n">
        <v>4594349361</v>
      </c>
      <c r="I105" s="2" t="n">
        <v>4520014067</v>
      </c>
      <c r="J105" s="2" t="n">
        <v>4446267516</v>
      </c>
      <c r="K105" s="1"/>
      <c r="L105" s="1" t="n">
        <v>256</v>
      </c>
      <c r="M105" s="4" t="n">
        <f aca="false">ROUND(((B6-B105)/B6)*100,2)</f>
        <v>8.42</v>
      </c>
      <c r="N105" s="4" t="n">
        <f aca="false">ROUND(((C6-C105)/C6)*100,2)</f>
        <v>10.58</v>
      </c>
      <c r="O105" s="4" t="n">
        <f aca="false">ROUND(((D6-D105)/D6)*100,2)</f>
        <v>14.2</v>
      </c>
      <c r="P105" s="4" t="n">
        <f aca="false">ROUND(((E6-E105)/E6)*100,2)</f>
        <v>17.81</v>
      </c>
      <c r="Q105" s="4" t="n">
        <f aca="false">ROUND(((F6-F105)/F6)*100,2)</f>
        <v>19.11</v>
      </c>
      <c r="R105" s="4" t="n">
        <f aca="false">ROUND(((G6-G105)/G6)*100,2)</f>
        <v>27.26</v>
      </c>
      <c r="S105" s="4" t="n">
        <f aca="false">ROUND(((H6-H105)/H6)*100,2)</f>
        <v>32.42</v>
      </c>
      <c r="T105" s="4" t="n">
        <f aca="false">ROUND(((I6-I105)/I6)*100,2)</f>
        <v>34.47</v>
      </c>
      <c r="U105" s="4" t="n">
        <f aca="false">ROUND(((J6-J105)/J6)*100,2)</f>
        <v>29.47</v>
      </c>
      <c r="V105" s="1"/>
    </row>
    <row r="106" customFormat="false" ht="15" hidden="false" customHeight="false" outlineLevel="0" collapsed="false">
      <c r="A106" s="1" t="n">
        <v>512</v>
      </c>
      <c r="B106" s="2" t="n">
        <v>5046817685</v>
      </c>
      <c r="C106" s="2" t="n">
        <v>5081559166</v>
      </c>
      <c r="D106" s="2" t="n">
        <v>5142827270</v>
      </c>
      <c r="E106" s="2" t="n">
        <v>5020518242</v>
      </c>
      <c r="F106" s="2" t="n">
        <v>4933823305</v>
      </c>
      <c r="G106" s="2" t="n">
        <v>4852842472</v>
      </c>
      <c r="H106" s="2" t="n">
        <v>4719697763</v>
      </c>
      <c r="I106" s="2" t="n">
        <v>4606715979</v>
      </c>
      <c r="J106" s="2" t="n">
        <v>4502011988</v>
      </c>
      <c r="K106" s="1"/>
      <c r="L106" s="1" t="n">
        <v>512</v>
      </c>
      <c r="M106" s="4" t="n">
        <f aca="false">ROUND(((B7-B106)/B7)*100,2)</f>
        <v>4.81</v>
      </c>
      <c r="N106" s="4" t="n">
        <f aca="false">ROUND(((C7-C106)/C7)*100,2)</f>
        <v>6.39</v>
      </c>
      <c r="O106" s="4" t="n">
        <f aca="false">ROUND(((D7-D106)/D7)*100,2)</f>
        <v>10.92</v>
      </c>
      <c r="P106" s="4" t="n">
        <f aca="false">ROUND(((E7-E106)/E7)*100,2)</f>
        <v>16.83</v>
      </c>
      <c r="Q106" s="4" t="n">
        <f aca="false">ROUND(((F7-F106)/F7)*100,2)</f>
        <v>17.39</v>
      </c>
      <c r="R106" s="4" t="n">
        <f aca="false">ROUND(((G7-G106)/G7)*100,2)</f>
        <v>26.93</v>
      </c>
      <c r="S106" s="4" t="n">
        <f aca="false">ROUND(((H7-H106)/H7)*100,2)</f>
        <v>31.44</v>
      </c>
      <c r="T106" s="4" t="n">
        <f aca="false">ROUND(((I7-I106)/I7)*100,2)</f>
        <v>29.12</v>
      </c>
      <c r="U106" s="4" t="n">
        <f aca="false">ROUND(((J7-J106)/J7)*100,2)</f>
        <v>26.54</v>
      </c>
      <c r="V106" s="1"/>
    </row>
    <row r="107" customFormat="false" ht="15" hidden="false" customHeight="false" outlineLevel="0" collapsed="false">
      <c r="A107" s="1" t="n">
        <v>1024</v>
      </c>
      <c r="B107" s="2" t="n">
        <v>5320207803</v>
      </c>
      <c r="C107" s="2" t="n">
        <v>5315407453</v>
      </c>
      <c r="D107" s="2" t="n">
        <v>5323531391</v>
      </c>
      <c r="E107" s="2" t="n">
        <v>5199576358</v>
      </c>
      <c r="F107" s="2" t="n">
        <v>5099019883</v>
      </c>
      <c r="G107" s="2" t="n">
        <v>4943013941</v>
      </c>
      <c r="H107" s="2" t="n">
        <v>4788863301</v>
      </c>
      <c r="I107" s="2" t="n">
        <v>4654085447</v>
      </c>
      <c r="J107" s="2" t="n">
        <v>4531915634</v>
      </c>
      <c r="K107" s="1"/>
      <c r="L107" s="1" t="n">
        <v>1024</v>
      </c>
      <c r="M107" s="4" t="n">
        <f aca="false">ROUND(((B8-B107)/B8)*100,2)</f>
        <v>0.46</v>
      </c>
      <c r="N107" s="4" t="n">
        <f aca="false">ROUND(((C8-C107)/C8)*100,2)</f>
        <v>5.1</v>
      </c>
      <c r="O107" s="4" t="n">
        <f aca="false">ROUND(((D8-D107)/D8)*100,2)</f>
        <v>8.32</v>
      </c>
      <c r="P107" s="4" t="n">
        <f aca="false">ROUND(((E8-E107)/E8)*100,2)</f>
        <v>16.21</v>
      </c>
      <c r="Q107" s="4" t="n">
        <f aca="false">ROUND(((F8-F107)/F8)*100,2)</f>
        <v>16.29</v>
      </c>
      <c r="R107" s="4" t="n">
        <f aca="false">ROUND(((G8-G107)/G8)*100,2)</f>
        <v>26.26</v>
      </c>
      <c r="S107" s="4" t="n">
        <f aca="false">ROUND(((H8-H107)/H8)*100,2)</f>
        <v>23.86</v>
      </c>
      <c r="T107" s="4" t="n">
        <f aca="false">ROUND(((I8-I107)/I8)*100,2)</f>
        <v>25.31</v>
      </c>
      <c r="U107" s="4" t="n">
        <f aca="false">ROUND(((J8-J107)/J8)*100,2)</f>
        <v>27.59</v>
      </c>
      <c r="V107" s="1"/>
    </row>
    <row r="108" customFormat="false" ht="15" hidden="false" customHeight="false" outlineLevel="0" collapsed="false">
      <c r="A108" s="1" t="n">
        <v>2048</v>
      </c>
      <c r="B108" s="2" t="n">
        <v>5469139470</v>
      </c>
      <c r="C108" s="2" t="n">
        <v>5475156540</v>
      </c>
      <c r="D108" s="2" t="n">
        <v>5466980595</v>
      </c>
      <c r="E108" s="2" t="n">
        <v>5348176312</v>
      </c>
      <c r="F108" s="2" t="n">
        <v>5200730945</v>
      </c>
      <c r="G108" s="2" t="n">
        <v>5020324431</v>
      </c>
      <c r="H108" s="2" t="n">
        <v>4837859815</v>
      </c>
      <c r="I108" s="2" t="n">
        <v>4690537794</v>
      </c>
      <c r="J108" s="2" t="n">
        <v>4576343182</v>
      </c>
      <c r="K108" s="1"/>
      <c r="L108" s="1" t="n">
        <v>2048</v>
      </c>
      <c r="M108" s="4" t="n">
        <f aca="false">ROUND(((B9-B108)/B9)*100,2)</f>
        <v>-1.81</v>
      </c>
      <c r="N108" s="4" t="n">
        <f aca="false">ROUND(((C9-C108)/C9)*100,2)</f>
        <v>1.79</v>
      </c>
      <c r="O108" s="4" t="n">
        <f aca="false">ROUND(((D9-D108)/D9)*100,2)</f>
        <v>7.12</v>
      </c>
      <c r="P108" s="4" t="n">
        <f aca="false">ROUND(((E9-E108)/E9)*100,2)</f>
        <v>15.09</v>
      </c>
      <c r="Q108" s="4" t="n">
        <f aca="false">ROUND(((F9-F108)/F9)*100,2)</f>
        <v>15.53</v>
      </c>
      <c r="R108" s="4" t="n">
        <f aca="false">ROUND(((G9-G108)/G9)*100,2)</f>
        <v>11.41</v>
      </c>
      <c r="S108" s="4" t="n">
        <f aca="false">ROUND(((H9-H108)/H9)*100,2)</f>
        <v>21.79</v>
      </c>
      <c r="T108" s="4" t="n">
        <f aca="false">ROUND(((I9-I108)/I9)*100,2)</f>
        <v>26.77</v>
      </c>
      <c r="U108" s="4" t="n">
        <f aca="false">ROUND(((J9-J108)/J9)*100,2)</f>
        <v>27.53</v>
      </c>
      <c r="V108" s="1"/>
    </row>
    <row r="109" customFormat="false" ht="15" hidden="false" customHeight="false" outlineLevel="0" collapsed="false">
      <c r="A109" s="1" t="n">
        <v>4096</v>
      </c>
      <c r="B109" s="2" t="n">
        <v>5343517895</v>
      </c>
      <c r="C109" s="2" t="n">
        <v>5549138554</v>
      </c>
      <c r="D109" s="2" t="n">
        <v>5571030011</v>
      </c>
      <c r="E109" s="2" t="n">
        <v>5418562650</v>
      </c>
      <c r="F109" s="2" t="n">
        <v>5252087992</v>
      </c>
      <c r="G109" s="2" t="n">
        <v>5069696431</v>
      </c>
      <c r="H109" s="2" t="n">
        <v>4871201489</v>
      </c>
      <c r="I109" s="2" t="n">
        <v>4725843362</v>
      </c>
      <c r="J109" s="2" t="n">
        <v>4615788048</v>
      </c>
      <c r="K109" s="1"/>
      <c r="L109" s="1" t="n">
        <v>4096</v>
      </c>
      <c r="M109" s="4" t="n">
        <f aca="false">ROUND(((B10-B109)/B10)*100,2)</f>
        <v>1.35</v>
      </c>
      <c r="N109" s="4" t="n">
        <f aca="false">ROUND(((C10-C109)/C10)*100,2)</f>
        <v>1.5</v>
      </c>
      <c r="O109" s="4" t="n">
        <f aca="false">ROUND(((D10-D109)/D10)*100,2)</f>
        <v>5.58</v>
      </c>
      <c r="P109" s="4" t="n">
        <f aca="false">ROUND(((E10-E109)/E10)*100,2)</f>
        <v>14.36</v>
      </c>
      <c r="Q109" s="4" t="n">
        <f aca="false">ROUND(((F10-F109)/F10)*100,2)</f>
        <v>1.51</v>
      </c>
      <c r="R109" s="4" t="n">
        <f aca="false">ROUND(((G10-G109)/G10)*100,2)</f>
        <v>-9.51</v>
      </c>
      <c r="S109" s="4" t="n">
        <f aca="false">ROUND(((H10-H109)/H10)*100,2)</f>
        <v>22.52</v>
      </c>
      <c r="T109" s="4" t="n">
        <f aca="false">ROUND(((I10-I109)/I10)*100,2)</f>
        <v>26.85</v>
      </c>
      <c r="U109" s="4" t="n">
        <f aca="false">ROUND(((J10-J109)/J10)*100,2)</f>
        <v>26.7</v>
      </c>
      <c r="V109" s="1"/>
    </row>
    <row r="110" customFormat="false" ht="15" hidden="false" customHeight="false" outlineLevel="0" collapsed="false">
      <c r="A110" s="1" t="n">
        <v>8192</v>
      </c>
      <c r="B110" s="2" t="n">
        <v>5625437926</v>
      </c>
      <c r="C110" s="2" t="n">
        <v>5616128007</v>
      </c>
      <c r="D110" s="2" t="n">
        <v>5611157759</v>
      </c>
      <c r="E110" s="2" t="n">
        <v>5457417214</v>
      </c>
      <c r="F110" s="2" t="n">
        <v>5290257627</v>
      </c>
      <c r="G110" s="2" t="n">
        <v>5096889532</v>
      </c>
      <c r="H110" s="2" t="n">
        <v>4908004048</v>
      </c>
      <c r="I110" s="2" t="n">
        <v>4765713611</v>
      </c>
      <c r="J110" s="2" t="n">
        <v>4693832572</v>
      </c>
      <c r="K110" s="1"/>
      <c r="L110" s="1" t="n">
        <v>8192</v>
      </c>
      <c r="M110" s="4" t="n">
        <f aca="false">ROUND(((B11-B110)/B11)*100,2)</f>
        <v>-2.02</v>
      </c>
      <c r="N110" s="4" t="n">
        <f aca="false">ROUND(((C11-C110)/C11)*100,2)</f>
        <v>1.82</v>
      </c>
      <c r="O110" s="4" t="n">
        <f aca="false">ROUND(((D11-D110)/D11)*100,2)</f>
        <v>5.6</v>
      </c>
      <c r="P110" s="4" t="n">
        <f aca="false">ROUND(((E11-E110)/E11)*100,2)</f>
        <v>4.63</v>
      </c>
      <c r="Q110" s="4" t="n">
        <f aca="false">ROUND(((F11-F110)/F11)*100,2)</f>
        <v>-0.73</v>
      </c>
      <c r="R110" s="4" t="n">
        <f aca="false">ROUND(((G11-G110)/G11)*100,2)</f>
        <v>0.54</v>
      </c>
      <c r="S110" s="4" t="n">
        <f aca="false">ROUND(((H11-H110)/H11)*100,2)</f>
        <v>22.33</v>
      </c>
      <c r="T110" s="4" t="n">
        <f aca="false">ROUND(((I11-I110)/I11)*100,2)</f>
        <v>26.63</v>
      </c>
      <c r="U110" s="4" t="n">
        <f aca="false">ROUND(((J11-J110)/J11)*100,2)</f>
        <v>25.54</v>
      </c>
      <c r="V110" s="1"/>
    </row>
    <row r="111" customFormat="false" ht="15" hidden="false" customHeight="false" outlineLevel="0" collapsed="false">
      <c r="K111" s="1"/>
      <c r="V111" s="1"/>
    </row>
    <row r="112" customFormat="false" ht="15" hidden="false" customHeight="false" outlineLevel="0" collapsed="false">
      <c r="K112" s="1"/>
      <c r="V112" s="1"/>
    </row>
    <row r="113" customFormat="false" ht="15" hidden="false" customHeight="false" outlineLevel="0" collapsed="false">
      <c r="K113" s="1"/>
      <c r="V113" s="1"/>
    </row>
    <row r="114" customFormat="false" ht="15" hidden="false" customHeight="false" outlineLevel="0" collapsed="false">
      <c r="K114" s="1"/>
      <c r="V114" s="1"/>
    </row>
    <row r="115" customFormat="false" ht="15" hidden="false" customHeight="false" outlineLevel="0" collapsed="false">
      <c r="K115" s="1"/>
      <c r="V115" s="1"/>
    </row>
    <row r="116" customFormat="false" ht="15" hidden="false" customHeight="false" outlineLevel="0" collapsed="false">
      <c r="K116" s="1"/>
      <c r="V116" s="1"/>
    </row>
    <row r="117" customFormat="false" ht="15" hidden="false" customHeight="false" outlineLevel="0" collapsed="false">
      <c r="K117" s="1"/>
      <c r="V117" s="1"/>
    </row>
    <row r="118" customFormat="false" ht="15" hidden="false" customHeight="false" outlineLevel="0" collapsed="false">
      <c r="K118" s="1"/>
      <c r="V118" s="1"/>
    </row>
    <row r="119" customFormat="false" ht="15" hidden="false" customHeight="false" outlineLevel="0" collapsed="false">
      <c r="K119" s="1"/>
      <c r="V119" s="1"/>
    </row>
    <row r="120" customFormat="false" ht="15" hidden="false" customHeight="false" outlineLevel="0" collapsed="false">
      <c r="K120" s="1"/>
      <c r="V120" s="1"/>
    </row>
    <row r="121" customFormat="false" ht="15" hidden="false" customHeight="false" outlineLevel="0" collapsed="false">
      <c r="K121" s="1"/>
      <c r="V121" s="1"/>
    </row>
    <row r="122" customFormat="false" ht="15" hidden="false" customHeight="false" outlineLevel="0" collapsed="false">
      <c r="K122" s="1"/>
      <c r="V122" s="1"/>
    </row>
    <row r="123" customFormat="false" ht="15" hidden="false" customHeight="false" outlineLevel="0" collapsed="false">
      <c r="K123" s="1"/>
      <c r="V123" s="1"/>
    </row>
    <row r="124" customFormat="false" ht="15" hidden="false" customHeight="false" outlineLevel="0" collapsed="false">
      <c r="K124" s="1"/>
      <c r="V124" s="1"/>
    </row>
    <row r="125" customFormat="false" ht="15" hidden="false" customHeight="false" outlineLevel="0" collapsed="false">
      <c r="K125" s="1"/>
      <c r="V125" s="1"/>
    </row>
    <row r="126" customFormat="false" ht="15" hidden="false" customHeight="false" outlineLevel="0" collapsed="false">
      <c r="K126" s="1"/>
      <c r="V126" s="1"/>
    </row>
    <row r="127" customFormat="false" ht="15" hidden="false" customHeight="false" outlineLevel="0" collapsed="false">
      <c r="K127" s="1"/>
      <c r="V127" s="1"/>
    </row>
    <row r="128" customFormat="false" ht="15" hidden="false" customHeight="false" outlineLevel="0" collapsed="false">
      <c r="K128" s="1"/>
      <c r="V128" s="1"/>
    </row>
    <row r="129" customFormat="false" ht="15" hidden="false" customHeight="false" outlineLevel="0" collapsed="false">
      <c r="K129" s="1"/>
      <c r="V129" s="1"/>
    </row>
    <row r="130" customFormat="false" ht="15" hidden="false" customHeight="false" outlineLevel="0" collapsed="false">
      <c r="K130" s="1"/>
      <c r="V130" s="1"/>
    </row>
    <row r="131" customFormat="false" ht="15" hidden="false" customHeight="false" outlineLevel="0" collapsed="false">
      <c r="K131" s="1"/>
      <c r="V131" s="1"/>
    </row>
    <row r="132" customFormat="false" ht="15" hidden="false" customHeight="false" outlineLevel="0" collapsed="false">
      <c r="K132" s="1"/>
      <c r="V132" s="1"/>
    </row>
    <row r="133" customFormat="false" ht="15" hidden="false" customHeight="false" outlineLevel="0" collapsed="false">
      <c r="K133" s="1"/>
      <c r="V133" s="1"/>
    </row>
    <row r="134" customFormat="false" ht="15" hidden="false" customHeight="false" outlineLevel="0" collapsed="false">
      <c r="K134" s="1"/>
      <c r="V134" s="1"/>
    </row>
    <row r="135" customFormat="false" ht="15" hidden="false" customHeight="false" outlineLevel="0" collapsed="false">
      <c r="K135" s="1"/>
      <c r="V135" s="1"/>
    </row>
    <row r="136" customFormat="false" ht="15" hidden="false" customHeight="false" outlineLevel="0" collapsed="false">
      <c r="K136" s="1"/>
      <c r="V136" s="1"/>
    </row>
    <row r="137" customFormat="false" ht="15" hidden="false" customHeight="false" outlineLevel="0" collapsed="false">
      <c r="K137" s="1"/>
      <c r="V137" s="1"/>
    </row>
    <row r="138" customFormat="false" ht="15" hidden="false" customHeight="false" outlineLevel="0" collapsed="false">
      <c r="K138" s="1"/>
      <c r="V138" s="1"/>
    </row>
    <row r="139" customFormat="false" ht="15" hidden="false" customHeight="false" outlineLevel="0" collapsed="false">
      <c r="K139" s="1"/>
      <c r="V139" s="1"/>
    </row>
    <row r="140" customFormat="false" ht="15" hidden="false" customHeight="false" outlineLevel="0" collapsed="false">
      <c r="K140" s="1"/>
      <c r="V140" s="1"/>
    </row>
    <row r="141" customFormat="false" ht="15" hidden="false" customHeight="false" outlineLevel="0" collapsed="false">
      <c r="K141" s="1"/>
      <c r="V141" s="1"/>
    </row>
    <row r="142" customFormat="false" ht="15" hidden="false" customHeight="false" outlineLevel="0" collapsed="false">
      <c r="K142" s="1"/>
      <c r="V142" s="1"/>
    </row>
    <row r="143" customFormat="false" ht="15" hidden="false" customHeight="false" outlineLevel="0" collapsed="false">
      <c r="K143" s="1"/>
      <c r="V143" s="1"/>
    </row>
    <row r="144" customFormat="false" ht="15" hidden="false" customHeight="false" outlineLevel="0" collapsed="false">
      <c r="K144" s="1"/>
      <c r="V144" s="1"/>
    </row>
    <row r="145" customFormat="false" ht="15" hidden="false" customHeight="false" outlineLevel="0" collapsed="false">
      <c r="K145" s="1"/>
      <c r="V145" s="1"/>
    </row>
    <row r="146" customFormat="false" ht="15" hidden="false" customHeight="false" outlineLevel="0" collapsed="false">
      <c r="K146" s="1"/>
      <c r="V146" s="1"/>
    </row>
    <row r="147" customFormat="false" ht="15" hidden="false" customHeight="false" outlineLevel="0" collapsed="false">
      <c r="K147" s="1"/>
      <c r="V147" s="1"/>
    </row>
    <row r="148" customFormat="false" ht="15" hidden="false" customHeight="false" outlineLevel="0" collapsed="false">
      <c r="K148" s="1"/>
      <c r="V148" s="1"/>
    </row>
    <row r="149" customFormat="false" ht="15" hidden="false" customHeight="false" outlineLevel="0" collapsed="false">
      <c r="K149" s="1"/>
      <c r="V149" s="1"/>
    </row>
    <row r="150" customFormat="false" ht="15" hidden="false" customHeight="false" outlineLevel="0" collapsed="false">
      <c r="K150" s="1"/>
      <c r="V150" s="1"/>
    </row>
    <row r="151" customFormat="false" ht="15" hidden="false" customHeight="false" outlineLevel="0" collapsed="false">
      <c r="K151" s="1"/>
      <c r="V151" s="1"/>
    </row>
    <row r="152" customFormat="false" ht="15" hidden="false" customHeight="false" outlineLevel="0" collapsed="false">
      <c r="K152" s="1"/>
      <c r="V152" s="1"/>
    </row>
    <row r="153" customFormat="false" ht="15" hidden="false" customHeight="false" outlineLevel="0" collapsed="false">
      <c r="K153" s="1"/>
      <c r="V153" s="1"/>
    </row>
    <row r="154" customFormat="false" ht="15" hidden="false" customHeight="false" outlineLevel="0" collapsed="false">
      <c r="K154" s="1"/>
      <c r="V154" s="1"/>
    </row>
    <row r="155" customFormat="false" ht="15" hidden="false" customHeight="false" outlineLevel="0" collapsed="false">
      <c r="K155" s="1"/>
      <c r="V155" s="1"/>
    </row>
    <row r="156" customFormat="false" ht="15" hidden="false" customHeight="false" outlineLevel="0" collapsed="false">
      <c r="K156" s="1"/>
      <c r="V156" s="1"/>
    </row>
    <row r="157" customFormat="false" ht="15" hidden="false" customHeight="false" outlineLevel="0" collapsed="false">
      <c r="K157" s="1"/>
      <c r="V157" s="1"/>
    </row>
    <row r="158" customFormat="false" ht="15" hidden="false" customHeight="false" outlineLevel="0" collapsed="false">
      <c r="K158" s="1"/>
      <c r="V158" s="1"/>
    </row>
    <row r="159" customFormat="false" ht="15" hidden="false" customHeight="false" outlineLevel="0" collapsed="false">
      <c r="K159" s="1"/>
      <c r="V159" s="1"/>
    </row>
    <row r="160" customFormat="false" ht="15" hidden="false" customHeight="false" outlineLevel="0" collapsed="false">
      <c r="K160" s="1"/>
      <c r="V160" s="1"/>
    </row>
    <row r="161" customFormat="false" ht="15" hidden="false" customHeight="false" outlineLevel="0" collapsed="false">
      <c r="K161" s="1"/>
      <c r="V161" s="1"/>
    </row>
    <row r="162" customFormat="false" ht="15" hidden="false" customHeight="false" outlineLevel="0" collapsed="false">
      <c r="K162" s="1"/>
      <c r="V162" s="1"/>
    </row>
    <row r="163" customFormat="false" ht="15" hidden="false" customHeight="false" outlineLevel="0" collapsed="false">
      <c r="K163" s="1"/>
      <c r="V163" s="1"/>
    </row>
    <row r="164" customFormat="false" ht="15" hidden="false" customHeight="false" outlineLevel="0" collapsed="false">
      <c r="K164" s="1"/>
      <c r="V164" s="1"/>
    </row>
    <row r="165" customFormat="false" ht="15" hidden="false" customHeight="false" outlineLevel="0" collapsed="false">
      <c r="K165" s="1"/>
      <c r="V165" s="1"/>
    </row>
    <row r="166" customFormat="false" ht="15" hidden="false" customHeight="false" outlineLevel="0" collapsed="false">
      <c r="K166" s="1"/>
      <c r="V166" s="1"/>
    </row>
    <row r="167" customFormat="false" ht="15" hidden="false" customHeight="false" outlineLevel="0" collapsed="false">
      <c r="K167" s="1"/>
      <c r="V167" s="1"/>
    </row>
    <row r="168" customFormat="false" ht="15" hidden="false" customHeight="false" outlineLevel="0" collapsed="false">
      <c r="K168" s="1"/>
      <c r="V168" s="1"/>
    </row>
    <row r="169" customFormat="false" ht="15" hidden="false" customHeight="false" outlineLevel="0" collapsed="false">
      <c r="K169" s="1"/>
      <c r="V169" s="1"/>
    </row>
    <row r="170" customFormat="false" ht="15" hidden="false" customHeight="false" outlineLevel="0" collapsed="false">
      <c r="K170" s="1"/>
      <c r="V170" s="1"/>
    </row>
    <row r="171" customFormat="false" ht="15" hidden="false" customHeight="false" outlineLevel="0" collapsed="false">
      <c r="K171" s="1"/>
      <c r="V171" s="1"/>
    </row>
    <row r="172" customFormat="false" ht="15" hidden="false" customHeight="false" outlineLevel="0" collapsed="false">
      <c r="K172" s="1"/>
      <c r="V172" s="1"/>
    </row>
    <row r="173" customFormat="false" ht="15" hidden="false" customHeight="false" outlineLevel="0" collapsed="false">
      <c r="K173" s="1"/>
      <c r="V173" s="1"/>
    </row>
    <row r="174" customFormat="false" ht="15" hidden="false" customHeight="false" outlineLevel="0" collapsed="false">
      <c r="K174" s="1"/>
      <c r="V174" s="1"/>
    </row>
    <row r="175" customFormat="false" ht="15" hidden="false" customHeight="false" outlineLevel="0" collapsed="false">
      <c r="K175" s="1"/>
      <c r="V175" s="1"/>
    </row>
    <row r="176" customFormat="false" ht="15" hidden="false" customHeight="false" outlineLevel="0" collapsed="false">
      <c r="K176" s="1"/>
      <c r="V176" s="1"/>
    </row>
    <row r="177" customFormat="false" ht="15" hidden="false" customHeight="false" outlineLevel="0" collapsed="false">
      <c r="K177" s="1"/>
      <c r="V177" s="1"/>
    </row>
    <row r="178" customFormat="false" ht="15" hidden="false" customHeight="false" outlineLevel="0" collapsed="false">
      <c r="K178" s="1"/>
      <c r="V178" s="1"/>
    </row>
    <row r="179" customFormat="false" ht="15" hidden="false" customHeight="false" outlineLevel="0" collapsed="false">
      <c r="K179" s="1"/>
      <c r="V179" s="1"/>
    </row>
    <row r="180" customFormat="false" ht="15" hidden="false" customHeight="false" outlineLevel="0" collapsed="false">
      <c r="K180" s="1"/>
      <c r="V180" s="1"/>
    </row>
    <row r="181" customFormat="false" ht="15" hidden="false" customHeight="false" outlineLevel="0" collapsed="false">
      <c r="K181" s="1"/>
      <c r="V181" s="1"/>
    </row>
    <row r="182" customFormat="false" ht="15" hidden="false" customHeight="false" outlineLevel="0" collapsed="false">
      <c r="K182" s="1"/>
      <c r="V182" s="1"/>
    </row>
    <row r="183" customFormat="false" ht="15" hidden="false" customHeight="false" outlineLevel="0" collapsed="false">
      <c r="K183" s="1"/>
      <c r="V183" s="1"/>
    </row>
    <row r="184" customFormat="false" ht="15" hidden="false" customHeight="false" outlineLevel="0" collapsed="false">
      <c r="K184" s="1"/>
      <c r="V184" s="1"/>
    </row>
    <row r="185" customFormat="false" ht="15" hidden="false" customHeight="false" outlineLevel="0" collapsed="false">
      <c r="K185" s="1"/>
      <c r="V185" s="1"/>
    </row>
    <row r="186" customFormat="false" ht="15" hidden="false" customHeight="false" outlineLevel="0" collapsed="false">
      <c r="K186" s="1"/>
      <c r="V186" s="1"/>
    </row>
    <row r="187" customFormat="false" ht="15" hidden="false" customHeight="false" outlineLevel="0" collapsed="false">
      <c r="K187" s="1"/>
      <c r="V187" s="1"/>
    </row>
    <row r="188" customFormat="false" ht="15" hidden="false" customHeight="false" outlineLevel="0" collapsed="false">
      <c r="K188" s="1"/>
      <c r="V188" s="1"/>
    </row>
    <row r="189" customFormat="false" ht="15" hidden="false" customHeight="false" outlineLevel="0" collapsed="false">
      <c r="K189" s="1"/>
      <c r="V189" s="1"/>
    </row>
    <row r="190" customFormat="false" ht="15" hidden="false" customHeight="false" outlineLevel="0" collapsed="false">
      <c r="K190" s="1"/>
      <c r="V190" s="1"/>
    </row>
    <row r="191" customFormat="false" ht="15" hidden="false" customHeight="false" outlineLevel="0" collapsed="false">
      <c r="K191" s="1"/>
      <c r="V191" s="1"/>
    </row>
    <row r="192" customFormat="false" ht="15" hidden="false" customHeight="false" outlineLevel="0" collapsed="false">
      <c r="K192" s="1"/>
      <c r="V192" s="1"/>
    </row>
    <row r="193" customFormat="false" ht="15" hidden="false" customHeight="false" outlineLevel="0" collapsed="false">
      <c r="K193" s="1"/>
      <c r="V193" s="1"/>
    </row>
    <row r="194" customFormat="false" ht="15" hidden="false" customHeight="false" outlineLevel="0" collapsed="false">
      <c r="K194" s="1"/>
      <c r="V194" s="1"/>
    </row>
    <row r="195" customFormat="false" ht="15" hidden="false" customHeight="false" outlineLevel="0" collapsed="false">
      <c r="K195" s="1"/>
      <c r="V195" s="1"/>
    </row>
    <row r="196" customFormat="false" ht="15" hidden="false" customHeight="false" outlineLevel="0" collapsed="false">
      <c r="K196" s="1"/>
      <c r="V196" s="1"/>
    </row>
    <row r="197" customFormat="false" ht="15" hidden="false" customHeight="false" outlineLevel="0" collapsed="false">
      <c r="K197" s="1"/>
      <c r="V197" s="1"/>
    </row>
    <row r="198" customFormat="false" ht="15" hidden="false" customHeight="false" outlineLevel="0" collapsed="false">
      <c r="K198" s="1"/>
      <c r="V198" s="1"/>
    </row>
    <row r="199" customFormat="false" ht="15" hidden="false" customHeight="false" outlineLevel="0" collapsed="false">
      <c r="K199" s="1"/>
      <c r="V199" s="1"/>
    </row>
    <row r="200" customFormat="false" ht="15" hidden="false" customHeight="false" outlineLevel="0" collapsed="false">
      <c r="K200" s="1"/>
      <c r="V200" s="1"/>
    </row>
    <row r="201" customFormat="false" ht="15" hidden="false" customHeight="false" outlineLevel="0" collapsed="false">
      <c r="K201" s="1"/>
      <c r="V201" s="1"/>
    </row>
    <row r="202" customFormat="false" ht="15" hidden="false" customHeight="false" outlineLevel="0" collapsed="false">
      <c r="K202" s="1"/>
      <c r="V202" s="1"/>
    </row>
    <row r="203" customFormat="false" ht="15" hidden="false" customHeight="false" outlineLevel="0" collapsed="false">
      <c r="K203" s="1"/>
      <c r="V203" s="1"/>
    </row>
    <row r="204" customFormat="false" ht="15" hidden="false" customHeight="false" outlineLevel="0" collapsed="false">
      <c r="K204" s="1"/>
      <c r="V204" s="1"/>
    </row>
    <row r="205" customFormat="false" ht="15" hidden="false" customHeight="false" outlineLevel="0" collapsed="false">
      <c r="K205" s="1"/>
      <c r="V205" s="1"/>
    </row>
    <row r="206" customFormat="false" ht="15" hidden="false" customHeight="false" outlineLevel="0" collapsed="false">
      <c r="K206" s="1"/>
      <c r="V206" s="1"/>
    </row>
    <row r="207" customFormat="false" ht="15" hidden="false" customHeight="false" outlineLevel="0" collapsed="false">
      <c r="K207" s="1"/>
      <c r="V207" s="1"/>
    </row>
    <row r="208" customFormat="false" ht="15" hidden="false" customHeight="false" outlineLevel="0" collapsed="false">
      <c r="K208" s="1"/>
      <c r="V208" s="1"/>
    </row>
    <row r="209" customFormat="false" ht="15" hidden="false" customHeight="false" outlineLevel="0" collapsed="false">
      <c r="K209" s="1"/>
      <c r="V209" s="1"/>
    </row>
    <row r="210" customFormat="false" ht="15" hidden="false" customHeight="false" outlineLevel="0" collapsed="false">
      <c r="K210" s="1"/>
      <c r="V210" s="1"/>
    </row>
    <row r="211" customFormat="false" ht="15" hidden="false" customHeight="false" outlineLevel="0" collapsed="false">
      <c r="K211" s="1"/>
      <c r="V211" s="1"/>
    </row>
    <row r="212" customFormat="false" ht="15" hidden="false" customHeight="false" outlineLevel="0" collapsed="false">
      <c r="K212" s="1"/>
      <c r="V212" s="1"/>
    </row>
    <row r="213" customFormat="false" ht="15" hidden="false" customHeight="false" outlineLevel="0" collapsed="false">
      <c r="K213" s="1"/>
      <c r="V213" s="1"/>
    </row>
    <row r="214" customFormat="false" ht="15" hidden="false" customHeight="false" outlineLevel="0" collapsed="false">
      <c r="K214" s="1"/>
      <c r="V214" s="1"/>
    </row>
    <row r="215" customFormat="false" ht="15" hidden="false" customHeight="false" outlineLevel="0" collapsed="false">
      <c r="K215" s="1"/>
      <c r="V215" s="1"/>
    </row>
    <row r="216" customFormat="false" ht="15" hidden="false" customHeight="false" outlineLevel="0" collapsed="false">
      <c r="K216" s="1"/>
      <c r="V216" s="1"/>
    </row>
    <row r="217" customFormat="false" ht="15" hidden="false" customHeight="false" outlineLevel="0" collapsed="false">
      <c r="K217" s="1"/>
      <c r="V217" s="1"/>
    </row>
    <row r="218" customFormat="false" ht="15" hidden="false" customHeight="false" outlineLevel="0" collapsed="false">
      <c r="K218" s="1"/>
      <c r="V218" s="1"/>
    </row>
    <row r="219" customFormat="false" ht="15" hidden="false" customHeight="false" outlineLevel="0" collapsed="false">
      <c r="K219" s="1"/>
      <c r="V219" s="1"/>
    </row>
    <row r="220" customFormat="false" ht="15" hidden="false" customHeight="false" outlineLevel="0" collapsed="false">
      <c r="K220" s="1"/>
      <c r="V220" s="1"/>
    </row>
    <row r="221" customFormat="false" ht="15" hidden="false" customHeight="false" outlineLevel="0" collapsed="false">
      <c r="K221" s="1"/>
      <c r="V221" s="1"/>
    </row>
    <row r="222" customFormat="false" ht="15" hidden="false" customHeight="false" outlineLevel="0" collapsed="false">
      <c r="K222" s="1"/>
      <c r="V222" s="1"/>
    </row>
    <row r="223" customFormat="false" ht="15" hidden="false" customHeight="false" outlineLevel="0" collapsed="false">
      <c r="K223" s="1"/>
      <c r="V223" s="1"/>
    </row>
    <row r="224" customFormat="false" ht="15" hidden="false" customHeight="false" outlineLevel="0" collapsed="false">
      <c r="K224" s="1"/>
      <c r="V224" s="1"/>
    </row>
    <row r="225" customFormat="false" ht="15" hidden="false" customHeight="false" outlineLevel="0" collapsed="false">
      <c r="K225" s="1"/>
      <c r="V225" s="1"/>
    </row>
    <row r="226" customFormat="false" ht="15" hidden="false" customHeight="false" outlineLevel="0" collapsed="false">
      <c r="K226" s="1"/>
      <c r="V226" s="1"/>
    </row>
    <row r="227" customFormat="false" ht="15" hidden="false" customHeight="false" outlineLevel="0" collapsed="false">
      <c r="K227" s="1"/>
      <c r="V227" s="1"/>
    </row>
    <row r="228" customFormat="false" ht="15" hidden="false" customHeight="false" outlineLevel="0" collapsed="false">
      <c r="K228" s="1"/>
      <c r="V228" s="1"/>
    </row>
    <row r="229" customFormat="false" ht="15" hidden="false" customHeight="false" outlineLevel="0" collapsed="false">
      <c r="K229" s="1"/>
      <c r="V229" s="1"/>
    </row>
    <row r="230" customFormat="false" ht="15" hidden="false" customHeight="false" outlineLevel="0" collapsed="false">
      <c r="K230" s="1"/>
      <c r="V230" s="1"/>
    </row>
    <row r="231" customFormat="false" ht="15" hidden="false" customHeight="false" outlineLevel="0" collapsed="false">
      <c r="K231" s="1"/>
      <c r="V231" s="1"/>
    </row>
    <row r="232" customFormat="false" ht="15" hidden="false" customHeight="false" outlineLevel="0" collapsed="false">
      <c r="K232" s="1"/>
      <c r="V232" s="1"/>
    </row>
    <row r="233" customFormat="false" ht="15" hidden="false" customHeight="false" outlineLevel="0" collapsed="false">
      <c r="K233" s="1"/>
      <c r="V233" s="1"/>
    </row>
    <row r="234" customFormat="false" ht="15" hidden="false" customHeight="false" outlineLevel="0" collapsed="false">
      <c r="K234" s="1"/>
      <c r="V234" s="1"/>
    </row>
    <row r="235" customFormat="false" ht="15" hidden="false" customHeight="false" outlineLevel="0" collapsed="false">
      <c r="K235" s="1"/>
      <c r="V235" s="1"/>
    </row>
    <row r="236" customFormat="false" ht="15" hidden="false" customHeight="false" outlineLevel="0" collapsed="false">
      <c r="K236" s="1"/>
      <c r="V236" s="1"/>
    </row>
    <row r="237" customFormat="false" ht="15" hidden="false" customHeight="false" outlineLevel="0" collapsed="false">
      <c r="K237" s="1"/>
      <c r="V237" s="1"/>
    </row>
    <row r="238" customFormat="false" ht="15" hidden="false" customHeight="false" outlineLevel="0" collapsed="false">
      <c r="K238" s="1"/>
      <c r="V238" s="1"/>
    </row>
    <row r="239" customFormat="false" ht="15" hidden="false" customHeight="false" outlineLevel="0" collapsed="false">
      <c r="K239" s="1"/>
      <c r="V239" s="1"/>
    </row>
    <row r="240" customFormat="false" ht="15" hidden="false" customHeight="false" outlineLevel="0" collapsed="false">
      <c r="K240" s="1"/>
      <c r="V240" s="1"/>
    </row>
    <row r="241" customFormat="false" ht="15" hidden="false" customHeight="false" outlineLevel="0" collapsed="false">
      <c r="K241" s="1"/>
      <c r="V241" s="1"/>
    </row>
    <row r="242" customFormat="false" ht="15" hidden="false" customHeight="false" outlineLevel="0" collapsed="false">
      <c r="K242" s="1"/>
      <c r="V242" s="1"/>
    </row>
    <row r="243" customFormat="false" ht="15" hidden="false" customHeight="false" outlineLevel="0" collapsed="false">
      <c r="K243" s="1"/>
      <c r="V243" s="1"/>
    </row>
    <row r="244" customFormat="false" ht="15" hidden="false" customHeight="false" outlineLevel="0" collapsed="false">
      <c r="K244" s="1"/>
      <c r="V244" s="1"/>
    </row>
    <row r="245" customFormat="false" ht="15" hidden="false" customHeight="false" outlineLevel="0" collapsed="false">
      <c r="K245" s="1"/>
      <c r="V245" s="1"/>
    </row>
    <row r="246" customFormat="false" ht="15" hidden="false" customHeight="false" outlineLevel="0" collapsed="false">
      <c r="K246" s="1"/>
      <c r="V246" s="1"/>
    </row>
    <row r="247" customFormat="false" ht="15" hidden="false" customHeight="false" outlineLevel="0" collapsed="false">
      <c r="K247" s="1"/>
      <c r="V247" s="1"/>
    </row>
    <row r="248" customFormat="false" ht="15" hidden="false" customHeight="false" outlineLevel="0" collapsed="false">
      <c r="K248" s="1"/>
      <c r="V248" s="1"/>
    </row>
    <row r="249" customFormat="false" ht="15" hidden="false" customHeight="false" outlineLevel="0" collapsed="false">
      <c r="K249" s="1"/>
      <c r="V249" s="1"/>
    </row>
    <row r="250" customFormat="false" ht="15" hidden="false" customHeight="false" outlineLevel="0" collapsed="false">
      <c r="K250" s="1"/>
      <c r="V250" s="1"/>
    </row>
    <row r="251" customFormat="false" ht="15" hidden="false" customHeight="false" outlineLevel="0" collapsed="false">
      <c r="K251" s="1"/>
      <c r="V251" s="1"/>
    </row>
    <row r="252" customFormat="false" ht="15" hidden="false" customHeight="false" outlineLevel="0" collapsed="false">
      <c r="K252" s="1"/>
      <c r="V252" s="1"/>
    </row>
    <row r="253" customFormat="false" ht="15" hidden="false" customHeight="false" outlineLevel="0" collapsed="false">
      <c r="K253" s="1"/>
      <c r="V253" s="1"/>
    </row>
    <row r="254" customFormat="false" ht="15" hidden="false" customHeight="false" outlineLevel="0" collapsed="false">
      <c r="K254" s="1"/>
      <c r="V254" s="1"/>
    </row>
    <row r="255" customFormat="false" ht="15" hidden="false" customHeight="false" outlineLevel="0" collapsed="false">
      <c r="K255" s="1"/>
      <c r="V255" s="1"/>
    </row>
    <row r="256" customFormat="false" ht="15" hidden="false" customHeight="false" outlineLevel="0" collapsed="false">
      <c r="K256" s="1"/>
      <c r="V256" s="1"/>
    </row>
    <row r="257" customFormat="false" ht="15" hidden="false" customHeight="false" outlineLevel="0" collapsed="false">
      <c r="K257" s="1"/>
      <c r="V257" s="1"/>
    </row>
    <row r="258" customFormat="false" ht="15" hidden="false" customHeight="false" outlineLevel="0" collapsed="false">
      <c r="K258" s="1"/>
      <c r="V258" s="1"/>
    </row>
    <row r="259" customFormat="false" ht="15" hidden="false" customHeight="false" outlineLevel="0" collapsed="false">
      <c r="K259" s="1"/>
      <c r="V259" s="1"/>
    </row>
    <row r="260" customFormat="false" ht="15" hidden="false" customHeight="false" outlineLevel="0" collapsed="false">
      <c r="K260" s="1"/>
      <c r="V260" s="1"/>
    </row>
    <row r="261" customFormat="false" ht="15" hidden="false" customHeight="false" outlineLevel="0" collapsed="false">
      <c r="K261" s="1"/>
      <c r="V261" s="1"/>
    </row>
    <row r="262" customFormat="false" ht="15" hidden="false" customHeight="false" outlineLevel="0" collapsed="false">
      <c r="K262" s="1"/>
      <c r="V262" s="1"/>
    </row>
    <row r="263" customFormat="false" ht="15" hidden="false" customHeight="false" outlineLevel="0" collapsed="false">
      <c r="K263" s="1"/>
      <c r="V263" s="1"/>
    </row>
    <row r="264" customFormat="false" ht="15" hidden="false" customHeight="false" outlineLevel="0" collapsed="false">
      <c r="K264" s="1"/>
      <c r="V264" s="1"/>
    </row>
    <row r="265" customFormat="false" ht="15" hidden="false" customHeight="false" outlineLevel="0" collapsed="false">
      <c r="K265" s="1"/>
      <c r="V265" s="1"/>
    </row>
    <row r="266" customFormat="false" ht="15" hidden="false" customHeight="false" outlineLevel="0" collapsed="false">
      <c r="K266" s="1"/>
      <c r="V266" s="1"/>
    </row>
    <row r="267" customFormat="false" ht="15" hidden="false" customHeight="false" outlineLevel="0" collapsed="false">
      <c r="K267" s="1"/>
      <c r="V267" s="1"/>
    </row>
    <row r="268" customFormat="false" ht="15" hidden="false" customHeight="false" outlineLevel="0" collapsed="false">
      <c r="K268" s="1"/>
      <c r="V268" s="1"/>
    </row>
    <row r="269" customFormat="false" ht="15" hidden="false" customHeight="false" outlineLevel="0" collapsed="false">
      <c r="K269" s="1"/>
      <c r="V269" s="1"/>
    </row>
    <row r="270" customFormat="false" ht="15" hidden="false" customHeight="false" outlineLevel="0" collapsed="false">
      <c r="K270" s="1"/>
      <c r="V270" s="1"/>
    </row>
    <row r="271" customFormat="false" ht="15" hidden="false" customHeight="false" outlineLevel="0" collapsed="false">
      <c r="K271" s="1"/>
      <c r="V271" s="1"/>
    </row>
    <row r="272" customFormat="false" ht="15" hidden="false" customHeight="false" outlineLevel="0" collapsed="false">
      <c r="K272" s="1"/>
      <c r="V272" s="1"/>
    </row>
    <row r="273" customFormat="false" ht="15" hidden="false" customHeight="false" outlineLevel="0" collapsed="false">
      <c r="K273" s="1"/>
      <c r="V273" s="1"/>
    </row>
    <row r="274" customFormat="false" ht="15" hidden="false" customHeight="false" outlineLevel="0" collapsed="false">
      <c r="K274" s="1"/>
      <c r="V274" s="1"/>
    </row>
    <row r="275" customFormat="false" ht="15" hidden="false" customHeight="false" outlineLevel="0" collapsed="false">
      <c r="K275" s="1"/>
      <c r="V275" s="1"/>
    </row>
    <row r="276" customFormat="false" ht="15" hidden="false" customHeight="false" outlineLevel="0" collapsed="false">
      <c r="K276" s="1"/>
      <c r="V276" s="1"/>
    </row>
    <row r="277" customFormat="false" ht="15" hidden="false" customHeight="false" outlineLevel="0" collapsed="false">
      <c r="K277" s="1"/>
      <c r="V277" s="1"/>
    </row>
    <row r="278" customFormat="false" ht="15" hidden="false" customHeight="false" outlineLevel="0" collapsed="false">
      <c r="K278" s="1"/>
      <c r="V278" s="1"/>
    </row>
    <row r="279" customFormat="false" ht="15" hidden="false" customHeight="false" outlineLevel="0" collapsed="false">
      <c r="K279" s="1"/>
      <c r="V279" s="1"/>
    </row>
    <row r="280" customFormat="false" ht="15" hidden="false" customHeight="false" outlineLevel="0" collapsed="false">
      <c r="K280" s="1"/>
      <c r="V280" s="1"/>
    </row>
    <row r="281" customFormat="false" ht="15" hidden="false" customHeight="false" outlineLevel="0" collapsed="false">
      <c r="K281" s="1"/>
      <c r="V281" s="1"/>
    </row>
    <row r="282" customFormat="false" ht="15" hidden="false" customHeight="false" outlineLevel="0" collapsed="false">
      <c r="K282" s="1"/>
      <c r="V282" s="1"/>
    </row>
    <row r="283" customFormat="false" ht="15" hidden="false" customHeight="false" outlineLevel="0" collapsed="false">
      <c r="K283" s="1"/>
      <c r="V283" s="1"/>
    </row>
    <row r="284" customFormat="false" ht="15" hidden="false" customHeight="false" outlineLevel="0" collapsed="false">
      <c r="K284" s="1"/>
      <c r="V284" s="1"/>
    </row>
    <row r="285" customFormat="false" ht="15" hidden="false" customHeight="false" outlineLevel="0" collapsed="false">
      <c r="K285" s="1"/>
      <c r="V285" s="1"/>
    </row>
    <row r="286" customFormat="false" ht="15" hidden="false" customHeight="false" outlineLevel="0" collapsed="false">
      <c r="K286" s="1"/>
      <c r="V286" s="1"/>
    </row>
    <row r="287" customFormat="false" ht="15" hidden="false" customHeight="false" outlineLevel="0" collapsed="false">
      <c r="K287" s="1"/>
      <c r="V287" s="1"/>
    </row>
    <row r="288" customFormat="false" ht="15" hidden="false" customHeight="false" outlineLevel="0" collapsed="false">
      <c r="K288" s="1"/>
      <c r="V288" s="1"/>
    </row>
    <row r="289" customFormat="false" ht="15" hidden="false" customHeight="false" outlineLevel="0" collapsed="false">
      <c r="K289" s="1"/>
      <c r="V289" s="1"/>
    </row>
    <row r="290" customFormat="false" ht="15" hidden="false" customHeight="false" outlineLevel="0" collapsed="false">
      <c r="K290" s="1"/>
      <c r="V290" s="1"/>
    </row>
    <row r="291" customFormat="false" ht="15" hidden="false" customHeight="false" outlineLevel="0" collapsed="false">
      <c r="K291" s="1"/>
      <c r="V291" s="1"/>
    </row>
    <row r="292" customFormat="false" ht="15" hidden="false" customHeight="false" outlineLevel="0" collapsed="false">
      <c r="K292" s="1"/>
      <c r="V292" s="1"/>
    </row>
    <row r="293" customFormat="false" ht="15" hidden="false" customHeight="false" outlineLevel="0" collapsed="false">
      <c r="K293" s="1"/>
      <c r="V293" s="1"/>
    </row>
    <row r="294" customFormat="false" ht="15" hidden="false" customHeight="false" outlineLevel="0" collapsed="false">
      <c r="K294" s="1"/>
      <c r="V294" s="1"/>
    </row>
    <row r="295" customFormat="false" ht="15" hidden="false" customHeight="false" outlineLevel="0" collapsed="false">
      <c r="K295" s="1"/>
      <c r="V295" s="1"/>
    </row>
    <row r="296" customFormat="false" ht="15" hidden="false" customHeight="false" outlineLevel="0" collapsed="false">
      <c r="K296" s="1"/>
      <c r="V296" s="1"/>
    </row>
    <row r="297" customFormat="false" ht="15" hidden="false" customHeight="false" outlineLevel="0" collapsed="false">
      <c r="K297" s="1"/>
      <c r="V297" s="1"/>
    </row>
    <row r="298" customFormat="false" ht="15" hidden="false" customHeight="false" outlineLevel="0" collapsed="false">
      <c r="K298" s="1"/>
      <c r="V298" s="1"/>
    </row>
    <row r="299" customFormat="false" ht="15" hidden="false" customHeight="false" outlineLevel="0" collapsed="false">
      <c r="K299" s="1"/>
      <c r="V299" s="1"/>
    </row>
    <row r="300" customFormat="false" ht="15" hidden="false" customHeight="false" outlineLevel="0" collapsed="false">
      <c r="K300" s="1"/>
      <c r="V300" s="1"/>
    </row>
    <row r="301" customFormat="false" ht="15" hidden="false" customHeight="false" outlineLevel="0" collapsed="false">
      <c r="K301" s="1"/>
      <c r="V301" s="1"/>
    </row>
    <row r="302" customFormat="false" ht="15" hidden="false" customHeight="false" outlineLevel="0" collapsed="false">
      <c r="K302" s="1"/>
      <c r="V302" s="1"/>
    </row>
    <row r="303" customFormat="false" ht="15" hidden="false" customHeight="false" outlineLevel="0" collapsed="false">
      <c r="K303" s="1"/>
      <c r="V303" s="1"/>
    </row>
    <row r="304" customFormat="false" ht="15" hidden="false" customHeight="false" outlineLevel="0" collapsed="false">
      <c r="K304" s="1"/>
      <c r="V304" s="1"/>
    </row>
    <row r="305" customFormat="false" ht="15" hidden="false" customHeight="false" outlineLevel="0" collapsed="false">
      <c r="K305" s="1"/>
      <c r="V305" s="1"/>
    </row>
    <row r="306" customFormat="false" ht="15" hidden="false" customHeight="false" outlineLevel="0" collapsed="false">
      <c r="K306" s="1"/>
      <c r="V306" s="1"/>
    </row>
    <row r="307" customFormat="false" ht="15" hidden="false" customHeight="false" outlineLevel="0" collapsed="false">
      <c r="K307" s="1"/>
      <c r="V307" s="1"/>
    </row>
    <row r="308" customFormat="false" ht="15" hidden="false" customHeight="false" outlineLevel="0" collapsed="false">
      <c r="K308" s="1"/>
      <c r="V308" s="1"/>
    </row>
    <row r="309" customFormat="false" ht="15" hidden="false" customHeight="false" outlineLevel="0" collapsed="false">
      <c r="K309" s="1"/>
      <c r="V309" s="1"/>
    </row>
    <row r="310" customFormat="false" ht="15" hidden="false" customHeight="false" outlineLevel="0" collapsed="false">
      <c r="K310" s="1"/>
      <c r="V310" s="1"/>
    </row>
    <row r="311" customFormat="false" ht="15" hidden="false" customHeight="false" outlineLevel="0" collapsed="false">
      <c r="K311" s="1"/>
      <c r="V311" s="1"/>
    </row>
    <row r="312" customFormat="false" ht="15" hidden="false" customHeight="false" outlineLevel="0" collapsed="false">
      <c r="K312" s="1"/>
      <c r="V312" s="1"/>
    </row>
    <row r="313" customFormat="false" ht="15" hidden="false" customHeight="false" outlineLevel="0" collapsed="false">
      <c r="K313" s="1"/>
      <c r="V313" s="1"/>
    </row>
    <row r="314" customFormat="false" ht="15" hidden="false" customHeight="false" outlineLevel="0" collapsed="false">
      <c r="K314" s="1"/>
      <c r="V314" s="1"/>
    </row>
    <row r="315" customFormat="false" ht="15" hidden="false" customHeight="false" outlineLevel="0" collapsed="false">
      <c r="K315" s="1"/>
      <c r="V315" s="1"/>
    </row>
    <row r="316" customFormat="false" ht="15" hidden="false" customHeight="false" outlineLevel="0" collapsed="false">
      <c r="K316" s="1"/>
      <c r="V316" s="1"/>
    </row>
    <row r="317" customFormat="false" ht="15" hidden="false" customHeight="false" outlineLevel="0" collapsed="false">
      <c r="K317" s="1"/>
      <c r="V317" s="1"/>
    </row>
    <row r="318" customFormat="false" ht="15" hidden="false" customHeight="false" outlineLevel="0" collapsed="false">
      <c r="K318" s="1"/>
      <c r="V318" s="1"/>
    </row>
    <row r="319" customFormat="false" ht="15" hidden="false" customHeight="false" outlineLevel="0" collapsed="false">
      <c r="K319" s="1"/>
      <c r="V319" s="1"/>
    </row>
    <row r="320" customFormat="false" ht="15" hidden="false" customHeight="false" outlineLevel="0" collapsed="false">
      <c r="K320" s="1"/>
      <c r="V320" s="1"/>
    </row>
    <row r="321" customFormat="false" ht="15" hidden="false" customHeight="false" outlineLevel="0" collapsed="false">
      <c r="K321" s="1"/>
      <c r="V321" s="1"/>
    </row>
    <row r="322" customFormat="false" ht="15" hidden="false" customHeight="false" outlineLevel="0" collapsed="false">
      <c r="K322" s="1"/>
      <c r="V322" s="1"/>
    </row>
    <row r="323" customFormat="false" ht="15" hidden="false" customHeight="false" outlineLevel="0" collapsed="false">
      <c r="K323" s="1"/>
      <c r="V323" s="1"/>
    </row>
    <row r="324" customFormat="false" ht="15" hidden="false" customHeight="false" outlineLevel="0" collapsed="false">
      <c r="K324" s="1"/>
      <c r="V324" s="1"/>
    </row>
    <row r="325" customFormat="false" ht="15" hidden="false" customHeight="false" outlineLevel="0" collapsed="false">
      <c r="K325" s="1"/>
      <c r="V325" s="1"/>
    </row>
    <row r="326" customFormat="false" ht="15" hidden="false" customHeight="false" outlineLevel="0" collapsed="false">
      <c r="K326" s="1"/>
      <c r="V326" s="1"/>
    </row>
    <row r="327" customFormat="false" ht="15" hidden="false" customHeight="false" outlineLevel="0" collapsed="false">
      <c r="K327" s="1"/>
      <c r="V327" s="1"/>
    </row>
    <row r="328" customFormat="false" ht="15" hidden="false" customHeight="false" outlineLevel="0" collapsed="false">
      <c r="K328" s="1"/>
      <c r="V328" s="1"/>
    </row>
    <row r="329" customFormat="false" ht="15" hidden="false" customHeight="false" outlineLevel="0" collapsed="false">
      <c r="K329" s="1"/>
      <c r="V329" s="1"/>
    </row>
    <row r="330" customFormat="false" ht="15" hidden="false" customHeight="false" outlineLevel="0" collapsed="false">
      <c r="K330" s="1"/>
      <c r="V330" s="1"/>
    </row>
    <row r="331" customFormat="false" ht="15" hidden="false" customHeight="false" outlineLevel="0" collapsed="false">
      <c r="K331" s="1"/>
      <c r="V331" s="1"/>
    </row>
    <row r="332" customFormat="false" ht="15" hidden="false" customHeight="false" outlineLevel="0" collapsed="false">
      <c r="K332" s="1"/>
      <c r="V332" s="1"/>
    </row>
    <row r="333" customFormat="false" ht="15" hidden="false" customHeight="false" outlineLevel="0" collapsed="false">
      <c r="K333" s="1"/>
      <c r="V333" s="1"/>
    </row>
    <row r="334" customFormat="false" ht="15" hidden="false" customHeight="false" outlineLevel="0" collapsed="false">
      <c r="K334" s="1"/>
      <c r="V334" s="1"/>
    </row>
    <row r="335" customFormat="false" ht="15" hidden="false" customHeight="false" outlineLevel="0" collapsed="false">
      <c r="K335" s="1"/>
      <c r="V335" s="1"/>
    </row>
    <row r="336" customFormat="false" ht="15" hidden="false" customHeight="false" outlineLevel="0" collapsed="false">
      <c r="K336" s="1"/>
      <c r="V336" s="1"/>
    </row>
    <row r="337" customFormat="false" ht="15" hidden="false" customHeight="false" outlineLevel="0" collapsed="false">
      <c r="K337" s="1"/>
      <c r="V337" s="1"/>
    </row>
    <row r="338" customFormat="false" ht="15" hidden="false" customHeight="false" outlineLevel="0" collapsed="false">
      <c r="K338" s="1"/>
      <c r="V338" s="1"/>
    </row>
    <row r="339" customFormat="false" ht="15" hidden="false" customHeight="false" outlineLevel="0" collapsed="false">
      <c r="K339" s="1"/>
      <c r="V339" s="1"/>
    </row>
    <row r="340" customFormat="false" ht="15" hidden="false" customHeight="false" outlineLevel="0" collapsed="false">
      <c r="K340" s="1"/>
      <c r="V340" s="1"/>
    </row>
    <row r="341" customFormat="false" ht="15" hidden="false" customHeight="false" outlineLevel="0" collapsed="false">
      <c r="K341" s="1"/>
      <c r="V341" s="1"/>
    </row>
    <row r="342" customFormat="false" ht="15" hidden="false" customHeight="false" outlineLevel="0" collapsed="false">
      <c r="K342" s="1"/>
      <c r="V342" s="1"/>
    </row>
    <row r="343" customFormat="false" ht="15" hidden="false" customHeight="false" outlineLevel="0" collapsed="false">
      <c r="K343" s="1"/>
      <c r="V343" s="1"/>
    </row>
    <row r="344" customFormat="false" ht="15" hidden="false" customHeight="false" outlineLevel="0" collapsed="false">
      <c r="K344" s="1"/>
      <c r="V344" s="1"/>
    </row>
    <row r="345" customFormat="false" ht="15" hidden="false" customHeight="false" outlineLevel="0" collapsed="false">
      <c r="K345" s="1"/>
      <c r="V345" s="1"/>
    </row>
    <row r="346" customFormat="false" ht="15" hidden="false" customHeight="false" outlineLevel="0" collapsed="false">
      <c r="K346" s="1"/>
      <c r="V346" s="1"/>
    </row>
    <row r="347" customFormat="false" ht="15" hidden="false" customHeight="false" outlineLevel="0" collapsed="false">
      <c r="K347" s="1"/>
      <c r="V347" s="1"/>
    </row>
    <row r="348" customFormat="false" ht="15" hidden="false" customHeight="false" outlineLevel="0" collapsed="false">
      <c r="K348" s="1"/>
      <c r="V348" s="1"/>
    </row>
    <row r="349" customFormat="false" ht="15" hidden="false" customHeight="false" outlineLevel="0" collapsed="false">
      <c r="K349" s="1"/>
      <c r="V349" s="1"/>
    </row>
    <row r="350" customFormat="false" ht="15" hidden="false" customHeight="false" outlineLevel="0" collapsed="false">
      <c r="K350" s="1"/>
      <c r="V350" s="1"/>
    </row>
    <row r="351" customFormat="false" ht="15" hidden="false" customHeight="false" outlineLevel="0" collapsed="false">
      <c r="K351" s="1"/>
      <c r="V351" s="1"/>
    </row>
    <row r="352" customFormat="false" ht="15" hidden="false" customHeight="false" outlineLevel="0" collapsed="false">
      <c r="K352" s="1"/>
      <c r="V352" s="1"/>
    </row>
    <row r="353" customFormat="false" ht="15" hidden="false" customHeight="false" outlineLevel="0" collapsed="false">
      <c r="K353" s="1"/>
      <c r="V353" s="1"/>
    </row>
    <row r="354" customFormat="false" ht="15" hidden="false" customHeight="false" outlineLevel="0" collapsed="false">
      <c r="K354" s="1"/>
      <c r="V354" s="1"/>
    </row>
    <row r="355" customFormat="false" ht="15" hidden="false" customHeight="false" outlineLevel="0" collapsed="false">
      <c r="K355" s="1"/>
      <c r="V355" s="1"/>
    </row>
    <row r="356" customFormat="false" ht="15" hidden="false" customHeight="false" outlineLevel="0" collapsed="false">
      <c r="K356" s="1"/>
      <c r="V356" s="1"/>
    </row>
    <row r="357" customFormat="false" ht="15" hidden="false" customHeight="false" outlineLevel="0" collapsed="false">
      <c r="K357" s="1"/>
      <c r="V357" s="1"/>
    </row>
    <row r="358" customFormat="false" ht="15" hidden="false" customHeight="false" outlineLevel="0" collapsed="false">
      <c r="K358" s="1"/>
      <c r="V358" s="1"/>
    </row>
    <row r="359" customFormat="false" ht="15" hidden="false" customHeight="false" outlineLevel="0" collapsed="false">
      <c r="K359" s="1"/>
      <c r="V359" s="1"/>
    </row>
    <row r="360" customFormat="false" ht="15" hidden="false" customHeight="false" outlineLevel="0" collapsed="false">
      <c r="K360" s="1"/>
      <c r="V360" s="1"/>
    </row>
    <row r="361" customFormat="false" ht="15" hidden="false" customHeight="false" outlineLevel="0" collapsed="false">
      <c r="K361" s="1"/>
      <c r="V361" s="1"/>
    </row>
    <row r="362" customFormat="false" ht="15" hidden="false" customHeight="false" outlineLevel="0" collapsed="false">
      <c r="K362" s="1"/>
      <c r="V362" s="1"/>
    </row>
    <row r="363" customFormat="false" ht="15" hidden="false" customHeight="false" outlineLevel="0" collapsed="false">
      <c r="K363" s="1"/>
      <c r="V363" s="1"/>
    </row>
    <row r="364" customFormat="false" ht="15" hidden="false" customHeight="false" outlineLevel="0" collapsed="false">
      <c r="K364" s="1"/>
      <c r="V364" s="1"/>
    </row>
    <row r="365" customFormat="false" ht="15" hidden="false" customHeight="false" outlineLevel="0" collapsed="false">
      <c r="K365" s="1"/>
      <c r="V365" s="1"/>
    </row>
    <row r="366" customFormat="false" ht="15" hidden="false" customHeight="false" outlineLevel="0" collapsed="false">
      <c r="K366" s="1"/>
      <c r="V366" s="1"/>
    </row>
    <row r="367" customFormat="false" ht="15" hidden="false" customHeight="false" outlineLevel="0" collapsed="false">
      <c r="K367" s="1"/>
      <c r="V367" s="1"/>
    </row>
    <row r="368" customFormat="false" ht="15" hidden="false" customHeight="false" outlineLevel="0" collapsed="false">
      <c r="K368" s="1"/>
      <c r="V368" s="1"/>
    </row>
    <row r="369" customFormat="false" ht="15" hidden="false" customHeight="false" outlineLevel="0" collapsed="false">
      <c r="K369" s="1"/>
      <c r="V369" s="1"/>
    </row>
    <row r="370" customFormat="false" ht="15" hidden="false" customHeight="false" outlineLevel="0" collapsed="false">
      <c r="K370" s="1"/>
      <c r="V370" s="1"/>
    </row>
    <row r="371" customFormat="false" ht="15" hidden="false" customHeight="false" outlineLevel="0" collapsed="false">
      <c r="K371" s="1"/>
      <c r="V371" s="1"/>
    </row>
    <row r="372" customFormat="false" ht="15" hidden="false" customHeight="false" outlineLevel="0" collapsed="false">
      <c r="K372" s="1"/>
      <c r="V372" s="1"/>
    </row>
    <row r="373" customFormat="false" ht="15" hidden="false" customHeight="false" outlineLevel="0" collapsed="false">
      <c r="K373" s="1"/>
      <c r="V373" s="1"/>
    </row>
    <row r="374" customFormat="false" ht="15" hidden="false" customHeight="false" outlineLevel="0" collapsed="false">
      <c r="K374" s="1"/>
      <c r="V374" s="1"/>
    </row>
    <row r="375" customFormat="false" ht="15" hidden="false" customHeight="false" outlineLevel="0" collapsed="false">
      <c r="K375" s="1"/>
      <c r="V375" s="1"/>
    </row>
    <row r="376" customFormat="false" ht="15" hidden="false" customHeight="false" outlineLevel="0" collapsed="false">
      <c r="K376" s="1"/>
      <c r="V376" s="1"/>
    </row>
    <row r="377" customFormat="false" ht="15" hidden="false" customHeight="false" outlineLevel="0" collapsed="false">
      <c r="K377" s="1"/>
      <c r="V377" s="1"/>
    </row>
    <row r="378" customFormat="false" ht="15" hidden="false" customHeight="false" outlineLevel="0" collapsed="false">
      <c r="K378" s="1"/>
      <c r="V378" s="1"/>
    </row>
    <row r="379" customFormat="false" ht="15" hidden="false" customHeight="false" outlineLevel="0" collapsed="false">
      <c r="K379" s="1"/>
      <c r="V379" s="1"/>
    </row>
    <row r="380" customFormat="false" ht="15" hidden="false" customHeight="false" outlineLevel="0" collapsed="false">
      <c r="K380" s="1"/>
      <c r="V380" s="1"/>
    </row>
    <row r="381" customFormat="false" ht="15" hidden="false" customHeight="false" outlineLevel="0" collapsed="false">
      <c r="K381" s="1"/>
      <c r="V381" s="1"/>
    </row>
    <row r="382" customFormat="false" ht="15" hidden="false" customHeight="false" outlineLevel="0" collapsed="false">
      <c r="K382" s="1"/>
      <c r="V382" s="1"/>
    </row>
    <row r="383" customFormat="false" ht="15" hidden="false" customHeight="false" outlineLevel="0" collapsed="false">
      <c r="K383" s="1"/>
      <c r="V383" s="1"/>
    </row>
    <row r="384" customFormat="false" ht="15" hidden="false" customHeight="false" outlineLevel="0" collapsed="false">
      <c r="K384" s="1"/>
      <c r="V384" s="1"/>
    </row>
    <row r="385" customFormat="false" ht="15" hidden="false" customHeight="false" outlineLevel="0" collapsed="false">
      <c r="K385" s="1"/>
      <c r="V385" s="1"/>
    </row>
    <row r="386" customFormat="false" ht="15" hidden="false" customHeight="false" outlineLevel="0" collapsed="false">
      <c r="K386" s="1"/>
      <c r="V386" s="1"/>
    </row>
    <row r="387" customFormat="false" ht="15" hidden="false" customHeight="false" outlineLevel="0" collapsed="false">
      <c r="K387" s="1"/>
      <c r="V387" s="1"/>
    </row>
    <row r="388" customFormat="false" ht="15" hidden="false" customHeight="false" outlineLevel="0" collapsed="false">
      <c r="K388" s="1"/>
      <c r="V388" s="1"/>
    </row>
    <row r="389" customFormat="false" ht="15" hidden="false" customHeight="false" outlineLevel="0" collapsed="false">
      <c r="K389" s="1"/>
      <c r="V389" s="1"/>
    </row>
    <row r="390" customFormat="false" ht="15" hidden="false" customHeight="false" outlineLevel="0" collapsed="false">
      <c r="K390" s="1"/>
      <c r="V390" s="1"/>
    </row>
    <row r="391" customFormat="false" ht="15" hidden="false" customHeight="false" outlineLevel="0" collapsed="false">
      <c r="K391" s="1"/>
      <c r="V391" s="1"/>
    </row>
    <row r="392" customFormat="false" ht="15" hidden="false" customHeight="false" outlineLevel="0" collapsed="false">
      <c r="K392" s="1"/>
      <c r="V392" s="1"/>
    </row>
    <row r="393" customFormat="false" ht="15" hidden="false" customHeight="false" outlineLevel="0" collapsed="false">
      <c r="K393" s="1"/>
      <c r="V393" s="1"/>
    </row>
    <row r="394" customFormat="false" ht="15" hidden="false" customHeight="false" outlineLevel="0" collapsed="false">
      <c r="K394" s="1"/>
      <c r="V394" s="1"/>
    </row>
    <row r="395" customFormat="false" ht="15" hidden="false" customHeight="false" outlineLevel="0" collapsed="false">
      <c r="K395" s="1"/>
      <c r="V395" s="1"/>
    </row>
    <row r="396" customFormat="false" ht="15" hidden="false" customHeight="false" outlineLevel="0" collapsed="false">
      <c r="K396" s="1"/>
      <c r="V396" s="1"/>
    </row>
    <row r="397" customFormat="false" ht="15" hidden="false" customHeight="false" outlineLevel="0" collapsed="false">
      <c r="K397" s="1"/>
      <c r="V397" s="1"/>
    </row>
    <row r="398" customFormat="false" ht="15" hidden="false" customHeight="false" outlineLevel="0" collapsed="false">
      <c r="K398" s="1"/>
      <c r="V398" s="1"/>
    </row>
    <row r="399" customFormat="false" ht="15" hidden="false" customHeight="false" outlineLevel="0" collapsed="false">
      <c r="K399" s="1"/>
      <c r="V399" s="1"/>
    </row>
    <row r="400" customFormat="false" ht="15" hidden="false" customHeight="false" outlineLevel="0" collapsed="false">
      <c r="K400" s="1"/>
      <c r="V400" s="1"/>
    </row>
    <row r="401" customFormat="false" ht="15" hidden="false" customHeight="false" outlineLevel="0" collapsed="false">
      <c r="K401" s="1"/>
      <c r="V401" s="1"/>
    </row>
    <row r="402" customFormat="false" ht="15" hidden="false" customHeight="false" outlineLevel="0" collapsed="false">
      <c r="K402" s="1"/>
      <c r="V402" s="1"/>
    </row>
    <row r="403" customFormat="false" ht="15" hidden="false" customHeight="false" outlineLevel="0" collapsed="false">
      <c r="K403" s="1"/>
      <c r="V403" s="1"/>
    </row>
    <row r="404" customFormat="false" ht="15" hidden="false" customHeight="false" outlineLevel="0" collapsed="false">
      <c r="K404" s="1"/>
      <c r="V404" s="1"/>
    </row>
    <row r="405" customFormat="false" ht="15" hidden="false" customHeight="false" outlineLevel="0" collapsed="false">
      <c r="K405" s="1"/>
      <c r="V405" s="1"/>
    </row>
    <row r="406" customFormat="false" ht="15" hidden="false" customHeight="false" outlineLevel="0" collapsed="false">
      <c r="K406" s="1"/>
      <c r="V406" s="1"/>
    </row>
    <row r="407" customFormat="false" ht="15" hidden="false" customHeight="false" outlineLevel="0" collapsed="false">
      <c r="K407" s="1"/>
      <c r="V407" s="1"/>
    </row>
    <row r="408" customFormat="false" ht="15" hidden="false" customHeight="false" outlineLevel="0" collapsed="false">
      <c r="K408" s="1"/>
      <c r="V408" s="1"/>
    </row>
    <row r="409" customFormat="false" ht="15" hidden="false" customHeight="false" outlineLevel="0" collapsed="false">
      <c r="K409" s="1"/>
      <c r="V409" s="1"/>
    </row>
    <row r="410" customFormat="false" ht="15" hidden="false" customHeight="false" outlineLevel="0" collapsed="false">
      <c r="K410" s="1"/>
      <c r="V410" s="1"/>
    </row>
    <row r="411" customFormat="false" ht="15" hidden="false" customHeight="false" outlineLevel="0" collapsed="false">
      <c r="K411" s="1"/>
      <c r="V411" s="1"/>
    </row>
    <row r="412" customFormat="false" ht="15" hidden="false" customHeight="false" outlineLevel="0" collapsed="false">
      <c r="K412" s="1"/>
      <c r="V412" s="1"/>
    </row>
    <row r="413" customFormat="false" ht="15" hidden="false" customHeight="false" outlineLevel="0" collapsed="false">
      <c r="K413" s="1"/>
      <c r="V413" s="1"/>
    </row>
    <row r="414" customFormat="false" ht="15" hidden="false" customHeight="false" outlineLevel="0" collapsed="false">
      <c r="K414" s="1"/>
      <c r="V414" s="1"/>
    </row>
    <row r="415" customFormat="false" ht="15" hidden="false" customHeight="false" outlineLevel="0" collapsed="false">
      <c r="K415" s="1"/>
      <c r="V415" s="1"/>
    </row>
    <row r="416" customFormat="false" ht="15" hidden="false" customHeight="false" outlineLevel="0" collapsed="false">
      <c r="K416" s="1"/>
      <c r="V416" s="1"/>
    </row>
    <row r="417" customFormat="false" ht="15" hidden="false" customHeight="false" outlineLevel="0" collapsed="false">
      <c r="K417" s="1"/>
      <c r="V417" s="1"/>
    </row>
    <row r="418" customFormat="false" ht="15" hidden="false" customHeight="false" outlineLevel="0" collapsed="false">
      <c r="K418" s="1"/>
      <c r="V418" s="1"/>
    </row>
    <row r="419" customFormat="false" ht="15" hidden="false" customHeight="false" outlineLevel="0" collapsed="false">
      <c r="K419" s="1"/>
      <c r="V419" s="1"/>
    </row>
    <row r="420" customFormat="false" ht="15" hidden="false" customHeight="false" outlineLevel="0" collapsed="false">
      <c r="K420" s="1"/>
      <c r="V420" s="1"/>
    </row>
    <row r="421" customFormat="false" ht="15" hidden="false" customHeight="false" outlineLevel="0" collapsed="false">
      <c r="K421" s="1"/>
      <c r="V421" s="1"/>
    </row>
    <row r="422" customFormat="false" ht="15" hidden="false" customHeight="false" outlineLevel="0" collapsed="false">
      <c r="K422" s="1"/>
      <c r="V422" s="1"/>
    </row>
    <row r="423" customFormat="false" ht="15" hidden="false" customHeight="false" outlineLevel="0" collapsed="false">
      <c r="K423" s="1"/>
      <c r="V423" s="1"/>
    </row>
    <row r="424" customFormat="false" ht="15" hidden="false" customHeight="false" outlineLevel="0" collapsed="false">
      <c r="K424" s="1"/>
      <c r="V424" s="1"/>
    </row>
    <row r="425" customFormat="false" ht="15" hidden="false" customHeight="false" outlineLevel="0" collapsed="false">
      <c r="K425" s="1"/>
      <c r="V425" s="1"/>
    </row>
    <row r="426" customFormat="false" ht="15" hidden="false" customHeight="false" outlineLevel="0" collapsed="false">
      <c r="K426" s="1"/>
      <c r="V426" s="1"/>
    </row>
    <row r="427" customFormat="false" ht="15" hidden="false" customHeight="false" outlineLevel="0" collapsed="false">
      <c r="K427" s="1"/>
      <c r="V427" s="1"/>
    </row>
    <row r="428" customFormat="false" ht="15" hidden="false" customHeight="false" outlineLevel="0" collapsed="false">
      <c r="K428" s="1"/>
      <c r="V428" s="1"/>
    </row>
    <row r="429" customFormat="false" ht="15" hidden="false" customHeight="false" outlineLevel="0" collapsed="false">
      <c r="K429" s="1"/>
      <c r="V429" s="1"/>
    </row>
    <row r="430" customFormat="false" ht="15" hidden="false" customHeight="false" outlineLevel="0" collapsed="false">
      <c r="K430" s="1"/>
      <c r="V430" s="1"/>
    </row>
    <row r="431" customFormat="false" ht="15" hidden="false" customHeight="false" outlineLevel="0" collapsed="false">
      <c r="K431" s="1"/>
      <c r="V431" s="1"/>
    </row>
    <row r="432" customFormat="false" ht="15" hidden="false" customHeight="false" outlineLevel="0" collapsed="false">
      <c r="K432" s="1"/>
      <c r="V432" s="1"/>
    </row>
    <row r="433" customFormat="false" ht="15" hidden="false" customHeight="false" outlineLevel="0" collapsed="false">
      <c r="K433" s="1"/>
      <c r="V433" s="1"/>
    </row>
    <row r="434" customFormat="false" ht="15" hidden="false" customHeight="false" outlineLevel="0" collapsed="false">
      <c r="K434" s="1"/>
      <c r="V434" s="1"/>
    </row>
    <row r="435" customFormat="false" ht="15" hidden="false" customHeight="false" outlineLevel="0" collapsed="false">
      <c r="K435" s="1"/>
      <c r="V435" s="1"/>
    </row>
    <row r="436" customFormat="false" ht="15" hidden="false" customHeight="false" outlineLevel="0" collapsed="false">
      <c r="K436" s="1"/>
      <c r="V436" s="1"/>
    </row>
    <row r="437" customFormat="false" ht="15" hidden="false" customHeight="false" outlineLevel="0" collapsed="false">
      <c r="K437" s="1"/>
      <c r="V437" s="1"/>
    </row>
    <row r="438" customFormat="false" ht="15" hidden="false" customHeight="false" outlineLevel="0" collapsed="false">
      <c r="K438" s="1"/>
      <c r="V438" s="1"/>
    </row>
    <row r="439" customFormat="false" ht="15" hidden="false" customHeight="false" outlineLevel="0" collapsed="false">
      <c r="K439" s="1"/>
      <c r="V439" s="1"/>
    </row>
    <row r="440" customFormat="false" ht="15" hidden="false" customHeight="false" outlineLevel="0" collapsed="false">
      <c r="K440" s="1"/>
      <c r="V440" s="1"/>
    </row>
    <row r="441" customFormat="false" ht="15" hidden="false" customHeight="false" outlineLevel="0" collapsed="false">
      <c r="K441" s="1"/>
      <c r="V441" s="1"/>
    </row>
    <row r="442" customFormat="false" ht="15" hidden="false" customHeight="false" outlineLevel="0" collapsed="false">
      <c r="K442" s="1"/>
      <c r="V442" s="1"/>
    </row>
    <row r="443" customFormat="false" ht="15" hidden="false" customHeight="false" outlineLevel="0" collapsed="false">
      <c r="K443" s="1"/>
      <c r="V443" s="1"/>
    </row>
    <row r="444" customFormat="false" ht="15" hidden="false" customHeight="false" outlineLevel="0" collapsed="false">
      <c r="K444" s="1"/>
      <c r="V444" s="1"/>
    </row>
    <row r="445" customFormat="false" ht="15" hidden="false" customHeight="false" outlineLevel="0" collapsed="false">
      <c r="K445" s="1"/>
      <c r="V445" s="1"/>
    </row>
    <row r="446" customFormat="false" ht="15" hidden="false" customHeight="false" outlineLevel="0" collapsed="false">
      <c r="K446" s="1"/>
      <c r="V446" s="1"/>
    </row>
    <row r="447" customFormat="false" ht="15" hidden="false" customHeight="false" outlineLevel="0" collapsed="false">
      <c r="K447" s="1"/>
      <c r="V447" s="1"/>
    </row>
    <row r="448" customFormat="false" ht="15" hidden="false" customHeight="false" outlineLevel="0" collapsed="false">
      <c r="K448" s="1"/>
      <c r="V448" s="1"/>
    </row>
    <row r="449" customFormat="false" ht="15" hidden="false" customHeight="false" outlineLevel="0" collapsed="false">
      <c r="K449" s="1"/>
      <c r="V449" s="1"/>
    </row>
    <row r="450" customFormat="false" ht="15" hidden="false" customHeight="false" outlineLevel="0" collapsed="false">
      <c r="K450" s="1"/>
      <c r="V450" s="1"/>
    </row>
    <row r="451" customFormat="false" ht="15" hidden="false" customHeight="false" outlineLevel="0" collapsed="false">
      <c r="K451" s="1"/>
      <c r="V451" s="1"/>
    </row>
    <row r="452" customFormat="false" ht="15" hidden="false" customHeight="false" outlineLevel="0" collapsed="false">
      <c r="K452" s="1"/>
      <c r="V452" s="1"/>
    </row>
    <row r="453" customFormat="false" ht="15" hidden="false" customHeight="false" outlineLevel="0" collapsed="false">
      <c r="K453" s="1"/>
      <c r="V453" s="1"/>
    </row>
    <row r="454" customFormat="false" ht="15" hidden="false" customHeight="false" outlineLevel="0" collapsed="false">
      <c r="K454" s="1"/>
      <c r="V454" s="1"/>
    </row>
    <row r="455" customFormat="false" ht="15" hidden="false" customHeight="false" outlineLevel="0" collapsed="false">
      <c r="K455" s="1"/>
      <c r="V455" s="1"/>
    </row>
    <row r="456" customFormat="false" ht="15" hidden="false" customHeight="false" outlineLevel="0" collapsed="false">
      <c r="K456" s="1"/>
      <c r="V456" s="1"/>
    </row>
    <row r="457" customFormat="false" ht="15" hidden="false" customHeight="false" outlineLevel="0" collapsed="false">
      <c r="K457" s="1"/>
      <c r="V457" s="1"/>
    </row>
    <row r="458" customFormat="false" ht="15" hidden="false" customHeight="false" outlineLevel="0" collapsed="false">
      <c r="K458" s="1"/>
      <c r="V458" s="1"/>
    </row>
    <row r="459" customFormat="false" ht="15" hidden="false" customHeight="false" outlineLevel="0" collapsed="false">
      <c r="K459" s="1"/>
      <c r="V459" s="1"/>
    </row>
    <row r="460" customFormat="false" ht="15" hidden="false" customHeight="false" outlineLevel="0" collapsed="false">
      <c r="K460" s="1"/>
      <c r="V460" s="1"/>
    </row>
    <row r="461" customFormat="false" ht="15" hidden="false" customHeight="false" outlineLevel="0" collapsed="false">
      <c r="K461" s="1"/>
      <c r="V461" s="1"/>
    </row>
    <row r="462" customFormat="false" ht="15" hidden="false" customHeight="false" outlineLevel="0" collapsed="false">
      <c r="K462" s="1"/>
      <c r="V462" s="1"/>
    </row>
    <row r="463" customFormat="false" ht="15" hidden="false" customHeight="false" outlineLevel="0" collapsed="false">
      <c r="K463" s="1"/>
      <c r="V463" s="1"/>
    </row>
    <row r="464" customFormat="false" ht="15" hidden="false" customHeight="false" outlineLevel="0" collapsed="false">
      <c r="K464" s="1"/>
      <c r="V464" s="1"/>
    </row>
    <row r="465" customFormat="false" ht="15" hidden="false" customHeight="false" outlineLevel="0" collapsed="false">
      <c r="K465" s="1"/>
      <c r="V465" s="1"/>
    </row>
    <row r="466" customFormat="false" ht="15" hidden="false" customHeight="false" outlineLevel="0" collapsed="false">
      <c r="K466" s="1"/>
      <c r="V466" s="1"/>
    </row>
    <row r="467" customFormat="false" ht="15" hidden="false" customHeight="false" outlineLevel="0" collapsed="false">
      <c r="K467" s="1"/>
      <c r="V467" s="1"/>
    </row>
    <row r="468" customFormat="false" ht="15" hidden="false" customHeight="false" outlineLevel="0" collapsed="false">
      <c r="K468" s="1"/>
      <c r="V468" s="1"/>
    </row>
    <row r="469" customFormat="false" ht="15" hidden="false" customHeight="false" outlineLevel="0" collapsed="false">
      <c r="K469" s="1"/>
      <c r="V469" s="1"/>
    </row>
    <row r="470" customFormat="false" ht="15" hidden="false" customHeight="false" outlineLevel="0" collapsed="false">
      <c r="K470" s="1"/>
      <c r="V470" s="1"/>
    </row>
    <row r="471" customFormat="false" ht="15" hidden="false" customHeight="false" outlineLevel="0" collapsed="false">
      <c r="K471" s="1"/>
      <c r="V471" s="1"/>
    </row>
    <row r="472" customFormat="false" ht="15" hidden="false" customHeight="false" outlineLevel="0" collapsed="false">
      <c r="K472" s="1"/>
      <c r="V472" s="1"/>
    </row>
    <row r="473" customFormat="false" ht="15" hidden="false" customHeight="false" outlineLevel="0" collapsed="false">
      <c r="K473" s="1"/>
      <c r="V473" s="1"/>
    </row>
    <row r="474" customFormat="false" ht="15" hidden="false" customHeight="false" outlineLevel="0" collapsed="false">
      <c r="K474" s="1"/>
      <c r="V474" s="1"/>
    </row>
    <row r="475" customFormat="false" ht="15" hidden="false" customHeight="false" outlineLevel="0" collapsed="false">
      <c r="K475" s="1"/>
      <c r="V475" s="1"/>
    </row>
    <row r="476" customFormat="false" ht="15" hidden="false" customHeight="false" outlineLevel="0" collapsed="false">
      <c r="K476" s="1"/>
      <c r="V476" s="1"/>
    </row>
    <row r="477" customFormat="false" ht="15" hidden="false" customHeight="false" outlineLevel="0" collapsed="false">
      <c r="K477" s="1"/>
      <c r="V477" s="1"/>
    </row>
    <row r="478" customFormat="false" ht="15" hidden="false" customHeight="false" outlineLevel="0" collapsed="false">
      <c r="K478" s="1"/>
      <c r="V478" s="1"/>
    </row>
    <row r="479" customFormat="false" ht="15" hidden="false" customHeight="false" outlineLevel="0" collapsed="false">
      <c r="K479" s="1"/>
      <c r="V479" s="1"/>
    </row>
    <row r="480" customFormat="false" ht="15" hidden="false" customHeight="false" outlineLevel="0" collapsed="false">
      <c r="K480" s="1"/>
      <c r="V480" s="1"/>
    </row>
    <row r="481" customFormat="false" ht="15" hidden="false" customHeight="false" outlineLevel="0" collapsed="false">
      <c r="K481" s="1"/>
      <c r="V481" s="1"/>
    </row>
    <row r="482" customFormat="false" ht="15" hidden="false" customHeight="false" outlineLevel="0" collapsed="false">
      <c r="K482" s="1"/>
      <c r="V482" s="1"/>
    </row>
    <row r="483" customFormat="false" ht="15" hidden="false" customHeight="false" outlineLevel="0" collapsed="false">
      <c r="K483" s="1"/>
      <c r="V483" s="1"/>
    </row>
    <row r="484" customFormat="false" ht="15" hidden="false" customHeight="false" outlineLevel="0" collapsed="false">
      <c r="K484" s="1"/>
      <c r="V484" s="1"/>
    </row>
    <row r="485" customFormat="false" ht="15" hidden="false" customHeight="false" outlineLevel="0" collapsed="false">
      <c r="K485" s="1"/>
      <c r="V485" s="1"/>
    </row>
    <row r="486" customFormat="false" ht="15" hidden="false" customHeight="false" outlineLevel="0" collapsed="false">
      <c r="K486" s="1"/>
      <c r="V486" s="1"/>
    </row>
    <row r="487" customFormat="false" ht="15" hidden="false" customHeight="false" outlineLevel="0" collapsed="false">
      <c r="K487" s="1"/>
      <c r="V487" s="1"/>
    </row>
    <row r="488" customFormat="false" ht="15" hidden="false" customHeight="false" outlineLevel="0" collapsed="false">
      <c r="K488" s="1"/>
      <c r="V488" s="1"/>
    </row>
    <row r="489" customFormat="false" ht="15" hidden="false" customHeight="false" outlineLevel="0" collapsed="false">
      <c r="K489" s="1"/>
      <c r="V489" s="1"/>
    </row>
    <row r="490" customFormat="false" ht="15" hidden="false" customHeight="false" outlineLevel="0" collapsed="false">
      <c r="K490" s="1"/>
      <c r="V490" s="1"/>
    </row>
    <row r="491" customFormat="false" ht="15" hidden="false" customHeight="false" outlineLevel="0" collapsed="false">
      <c r="K491" s="1"/>
      <c r="V491" s="1"/>
    </row>
    <row r="492" customFormat="false" ht="15" hidden="false" customHeight="false" outlineLevel="0" collapsed="false">
      <c r="K492" s="1"/>
      <c r="V492" s="1"/>
    </row>
    <row r="493" customFormat="false" ht="15" hidden="false" customHeight="false" outlineLevel="0" collapsed="false">
      <c r="K493" s="1"/>
      <c r="V493" s="1"/>
    </row>
    <row r="494" customFormat="false" ht="15" hidden="false" customHeight="false" outlineLevel="0" collapsed="false">
      <c r="K494" s="1"/>
      <c r="V494" s="1"/>
    </row>
    <row r="495" customFormat="false" ht="15" hidden="false" customHeight="false" outlineLevel="0" collapsed="false">
      <c r="K495" s="1"/>
      <c r="V495" s="1"/>
    </row>
    <row r="496" customFormat="false" ht="15" hidden="false" customHeight="false" outlineLevel="0" collapsed="false">
      <c r="K496" s="1"/>
      <c r="V496" s="1"/>
    </row>
    <row r="497" customFormat="false" ht="15" hidden="false" customHeight="false" outlineLevel="0" collapsed="false">
      <c r="K497" s="1"/>
      <c r="V497" s="1"/>
    </row>
    <row r="498" customFormat="false" ht="15" hidden="false" customHeight="false" outlineLevel="0" collapsed="false">
      <c r="K498" s="1"/>
      <c r="V498" s="1"/>
    </row>
    <row r="499" customFormat="false" ht="15" hidden="false" customHeight="false" outlineLevel="0" collapsed="false">
      <c r="K499" s="1"/>
      <c r="V499" s="1"/>
    </row>
    <row r="500" customFormat="false" ht="15" hidden="false" customHeight="false" outlineLevel="0" collapsed="false">
      <c r="K500" s="1"/>
      <c r="V500" s="1"/>
    </row>
    <row r="501" customFormat="false" ht="15" hidden="false" customHeight="false" outlineLevel="0" collapsed="false">
      <c r="K501" s="1"/>
      <c r="V501" s="1"/>
    </row>
    <row r="502" customFormat="false" ht="15" hidden="false" customHeight="false" outlineLevel="0" collapsed="false">
      <c r="K502" s="1"/>
      <c r="V502" s="1"/>
    </row>
    <row r="503" customFormat="false" ht="15" hidden="false" customHeight="false" outlineLevel="0" collapsed="false">
      <c r="K503" s="1"/>
      <c r="V503" s="1"/>
    </row>
    <row r="504" customFormat="false" ht="15" hidden="false" customHeight="false" outlineLevel="0" collapsed="false">
      <c r="K504" s="1"/>
      <c r="V504" s="1"/>
    </row>
    <row r="505" customFormat="false" ht="15" hidden="false" customHeight="false" outlineLevel="0" collapsed="false">
      <c r="K505" s="1"/>
      <c r="V505" s="1"/>
    </row>
    <row r="506" customFormat="false" ht="15" hidden="false" customHeight="false" outlineLevel="0" collapsed="false">
      <c r="K506" s="1"/>
      <c r="V506" s="1"/>
    </row>
    <row r="507" customFormat="false" ht="15" hidden="false" customHeight="false" outlineLevel="0" collapsed="false">
      <c r="K507" s="1"/>
      <c r="V507" s="1"/>
    </row>
    <row r="508" customFormat="false" ht="15" hidden="false" customHeight="false" outlineLevel="0" collapsed="false">
      <c r="K508" s="1"/>
      <c r="V508" s="1"/>
    </row>
    <row r="509" customFormat="false" ht="15" hidden="false" customHeight="false" outlineLevel="0" collapsed="false">
      <c r="K509" s="1"/>
      <c r="V509" s="1"/>
    </row>
    <row r="510" customFormat="false" ht="15" hidden="false" customHeight="false" outlineLevel="0" collapsed="false">
      <c r="K510" s="1"/>
      <c r="V510" s="1"/>
    </row>
    <row r="511" customFormat="false" ht="15" hidden="false" customHeight="false" outlineLevel="0" collapsed="false">
      <c r="K511" s="1"/>
      <c r="V511" s="1"/>
    </row>
    <row r="512" customFormat="false" ht="15" hidden="false" customHeight="false" outlineLevel="0" collapsed="false">
      <c r="K512" s="1"/>
      <c r="V512" s="1"/>
    </row>
    <row r="513" customFormat="false" ht="15" hidden="false" customHeight="false" outlineLevel="0" collapsed="false">
      <c r="K513" s="1"/>
      <c r="V513" s="1"/>
    </row>
    <row r="514" customFormat="false" ht="15" hidden="false" customHeight="false" outlineLevel="0" collapsed="false">
      <c r="K514" s="1"/>
      <c r="V514" s="1"/>
    </row>
    <row r="515" customFormat="false" ht="15" hidden="false" customHeight="false" outlineLevel="0" collapsed="false">
      <c r="K515" s="1"/>
      <c r="V515" s="1"/>
    </row>
    <row r="516" customFormat="false" ht="15" hidden="false" customHeight="false" outlineLevel="0" collapsed="false">
      <c r="K516" s="1"/>
      <c r="V516" s="1"/>
    </row>
    <row r="517" customFormat="false" ht="15" hidden="false" customHeight="false" outlineLevel="0" collapsed="false">
      <c r="K517" s="1"/>
      <c r="V517" s="1"/>
    </row>
    <row r="518" customFormat="false" ht="15" hidden="false" customHeight="false" outlineLevel="0" collapsed="false">
      <c r="K518" s="1"/>
      <c r="V518" s="1"/>
    </row>
    <row r="519" customFormat="false" ht="15" hidden="false" customHeight="false" outlineLevel="0" collapsed="false">
      <c r="K519" s="1"/>
      <c r="V519" s="1"/>
    </row>
    <row r="520" customFormat="false" ht="15" hidden="false" customHeight="false" outlineLevel="0" collapsed="false">
      <c r="K520" s="1"/>
      <c r="V520" s="1"/>
    </row>
    <row r="521" customFormat="false" ht="15" hidden="false" customHeight="false" outlineLevel="0" collapsed="false">
      <c r="K521" s="1"/>
      <c r="V521" s="1"/>
    </row>
    <row r="522" customFormat="false" ht="15" hidden="false" customHeight="false" outlineLevel="0" collapsed="false">
      <c r="K522" s="1"/>
      <c r="V522" s="1"/>
    </row>
    <row r="523" customFormat="false" ht="15" hidden="false" customHeight="false" outlineLevel="0" collapsed="false">
      <c r="K523" s="1"/>
      <c r="V523" s="1"/>
    </row>
    <row r="524" customFormat="false" ht="15" hidden="false" customHeight="false" outlineLevel="0" collapsed="false">
      <c r="K524" s="1"/>
      <c r="V524" s="1"/>
    </row>
    <row r="525" customFormat="false" ht="15" hidden="false" customHeight="false" outlineLevel="0" collapsed="false">
      <c r="K525" s="1"/>
      <c r="V525" s="1"/>
    </row>
    <row r="526" customFormat="false" ht="15" hidden="false" customHeight="false" outlineLevel="0" collapsed="false">
      <c r="K526" s="1"/>
      <c r="V526" s="1"/>
    </row>
    <row r="527" customFormat="false" ht="15" hidden="false" customHeight="false" outlineLevel="0" collapsed="false">
      <c r="K527" s="1"/>
      <c r="V527" s="1"/>
    </row>
    <row r="528" customFormat="false" ht="15" hidden="false" customHeight="false" outlineLevel="0" collapsed="false">
      <c r="K528" s="1"/>
      <c r="V528" s="1"/>
    </row>
    <row r="529" customFormat="false" ht="15" hidden="false" customHeight="false" outlineLevel="0" collapsed="false">
      <c r="K529" s="1"/>
      <c r="V529" s="1"/>
    </row>
    <row r="530" customFormat="false" ht="15" hidden="false" customHeight="false" outlineLevel="0" collapsed="false">
      <c r="K530" s="1"/>
      <c r="V530" s="1"/>
    </row>
    <row r="531" customFormat="false" ht="15" hidden="false" customHeight="false" outlineLevel="0" collapsed="false">
      <c r="K531" s="1"/>
      <c r="V531" s="1"/>
    </row>
    <row r="532" customFormat="false" ht="15" hidden="false" customHeight="false" outlineLevel="0" collapsed="false">
      <c r="K532" s="1"/>
      <c r="V532" s="1"/>
    </row>
    <row r="533" customFormat="false" ht="15" hidden="false" customHeight="false" outlineLevel="0" collapsed="false">
      <c r="K533" s="1"/>
      <c r="V533" s="1"/>
    </row>
    <row r="534" customFormat="false" ht="15" hidden="false" customHeight="false" outlineLevel="0" collapsed="false">
      <c r="K534" s="1"/>
      <c r="V534" s="1"/>
    </row>
    <row r="535" customFormat="false" ht="15" hidden="false" customHeight="false" outlineLevel="0" collapsed="false">
      <c r="K535" s="1"/>
      <c r="V535" s="1"/>
    </row>
    <row r="536" customFormat="false" ht="15" hidden="false" customHeight="false" outlineLevel="0" collapsed="false">
      <c r="K536" s="1"/>
      <c r="V536" s="1"/>
    </row>
    <row r="537" customFormat="false" ht="15" hidden="false" customHeight="false" outlineLevel="0" collapsed="false">
      <c r="K537" s="1"/>
      <c r="V537" s="1"/>
    </row>
    <row r="538" customFormat="false" ht="15" hidden="false" customHeight="false" outlineLevel="0" collapsed="false">
      <c r="K538" s="1"/>
      <c r="V538" s="1"/>
    </row>
    <row r="539" customFormat="false" ht="15" hidden="false" customHeight="false" outlineLevel="0" collapsed="false">
      <c r="K539" s="1"/>
      <c r="V539" s="1"/>
    </row>
    <row r="540" customFormat="false" ht="15" hidden="false" customHeight="false" outlineLevel="0" collapsed="false">
      <c r="K540" s="1"/>
      <c r="V540" s="1"/>
    </row>
    <row r="541" customFormat="false" ht="15" hidden="false" customHeight="false" outlineLevel="0" collapsed="false">
      <c r="K541" s="1"/>
      <c r="V541" s="1"/>
    </row>
    <row r="542" customFormat="false" ht="15" hidden="false" customHeight="false" outlineLevel="0" collapsed="false">
      <c r="K542" s="1"/>
      <c r="V542" s="1"/>
    </row>
    <row r="543" customFormat="false" ht="15" hidden="false" customHeight="false" outlineLevel="0" collapsed="false">
      <c r="K543" s="1"/>
      <c r="V543" s="1"/>
    </row>
    <row r="544" customFormat="false" ht="15" hidden="false" customHeight="false" outlineLevel="0" collapsed="false">
      <c r="K544" s="1"/>
      <c r="V544" s="1"/>
    </row>
    <row r="545" customFormat="false" ht="15" hidden="false" customHeight="false" outlineLevel="0" collapsed="false">
      <c r="K545" s="1"/>
      <c r="V545" s="1"/>
    </row>
    <row r="546" customFormat="false" ht="15" hidden="false" customHeight="false" outlineLevel="0" collapsed="false">
      <c r="K546" s="1"/>
      <c r="V546" s="1"/>
    </row>
    <row r="547" customFormat="false" ht="15" hidden="false" customHeight="false" outlineLevel="0" collapsed="false">
      <c r="K547" s="1"/>
      <c r="V547" s="1"/>
    </row>
    <row r="548" customFormat="false" ht="15" hidden="false" customHeight="false" outlineLevel="0" collapsed="false">
      <c r="K548" s="1"/>
      <c r="V548" s="1"/>
    </row>
    <row r="549" customFormat="false" ht="15" hidden="false" customHeight="false" outlineLevel="0" collapsed="false">
      <c r="K549" s="1"/>
      <c r="V549" s="1"/>
    </row>
    <row r="550" customFormat="false" ht="15" hidden="false" customHeight="false" outlineLevel="0" collapsed="false">
      <c r="K550" s="1"/>
      <c r="V550" s="1"/>
    </row>
    <row r="551" customFormat="false" ht="15" hidden="false" customHeight="false" outlineLevel="0" collapsed="false">
      <c r="K551" s="1"/>
      <c r="V551" s="1"/>
    </row>
    <row r="552" customFormat="false" ht="15" hidden="false" customHeight="false" outlineLevel="0" collapsed="false">
      <c r="K552" s="1"/>
      <c r="V552" s="1"/>
    </row>
    <row r="553" customFormat="false" ht="15" hidden="false" customHeight="false" outlineLevel="0" collapsed="false">
      <c r="K553" s="1"/>
      <c r="V553" s="1"/>
    </row>
    <row r="554" customFormat="false" ht="15" hidden="false" customHeight="false" outlineLevel="0" collapsed="false">
      <c r="K554" s="1"/>
      <c r="V554" s="1"/>
    </row>
    <row r="555" customFormat="false" ht="15" hidden="false" customHeight="false" outlineLevel="0" collapsed="false">
      <c r="K555" s="1"/>
      <c r="V555" s="1"/>
    </row>
    <row r="556" customFormat="false" ht="15" hidden="false" customHeight="false" outlineLevel="0" collapsed="false">
      <c r="K556" s="1"/>
      <c r="V556" s="1"/>
    </row>
    <row r="557" customFormat="false" ht="15" hidden="false" customHeight="false" outlineLevel="0" collapsed="false">
      <c r="K557" s="1"/>
      <c r="V557" s="1"/>
    </row>
    <row r="558" customFormat="false" ht="15" hidden="false" customHeight="false" outlineLevel="0" collapsed="false">
      <c r="K558" s="1"/>
      <c r="V558" s="1"/>
    </row>
    <row r="559" customFormat="false" ht="15" hidden="false" customHeight="false" outlineLevel="0" collapsed="false">
      <c r="K559" s="1"/>
      <c r="V559" s="1"/>
    </row>
    <row r="560" customFormat="false" ht="15" hidden="false" customHeight="false" outlineLevel="0" collapsed="false">
      <c r="K560" s="1"/>
      <c r="V560" s="1"/>
    </row>
    <row r="561" customFormat="false" ht="15" hidden="false" customHeight="false" outlineLevel="0" collapsed="false">
      <c r="K561" s="1"/>
      <c r="V561" s="1"/>
    </row>
    <row r="562" customFormat="false" ht="15" hidden="false" customHeight="false" outlineLevel="0" collapsed="false">
      <c r="K562" s="1"/>
      <c r="V562" s="1"/>
    </row>
    <row r="563" customFormat="false" ht="15" hidden="false" customHeight="false" outlineLevel="0" collapsed="false">
      <c r="K563" s="1"/>
      <c r="V563" s="1"/>
    </row>
    <row r="564" customFormat="false" ht="15" hidden="false" customHeight="false" outlineLevel="0" collapsed="false">
      <c r="K564" s="1"/>
      <c r="V564" s="1"/>
    </row>
    <row r="565" customFormat="false" ht="15" hidden="false" customHeight="false" outlineLevel="0" collapsed="false">
      <c r="K565" s="1"/>
      <c r="V565" s="1"/>
    </row>
    <row r="566" customFormat="false" ht="15" hidden="false" customHeight="false" outlineLevel="0" collapsed="false">
      <c r="K566" s="1"/>
      <c r="V566" s="1"/>
    </row>
    <row r="567" customFormat="false" ht="15" hidden="false" customHeight="false" outlineLevel="0" collapsed="false">
      <c r="K567" s="1"/>
      <c r="V567" s="1"/>
    </row>
    <row r="568" customFormat="false" ht="15" hidden="false" customHeight="false" outlineLevel="0" collapsed="false">
      <c r="K568" s="1"/>
      <c r="V568" s="1"/>
    </row>
    <row r="569" customFormat="false" ht="15" hidden="false" customHeight="false" outlineLevel="0" collapsed="false">
      <c r="K569" s="1"/>
      <c r="V569" s="1"/>
    </row>
    <row r="570" customFormat="false" ht="15" hidden="false" customHeight="false" outlineLevel="0" collapsed="false">
      <c r="K570" s="1"/>
      <c r="V570" s="1"/>
    </row>
    <row r="571" customFormat="false" ht="15" hidden="false" customHeight="false" outlineLevel="0" collapsed="false">
      <c r="K571" s="1"/>
      <c r="V571" s="1"/>
    </row>
    <row r="572" customFormat="false" ht="15" hidden="false" customHeight="false" outlineLevel="0" collapsed="false">
      <c r="K572" s="1"/>
      <c r="V572" s="1"/>
    </row>
    <row r="573" customFormat="false" ht="15" hidden="false" customHeight="false" outlineLevel="0" collapsed="false">
      <c r="K573" s="1"/>
      <c r="V573" s="1"/>
    </row>
    <row r="574" customFormat="false" ht="15" hidden="false" customHeight="false" outlineLevel="0" collapsed="false">
      <c r="K574" s="1"/>
      <c r="V574" s="1"/>
    </row>
    <row r="575" customFormat="false" ht="15" hidden="false" customHeight="false" outlineLevel="0" collapsed="false">
      <c r="K575" s="1"/>
      <c r="V575" s="1"/>
    </row>
    <row r="576" customFormat="false" ht="15" hidden="false" customHeight="false" outlineLevel="0" collapsed="false">
      <c r="K576" s="1"/>
      <c r="V576" s="1"/>
    </row>
    <row r="577" customFormat="false" ht="15" hidden="false" customHeight="false" outlineLevel="0" collapsed="false">
      <c r="K577" s="1"/>
      <c r="V577" s="1"/>
    </row>
    <row r="578" customFormat="false" ht="15" hidden="false" customHeight="false" outlineLevel="0" collapsed="false">
      <c r="K578" s="1"/>
      <c r="V578" s="1"/>
    </row>
    <row r="579" customFormat="false" ht="15" hidden="false" customHeight="false" outlineLevel="0" collapsed="false">
      <c r="K579" s="1"/>
      <c r="V579" s="1"/>
    </row>
    <row r="580" customFormat="false" ht="15" hidden="false" customHeight="false" outlineLevel="0" collapsed="false">
      <c r="K580" s="1"/>
      <c r="V580" s="1"/>
    </row>
    <row r="581" customFormat="false" ht="15" hidden="false" customHeight="false" outlineLevel="0" collapsed="false">
      <c r="K581" s="1"/>
      <c r="V581" s="1"/>
    </row>
    <row r="582" customFormat="false" ht="15" hidden="false" customHeight="false" outlineLevel="0" collapsed="false">
      <c r="K582" s="1"/>
      <c r="V582" s="1"/>
    </row>
    <row r="583" customFormat="false" ht="15" hidden="false" customHeight="false" outlineLevel="0" collapsed="false">
      <c r="K583" s="1"/>
      <c r="V583" s="1"/>
    </row>
    <row r="584" customFormat="false" ht="15" hidden="false" customHeight="false" outlineLevel="0" collapsed="false">
      <c r="K584" s="1"/>
      <c r="V584" s="1"/>
    </row>
    <row r="585" customFormat="false" ht="15" hidden="false" customHeight="false" outlineLevel="0" collapsed="false">
      <c r="K585" s="1"/>
      <c r="V585" s="1"/>
    </row>
    <row r="586" customFormat="false" ht="15" hidden="false" customHeight="false" outlineLevel="0" collapsed="false">
      <c r="K586" s="1"/>
      <c r="V586" s="1"/>
    </row>
    <row r="587" customFormat="false" ht="15" hidden="false" customHeight="false" outlineLevel="0" collapsed="false">
      <c r="K587" s="1"/>
      <c r="V587" s="1"/>
    </row>
    <row r="588" customFormat="false" ht="15" hidden="false" customHeight="false" outlineLevel="0" collapsed="false">
      <c r="K588" s="1"/>
      <c r="V588" s="1"/>
    </row>
    <row r="589" customFormat="false" ht="15" hidden="false" customHeight="false" outlineLevel="0" collapsed="false">
      <c r="K589" s="1"/>
      <c r="V589" s="1"/>
    </row>
    <row r="590" customFormat="false" ht="15" hidden="false" customHeight="false" outlineLevel="0" collapsed="false">
      <c r="K590" s="1"/>
      <c r="V590" s="1"/>
    </row>
    <row r="591" customFormat="false" ht="15" hidden="false" customHeight="false" outlineLevel="0" collapsed="false">
      <c r="K591" s="1"/>
      <c r="V591" s="1"/>
    </row>
    <row r="592" customFormat="false" ht="15" hidden="false" customHeight="false" outlineLevel="0" collapsed="false">
      <c r="K592" s="1"/>
      <c r="V592" s="1"/>
    </row>
    <row r="593" customFormat="false" ht="15" hidden="false" customHeight="false" outlineLevel="0" collapsed="false">
      <c r="K593" s="1"/>
      <c r="V593" s="1"/>
    </row>
    <row r="594" customFormat="false" ht="15" hidden="false" customHeight="false" outlineLevel="0" collapsed="false">
      <c r="K594" s="1"/>
      <c r="V594" s="1"/>
    </row>
    <row r="595" customFormat="false" ht="15" hidden="false" customHeight="false" outlineLevel="0" collapsed="false">
      <c r="K595" s="1"/>
      <c r="V595" s="1"/>
    </row>
    <row r="596" customFormat="false" ht="15" hidden="false" customHeight="false" outlineLevel="0" collapsed="false">
      <c r="K596" s="1"/>
      <c r="V596" s="1"/>
    </row>
    <row r="597" customFormat="false" ht="15" hidden="false" customHeight="false" outlineLevel="0" collapsed="false">
      <c r="K597" s="1"/>
      <c r="V597" s="1"/>
    </row>
    <row r="598" customFormat="false" ht="15" hidden="false" customHeight="false" outlineLevel="0" collapsed="false">
      <c r="K598" s="1"/>
      <c r="V598" s="1"/>
    </row>
    <row r="599" customFormat="false" ht="15" hidden="false" customHeight="false" outlineLevel="0" collapsed="false">
      <c r="K599" s="1"/>
      <c r="V599" s="1"/>
    </row>
    <row r="600" customFormat="false" ht="15" hidden="false" customHeight="false" outlineLevel="0" collapsed="false">
      <c r="K600" s="1"/>
      <c r="V600" s="1"/>
    </row>
    <row r="601" customFormat="false" ht="15" hidden="false" customHeight="false" outlineLevel="0" collapsed="false">
      <c r="K601" s="1"/>
      <c r="V601" s="1"/>
    </row>
    <row r="602" customFormat="false" ht="15" hidden="false" customHeight="false" outlineLevel="0" collapsed="false">
      <c r="K602" s="1"/>
      <c r="V602" s="1"/>
    </row>
    <row r="603" customFormat="false" ht="15" hidden="false" customHeight="false" outlineLevel="0" collapsed="false">
      <c r="K603" s="1"/>
      <c r="V603" s="1"/>
    </row>
    <row r="604" customFormat="false" ht="15" hidden="false" customHeight="false" outlineLevel="0" collapsed="false">
      <c r="K604" s="1"/>
      <c r="V604" s="1"/>
    </row>
    <row r="605" customFormat="false" ht="15" hidden="false" customHeight="false" outlineLevel="0" collapsed="false">
      <c r="K605" s="1"/>
      <c r="V605" s="1"/>
    </row>
    <row r="606" customFormat="false" ht="15" hidden="false" customHeight="false" outlineLevel="0" collapsed="false">
      <c r="K606" s="1"/>
      <c r="V606" s="1"/>
    </row>
    <row r="607" customFormat="false" ht="15" hidden="false" customHeight="false" outlineLevel="0" collapsed="false">
      <c r="K607" s="1"/>
      <c r="V607" s="1"/>
    </row>
    <row r="608" customFormat="false" ht="15" hidden="false" customHeight="false" outlineLevel="0" collapsed="false">
      <c r="K608" s="1"/>
      <c r="V608" s="1"/>
    </row>
    <row r="609" customFormat="false" ht="15" hidden="false" customHeight="false" outlineLevel="0" collapsed="false">
      <c r="K609" s="1"/>
      <c r="V609" s="1"/>
    </row>
    <row r="610" customFormat="false" ht="15" hidden="false" customHeight="false" outlineLevel="0" collapsed="false">
      <c r="K610" s="1"/>
      <c r="V610" s="1"/>
    </row>
    <row r="611" customFormat="false" ht="15" hidden="false" customHeight="false" outlineLevel="0" collapsed="false">
      <c r="K611" s="1"/>
      <c r="V611" s="1"/>
    </row>
    <row r="612" customFormat="false" ht="15" hidden="false" customHeight="false" outlineLevel="0" collapsed="false">
      <c r="K612" s="1"/>
      <c r="V612" s="1"/>
    </row>
    <row r="613" customFormat="false" ht="15" hidden="false" customHeight="false" outlineLevel="0" collapsed="false">
      <c r="K613" s="1"/>
      <c r="V613" s="1"/>
    </row>
    <row r="614" customFormat="false" ht="15" hidden="false" customHeight="false" outlineLevel="0" collapsed="false">
      <c r="K614" s="1"/>
      <c r="V614" s="1"/>
    </row>
    <row r="615" customFormat="false" ht="15" hidden="false" customHeight="false" outlineLevel="0" collapsed="false">
      <c r="K615" s="1"/>
      <c r="V615" s="1"/>
    </row>
    <row r="616" customFormat="false" ht="15" hidden="false" customHeight="false" outlineLevel="0" collapsed="false">
      <c r="K616" s="1"/>
      <c r="V616" s="1"/>
    </row>
    <row r="617" customFormat="false" ht="15" hidden="false" customHeight="false" outlineLevel="0" collapsed="false">
      <c r="K617" s="1"/>
      <c r="V617" s="1"/>
    </row>
    <row r="618" customFormat="false" ht="15" hidden="false" customHeight="false" outlineLevel="0" collapsed="false">
      <c r="K618" s="1"/>
      <c r="V618" s="1"/>
    </row>
    <row r="619" customFormat="false" ht="15" hidden="false" customHeight="false" outlineLevel="0" collapsed="false">
      <c r="K619" s="1"/>
      <c r="V619" s="1"/>
    </row>
    <row r="620" customFormat="false" ht="15" hidden="false" customHeight="false" outlineLevel="0" collapsed="false">
      <c r="K620" s="1"/>
      <c r="V620" s="1"/>
    </row>
    <row r="621" customFormat="false" ht="15" hidden="false" customHeight="false" outlineLevel="0" collapsed="false">
      <c r="K621" s="1"/>
      <c r="V621" s="1"/>
    </row>
    <row r="622" customFormat="false" ht="15" hidden="false" customHeight="false" outlineLevel="0" collapsed="false">
      <c r="K622" s="1"/>
      <c r="V622" s="1"/>
    </row>
    <row r="623" customFormat="false" ht="15" hidden="false" customHeight="false" outlineLevel="0" collapsed="false">
      <c r="K623" s="1"/>
      <c r="V623" s="1"/>
    </row>
    <row r="624" customFormat="false" ht="15" hidden="false" customHeight="false" outlineLevel="0" collapsed="false">
      <c r="K624" s="1"/>
      <c r="V624" s="1"/>
    </row>
    <row r="625" customFormat="false" ht="15" hidden="false" customHeight="false" outlineLevel="0" collapsed="false">
      <c r="K625" s="1"/>
      <c r="V625" s="1"/>
    </row>
    <row r="626" customFormat="false" ht="15" hidden="false" customHeight="false" outlineLevel="0" collapsed="false">
      <c r="K626" s="1"/>
      <c r="V626" s="1"/>
    </row>
    <row r="627" customFormat="false" ht="15" hidden="false" customHeight="false" outlineLevel="0" collapsed="false">
      <c r="K627" s="1"/>
      <c r="V627" s="1"/>
    </row>
    <row r="628" customFormat="false" ht="15" hidden="false" customHeight="false" outlineLevel="0" collapsed="false">
      <c r="K628" s="1"/>
      <c r="V628" s="1"/>
    </row>
    <row r="629" customFormat="false" ht="15" hidden="false" customHeight="false" outlineLevel="0" collapsed="false">
      <c r="K629" s="1"/>
      <c r="V629" s="1"/>
    </row>
    <row r="630" customFormat="false" ht="15" hidden="false" customHeight="false" outlineLevel="0" collapsed="false">
      <c r="K630" s="1"/>
      <c r="V630" s="1"/>
    </row>
    <row r="631" customFormat="false" ht="15" hidden="false" customHeight="false" outlineLevel="0" collapsed="false">
      <c r="K631" s="1"/>
      <c r="V631" s="1"/>
    </row>
    <row r="632" customFormat="false" ht="15" hidden="false" customHeight="false" outlineLevel="0" collapsed="false">
      <c r="K632" s="1"/>
      <c r="V632" s="1"/>
    </row>
    <row r="633" customFormat="false" ht="15" hidden="false" customHeight="false" outlineLevel="0" collapsed="false">
      <c r="K633" s="1"/>
      <c r="V633" s="1"/>
    </row>
    <row r="634" customFormat="false" ht="15" hidden="false" customHeight="false" outlineLevel="0" collapsed="false">
      <c r="K634" s="1"/>
      <c r="V634" s="1"/>
    </row>
    <row r="635" customFormat="false" ht="15" hidden="false" customHeight="false" outlineLevel="0" collapsed="false">
      <c r="K635" s="1"/>
      <c r="V635" s="1"/>
    </row>
    <row r="636" customFormat="false" ht="15" hidden="false" customHeight="false" outlineLevel="0" collapsed="false">
      <c r="K636" s="1"/>
      <c r="V636" s="1"/>
    </row>
    <row r="637" customFormat="false" ht="15" hidden="false" customHeight="false" outlineLevel="0" collapsed="false">
      <c r="K637" s="1"/>
      <c r="V637" s="1"/>
    </row>
    <row r="638" customFormat="false" ht="15" hidden="false" customHeight="false" outlineLevel="0" collapsed="false">
      <c r="K638" s="1"/>
      <c r="V638" s="1"/>
    </row>
    <row r="639" customFormat="false" ht="15" hidden="false" customHeight="false" outlineLevel="0" collapsed="false">
      <c r="K639" s="1"/>
      <c r="V639" s="1"/>
    </row>
    <row r="640" customFormat="false" ht="15" hidden="false" customHeight="false" outlineLevel="0" collapsed="false">
      <c r="K640" s="1"/>
      <c r="V640" s="1"/>
    </row>
    <row r="641" customFormat="false" ht="15" hidden="false" customHeight="false" outlineLevel="0" collapsed="false">
      <c r="K641" s="1"/>
      <c r="V641" s="1"/>
    </row>
    <row r="642" customFormat="false" ht="15" hidden="false" customHeight="false" outlineLevel="0" collapsed="false">
      <c r="K642" s="1"/>
      <c r="V642" s="1"/>
    </row>
    <row r="643" customFormat="false" ht="15" hidden="false" customHeight="false" outlineLevel="0" collapsed="false">
      <c r="K643" s="1"/>
      <c r="V643" s="1"/>
    </row>
    <row r="644" customFormat="false" ht="15" hidden="false" customHeight="false" outlineLevel="0" collapsed="false">
      <c r="K644" s="1"/>
      <c r="V644" s="1"/>
    </row>
    <row r="645" customFormat="false" ht="15" hidden="false" customHeight="false" outlineLevel="0" collapsed="false">
      <c r="K645" s="1"/>
      <c r="V645" s="1"/>
    </row>
    <row r="646" customFormat="false" ht="15" hidden="false" customHeight="false" outlineLevel="0" collapsed="false">
      <c r="K646" s="1"/>
      <c r="V646" s="1"/>
    </row>
    <row r="647" customFormat="false" ht="15" hidden="false" customHeight="false" outlineLevel="0" collapsed="false">
      <c r="K647" s="1"/>
      <c r="V647" s="1"/>
    </row>
    <row r="648" customFormat="false" ht="15" hidden="false" customHeight="false" outlineLevel="0" collapsed="false">
      <c r="K648" s="1"/>
      <c r="V648" s="1"/>
    </row>
    <row r="649" customFormat="false" ht="15" hidden="false" customHeight="false" outlineLevel="0" collapsed="false">
      <c r="K649" s="1"/>
      <c r="V649" s="1"/>
    </row>
    <row r="650" customFormat="false" ht="15" hidden="false" customHeight="false" outlineLevel="0" collapsed="false">
      <c r="K650" s="1"/>
      <c r="V650" s="1"/>
    </row>
    <row r="651" customFormat="false" ht="15" hidden="false" customHeight="false" outlineLevel="0" collapsed="false">
      <c r="K651" s="1"/>
      <c r="V651" s="1"/>
    </row>
    <row r="652" customFormat="false" ht="15" hidden="false" customHeight="false" outlineLevel="0" collapsed="false">
      <c r="K652" s="1"/>
      <c r="V652" s="1"/>
    </row>
    <row r="653" customFormat="false" ht="15" hidden="false" customHeight="false" outlineLevel="0" collapsed="false">
      <c r="K653" s="1"/>
      <c r="V653" s="1"/>
    </row>
    <row r="654" customFormat="false" ht="15" hidden="false" customHeight="false" outlineLevel="0" collapsed="false">
      <c r="K654" s="1"/>
      <c r="V654" s="1"/>
    </row>
    <row r="655" customFormat="false" ht="15" hidden="false" customHeight="false" outlineLevel="0" collapsed="false">
      <c r="K655" s="1"/>
      <c r="V655" s="1"/>
    </row>
    <row r="656" customFormat="false" ht="15" hidden="false" customHeight="false" outlineLevel="0" collapsed="false">
      <c r="K656" s="1"/>
      <c r="V656" s="1"/>
    </row>
    <row r="657" customFormat="false" ht="15" hidden="false" customHeight="false" outlineLevel="0" collapsed="false">
      <c r="K657" s="1"/>
      <c r="V657" s="1"/>
    </row>
    <row r="658" customFormat="false" ht="15" hidden="false" customHeight="false" outlineLevel="0" collapsed="false">
      <c r="K658" s="1"/>
      <c r="V658" s="1"/>
    </row>
    <row r="659" customFormat="false" ht="15" hidden="false" customHeight="false" outlineLevel="0" collapsed="false">
      <c r="K659" s="1"/>
      <c r="V659" s="1"/>
    </row>
    <row r="660" customFormat="false" ht="15" hidden="false" customHeight="false" outlineLevel="0" collapsed="false">
      <c r="K660" s="1"/>
      <c r="V660" s="1"/>
    </row>
    <row r="661" customFormat="false" ht="15" hidden="false" customHeight="false" outlineLevel="0" collapsed="false">
      <c r="K661" s="1"/>
      <c r="V661" s="1"/>
    </row>
    <row r="662" customFormat="false" ht="15" hidden="false" customHeight="false" outlineLevel="0" collapsed="false">
      <c r="K662" s="1"/>
      <c r="V662" s="1"/>
    </row>
    <row r="663" customFormat="false" ht="15" hidden="false" customHeight="false" outlineLevel="0" collapsed="false">
      <c r="K663" s="1"/>
      <c r="V663" s="1"/>
    </row>
    <row r="664" customFormat="false" ht="15" hidden="false" customHeight="false" outlineLevel="0" collapsed="false">
      <c r="K664" s="1"/>
      <c r="V664" s="1"/>
    </row>
    <row r="665" customFormat="false" ht="15" hidden="false" customHeight="false" outlineLevel="0" collapsed="false">
      <c r="K665" s="1"/>
      <c r="V665" s="1"/>
    </row>
    <row r="666" customFormat="false" ht="15" hidden="false" customHeight="false" outlineLevel="0" collapsed="false">
      <c r="K666" s="1"/>
      <c r="V666" s="1"/>
    </row>
    <row r="667" customFormat="false" ht="15" hidden="false" customHeight="false" outlineLevel="0" collapsed="false">
      <c r="K667" s="1"/>
      <c r="V667" s="1"/>
    </row>
    <row r="668" customFormat="false" ht="15" hidden="false" customHeight="false" outlineLevel="0" collapsed="false">
      <c r="K668" s="1"/>
      <c r="V668" s="1"/>
    </row>
    <row r="669" customFormat="false" ht="15" hidden="false" customHeight="false" outlineLevel="0" collapsed="false">
      <c r="K669" s="1"/>
      <c r="V669" s="1"/>
    </row>
    <row r="670" customFormat="false" ht="15" hidden="false" customHeight="false" outlineLevel="0" collapsed="false">
      <c r="K670" s="1"/>
      <c r="V670" s="1"/>
    </row>
    <row r="671" customFormat="false" ht="15" hidden="false" customHeight="false" outlineLevel="0" collapsed="false">
      <c r="K671" s="1"/>
      <c r="V671" s="1"/>
    </row>
    <row r="672" customFormat="false" ht="15" hidden="false" customHeight="false" outlineLevel="0" collapsed="false">
      <c r="K672" s="1"/>
      <c r="V672" s="1"/>
    </row>
    <row r="673" customFormat="false" ht="15" hidden="false" customHeight="false" outlineLevel="0" collapsed="false">
      <c r="K673" s="1"/>
      <c r="V673" s="1"/>
    </row>
    <row r="674" customFormat="false" ht="15" hidden="false" customHeight="false" outlineLevel="0" collapsed="false">
      <c r="K674" s="1"/>
      <c r="V674" s="1"/>
    </row>
    <row r="675" customFormat="false" ht="15" hidden="false" customHeight="false" outlineLevel="0" collapsed="false">
      <c r="K675" s="1"/>
      <c r="V675" s="1"/>
    </row>
    <row r="676" customFormat="false" ht="15" hidden="false" customHeight="false" outlineLevel="0" collapsed="false">
      <c r="K676" s="1"/>
      <c r="V676" s="1"/>
    </row>
    <row r="677" customFormat="false" ht="15" hidden="false" customHeight="false" outlineLevel="0" collapsed="false">
      <c r="K677" s="1"/>
      <c r="V677" s="1"/>
    </row>
    <row r="678" customFormat="false" ht="15" hidden="false" customHeight="false" outlineLevel="0" collapsed="false">
      <c r="K678" s="1"/>
      <c r="V678" s="1"/>
    </row>
    <row r="679" customFormat="false" ht="15" hidden="false" customHeight="false" outlineLevel="0" collapsed="false">
      <c r="K679" s="1"/>
      <c r="V679" s="1"/>
    </row>
    <row r="680" customFormat="false" ht="15" hidden="false" customHeight="false" outlineLevel="0" collapsed="false">
      <c r="K680" s="1"/>
      <c r="V680" s="1"/>
    </row>
    <row r="681" customFormat="false" ht="15" hidden="false" customHeight="false" outlineLevel="0" collapsed="false">
      <c r="K681" s="1"/>
      <c r="V681" s="1"/>
    </row>
    <row r="682" customFormat="false" ht="15" hidden="false" customHeight="false" outlineLevel="0" collapsed="false">
      <c r="K682" s="1"/>
      <c r="V682" s="1"/>
    </row>
    <row r="683" customFormat="false" ht="15" hidden="false" customHeight="false" outlineLevel="0" collapsed="false">
      <c r="K683" s="1"/>
      <c r="V683" s="1"/>
    </row>
    <row r="684" customFormat="false" ht="15" hidden="false" customHeight="false" outlineLevel="0" collapsed="false">
      <c r="K684" s="1"/>
      <c r="V684" s="1"/>
    </row>
    <row r="685" customFormat="false" ht="15" hidden="false" customHeight="false" outlineLevel="0" collapsed="false">
      <c r="K685" s="1"/>
      <c r="V685" s="1"/>
    </row>
    <row r="686" customFormat="false" ht="15" hidden="false" customHeight="false" outlineLevel="0" collapsed="false">
      <c r="K686" s="1"/>
      <c r="V686" s="1"/>
    </row>
    <row r="687" customFormat="false" ht="15" hidden="false" customHeight="false" outlineLevel="0" collapsed="false">
      <c r="K687" s="1"/>
      <c r="V687" s="1"/>
    </row>
    <row r="688" customFormat="false" ht="15" hidden="false" customHeight="false" outlineLevel="0" collapsed="false">
      <c r="K688" s="1"/>
      <c r="V688" s="1"/>
    </row>
    <row r="689" customFormat="false" ht="15" hidden="false" customHeight="false" outlineLevel="0" collapsed="false">
      <c r="K689" s="1"/>
      <c r="V689" s="1"/>
    </row>
    <row r="690" customFormat="false" ht="15" hidden="false" customHeight="false" outlineLevel="0" collapsed="false">
      <c r="K690" s="1"/>
      <c r="V690" s="1"/>
    </row>
    <row r="691" customFormat="false" ht="15" hidden="false" customHeight="false" outlineLevel="0" collapsed="false">
      <c r="K691" s="1"/>
      <c r="V691" s="1"/>
    </row>
    <row r="692" customFormat="false" ht="15" hidden="false" customHeight="false" outlineLevel="0" collapsed="false">
      <c r="K692" s="1"/>
      <c r="V692" s="1"/>
    </row>
    <row r="693" customFormat="false" ht="15" hidden="false" customHeight="false" outlineLevel="0" collapsed="false">
      <c r="K693" s="1"/>
      <c r="V693" s="1"/>
    </row>
    <row r="694" customFormat="false" ht="15" hidden="false" customHeight="false" outlineLevel="0" collapsed="false">
      <c r="K694" s="1"/>
      <c r="V694" s="1"/>
    </row>
    <row r="695" customFormat="false" ht="15" hidden="false" customHeight="false" outlineLevel="0" collapsed="false">
      <c r="K695" s="1"/>
      <c r="V695" s="1"/>
    </row>
    <row r="696" customFormat="false" ht="15" hidden="false" customHeight="false" outlineLevel="0" collapsed="false">
      <c r="K696" s="1"/>
      <c r="V696" s="1"/>
    </row>
    <row r="697" customFormat="false" ht="15" hidden="false" customHeight="false" outlineLevel="0" collapsed="false">
      <c r="K697" s="1"/>
      <c r="V697" s="1"/>
    </row>
    <row r="698" customFormat="false" ht="15" hidden="false" customHeight="false" outlineLevel="0" collapsed="false">
      <c r="K698" s="1"/>
      <c r="V698" s="1"/>
    </row>
    <row r="699" customFormat="false" ht="15" hidden="false" customHeight="false" outlineLevel="0" collapsed="false">
      <c r="K699" s="1"/>
      <c r="V699" s="1"/>
    </row>
    <row r="700" customFormat="false" ht="15" hidden="false" customHeight="false" outlineLevel="0" collapsed="false">
      <c r="K700" s="1"/>
      <c r="V700" s="1"/>
    </row>
    <row r="701" customFormat="false" ht="15" hidden="false" customHeight="false" outlineLevel="0" collapsed="false">
      <c r="K701" s="1"/>
      <c r="V701" s="1"/>
    </row>
    <row r="702" customFormat="false" ht="15" hidden="false" customHeight="false" outlineLevel="0" collapsed="false">
      <c r="K702" s="1"/>
      <c r="V702" s="1"/>
    </row>
    <row r="703" customFormat="false" ht="15" hidden="false" customHeight="false" outlineLevel="0" collapsed="false">
      <c r="K703" s="1"/>
      <c r="V703" s="1"/>
    </row>
    <row r="704" customFormat="false" ht="15" hidden="false" customHeight="false" outlineLevel="0" collapsed="false">
      <c r="K704" s="1"/>
      <c r="V704" s="1"/>
    </row>
    <row r="705" customFormat="false" ht="15" hidden="false" customHeight="false" outlineLevel="0" collapsed="false">
      <c r="K705" s="1"/>
      <c r="V705" s="1"/>
    </row>
    <row r="706" customFormat="false" ht="15" hidden="false" customHeight="false" outlineLevel="0" collapsed="false">
      <c r="K706" s="1"/>
      <c r="V706" s="1"/>
    </row>
    <row r="707" customFormat="false" ht="15" hidden="false" customHeight="false" outlineLevel="0" collapsed="false">
      <c r="K707" s="1"/>
      <c r="V707" s="1"/>
    </row>
    <row r="708" customFormat="false" ht="15" hidden="false" customHeight="false" outlineLevel="0" collapsed="false">
      <c r="K708" s="1"/>
      <c r="V708" s="1"/>
    </row>
    <row r="709" customFormat="false" ht="15" hidden="false" customHeight="false" outlineLevel="0" collapsed="false">
      <c r="K709" s="1"/>
      <c r="V709" s="1"/>
    </row>
    <row r="710" customFormat="false" ht="15" hidden="false" customHeight="false" outlineLevel="0" collapsed="false">
      <c r="K710" s="1"/>
      <c r="V710" s="1"/>
    </row>
    <row r="711" customFormat="false" ht="15" hidden="false" customHeight="false" outlineLevel="0" collapsed="false">
      <c r="K711" s="1"/>
      <c r="V711" s="1"/>
    </row>
    <row r="712" customFormat="false" ht="15" hidden="false" customHeight="false" outlineLevel="0" collapsed="false">
      <c r="K712" s="1"/>
      <c r="V712" s="1"/>
    </row>
    <row r="713" customFormat="false" ht="15" hidden="false" customHeight="false" outlineLevel="0" collapsed="false">
      <c r="K713" s="1"/>
      <c r="V713" s="1"/>
    </row>
    <row r="714" customFormat="false" ht="15" hidden="false" customHeight="false" outlineLevel="0" collapsed="false">
      <c r="K714" s="1"/>
      <c r="V714" s="1"/>
    </row>
    <row r="715" customFormat="false" ht="15" hidden="false" customHeight="false" outlineLevel="0" collapsed="false">
      <c r="K715" s="1"/>
      <c r="V715" s="1"/>
    </row>
    <row r="716" customFormat="false" ht="15" hidden="false" customHeight="false" outlineLevel="0" collapsed="false">
      <c r="K716" s="1"/>
      <c r="V716" s="1"/>
    </row>
    <row r="717" customFormat="false" ht="15" hidden="false" customHeight="false" outlineLevel="0" collapsed="false">
      <c r="K717" s="1"/>
      <c r="V717" s="1"/>
    </row>
    <row r="718" customFormat="false" ht="15" hidden="false" customHeight="false" outlineLevel="0" collapsed="false">
      <c r="K718" s="1"/>
      <c r="V718" s="1"/>
    </row>
    <row r="719" customFormat="false" ht="15" hidden="false" customHeight="false" outlineLevel="0" collapsed="false">
      <c r="K719" s="1"/>
      <c r="V719" s="1"/>
    </row>
    <row r="720" customFormat="false" ht="15" hidden="false" customHeight="false" outlineLevel="0" collapsed="false">
      <c r="K720" s="1"/>
      <c r="V720" s="1"/>
    </row>
    <row r="721" customFormat="false" ht="15" hidden="false" customHeight="false" outlineLevel="0" collapsed="false">
      <c r="K721" s="1"/>
      <c r="V721" s="1"/>
    </row>
    <row r="722" customFormat="false" ht="15" hidden="false" customHeight="false" outlineLevel="0" collapsed="false">
      <c r="K722" s="1"/>
      <c r="V722" s="1"/>
    </row>
    <row r="723" customFormat="false" ht="15" hidden="false" customHeight="false" outlineLevel="0" collapsed="false">
      <c r="K723" s="1"/>
      <c r="V723" s="1"/>
    </row>
    <row r="724" customFormat="false" ht="15" hidden="false" customHeight="false" outlineLevel="0" collapsed="false">
      <c r="K724" s="1"/>
      <c r="V724" s="1"/>
    </row>
    <row r="725" customFormat="false" ht="15" hidden="false" customHeight="false" outlineLevel="0" collapsed="false">
      <c r="K725" s="1"/>
      <c r="V725" s="1"/>
    </row>
    <row r="726" customFormat="false" ht="15" hidden="false" customHeight="false" outlineLevel="0" collapsed="false">
      <c r="K726" s="1"/>
      <c r="V726" s="1"/>
    </row>
    <row r="727" customFormat="false" ht="15" hidden="false" customHeight="false" outlineLevel="0" collapsed="false">
      <c r="K727" s="1"/>
      <c r="V727" s="1"/>
    </row>
    <row r="728" customFormat="false" ht="15" hidden="false" customHeight="false" outlineLevel="0" collapsed="false">
      <c r="K728" s="1"/>
      <c r="V728" s="1"/>
    </row>
    <row r="729" customFormat="false" ht="15" hidden="false" customHeight="false" outlineLevel="0" collapsed="false">
      <c r="K729" s="1"/>
      <c r="V729" s="1"/>
    </row>
    <row r="730" customFormat="false" ht="15" hidden="false" customHeight="false" outlineLevel="0" collapsed="false">
      <c r="K730" s="1"/>
      <c r="V730" s="1"/>
    </row>
    <row r="731" customFormat="false" ht="15" hidden="false" customHeight="false" outlineLevel="0" collapsed="false">
      <c r="K731" s="1"/>
      <c r="V731" s="1"/>
    </row>
    <row r="732" customFormat="false" ht="15" hidden="false" customHeight="false" outlineLevel="0" collapsed="false">
      <c r="K732" s="1"/>
      <c r="V732" s="1"/>
    </row>
    <row r="733" customFormat="false" ht="15" hidden="false" customHeight="false" outlineLevel="0" collapsed="false">
      <c r="K733" s="1"/>
      <c r="V733" s="1"/>
    </row>
    <row r="734" customFormat="false" ht="15" hidden="false" customHeight="false" outlineLevel="0" collapsed="false">
      <c r="K734" s="1"/>
      <c r="V734" s="1"/>
    </row>
    <row r="735" customFormat="false" ht="15" hidden="false" customHeight="false" outlineLevel="0" collapsed="false">
      <c r="K735" s="1"/>
      <c r="V735" s="1"/>
    </row>
    <row r="736" customFormat="false" ht="15" hidden="false" customHeight="false" outlineLevel="0" collapsed="false">
      <c r="K736" s="1"/>
      <c r="V736" s="1"/>
    </row>
    <row r="737" customFormat="false" ht="15" hidden="false" customHeight="false" outlineLevel="0" collapsed="false">
      <c r="K737" s="1"/>
      <c r="V737" s="1"/>
    </row>
    <row r="738" customFormat="false" ht="15" hidden="false" customHeight="false" outlineLevel="0" collapsed="false">
      <c r="K738" s="1"/>
      <c r="V738" s="1"/>
    </row>
    <row r="739" customFormat="false" ht="15" hidden="false" customHeight="false" outlineLevel="0" collapsed="false">
      <c r="K739" s="1"/>
      <c r="V739" s="1"/>
    </row>
    <row r="740" customFormat="false" ht="15" hidden="false" customHeight="false" outlineLevel="0" collapsed="false">
      <c r="K740" s="1"/>
      <c r="V740" s="1"/>
    </row>
    <row r="741" customFormat="false" ht="15" hidden="false" customHeight="false" outlineLevel="0" collapsed="false">
      <c r="K741" s="1"/>
      <c r="V741" s="1"/>
    </row>
    <row r="742" customFormat="false" ht="15" hidden="false" customHeight="false" outlineLevel="0" collapsed="false">
      <c r="K742" s="1"/>
      <c r="V742" s="1"/>
    </row>
    <row r="743" customFormat="false" ht="15" hidden="false" customHeight="false" outlineLevel="0" collapsed="false">
      <c r="K743" s="1"/>
      <c r="V743" s="1"/>
    </row>
    <row r="744" customFormat="false" ht="15" hidden="false" customHeight="false" outlineLevel="0" collapsed="false">
      <c r="K744" s="1"/>
      <c r="V744" s="1"/>
    </row>
    <row r="745" customFormat="false" ht="15" hidden="false" customHeight="false" outlineLevel="0" collapsed="false">
      <c r="K745" s="1"/>
      <c r="V745" s="1"/>
    </row>
    <row r="746" customFormat="false" ht="15" hidden="false" customHeight="false" outlineLevel="0" collapsed="false">
      <c r="K746" s="1"/>
      <c r="V746" s="1"/>
    </row>
    <row r="747" customFormat="false" ht="15" hidden="false" customHeight="false" outlineLevel="0" collapsed="false">
      <c r="K747" s="1"/>
      <c r="V747" s="1"/>
    </row>
    <row r="748" customFormat="false" ht="15" hidden="false" customHeight="false" outlineLevel="0" collapsed="false">
      <c r="K748" s="1"/>
      <c r="V748" s="1"/>
    </row>
    <row r="749" customFormat="false" ht="15" hidden="false" customHeight="false" outlineLevel="0" collapsed="false">
      <c r="K749" s="1"/>
      <c r="V749" s="1"/>
    </row>
    <row r="750" customFormat="false" ht="15" hidden="false" customHeight="false" outlineLevel="0" collapsed="false">
      <c r="K750" s="1"/>
      <c r="V750" s="1"/>
    </row>
    <row r="751" customFormat="false" ht="15" hidden="false" customHeight="false" outlineLevel="0" collapsed="false">
      <c r="K751" s="1"/>
      <c r="V751" s="1"/>
    </row>
    <row r="752" customFormat="false" ht="15" hidden="false" customHeight="false" outlineLevel="0" collapsed="false">
      <c r="K752" s="1"/>
      <c r="V752" s="1"/>
    </row>
    <row r="753" customFormat="false" ht="15" hidden="false" customHeight="false" outlineLevel="0" collapsed="false">
      <c r="K753" s="1"/>
      <c r="V753" s="1"/>
    </row>
    <row r="754" customFormat="false" ht="15" hidden="false" customHeight="false" outlineLevel="0" collapsed="false">
      <c r="K754" s="1"/>
      <c r="V754" s="1"/>
    </row>
    <row r="755" customFormat="false" ht="15" hidden="false" customHeight="false" outlineLevel="0" collapsed="false">
      <c r="K755" s="1"/>
      <c r="V755" s="1"/>
    </row>
    <row r="756" customFormat="false" ht="15" hidden="false" customHeight="false" outlineLevel="0" collapsed="false">
      <c r="K756" s="1"/>
      <c r="V756" s="1"/>
    </row>
    <row r="757" customFormat="false" ht="15" hidden="false" customHeight="false" outlineLevel="0" collapsed="false">
      <c r="K757" s="1"/>
      <c r="V757" s="1"/>
    </row>
    <row r="758" customFormat="false" ht="15" hidden="false" customHeight="false" outlineLevel="0" collapsed="false">
      <c r="K758" s="1"/>
      <c r="V758" s="1"/>
    </row>
    <row r="759" customFormat="false" ht="15" hidden="false" customHeight="false" outlineLevel="0" collapsed="false">
      <c r="K759" s="1"/>
      <c r="V759" s="1"/>
    </row>
    <row r="760" customFormat="false" ht="15" hidden="false" customHeight="false" outlineLevel="0" collapsed="false">
      <c r="K760" s="1"/>
      <c r="V760" s="1"/>
    </row>
    <row r="761" customFormat="false" ht="15" hidden="false" customHeight="false" outlineLevel="0" collapsed="false">
      <c r="K761" s="1"/>
      <c r="V761" s="1"/>
    </row>
    <row r="762" customFormat="false" ht="15" hidden="false" customHeight="false" outlineLevel="0" collapsed="false">
      <c r="K762" s="1"/>
      <c r="V762" s="1"/>
    </row>
    <row r="763" customFormat="false" ht="15" hidden="false" customHeight="false" outlineLevel="0" collapsed="false">
      <c r="K763" s="1"/>
      <c r="V763" s="1"/>
    </row>
    <row r="764" customFormat="false" ht="15" hidden="false" customHeight="false" outlineLevel="0" collapsed="false">
      <c r="K764" s="1"/>
      <c r="V764" s="1"/>
    </row>
    <row r="765" customFormat="false" ht="15" hidden="false" customHeight="false" outlineLevel="0" collapsed="false">
      <c r="K765" s="1"/>
      <c r="V765" s="1"/>
    </row>
    <row r="766" customFormat="false" ht="15" hidden="false" customHeight="false" outlineLevel="0" collapsed="false">
      <c r="K766" s="1"/>
      <c r="V766" s="1"/>
    </row>
    <row r="767" customFormat="false" ht="15" hidden="false" customHeight="false" outlineLevel="0" collapsed="false">
      <c r="K767" s="1"/>
      <c r="V767" s="1"/>
    </row>
    <row r="768" customFormat="false" ht="15" hidden="false" customHeight="false" outlineLevel="0" collapsed="false">
      <c r="K768" s="1"/>
      <c r="V768" s="1"/>
    </row>
    <row r="769" customFormat="false" ht="15" hidden="false" customHeight="false" outlineLevel="0" collapsed="false">
      <c r="K769" s="1"/>
      <c r="V769" s="1"/>
    </row>
    <row r="770" customFormat="false" ht="15" hidden="false" customHeight="false" outlineLevel="0" collapsed="false">
      <c r="K770" s="1"/>
      <c r="V770" s="1"/>
    </row>
    <row r="771" customFormat="false" ht="15" hidden="false" customHeight="false" outlineLevel="0" collapsed="false">
      <c r="K771" s="1"/>
      <c r="V771" s="1"/>
    </row>
    <row r="772" customFormat="false" ht="15" hidden="false" customHeight="false" outlineLevel="0" collapsed="false">
      <c r="K772" s="1"/>
      <c r="V772" s="1"/>
    </row>
    <row r="773" customFormat="false" ht="15" hidden="false" customHeight="false" outlineLevel="0" collapsed="false">
      <c r="K773" s="1"/>
      <c r="V773" s="1"/>
    </row>
    <row r="774" customFormat="false" ht="15" hidden="false" customHeight="false" outlineLevel="0" collapsed="false">
      <c r="K774" s="1"/>
      <c r="V774" s="1"/>
    </row>
    <row r="775" customFormat="false" ht="15" hidden="false" customHeight="false" outlineLevel="0" collapsed="false">
      <c r="K775" s="1"/>
      <c r="V775" s="1"/>
    </row>
    <row r="776" customFormat="false" ht="15" hidden="false" customHeight="false" outlineLevel="0" collapsed="false">
      <c r="K776" s="1"/>
      <c r="V776" s="1"/>
    </row>
    <row r="777" customFormat="false" ht="15" hidden="false" customHeight="false" outlineLevel="0" collapsed="false">
      <c r="K777" s="1"/>
      <c r="V777" s="1"/>
    </row>
    <row r="778" customFormat="false" ht="15" hidden="false" customHeight="false" outlineLevel="0" collapsed="false">
      <c r="K778" s="1"/>
      <c r="V778" s="1"/>
    </row>
    <row r="779" customFormat="false" ht="15" hidden="false" customHeight="false" outlineLevel="0" collapsed="false">
      <c r="K779" s="1"/>
      <c r="V779" s="1"/>
    </row>
    <row r="780" customFormat="false" ht="15" hidden="false" customHeight="false" outlineLevel="0" collapsed="false">
      <c r="K780" s="1"/>
      <c r="V780" s="1"/>
    </row>
    <row r="781" customFormat="false" ht="15" hidden="false" customHeight="false" outlineLevel="0" collapsed="false">
      <c r="K781" s="1"/>
      <c r="V781" s="1"/>
    </row>
    <row r="782" customFormat="false" ht="15" hidden="false" customHeight="false" outlineLevel="0" collapsed="false">
      <c r="K782" s="1"/>
      <c r="V782" s="1"/>
    </row>
    <row r="783" customFormat="false" ht="15" hidden="false" customHeight="false" outlineLevel="0" collapsed="false">
      <c r="K783" s="1"/>
      <c r="V783" s="1"/>
    </row>
    <row r="784" customFormat="false" ht="15" hidden="false" customHeight="false" outlineLevel="0" collapsed="false">
      <c r="K784" s="1"/>
      <c r="V784" s="1"/>
    </row>
    <row r="785" customFormat="false" ht="15" hidden="false" customHeight="false" outlineLevel="0" collapsed="false">
      <c r="K785" s="1"/>
      <c r="V785" s="1"/>
    </row>
    <row r="786" customFormat="false" ht="15" hidden="false" customHeight="false" outlineLevel="0" collapsed="false">
      <c r="K786" s="1"/>
      <c r="V786" s="1"/>
    </row>
    <row r="787" customFormat="false" ht="15" hidden="false" customHeight="false" outlineLevel="0" collapsed="false">
      <c r="K787" s="1"/>
      <c r="V787" s="1"/>
    </row>
    <row r="788" customFormat="false" ht="15" hidden="false" customHeight="false" outlineLevel="0" collapsed="false">
      <c r="K788" s="1"/>
      <c r="V788" s="1"/>
    </row>
    <row r="789" customFormat="false" ht="15" hidden="false" customHeight="false" outlineLevel="0" collapsed="false">
      <c r="K789" s="1"/>
      <c r="V789" s="1"/>
    </row>
    <row r="790" customFormat="false" ht="15" hidden="false" customHeight="false" outlineLevel="0" collapsed="false">
      <c r="K790" s="1"/>
      <c r="V790" s="1"/>
    </row>
    <row r="791" customFormat="false" ht="15" hidden="false" customHeight="false" outlineLevel="0" collapsed="false">
      <c r="K791" s="1"/>
      <c r="V791" s="1"/>
    </row>
    <row r="792" customFormat="false" ht="15" hidden="false" customHeight="false" outlineLevel="0" collapsed="false">
      <c r="K792" s="1"/>
      <c r="V792" s="1"/>
    </row>
    <row r="793" customFormat="false" ht="15" hidden="false" customHeight="false" outlineLevel="0" collapsed="false">
      <c r="K793" s="1"/>
      <c r="V793" s="1"/>
    </row>
    <row r="794" customFormat="false" ht="15" hidden="false" customHeight="false" outlineLevel="0" collapsed="false">
      <c r="K794" s="1"/>
      <c r="V794" s="1"/>
    </row>
    <row r="795" customFormat="false" ht="15" hidden="false" customHeight="false" outlineLevel="0" collapsed="false">
      <c r="K795" s="1"/>
      <c r="V795" s="1"/>
    </row>
    <row r="796" customFormat="false" ht="15" hidden="false" customHeight="false" outlineLevel="0" collapsed="false">
      <c r="K796" s="1"/>
      <c r="V796" s="1"/>
    </row>
    <row r="797" customFormat="false" ht="15" hidden="false" customHeight="false" outlineLevel="0" collapsed="false">
      <c r="K797" s="1"/>
      <c r="V797" s="1"/>
    </row>
    <row r="798" customFormat="false" ht="15" hidden="false" customHeight="false" outlineLevel="0" collapsed="false">
      <c r="K798" s="1"/>
      <c r="V798" s="1"/>
    </row>
    <row r="799" customFormat="false" ht="15" hidden="false" customHeight="false" outlineLevel="0" collapsed="false">
      <c r="K799" s="1"/>
      <c r="V799" s="1"/>
    </row>
    <row r="800" customFormat="false" ht="15" hidden="false" customHeight="false" outlineLevel="0" collapsed="false">
      <c r="K800" s="1"/>
      <c r="V800" s="1"/>
    </row>
    <row r="801" customFormat="false" ht="15" hidden="false" customHeight="false" outlineLevel="0" collapsed="false">
      <c r="K801" s="1"/>
      <c r="V801" s="1"/>
    </row>
    <row r="802" customFormat="false" ht="15" hidden="false" customHeight="false" outlineLevel="0" collapsed="false">
      <c r="K802" s="1"/>
      <c r="V802" s="1"/>
    </row>
    <row r="803" customFormat="false" ht="15" hidden="false" customHeight="false" outlineLevel="0" collapsed="false">
      <c r="K803" s="1"/>
      <c r="V803" s="1"/>
    </row>
    <row r="804" customFormat="false" ht="15" hidden="false" customHeight="false" outlineLevel="0" collapsed="false">
      <c r="K804" s="1"/>
      <c r="V804" s="1"/>
    </row>
    <row r="805" customFormat="false" ht="15" hidden="false" customHeight="false" outlineLevel="0" collapsed="false">
      <c r="K805" s="1"/>
      <c r="V805" s="1"/>
    </row>
    <row r="806" customFormat="false" ht="15" hidden="false" customHeight="false" outlineLevel="0" collapsed="false">
      <c r="K806" s="1"/>
      <c r="V806" s="1"/>
    </row>
    <row r="807" customFormat="false" ht="15" hidden="false" customHeight="false" outlineLevel="0" collapsed="false">
      <c r="K807" s="1"/>
      <c r="V807" s="1"/>
    </row>
    <row r="808" customFormat="false" ht="15" hidden="false" customHeight="false" outlineLevel="0" collapsed="false">
      <c r="K808" s="1"/>
      <c r="V808" s="1"/>
    </row>
    <row r="809" customFormat="false" ht="15" hidden="false" customHeight="false" outlineLevel="0" collapsed="false">
      <c r="K809" s="1"/>
      <c r="V809" s="1"/>
    </row>
    <row r="810" customFormat="false" ht="15" hidden="false" customHeight="false" outlineLevel="0" collapsed="false">
      <c r="K810" s="1"/>
      <c r="V810" s="1"/>
    </row>
    <row r="811" customFormat="false" ht="15" hidden="false" customHeight="false" outlineLevel="0" collapsed="false">
      <c r="K811" s="1"/>
      <c r="V811" s="1"/>
    </row>
    <row r="812" customFormat="false" ht="15" hidden="false" customHeight="false" outlineLevel="0" collapsed="false">
      <c r="K812" s="1"/>
      <c r="V812" s="1"/>
    </row>
    <row r="813" customFormat="false" ht="15" hidden="false" customHeight="false" outlineLevel="0" collapsed="false">
      <c r="K813" s="1"/>
      <c r="V813" s="1"/>
    </row>
    <row r="814" customFormat="false" ht="15" hidden="false" customHeight="false" outlineLevel="0" collapsed="false">
      <c r="K814" s="1"/>
      <c r="V814" s="1"/>
    </row>
    <row r="815" customFormat="false" ht="15" hidden="false" customHeight="false" outlineLevel="0" collapsed="false">
      <c r="K815" s="1"/>
      <c r="V815" s="1"/>
    </row>
    <row r="816" customFormat="false" ht="15" hidden="false" customHeight="false" outlineLevel="0" collapsed="false">
      <c r="K816" s="1"/>
      <c r="V816" s="1"/>
    </row>
    <row r="817" customFormat="false" ht="15" hidden="false" customHeight="false" outlineLevel="0" collapsed="false">
      <c r="K817" s="1"/>
      <c r="V817" s="1"/>
    </row>
    <row r="818" customFormat="false" ht="15" hidden="false" customHeight="false" outlineLevel="0" collapsed="false">
      <c r="K818" s="1"/>
      <c r="V818" s="1"/>
    </row>
    <row r="819" customFormat="false" ht="15" hidden="false" customHeight="false" outlineLevel="0" collapsed="false">
      <c r="K819" s="1"/>
      <c r="V819" s="1"/>
    </row>
    <row r="820" customFormat="false" ht="15" hidden="false" customHeight="false" outlineLevel="0" collapsed="false">
      <c r="K820" s="1"/>
      <c r="V820" s="1"/>
    </row>
    <row r="821" customFormat="false" ht="15" hidden="false" customHeight="false" outlineLevel="0" collapsed="false">
      <c r="K821" s="1"/>
      <c r="V821" s="1"/>
    </row>
    <row r="822" customFormat="false" ht="15" hidden="false" customHeight="false" outlineLevel="0" collapsed="false">
      <c r="K822" s="1"/>
      <c r="V822" s="1"/>
    </row>
    <row r="823" customFormat="false" ht="15" hidden="false" customHeight="false" outlineLevel="0" collapsed="false">
      <c r="K823" s="1"/>
      <c r="V823" s="1"/>
    </row>
    <row r="824" customFormat="false" ht="15" hidden="false" customHeight="false" outlineLevel="0" collapsed="false">
      <c r="K824" s="1"/>
      <c r="V824" s="1"/>
    </row>
    <row r="825" customFormat="false" ht="15" hidden="false" customHeight="false" outlineLevel="0" collapsed="false">
      <c r="K825" s="1"/>
      <c r="V825" s="1"/>
    </row>
    <row r="826" customFormat="false" ht="15" hidden="false" customHeight="false" outlineLevel="0" collapsed="false">
      <c r="K826" s="1"/>
      <c r="V826" s="1"/>
    </row>
    <row r="827" customFormat="false" ht="15" hidden="false" customHeight="false" outlineLevel="0" collapsed="false">
      <c r="K827" s="1"/>
      <c r="V827" s="1"/>
    </row>
    <row r="828" customFormat="false" ht="15" hidden="false" customHeight="false" outlineLevel="0" collapsed="false">
      <c r="K828" s="1"/>
      <c r="V828" s="1"/>
    </row>
    <row r="829" customFormat="false" ht="15" hidden="false" customHeight="false" outlineLevel="0" collapsed="false">
      <c r="K829" s="1"/>
      <c r="V829" s="1"/>
    </row>
    <row r="830" customFormat="false" ht="15" hidden="false" customHeight="false" outlineLevel="0" collapsed="false">
      <c r="K830" s="1"/>
      <c r="V830" s="1"/>
    </row>
    <row r="831" customFormat="false" ht="15" hidden="false" customHeight="false" outlineLevel="0" collapsed="false">
      <c r="K831" s="1"/>
      <c r="V831" s="1"/>
    </row>
    <row r="832" customFormat="false" ht="15" hidden="false" customHeight="false" outlineLevel="0" collapsed="false">
      <c r="K832" s="1"/>
      <c r="V832" s="1"/>
    </row>
    <row r="833" customFormat="false" ht="15" hidden="false" customHeight="false" outlineLevel="0" collapsed="false">
      <c r="K833" s="1"/>
      <c r="V833" s="1"/>
    </row>
    <row r="834" customFormat="false" ht="15" hidden="false" customHeight="false" outlineLevel="0" collapsed="false">
      <c r="K834" s="1"/>
      <c r="V834" s="1"/>
    </row>
    <row r="835" customFormat="false" ht="15" hidden="false" customHeight="false" outlineLevel="0" collapsed="false">
      <c r="K835" s="1"/>
      <c r="V835" s="1"/>
    </row>
    <row r="836" customFormat="false" ht="15" hidden="false" customHeight="false" outlineLevel="0" collapsed="false">
      <c r="K836" s="1"/>
      <c r="V836" s="1"/>
    </row>
    <row r="837" customFormat="false" ht="15" hidden="false" customHeight="false" outlineLevel="0" collapsed="false">
      <c r="K837" s="1"/>
      <c r="V837" s="1"/>
    </row>
    <row r="838" customFormat="false" ht="15" hidden="false" customHeight="false" outlineLevel="0" collapsed="false">
      <c r="K838" s="1"/>
      <c r="V838" s="1"/>
    </row>
    <row r="839" customFormat="false" ht="15" hidden="false" customHeight="false" outlineLevel="0" collapsed="false">
      <c r="K839" s="1"/>
      <c r="V839" s="1"/>
    </row>
    <row r="840" customFormat="false" ht="15" hidden="false" customHeight="false" outlineLevel="0" collapsed="false">
      <c r="K840" s="1"/>
      <c r="V840" s="1"/>
    </row>
    <row r="841" customFormat="false" ht="15" hidden="false" customHeight="false" outlineLevel="0" collapsed="false">
      <c r="K841" s="1"/>
      <c r="V841" s="1"/>
    </row>
    <row r="842" customFormat="false" ht="15" hidden="false" customHeight="false" outlineLevel="0" collapsed="false">
      <c r="K842" s="1"/>
      <c r="V842" s="1"/>
    </row>
    <row r="843" customFormat="false" ht="15" hidden="false" customHeight="false" outlineLevel="0" collapsed="false">
      <c r="K843" s="1"/>
      <c r="V843" s="1"/>
    </row>
    <row r="844" customFormat="false" ht="15" hidden="false" customHeight="false" outlineLevel="0" collapsed="false">
      <c r="K844" s="1"/>
      <c r="V844" s="1"/>
    </row>
    <row r="845" customFormat="false" ht="15" hidden="false" customHeight="false" outlineLevel="0" collapsed="false">
      <c r="K845" s="1"/>
      <c r="V845" s="1"/>
    </row>
    <row r="846" customFormat="false" ht="15" hidden="false" customHeight="false" outlineLevel="0" collapsed="false">
      <c r="K846" s="1"/>
      <c r="V846" s="1"/>
    </row>
    <row r="847" customFormat="false" ht="15" hidden="false" customHeight="false" outlineLevel="0" collapsed="false">
      <c r="K847" s="1"/>
      <c r="V847" s="1"/>
    </row>
    <row r="848" customFormat="false" ht="15" hidden="false" customHeight="false" outlineLevel="0" collapsed="false">
      <c r="K848" s="1"/>
      <c r="V848" s="1"/>
    </row>
    <row r="849" customFormat="false" ht="15" hidden="false" customHeight="false" outlineLevel="0" collapsed="false">
      <c r="K849" s="1"/>
      <c r="V849" s="1"/>
    </row>
    <row r="850" customFormat="false" ht="15" hidden="false" customHeight="false" outlineLevel="0" collapsed="false">
      <c r="K850" s="1"/>
      <c r="V850" s="1"/>
    </row>
    <row r="851" customFormat="false" ht="15" hidden="false" customHeight="false" outlineLevel="0" collapsed="false">
      <c r="K851" s="1"/>
      <c r="V851" s="1"/>
    </row>
    <row r="852" customFormat="false" ht="15" hidden="false" customHeight="false" outlineLevel="0" collapsed="false">
      <c r="K852" s="1"/>
      <c r="V852" s="1"/>
    </row>
    <row r="853" customFormat="false" ht="15" hidden="false" customHeight="false" outlineLevel="0" collapsed="false">
      <c r="K853" s="1"/>
      <c r="V853" s="1"/>
    </row>
    <row r="854" customFormat="false" ht="15" hidden="false" customHeight="false" outlineLevel="0" collapsed="false">
      <c r="K854" s="1"/>
      <c r="V854" s="1"/>
    </row>
    <row r="855" customFormat="false" ht="15" hidden="false" customHeight="false" outlineLevel="0" collapsed="false">
      <c r="K855" s="1"/>
      <c r="V855" s="1"/>
    </row>
    <row r="856" customFormat="false" ht="15" hidden="false" customHeight="false" outlineLevel="0" collapsed="false">
      <c r="K856" s="1"/>
      <c r="V856" s="1"/>
    </row>
    <row r="857" customFormat="false" ht="15" hidden="false" customHeight="false" outlineLevel="0" collapsed="false">
      <c r="K857" s="1"/>
      <c r="V857" s="1"/>
    </row>
    <row r="858" customFormat="false" ht="15" hidden="false" customHeight="false" outlineLevel="0" collapsed="false">
      <c r="K858" s="1"/>
      <c r="V858" s="1"/>
    </row>
    <row r="859" customFormat="false" ht="15" hidden="false" customHeight="false" outlineLevel="0" collapsed="false">
      <c r="K859" s="1"/>
      <c r="V859" s="1"/>
    </row>
    <row r="860" customFormat="false" ht="15" hidden="false" customHeight="false" outlineLevel="0" collapsed="false">
      <c r="K860" s="1"/>
      <c r="V860" s="1"/>
    </row>
    <row r="861" customFormat="false" ht="15" hidden="false" customHeight="false" outlineLevel="0" collapsed="false">
      <c r="K861" s="1"/>
      <c r="V861" s="1"/>
    </row>
    <row r="862" customFormat="false" ht="15" hidden="false" customHeight="false" outlineLevel="0" collapsed="false">
      <c r="K862" s="1"/>
      <c r="V862" s="1"/>
    </row>
    <row r="863" customFormat="false" ht="15" hidden="false" customHeight="false" outlineLevel="0" collapsed="false">
      <c r="K863" s="1"/>
      <c r="V863" s="1"/>
    </row>
    <row r="864" customFormat="false" ht="15" hidden="false" customHeight="false" outlineLevel="0" collapsed="false">
      <c r="K864" s="1"/>
      <c r="V864" s="1"/>
    </row>
    <row r="865" customFormat="false" ht="15" hidden="false" customHeight="false" outlineLevel="0" collapsed="false">
      <c r="K865" s="1"/>
      <c r="V865" s="1"/>
    </row>
    <row r="866" customFormat="false" ht="15" hidden="false" customHeight="false" outlineLevel="0" collapsed="false">
      <c r="K866" s="1"/>
      <c r="V866" s="1"/>
    </row>
    <row r="867" customFormat="false" ht="15" hidden="false" customHeight="false" outlineLevel="0" collapsed="false">
      <c r="K867" s="1"/>
      <c r="V867" s="1"/>
    </row>
    <row r="868" customFormat="false" ht="15" hidden="false" customHeight="false" outlineLevel="0" collapsed="false">
      <c r="K868" s="1"/>
      <c r="V868" s="1"/>
    </row>
    <row r="869" customFormat="false" ht="15" hidden="false" customHeight="false" outlineLevel="0" collapsed="false">
      <c r="K869" s="1"/>
      <c r="V869" s="1"/>
    </row>
    <row r="870" customFormat="false" ht="15" hidden="false" customHeight="false" outlineLevel="0" collapsed="false">
      <c r="K870" s="1"/>
      <c r="V870" s="1"/>
    </row>
    <row r="871" customFormat="false" ht="15" hidden="false" customHeight="false" outlineLevel="0" collapsed="false">
      <c r="K871" s="1"/>
      <c r="V871" s="1"/>
    </row>
    <row r="872" customFormat="false" ht="15" hidden="false" customHeight="false" outlineLevel="0" collapsed="false">
      <c r="K872" s="1"/>
      <c r="V872" s="1"/>
    </row>
    <row r="873" customFormat="false" ht="15" hidden="false" customHeight="false" outlineLevel="0" collapsed="false">
      <c r="K873" s="1"/>
      <c r="V873" s="1"/>
    </row>
    <row r="874" customFormat="false" ht="15" hidden="false" customHeight="false" outlineLevel="0" collapsed="false">
      <c r="K874" s="1"/>
      <c r="V874" s="1"/>
    </row>
    <row r="875" customFormat="false" ht="15" hidden="false" customHeight="false" outlineLevel="0" collapsed="false">
      <c r="K875" s="1"/>
      <c r="V875" s="1"/>
    </row>
    <row r="876" customFormat="false" ht="15" hidden="false" customHeight="false" outlineLevel="0" collapsed="false">
      <c r="K876" s="1"/>
      <c r="V876" s="1"/>
    </row>
    <row r="877" customFormat="false" ht="15" hidden="false" customHeight="false" outlineLevel="0" collapsed="false">
      <c r="K877" s="1"/>
      <c r="V877" s="1"/>
    </row>
    <row r="878" customFormat="false" ht="15" hidden="false" customHeight="false" outlineLevel="0" collapsed="false">
      <c r="K878" s="1"/>
      <c r="V878" s="1"/>
    </row>
    <row r="879" customFormat="false" ht="15" hidden="false" customHeight="false" outlineLevel="0" collapsed="false">
      <c r="K879" s="1"/>
      <c r="V879" s="1"/>
    </row>
    <row r="880" customFormat="false" ht="15" hidden="false" customHeight="false" outlineLevel="0" collapsed="false">
      <c r="K880" s="1"/>
      <c r="V880" s="1"/>
    </row>
    <row r="881" customFormat="false" ht="15" hidden="false" customHeight="false" outlineLevel="0" collapsed="false">
      <c r="K881" s="1"/>
      <c r="V881" s="1"/>
    </row>
    <row r="882" customFormat="false" ht="15" hidden="false" customHeight="false" outlineLevel="0" collapsed="false">
      <c r="K882" s="1"/>
      <c r="V882" s="1"/>
    </row>
    <row r="883" customFormat="false" ht="15" hidden="false" customHeight="false" outlineLevel="0" collapsed="false">
      <c r="K883" s="1"/>
      <c r="V883" s="1"/>
    </row>
    <row r="884" customFormat="false" ht="15" hidden="false" customHeight="false" outlineLevel="0" collapsed="false">
      <c r="K884" s="1"/>
      <c r="V884" s="1"/>
    </row>
    <row r="885" customFormat="false" ht="15" hidden="false" customHeight="false" outlineLevel="0" collapsed="false">
      <c r="K885" s="1"/>
      <c r="V885" s="1"/>
    </row>
    <row r="886" customFormat="false" ht="15" hidden="false" customHeight="false" outlineLevel="0" collapsed="false">
      <c r="K886" s="1"/>
      <c r="V886" s="1"/>
    </row>
    <row r="887" customFormat="false" ht="15" hidden="false" customHeight="false" outlineLevel="0" collapsed="false">
      <c r="K887" s="1"/>
      <c r="V887" s="1"/>
    </row>
    <row r="888" customFormat="false" ht="15" hidden="false" customHeight="false" outlineLevel="0" collapsed="false">
      <c r="K888" s="1"/>
      <c r="V888" s="1"/>
    </row>
    <row r="889" customFormat="false" ht="15" hidden="false" customHeight="false" outlineLevel="0" collapsed="false">
      <c r="K889" s="1"/>
      <c r="V889" s="1"/>
    </row>
    <row r="890" customFormat="false" ht="15" hidden="false" customHeight="false" outlineLevel="0" collapsed="false">
      <c r="K890" s="1"/>
      <c r="V890" s="1"/>
    </row>
    <row r="891" customFormat="false" ht="15" hidden="false" customHeight="false" outlineLevel="0" collapsed="false">
      <c r="K891" s="1"/>
      <c r="V891" s="1"/>
    </row>
    <row r="892" customFormat="false" ht="15" hidden="false" customHeight="false" outlineLevel="0" collapsed="false">
      <c r="K892" s="1"/>
      <c r="V892" s="1"/>
    </row>
    <row r="893" customFormat="false" ht="15" hidden="false" customHeight="false" outlineLevel="0" collapsed="false">
      <c r="K893" s="1"/>
      <c r="V893" s="1"/>
    </row>
    <row r="894" customFormat="false" ht="15" hidden="false" customHeight="false" outlineLevel="0" collapsed="false">
      <c r="K894" s="1"/>
      <c r="V894" s="1"/>
    </row>
    <row r="895" customFormat="false" ht="15" hidden="false" customHeight="false" outlineLevel="0" collapsed="false">
      <c r="K895" s="1"/>
      <c r="V895" s="1"/>
    </row>
    <row r="896" customFormat="false" ht="15" hidden="false" customHeight="false" outlineLevel="0" collapsed="false">
      <c r="K896" s="1"/>
      <c r="V896" s="1"/>
    </row>
    <row r="897" customFormat="false" ht="15" hidden="false" customHeight="false" outlineLevel="0" collapsed="false">
      <c r="K897" s="1"/>
      <c r="V897" s="1"/>
    </row>
    <row r="898" customFormat="false" ht="15" hidden="false" customHeight="false" outlineLevel="0" collapsed="false">
      <c r="K898" s="1"/>
      <c r="V898" s="1"/>
    </row>
    <row r="899" customFormat="false" ht="15" hidden="false" customHeight="false" outlineLevel="0" collapsed="false">
      <c r="K899" s="1"/>
      <c r="V899" s="1"/>
    </row>
    <row r="900" customFormat="false" ht="15" hidden="false" customHeight="false" outlineLevel="0" collapsed="false">
      <c r="K900" s="1"/>
      <c r="V900" s="1"/>
    </row>
    <row r="901" customFormat="false" ht="15" hidden="false" customHeight="false" outlineLevel="0" collapsed="false">
      <c r="K901" s="1"/>
      <c r="V901" s="1"/>
    </row>
    <row r="902" customFormat="false" ht="15" hidden="false" customHeight="false" outlineLevel="0" collapsed="false">
      <c r="K902" s="1"/>
      <c r="V902" s="1"/>
    </row>
    <row r="903" customFormat="false" ht="15" hidden="false" customHeight="false" outlineLevel="0" collapsed="false">
      <c r="K903" s="1"/>
      <c r="V903" s="1"/>
    </row>
    <row r="904" customFormat="false" ht="15" hidden="false" customHeight="false" outlineLevel="0" collapsed="false">
      <c r="K904" s="1"/>
      <c r="V904" s="1"/>
    </row>
    <row r="905" customFormat="false" ht="15" hidden="false" customHeight="false" outlineLevel="0" collapsed="false">
      <c r="K905" s="1"/>
      <c r="V905" s="1"/>
    </row>
    <row r="906" customFormat="false" ht="15" hidden="false" customHeight="false" outlineLevel="0" collapsed="false">
      <c r="K906" s="1"/>
      <c r="V906" s="1"/>
    </row>
    <row r="907" customFormat="false" ht="15" hidden="false" customHeight="false" outlineLevel="0" collapsed="false">
      <c r="K907" s="1"/>
      <c r="V907" s="1"/>
    </row>
    <row r="908" customFormat="false" ht="15" hidden="false" customHeight="false" outlineLevel="0" collapsed="false">
      <c r="K908" s="1"/>
      <c r="V908" s="1"/>
    </row>
    <row r="909" customFormat="false" ht="15" hidden="false" customHeight="false" outlineLevel="0" collapsed="false">
      <c r="K909" s="1"/>
      <c r="V909" s="1"/>
    </row>
    <row r="910" customFormat="false" ht="15" hidden="false" customHeight="false" outlineLevel="0" collapsed="false">
      <c r="K910" s="1"/>
      <c r="V910" s="1"/>
    </row>
    <row r="911" customFormat="false" ht="15" hidden="false" customHeight="false" outlineLevel="0" collapsed="false">
      <c r="K911" s="1"/>
      <c r="V911" s="1"/>
    </row>
    <row r="912" customFormat="false" ht="15" hidden="false" customHeight="false" outlineLevel="0" collapsed="false">
      <c r="K912" s="1"/>
      <c r="V912" s="1"/>
    </row>
    <row r="913" customFormat="false" ht="15" hidden="false" customHeight="false" outlineLevel="0" collapsed="false">
      <c r="K913" s="1"/>
      <c r="V913" s="1"/>
    </row>
    <row r="914" customFormat="false" ht="15" hidden="false" customHeight="false" outlineLevel="0" collapsed="false">
      <c r="K914" s="1"/>
      <c r="V914" s="1"/>
    </row>
    <row r="915" customFormat="false" ht="15" hidden="false" customHeight="false" outlineLevel="0" collapsed="false">
      <c r="K915" s="1"/>
      <c r="V915" s="1"/>
    </row>
    <row r="916" customFormat="false" ht="15" hidden="false" customHeight="false" outlineLevel="0" collapsed="false">
      <c r="K916" s="1"/>
      <c r="V916" s="1"/>
    </row>
    <row r="917" customFormat="false" ht="15" hidden="false" customHeight="false" outlineLevel="0" collapsed="false">
      <c r="K917" s="1"/>
      <c r="V917" s="1"/>
    </row>
    <row r="918" customFormat="false" ht="15" hidden="false" customHeight="false" outlineLevel="0" collapsed="false">
      <c r="K918" s="1"/>
      <c r="V918" s="1"/>
    </row>
    <row r="919" customFormat="false" ht="15" hidden="false" customHeight="false" outlineLevel="0" collapsed="false">
      <c r="K919" s="1"/>
      <c r="V919" s="1"/>
    </row>
    <row r="920" customFormat="false" ht="15" hidden="false" customHeight="false" outlineLevel="0" collapsed="false">
      <c r="K920" s="1"/>
      <c r="V920" s="1"/>
    </row>
    <row r="921" customFormat="false" ht="15" hidden="false" customHeight="false" outlineLevel="0" collapsed="false">
      <c r="K921" s="1"/>
      <c r="V921" s="1"/>
    </row>
    <row r="922" customFormat="false" ht="15" hidden="false" customHeight="false" outlineLevel="0" collapsed="false">
      <c r="K922" s="1"/>
      <c r="V922" s="1"/>
    </row>
    <row r="923" customFormat="false" ht="15" hidden="false" customHeight="false" outlineLevel="0" collapsed="false">
      <c r="K923" s="1"/>
      <c r="V923" s="1"/>
    </row>
    <row r="924" customFormat="false" ht="15" hidden="false" customHeight="false" outlineLevel="0" collapsed="false">
      <c r="K924" s="1"/>
      <c r="V924" s="1"/>
    </row>
    <row r="925" customFormat="false" ht="15" hidden="false" customHeight="false" outlineLevel="0" collapsed="false">
      <c r="K925" s="1"/>
      <c r="V925" s="1"/>
    </row>
    <row r="926" customFormat="false" ht="15" hidden="false" customHeight="false" outlineLevel="0" collapsed="false">
      <c r="K926" s="1"/>
      <c r="V926" s="1"/>
    </row>
    <row r="927" customFormat="false" ht="15" hidden="false" customHeight="false" outlineLevel="0" collapsed="false">
      <c r="K927" s="1"/>
      <c r="V927" s="1"/>
    </row>
    <row r="928" customFormat="false" ht="15" hidden="false" customHeight="false" outlineLevel="0" collapsed="false">
      <c r="K928" s="1"/>
      <c r="V928" s="1"/>
    </row>
    <row r="929" customFormat="false" ht="15" hidden="false" customHeight="false" outlineLevel="0" collapsed="false">
      <c r="K929" s="1"/>
      <c r="V929" s="1"/>
    </row>
    <row r="930" customFormat="false" ht="15" hidden="false" customHeight="false" outlineLevel="0" collapsed="false">
      <c r="K930" s="1"/>
      <c r="V930" s="1"/>
    </row>
    <row r="931" customFormat="false" ht="15" hidden="false" customHeight="false" outlineLevel="0" collapsed="false">
      <c r="K931" s="1"/>
      <c r="V931" s="1"/>
    </row>
    <row r="932" customFormat="false" ht="15" hidden="false" customHeight="false" outlineLevel="0" collapsed="false">
      <c r="K932" s="1"/>
      <c r="V932" s="1"/>
    </row>
    <row r="933" customFormat="false" ht="15" hidden="false" customHeight="false" outlineLevel="0" collapsed="false">
      <c r="K933" s="1"/>
      <c r="V933" s="1"/>
    </row>
    <row r="934" customFormat="false" ht="15" hidden="false" customHeight="false" outlineLevel="0" collapsed="false">
      <c r="K934" s="1"/>
      <c r="V934" s="1"/>
    </row>
    <row r="935" customFormat="false" ht="15" hidden="false" customHeight="false" outlineLevel="0" collapsed="false">
      <c r="K935" s="1"/>
      <c r="V935" s="1"/>
    </row>
    <row r="936" customFormat="false" ht="15" hidden="false" customHeight="false" outlineLevel="0" collapsed="false">
      <c r="K936" s="1"/>
      <c r="V936" s="1"/>
    </row>
    <row r="937" customFormat="false" ht="15" hidden="false" customHeight="false" outlineLevel="0" collapsed="false">
      <c r="K937" s="1"/>
      <c r="V937" s="1"/>
    </row>
    <row r="938" customFormat="false" ht="15" hidden="false" customHeight="false" outlineLevel="0" collapsed="false">
      <c r="K938" s="1"/>
      <c r="V938" s="1"/>
    </row>
    <row r="939" customFormat="false" ht="15" hidden="false" customHeight="false" outlineLevel="0" collapsed="false">
      <c r="K939" s="1"/>
      <c r="V939" s="1"/>
    </row>
    <row r="940" customFormat="false" ht="15" hidden="false" customHeight="false" outlineLevel="0" collapsed="false">
      <c r="K940" s="1"/>
      <c r="V940" s="1"/>
    </row>
    <row r="941" customFormat="false" ht="15" hidden="false" customHeight="false" outlineLevel="0" collapsed="false">
      <c r="K941" s="1"/>
      <c r="V941" s="1"/>
    </row>
    <row r="942" customFormat="false" ht="15" hidden="false" customHeight="false" outlineLevel="0" collapsed="false">
      <c r="K942" s="1"/>
      <c r="V942" s="1"/>
    </row>
    <row r="943" customFormat="false" ht="15" hidden="false" customHeight="false" outlineLevel="0" collapsed="false">
      <c r="K943" s="1"/>
      <c r="V943" s="1"/>
    </row>
    <row r="944" customFormat="false" ht="15" hidden="false" customHeight="false" outlineLevel="0" collapsed="false">
      <c r="K944" s="1"/>
      <c r="V944" s="1"/>
    </row>
    <row r="945" customFormat="false" ht="15" hidden="false" customHeight="false" outlineLevel="0" collapsed="false">
      <c r="K945" s="1"/>
      <c r="V945" s="1"/>
    </row>
    <row r="946" customFormat="false" ht="15" hidden="false" customHeight="false" outlineLevel="0" collapsed="false">
      <c r="K946" s="1"/>
      <c r="V946" s="1"/>
    </row>
    <row r="947" customFormat="false" ht="15" hidden="false" customHeight="false" outlineLevel="0" collapsed="false">
      <c r="K947" s="1"/>
      <c r="V947" s="1"/>
    </row>
    <row r="948" customFormat="false" ht="15" hidden="false" customHeight="false" outlineLevel="0" collapsed="false">
      <c r="K948" s="1"/>
      <c r="V948" s="1"/>
    </row>
    <row r="949" customFormat="false" ht="15" hidden="false" customHeight="false" outlineLevel="0" collapsed="false">
      <c r="K949" s="1"/>
      <c r="V949" s="1"/>
    </row>
    <row r="950" customFormat="false" ht="15" hidden="false" customHeight="false" outlineLevel="0" collapsed="false">
      <c r="K950" s="1"/>
      <c r="V950" s="1"/>
    </row>
    <row r="951" customFormat="false" ht="15" hidden="false" customHeight="false" outlineLevel="0" collapsed="false">
      <c r="K951" s="1"/>
      <c r="V951" s="1"/>
    </row>
    <row r="952" customFormat="false" ht="15" hidden="false" customHeight="false" outlineLevel="0" collapsed="false">
      <c r="K952" s="1"/>
      <c r="V952" s="1"/>
    </row>
    <row r="953" customFormat="false" ht="15" hidden="false" customHeight="false" outlineLevel="0" collapsed="false">
      <c r="K953" s="1"/>
      <c r="V953" s="1"/>
    </row>
    <row r="954" customFormat="false" ht="15" hidden="false" customHeight="false" outlineLevel="0" collapsed="false">
      <c r="K954" s="1"/>
      <c r="V954" s="1"/>
    </row>
    <row r="955" customFormat="false" ht="15" hidden="false" customHeight="false" outlineLevel="0" collapsed="false">
      <c r="K955" s="1"/>
      <c r="V955" s="1"/>
    </row>
    <row r="956" customFormat="false" ht="15" hidden="false" customHeight="false" outlineLevel="0" collapsed="false">
      <c r="K956" s="1"/>
      <c r="V956" s="1"/>
    </row>
    <row r="957" customFormat="false" ht="15" hidden="false" customHeight="false" outlineLevel="0" collapsed="false">
      <c r="K957" s="1"/>
      <c r="V957" s="1"/>
    </row>
    <row r="958" customFormat="false" ht="15" hidden="false" customHeight="false" outlineLevel="0" collapsed="false">
      <c r="K958" s="1"/>
      <c r="V958" s="1"/>
    </row>
    <row r="959" customFormat="false" ht="15" hidden="false" customHeight="false" outlineLevel="0" collapsed="false">
      <c r="K959" s="1"/>
      <c r="V959" s="1"/>
    </row>
    <row r="960" customFormat="false" ht="15" hidden="false" customHeight="false" outlineLevel="0" collapsed="false">
      <c r="K960" s="1"/>
      <c r="V960" s="1"/>
    </row>
    <row r="961" customFormat="false" ht="15" hidden="false" customHeight="false" outlineLevel="0" collapsed="false">
      <c r="K961" s="1"/>
      <c r="V961" s="1"/>
    </row>
    <row r="962" customFormat="false" ht="15" hidden="false" customHeight="false" outlineLevel="0" collapsed="false">
      <c r="K962" s="1"/>
      <c r="V962" s="1"/>
    </row>
    <row r="963" customFormat="false" ht="15" hidden="false" customHeight="false" outlineLevel="0" collapsed="false">
      <c r="K963" s="1"/>
      <c r="V963" s="1"/>
    </row>
    <row r="964" customFormat="false" ht="15" hidden="false" customHeight="false" outlineLevel="0" collapsed="false">
      <c r="K964" s="1"/>
      <c r="V964" s="1"/>
    </row>
    <row r="965" customFormat="false" ht="15" hidden="false" customHeight="false" outlineLevel="0" collapsed="false">
      <c r="K965" s="1"/>
      <c r="V965" s="1"/>
    </row>
    <row r="966" customFormat="false" ht="15" hidden="false" customHeight="false" outlineLevel="0" collapsed="false">
      <c r="K966" s="1"/>
      <c r="V966" s="1"/>
    </row>
    <row r="967" customFormat="false" ht="15" hidden="false" customHeight="false" outlineLevel="0" collapsed="false">
      <c r="K967" s="1"/>
      <c r="V967" s="1"/>
    </row>
    <row r="968" customFormat="false" ht="15" hidden="false" customHeight="false" outlineLevel="0" collapsed="false">
      <c r="K968" s="1"/>
      <c r="V968" s="1"/>
    </row>
    <row r="969" customFormat="false" ht="15" hidden="false" customHeight="false" outlineLevel="0" collapsed="false">
      <c r="K969" s="1"/>
      <c r="V969" s="1"/>
    </row>
    <row r="970" customFormat="false" ht="15" hidden="false" customHeight="false" outlineLevel="0" collapsed="false">
      <c r="K970" s="1"/>
      <c r="V970" s="1"/>
    </row>
    <row r="971" customFormat="false" ht="15" hidden="false" customHeight="false" outlineLevel="0" collapsed="false">
      <c r="K971" s="1"/>
      <c r="V971" s="1"/>
    </row>
    <row r="972" customFormat="false" ht="15" hidden="false" customHeight="false" outlineLevel="0" collapsed="false">
      <c r="K972" s="1"/>
      <c r="V972" s="1"/>
    </row>
    <row r="973" customFormat="false" ht="15" hidden="false" customHeight="false" outlineLevel="0" collapsed="false">
      <c r="K973" s="1"/>
      <c r="V973" s="1"/>
    </row>
    <row r="974" customFormat="false" ht="15" hidden="false" customHeight="false" outlineLevel="0" collapsed="false">
      <c r="K974" s="1"/>
      <c r="V974" s="1"/>
    </row>
    <row r="975" customFormat="false" ht="15" hidden="false" customHeight="false" outlineLevel="0" collapsed="false">
      <c r="K975" s="1"/>
      <c r="V975" s="1"/>
    </row>
    <row r="976" customFormat="false" ht="15" hidden="false" customHeight="false" outlineLevel="0" collapsed="false">
      <c r="K976" s="1"/>
      <c r="V976" s="1"/>
    </row>
    <row r="977" customFormat="false" ht="15" hidden="false" customHeight="false" outlineLevel="0" collapsed="false">
      <c r="K977" s="1"/>
      <c r="V977" s="1"/>
    </row>
    <row r="978" customFormat="false" ht="15" hidden="false" customHeight="false" outlineLevel="0" collapsed="false">
      <c r="K978" s="1"/>
      <c r="V978" s="1"/>
    </row>
    <row r="979" customFormat="false" ht="15" hidden="false" customHeight="false" outlineLevel="0" collapsed="false">
      <c r="K979" s="1"/>
      <c r="V979" s="1"/>
    </row>
    <row r="980" customFormat="false" ht="15" hidden="false" customHeight="false" outlineLevel="0" collapsed="false">
      <c r="K980" s="1"/>
      <c r="V980" s="1"/>
    </row>
    <row r="981" customFormat="false" ht="15" hidden="false" customHeight="false" outlineLevel="0" collapsed="false">
      <c r="K981" s="1"/>
      <c r="V981" s="1"/>
    </row>
    <row r="982" customFormat="false" ht="15" hidden="false" customHeight="false" outlineLevel="0" collapsed="false">
      <c r="K982" s="1"/>
      <c r="V982" s="1"/>
    </row>
    <row r="983" customFormat="false" ht="15" hidden="false" customHeight="false" outlineLevel="0" collapsed="false">
      <c r="K983" s="1"/>
      <c r="V983" s="1"/>
    </row>
    <row r="984" customFormat="false" ht="15" hidden="false" customHeight="false" outlineLevel="0" collapsed="false">
      <c r="K984" s="1"/>
      <c r="V984" s="1"/>
    </row>
    <row r="985" customFormat="false" ht="15" hidden="false" customHeight="false" outlineLevel="0" collapsed="false">
      <c r="K985" s="1"/>
      <c r="V985" s="1"/>
    </row>
    <row r="986" customFormat="false" ht="15" hidden="false" customHeight="false" outlineLevel="0" collapsed="false">
      <c r="K986" s="1"/>
      <c r="V986" s="1"/>
    </row>
    <row r="987" customFormat="false" ht="15" hidden="false" customHeight="false" outlineLevel="0" collapsed="false">
      <c r="K987" s="1"/>
      <c r="V987" s="1"/>
    </row>
    <row r="988" customFormat="false" ht="15" hidden="false" customHeight="false" outlineLevel="0" collapsed="false">
      <c r="K988" s="1"/>
      <c r="V988" s="1"/>
    </row>
    <row r="989" customFormat="false" ht="15" hidden="false" customHeight="false" outlineLevel="0" collapsed="false">
      <c r="K989" s="1"/>
      <c r="V989" s="1"/>
    </row>
    <row r="990" customFormat="false" ht="15" hidden="false" customHeight="false" outlineLevel="0" collapsed="false">
      <c r="K990" s="1"/>
      <c r="V990" s="1"/>
    </row>
    <row r="991" customFormat="false" ht="15" hidden="false" customHeight="false" outlineLevel="0" collapsed="false">
      <c r="K991" s="1"/>
      <c r="V991" s="1"/>
    </row>
    <row r="992" customFormat="false" ht="15" hidden="false" customHeight="false" outlineLevel="0" collapsed="false">
      <c r="K992" s="1"/>
      <c r="V992" s="1"/>
    </row>
    <row r="993" customFormat="false" ht="15" hidden="false" customHeight="false" outlineLevel="0" collapsed="false">
      <c r="K993" s="1"/>
      <c r="V993" s="1"/>
    </row>
    <row r="994" customFormat="false" ht="15" hidden="false" customHeight="false" outlineLevel="0" collapsed="false">
      <c r="K994" s="1"/>
      <c r="V994" s="1"/>
    </row>
    <row r="995" customFormat="false" ht="15" hidden="false" customHeight="false" outlineLevel="0" collapsed="false">
      <c r="K995" s="1"/>
      <c r="V995" s="1"/>
    </row>
    <row r="996" customFormat="false" ht="15" hidden="false" customHeight="false" outlineLevel="0" collapsed="false">
      <c r="K996" s="1"/>
      <c r="V996" s="1"/>
    </row>
    <row r="997" customFormat="false" ht="15" hidden="false" customHeight="false" outlineLevel="0" collapsed="false">
      <c r="K997" s="1"/>
      <c r="V997" s="1"/>
    </row>
    <row r="998" customFormat="false" ht="15" hidden="false" customHeight="false" outlineLevel="0" collapsed="false">
      <c r="K998" s="1"/>
      <c r="V998" s="1"/>
    </row>
    <row r="999" customFormat="false" ht="15" hidden="false" customHeight="false" outlineLevel="0" collapsed="false">
      <c r="K999" s="1"/>
      <c r="V999" s="1"/>
    </row>
    <row r="1000" customFormat="false" ht="15" hidden="false" customHeight="false" outlineLevel="0" collapsed="false">
      <c r="K1000" s="1"/>
      <c r="V1000" s="1"/>
    </row>
    <row r="1001" customFormat="false" ht="15" hidden="false" customHeight="false" outlineLevel="0" collapsed="false">
      <c r="K1001" s="1"/>
      <c r="V1001" s="1"/>
    </row>
    <row r="1002" customFormat="false" ht="15" hidden="false" customHeight="false" outlineLevel="0" collapsed="false">
      <c r="K1002" s="1"/>
      <c r="V1002" s="1"/>
    </row>
    <row r="1003" customFormat="false" ht="15" hidden="false" customHeight="false" outlineLevel="0" collapsed="false">
      <c r="K1003" s="1"/>
      <c r="V1003" s="1"/>
    </row>
    <row r="1004" customFormat="false" ht="15" hidden="false" customHeight="false" outlineLevel="0" collapsed="false">
      <c r="K1004" s="1"/>
      <c r="V1004" s="1"/>
    </row>
    <row r="1005" customFormat="false" ht="15" hidden="false" customHeight="false" outlineLevel="0" collapsed="false">
      <c r="K1005" s="1"/>
      <c r="V1005" s="1"/>
    </row>
    <row r="1006" customFormat="false" ht="15" hidden="false" customHeight="false" outlineLevel="0" collapsed="false">
      <c r="K1006" s="1"/>
      <c r="V1006" s="1"/>
    </row>
    <row r="1007" customFormat="false" ht="15" hidden="false" customHeight="false" outlineLevel="0" collapsed="false">
      <c r="K1007" s="1"/>
      <c r="V1007" s="1"/>
    </row>
    <row r="1008" customFormat="false" ht="15" hidden="false" customHeight="false" outlineLevel="0" collapsed="false">
      <c r="K1008" s="1"/>
      <c r="V1008" s="1"/>
    </row>
    <row r="1009" customFormat="false" ht="15" hidden="false" customHeight="false" outlineLevel="0" collapsed="false">
      <c r="K1009" s="1"/>
      <c r="V1009" s="1"/>
    </row>
    <row r="1010" customFormat="false" ht="15" hidden="false" customHeight="false" outlineLevel="0" collapsed="false">
      <c r="K1010" s="1"/>
      <c r="V1010" s="1"/>
    </row>
    <row r="1011" customFormat="false" ht="15" hidden="false" customHeight="false" outlineLevel="0" collapsed="false">
      <c r="K1011" s="1"/>
      <c r="V1011" s="1"/>
    </row>
    <row r="1012" customFormat="false" ht="15" hidden="false" customHeight="false" outlineLevel="0" collapsed="false">
      <c r="K1012" s="1"/>
      <c r="V1012" s="1"/>
    </row>
    <row r="1013" customFormat="false" ht="15" hidden="false" customHeight="false" outlineLevel="0" collapsed="false">
      <c r="K1013" s="1"/>
      <c r="V1013" s="1"/>
    </row>
    <row r="1014" customFormat="false" ht="15" hidden="false" customHeight="false" outlineLevel="0" collapsed="false">
      <c r="K1014" s="1"/>
      <c r="V1014" s="1"/>
    </row>
    <row r="1015" customFormat="false" ht="15" hidden="false" customHeight="false" outlineLevel="0" collapsed="false">
      <c r="K1015" s="1"/>
      <c r="V1015" s="1"/>
    </row>
    <row r="1016" customFormat="false" ht="15" hidden="false" customHeight="false" outlineLevel="0" collapsed="false">
      <c r="K1016" s="1"/>
      <c r="V1016" s="1"/>
    </row>
    <row r="1017" customFormat="false" ht="15" hidden="false" customHeight="false" outlineLevel="0" collapsed="false">
      <c r="K1017" s="1"/>
      <c r="V1017" s="1"/>
    </row>
    <row r="1018" customFormat="false" ht="15" hidden="false" customHeight="false" outlineLevel="0" collapsed="false">
      <c r="K1018" s="1"/>
      <c r="V1018" s="1"/>
    </row>
    <row r="1019" customFormat="false" ht="15" hidden="false" customHeight="false" outlineLevel="0" collapsed="false">
      <c r="K1019" s="1"/>
      <c r="V1019" s="1"/>
    </row>
    <row r="1020" customFormat="false" ht="15" hidden="false" customHeight="false" outlineLevel="0" collapsed="false">
      <c r="K1020" s="1"/>
      <c r="V1020" s="1"/>
    </row>
    <row r="1021" customFormat="false" ht="15" hidden="false" customHeight="false" outlineLevel="0" collapsed="false">
      <c r="K1021" s="1"/>
      <c r="V1021" s="1"/>
    </row>
    <row r="1022" customFormat="false" ht="15" hidden="false" customHeight="false" outlineLevel="0" collapsed="false">
      <c r="K1022" s="1"/>
      <c r="V1022" s="1"/>
    </row>
    <row r="1023" customFormat="false" ht="15" hidden="false" customHeight="false" outlineLevel="0" collapsed="false">
      <c r="K1023" s="1"/>
      <c r="V1023" s="1"/>
    </row>
    <row r="1024" customFormat="false" ht="15" hidden="false" customHeight="false" outlineLevel="0" collapsed="false">
      <c r="K1024" s="1"/>
      <c r="V1024" s="1"/>
    </row>
    <row r="1025" customFormat="false" ht="15" hidden="false" customHeight="false" outlineLevel="0" collapsed="false">
      <c r="K1025" s="1"/>
      <c r="V1025" s="1"/>
    </row>
    <row r="1026" customFormat="false" ht="15" hidden="false" customHeight="false" outlineLevel="0" collapsed="false">
      <c r="K1026" s="1"/>
      <c r="V1026" s="1"/>
    </row>
    <row r="1027" customFormat="false" ht="15" hidden="false" customHeight="false" outlineLevel="0" collapsed="false">
      <c r="K1027" s="1"/>
      <c r="V1027" s="1"/>
    </row>
    <row r="1028" customFormat="false" ht="15" hidden="false" customHeight="false" outlineLevel="0" collapsed="false">
      <c r="K1028" s="1"/>
      <c r="V1028" s="1"/>
    </row>
    <row r="1029" customFormat="false" ht="15" hidden="false" customHeight="false" outlineLevel="0" collapsed="false">
      <c r="K1029" s="1"/>
      <c r="V1029" s="1"/>
    </row>
    <row r="1030" customFormat="false" ht="15" hidden="false" customHeight="false" outlineLevel="0" collapsed="false">
      <c r="K1030" s="1"/>
      <c r="V1030" s="1"/>
    </row>
    <row r="1031" customFormat="false" ht="15" hidden="false" customHeight="false" outlineLevel="0" collapsed="false">
      <c r="K1031" s="1"/>
      <c r="V1031" s="1"/>
    </row>
    <row r="1032" customFormat="false" ht="15" hidden="false" customHeight="false" outlineLevel="0" collapsed="false">
      <c r="K1032" s="1"/>
      <c r="V1032" s="1"/>
    </row>
    <row r="1033" customFormat="false" ht="15" hidden="false" customHeight="false" outlineLevel="0" collapsed="false">
      <c r="K1033" s="1"/>
      <c r="V1033" s="1"/>
    </row>
    <row r="1034" customFormat="false" ht="15" hidden="false" customHeight="false" outlineLevel="0" collapsed="false">
      <c r="K1034" s="1"/>
      <c r="V1034" s="1"/>
    </row>
    <row r="1035" customFormat="false" ht="15" hidden="false" customHeight="false" outlineLevel="0" collapsed="false">
      <c r="K1035" s="1"/>
      <c r="V1035" s="1"/>
    </row>
    <row r="1036" customFormat="false" ht="15" hidden="false" customHeight="false" outlineLevel="0" collapsed="false">
      <c r="K1036" s="1"/>
      <c r="V1036" s="1"/>
    </row>
    <row r="1037" customFormat="false" ht="15" hidden="false" customHeight="false" outlineLevel="0" collapsed="false">
      <c r="K1037" s="1"/>
      <c r="V1037" s="1"/>
    </row>
    <row r="1038" customFormat="false" ht="15" hidden="false" customHeight="false" outlineLevel="0" collapsed="false">
      <c r="K1038" s="1"/>
      <c r="V1038" s="1"/>
    </row>
    <row r="1039" customFormat="false" ht="15" hidden="false" customHeight="false" outlineLevel="0" collapsed="false">
      <c r="K1039" s="1"/>
      <c r="V1039" s="1"/>
    </row>
    <row r="1040" customFormat="false" ht="15" hidden="false" customHeight="false" outlineLevel="0" collapsed="false">
      <c r="K1040" s="1"/>
      <c r="V1040" s="1"/>
    </row>
    <row r="1041" customFormat="false" ht="15" hidden="false" customHeight="false" outlineLevel="0" collapsed="false">
      <c r="K1041" s="1"/>
      <c r="V1041" s="1"/>
    </row>
    <row r="1042" customFormat="false" ht="15" hidden="false" customHeight="false" outlineLevel="0" collapsed="false">
      <c r="K1042" s="1"/>
      <c r="V1042" s="1"/>
    </row>
    <row r="1043" customFormat="false" ht="15" hidden="false" customHeight="false" outlineLevel="0" collapsed="false">
      <c r="K1043" s="1"/>
      <c r="V1043" s="1"/>
    </row>
    <row r="1044" customFormat="false" ht="15" hidden="false" customHeight="false" outlineLevel="0" collapsed="false">
      <c r="K1044" s="1"/>
      <c r="V1044" s="1"/>
    </row>
    <row r="1045" customFormat="false" ht="15" hidden="false" customHeight="false" outlineLevel="0" collapsed="false">
      <c r="K1045" s="1"/>
      <c r="V1045" s="1"/>
    </row>
    <row r="1046" customFormat="false" ht="15" hidden="false" customHeight="false" outlineLevel="0" collapsed="false">
      <c r="K1046" s="1"/>
      <c r="V1046" s="1"/>
    </row>
    <row r="1047" customFormat="false" ht="15" hidden="false" customHeight="false" outlineLevel="0" collapsed="false">
      <c r="K1047" s="1"/>
      <c r="V1047" s="1"/>
    </row>
    <row r="1048" customFormat="false" ht="15" hidden="false" customHeight="false" outlineLevel="0" collapsed="false">
      <c r="K1048" s="1"/>
      <c r="V1048" s="1"/>
    </row>
    <row r="1049" customFormat="false" ht="15" hidden="false" customHeight="false" outlineLevel="0" collapsed="false">
      <c r="K1049" s="1"/>
      <c r="V1049" s="1"/>
    </row>
    <row r="1050" customFormat="false" ht="15" hidden="false" customHeight="false" outlineLevel="0" collapsed="false">
      <c r="K1050" s="1"/>
      <c r="V1050" s="1"/>
    </row>
    <row r="1051" customFormat="false" ht="15" hidden="false" customHeight="false" outlineLevel="0" collapsed="false">
      <c r="K1051" s="1"/>
      <c r="V1051" s="1"/>
    </row>
    <row r="1052" customFormat="false" ht="15" hidden="false" customHeight="false" outlineLevel="0" collapsed="false">
      <c r="K1052" s="1"/>
      <c r="V1052" s="1"/>
    </row>
    <row r="1053" customFormat="false" ht="15" hidden="false" customHeight="false" outlineLevel="0" collapsed="false">
      <c r="K1053" s="1"/>
      <c r="V1053" s="1"/>
    </row>
    <row r="1054" customFormat="false" ht="15" hidden="false" customHeight="false" outlineLevel="0" collapsed="false">
      <c r="K1054" s="1"/>
      <c r="V1054" s="1"/>
    </row>
    <row r="1055" customFormat="false" ht="15" hidden="false" customHeight="false" outlineLevel="0" collapsed="false">
      <c r="K1055" s="1"/>
      <c r="V1055" s="1"/>
    </row>
    <row r="1056" customFormat="false" ht="15" hidden="false" customHeight="false" outlineLevel="0" collapsed="false">
      <c r="K1056" s="1"/>
      <c r="V1056" s="1"/>
    </row>
    <row r="1057" customFormat="false" ht="15" hidden="false" customHeight="false" outlineLevel="0" collapsed="false">
      <c r="K1057" s="1"/>
      <c r="V1057" s="1"/>
    </row>
    <row r="1058" customFormat="false" ht="15" hidden="false" customHeight="false" outlineLevel="0" collapsed="false">
      <c r="K1058" s="1"/>
      <c r="V1058" s="1"/>
    </row>
    <row r="1059" customFormat="false" ht="15" hidden="false" customHeight="false" outlineLevel="0" collapsed="false">
      <c r="K1059" s="1"/>
      <c r="V1059" s="1"/>
    </row>
    <row r="1060" customFormat="false" ht="15" hidden="false" customHeight="false" outlineLevel="0" collapsed="false">
      <c r="K1060" s="1"/>
      <c r="V1060" s="1"/>
    </row>
    <row r="1061" customFormat="false" ht="15" hidden="false" customHeight="false" outlineLevel="0" collapsed="false">
      <c r="K1061" s="1"/>
      <c r="V1061" s="1"/>
    </row>
    <row r="1062" customFormat="false" ht="15" hidden="false" customHeight="false" outlineLevel="0" collapsed="false">
      <c r="K1062" s="1"/>
      <c r="V1062" s="1"/>
    </row>
    <row r="1063" customFormat="false" ht="15" hidden="false" customHeight="false" outlineLevel="0" collapsed="false">
      <c r="K1063" s="1"/>
      <c r="V1063" s="1"/>
    </row>
    <row r="1064" customFormat="false" ht="15" hidden="false" customHeight="false" outlineLevel="0" collapsed="false">
      <c r="K1064" s="1"/>
      <c r="V1064" s="1"/>
    </row>
    <row r="1065" customFormat="false" ht="15" hidden="false" customHeight="false" outlineLevel="0" collapsed="false">
      <c r="K1065" s="1"/>
      <c r="V1065" s="1"/>
    </row>
    <row r="1066" customFormat="false" ht="15" hidden="false" customHeight="false" outlineLevel="0" collapsed="false">
      <c r="K1066" s="1"/>
      <c r="V1066" s="1"/>
    </row>
    <row r="1067" customFormat="false" ht="15" hidden="false" customHeight="false" outlineLevel="0" collapsed="false">
      <c r="K1067" s="1"/>
      <c r="V1067" s="1"/>
    </row>
    <row r="1068" customFormat="false" ht="15" hidden="false" customHeight="false" outlineLevel="0" collapsed="false">
      <c r="K1068" s="1"/>
      <c r="V1068" s="1"/>
    </row>
    <row r="1069" customFormat="false" ht="15" hidden="false" customHeight="false" outlineLevel="0" collapsed="false">
      <c r="K1069" s="1"/>
      <c r="V1069" s="1"/>
    </row>
    <row r="1070" customFormat="false" ht="15" hidden="false" customHeight="false" outlineLevel="0" collapsed="false">
      <c r="K1070" s="1"/>
      <c r="V1070" s="1"/>
    </row>
    <row r="1071" customFormat="false" ht="15" hidden="false" customHeight="false" outlineLevel="0" collapsed="false">
      <c r="K1071" s="1"/>
      <c r="V1071" s="1"/>
    </row>
    <row r="1072" customFormat="false" ht="15" hidden="false" customHeight="false" outlineLevel="0" collapsed="false">
      <c r="K1072" s="1"/>
      <c r="V1072" s="1"/>
    </row>
    <row r="1073" customFormat="false" ht="15" hidden="false" customHeight="false" outlineLevel="0" collapsed="false">
      <c r="K1073" s="1"/>
      <c r="V1073" s="1"/>
    </row>
    <row r="1074" customFormat="false" ht="15" hidden="false" customHeight="false" outlineLevel="0" collapsed="false">
      <c r="K1074" s="1"/>
      <c r="V1074" s="1"/>
    </row>
    <row r="1075" customFormat="false" ht="15" hidden="false" customHeight="false" outlineLevel="0" collapsed="false">
      <c r="K1075" s="1"/>
      <c r="V1075" s="1"/>
    </row>
    <row r="1076" customFormat="false" ht="15" hidden="false" customHeight="false" outlineLevel="0" collapsed="false">
      <c r="K1076" s="1"/>
      <c r="V1076" s="1"/>
    </row>
    <row r="1077" customFormat="false" ht="15" hidden="false" customHeight="false" outlineLevel="0" collapsed="false">
      <c r="K1077" s="1"/>
      <c r="V1077" s="1"/>
    </row>
    <row r="1078" customFormat="false" ht="15" hidden="false" customHeight="false" outlineLevel="0" collapsed="false">
      <c r="K1078" s="1"/>
      <c r="V1078" s="1"/>
    </row>
    <row r="1079" customFormat="false" ht="15" hidden="false" customHeight="false" outlineLevel="0" collapsed="false">
      <c r="K1079" s="1"/>
      <c r="V1079" s="1"/>
    </row>
    <row r="1080" customFormat="false" ht="15" hidden="false" customHeight="false" outlineLevel="0" collapsed="false">
      <c r="K1080" s="1"/>
      <c r="V1080" s="1"/>
    </row>
    <row r="1081" customFormat="false" ht="15" hidden="false" customHeight="false" outlineLevel="0" collapsed="false">
      <c r="K1081" s="1"/>
      <c r="V1081" s="1"/>
    </row>
    <row r="1082" customFormat="false" ht="15" hidden="false" customHeight="false" outlineLevel="0" collapsed="false">
      <c r="K1082" s="1"/>
      <c r="V1082" s="1"/>
    </row>
    <row r="1083" customFormat="false" ht="15" hidden="false" customHeight="false" outlineLevel="0" collapsed="false">
      <c r="K1083" s="1"/>
      <c r="V1083" s="1"/>
    </row>
    <row r="1084" customFormat="false" ht="15" hidden="false" customHeight="false" outlineLevel="0" collapsed="false">
      <c r="K1084" s="1"/>
      <c r="V1084" s="1"/>
    </row>
    <row r="1085" customFormat="false" ht="15" hidden="false" customHeight="false" outlineLevel="0" collapsed="false">
      <c r="K1085" s="1"/>
      <c r="V1085" s="1"/>
    </row>
    <row r="1086" customFormat="false" ht="15" hidden="false" customHeight="false" outlineLevel="0" collapsed="false">
      <c r="K1086" s="1"/>
      <c r="V1086" s="1"/>
    </row>
    <row r="1087" customFormat="false" ht="15" hidden="false" customHeight="false" outlineLevel="0" collapsed="false">
      <c r="K1087" s="1"/>
      <c r="V1087" s="1"/>
    </row>
    <row r="1088" customFormat="false" ht="15" hidden="false" customHeight="false" outlineLevel="0" collapsed="false">
      <c r="K1088" s="1"/>
      <c r="V1088" s="1"/>
    </row>
    <row r="1089" customFormat="false" ht="15" hidden="false" customHeight="false" outlineLevel="0" collapsed="false">
      <c r="K1089" s="1"/>
      <c r="V1089" s="1"/>
    </row>
    <row r="1090" customFormat="false" ht="15" hidden="false" customHeight="false" outlineLevel="0" collapsed="false">
      <c r="K1090" s="1"/>
      <c r="V1090" s="1"/>
    </row>
    <row r="1091" customFormat="false" ht="15" hidden="false" customHeight="false" outlineLevel="0" collapsed="false">
      <c r="K1091" s="1"/>
      <c r="V1091" s="1"/>
    </row>
    <row r="1092" customFormat="false" ht="15" hidden="false" customHeight="false" outlineLevel="0" collapsed="false">
      <c r="K1092" s="1"/>
      <c r="V1092" s="1"/>
    </row>
    <row r="1093" customFormat="false" ht="15" hidden="false" customHeight="false" outlineLevel="0" collapsed="false">
      <c r="K1093" s="1"/>
      <c r="V1093" s="1"/>
    </row>
    <row r="1094" customFormat="false" ht="15" hidden="false" customHeight="false" outlineLevel="0" collapsed="false">
      <c r="K1094" s="1"/>
      <c r="V1094" s="1"/>
    </row>
    <row r="1095" customFormat="false" ht="15" hidden="false" customHeight="false" outlineLevel="0" collapsed="false">
      <c r="K1095" s="1"/>
      <c r="V1095" s="1"/>
    </row>
    <row r="1096" customFormat="false" ht="15" hidden="false" customHeight="false" outlineLevel="0" collapsed="false">
      <c r="K1096" s="1"/>
      <c r="V1096" s="1"/>
    </row>
    <row r="1097" customFormat="false" ht="15" hidden="false" customHeight="false" outlineLevel="0" collapsed="false">
      <c r="K1097" s="1"/>
      <c r="V1097" s="1"/>
    </row>
    <row r="1098" customFormat="false" ht="15" hidden="false" customHeight="false" outlineLevel="0" collapsed="false">
      <c r="K1098" s="1"/>
      <c r="V1098" s="1"/>
    </row>
    <row r="1099" customFormat="false" ht="15" hidden="false" customHeight="false" outlineLevel="0" collapsed="false">
      <c r="K1099" s="1"/>
      <c r="V1099" s="1"/>
    </row>
    <row r="1100" customFormat="false" ht="15" hidden="false" customHeight="false" outlineLevel="0" collapsed="false">
      <c r="K1100" s="1"/>
      <c r="V1100" s="1"/>
    </row>
    <row r="1101" customFormat="false" ht="15" hidden="false" customHeight="false" outlineLevel="0" collapsed="false">
      <c r="K1101" s="1"/>
      <c r="V1101" s="1"/>
    </row>
    <row r="1102" customFormat="false" ht="15" hidden="false" customHeight="false" outlineLevel="0" collapsed="false">
      <c r="K1102" s="1"/>
      <c r="V1102" s="1"/>
    </row>
    <row r="1103" customFormat="false" ht="15" hidden="false" customHeight="false" outlineLevel="0" collapsed="false">
      <c r="K1103" s="1"/>
      <c r="V1103" s="1"/>
    </row>
    <row r="1104" customFormat="false" ht="15" hidden="false" customHeight="false" outlineLevel="0" collapsed="false">
      <c r="K1104" s="1"/>
      <c r="V1104" s="1"/>
    </row>
    <row r="1105" customFormat="false" ht="15" hidden="false" customHeight="false" outlineLevel="0" collapsed="false">
      <c r="K1105" s="1"/>
      <c r="V1105" s="1"/>
    </row>
    <row r="1106" customFormat="false" ht="15" hidden="false" customHeight="false" outlineLevel="0" collapsed="false">
      <c r="K1106" s="1"/>
      <c r="V1106" s="1"/>
    </row>
    <row r="1107" customFormat="false" ht="15" hidden="false" customHeight="false" outlineLevel="0" collapsed="false">
      <c r="K1107" s="1"/>
      <c r="V1107" s="1"/>
    </row>
    <row r="1108" customFormat="false" ht="15" hidden="false" customHeight="false" outlineLevel="0" collapsed="false">
      <c r="K1108" s="1"/>
      <c r="V1108" s="1"/>
    </row>
    <row r="1109" customFormat="false" ht="15" hidden="false" customHeight="false" outlineLevel="0" collapsed="false">
      <c r="K1109" s="1"/>
      <c r="V1109" s="1"/>
    </row>
    <row r="1110" customFormat="false" ht="15" hidden="false" customHeight="false" outlineLevel="0" collapsed="false">
      <c r="K1110" s="1"/>
      <c r="V1110" s="1"/>
    </row>
  </sheetData>
  <mergeCells count="20">
    <mergeCell ref="A1:J1"/>
    <mergeCell ref="L1:U11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3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4:U99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11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0" sqref="V1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false" outlineLevel="0" collapsed="false">
      <c r="A3" s="1" t="n">
        <v>32</v>
      </c>
      <c r="B3" s="2" t="n">
        <v>0.1</v>
      </c>
      <c r="C3" s="2" t="n">
        <v>0.15</v>
      </c>
      <c r="D3" s="2" t="n">
        <v>0.21</v>
      </c>
      <c r="E3" s="2" t="n">
        <v>0.34</v>
      </c>
      <c r="F3" s="2" t="n">
        <v>0.51</v>
      </c>
      <c r="G3" s="2" t="n">
        <v>0.61</v>
      </c>
      <c r="H3" s="2" t="n">
        <v>0.71</v>
      </c>
      <c r="I3" s="2" t="n">
        <v>0.78</v>
      </c>
      <c r="J3" s="2" t="n">
        <v>0.81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5" hidden="false" customHeight="false" outlineLevel="0" collapsed="false">
      <c r="A4" s="1" t="n">
        <v>64</v>
      </c>
      <c r="B4" s="2" t="n">
        <v>0.15</v>
      </c>
      <c r="C4" s="2" t="n">
        <v>0.23</v>
      </c>
      <c r="D4" s="2" t="n">
        <v>0.33</v>
      </c>
      <c r="E4" s="2" t="n">
        <v>0.47</v>
      </c>
      <c r="F4" s="2" t="n">
        <v>0.62</v>
      </c>
      <c r="G4" s="2" t="n">
        <v>0.73</v>
      </c>
      <c r="H4" s="2" t="n">
        <v>0.8</v>
      </c>
      <c r="I4" s="2" t="n">
        <v>0.86</v>
      </c>
      <c r="J4" s="2" t="n">
        <v>0.89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5" hidden="false" customHeight="false" outlineLevel="0" collapsed="false">
      <c r="A5" s="1" t="n">
        <v>128</v>
      </c>
      <c r="B5" s="2" t="n">
        <v>0.24</v>
      </c>
      <c r="C5" s="2" t="n">
        <v>0.32</v>
      </c>
      <c r="D5" s="2" t="n">
        <v>0.43</v>
      </c>
      <c r="E5" s="2" t="n">
        <v>0.56</v>
      </c>
      <c r="F5" s="2" t="n">
        <v>0.7</v>
      </c>
      <c r="G5" s="2" t="n">
        <v>0.8</v>
      </c>
      <c r="H5" s="2" t="n">
        <v>0.88</v>
      </c>
      <c r="I5" s="2" t="n">
        <v>0.91</v>
      </c>
      <c r="J5" s="2" t="n">
        <v>0.94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5" hidden="false" customHeight="false" outlineLevel="0" collapsed="false">
      <c r="A6" s="1" t="n">
        <v>256</v>
      </c>
      <c r="B6" s="2" t="n">
        <v>0.28</v>
      </c>
      <c r="C6" s="2" t="n">
        <v>0.37</v>
      </c>
      <c r="D6" s="2" t="n">
        <v>0.48</v>
      </c>
      <c r="E6" s="2" t="n">
        <v>0.62</v>
      </c>
      <c r="F6" s="2" t="n">
        <v>0.76</v>
      </c>
      <c r="G6" s="2" t="n">
        <v>0.84</v>
      </c>
      <c r="H6" s="2" t="n">
        <v>0.91</v>
      </c>
      <c r="I6" s="2" t="n">
        <v>0.94</v>
      </c>
      <c r="J6" s="2" t="n">
        <v>0.96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5" hidden="false" customHeight="false" outlineLevel="0" collapsed="false">
      <c r="A7" s="1" t="n">
        <v>512</v>
      </c>
      <c r="B7" s="2" t="n">
        <v>0.3</v>
      </c>
      <c r="C7" s="2" t="n">
        <v>0.4</v>
      </c>
      <c r="D7" s="2" t="n">
        <v>0.51</v>
      </c>
      <c r="E7" s="2" t="n">
        <v>0.65</v>
      </c>
      <c r="F7" s="2" t="n">
        <v>0.78</v>
      </c>
      <c r="G7" s="2" t="n">
        <v>0.87</v>
      </c>
      <c r="H7" s="2" t="n">
        <v>0.92</v>
      </c>
      <c r="I7" s="2" t="n">
        <v>0.95</v>
      </c>
      <c r="J7" s="2" t="n">
        <v>0.97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customFormat="false" ht="15" hidden="false" customHeight="false" outlineLevel="0" collapsed="false">
      <c r="A8" s="1" t="n">
        <v>1024</v>
      </c>
      <c r="B8" s="2" t="n">
        <v>0.32</v>
      </c>
      <c r="C8" s="2" t="n">
        <v>0.42</v>
      </c>
      <c r="D8" s="2" t="n">
        <v>0.5</v>
      </c>
      <c r="E8" s="2" t="n">
        <v>0.62</v>
      </c>
      <c r="F8" s="2" t="n">
        <v>0.79</v>
      </c>
      <c r="G8" s="2" t="n">
        <v>0.88</v>
      </c>
      <c r="H8" s="2" t="n">
        <v>0.93</v>
      </c>
      <c r="I8" s="2" t="n">
        <v>0.96</v>
      </c>
      <c r="J8" s="2" t="n">
        <v>0.98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customFormat="false" ht="15" hidden="false" customHeight="false" outlineLevel="0" collapsed="false">
      <c r="A9" s="1" t="n">
        <v>2048</v>
      </c>
      <c r="B9" s="2" t="n">
        <v>0.34</v>
      </c>
      <c r="C9" s="2" t="n">
        <v>0.42</v>
      </c>
      <c r="D9" s="2" t="n">
        <v>0.54</v>
      </c>
      <c r="E9" s="2" t="n">
        <v>0.68</v>
      </c>
      <c r="F9" s="2" t="n">
        <v>0.8</v>
      </c>
      <c r="G9" s="2" t="n">
        <v>0.88</v>
      </c>
      <c r="H9" s="2" t="n">
        <v>0.93</v>
      </c>
      <c r="I9" s="2" t="n">
        <v>0.97</v>
      </c>
      <c r="J9" s="2" t="n">
        <v>0.98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customFormat="false" ht="15" hidden="false" customHeight="false" outlineLevel="0" collapsed="false">
      <c r="A10" s="1" t="n">
        <v>4096</v>
      </c>
      <c r="B10" s="2" t="n">
        <v>0.34</v>
      </c>
      <c r="C10" s="2" t="n">
        <v>0.42</v>
      </c>
      <c r="D10" s="2" t="n">
        <v>0.54</v>
      </c>
      <c r="E10" s="2" t="n">
        <v>0.68</v>
      </c>
      <c r="F10" s="2" t="n">
        <v>0.8</v>
      </c>
      <c r="G10" s="2" t="n">
        <v>0.88</v>
      </c>
      <c r="H10" s="2" t="n">
        <v>0.93</v>
      </c>
      <c r="I10" s="2" t="n">
        <v>0.97</v>
      </c>
      <c r="J10" s="2" t="n">
        <v>0.98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customFormat="false" ht="15" hidden="false" customHeight="false" outlineLevel="0" collapsed="false">
      <c r="A11" s="1" t="n">
        <v>8192</v>
      </c>
      <c r="B11" s="2" t="n">
        <v>0.34</v>
      </c>
      <c r="C11" s="2" t="n">
        <v>0.43</v>
      </c>
      <c r="D11" s="2" t="n">
        <v>0.54</v>
      </c>
      <c r="E11" s="2" t="n">
        <v>0.68</v>
      </c>
      <c r="F11" s="2" t="n">
        <v>0.8</v>
      </c>
      <c r="G11" s="2" t="n">
        <v>0.88</v>
      </c>
      <c r="H11" s="2" t="n">
        <v>0.93</v>
      </c>
      <c r="I11" s="2" t="n">
        <v>0.96</v>
      </c>
      <c r="J11" s="2" t="n">
        <v>0.98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="1" customFormat="true" ht="35.8" hidden="false" customHeight="true" outlineLevel="0" collapsed="false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</row>
    <row r="14" customFormat="false" ht="15" hidden="false" customHeight="false" outlineLevel="0" collapsed="false">
      <c r="A14" s="1" t="n">
        <v>32</v>
      </c>
      <c r="B14" s="2" t="n">
        <v>0.04</v>
      </c>
      <c r="C14" s="2" t="n">
        <v>0.05</v>
      </c>
      <c r="D14" s="2" t="n">
        <v>0.09</v>
      </c>
      <c r="E14" s="2" t="n">
        <v>0.16</v>
      </c>
      <c r="F14" s="2" t="n">
        <v>0.25</v>
      </c>
      <c r="G14" s="2" t="n">
        <v>0.36</v>
      </c>
      <c r="H14" s="2" t="n">
        <v>0.49</v>
      </c>
      <c r="I14" s="2" t="n">
        <v>0.59</v>
      </c>
      <c r="J14" s="2" t="n">
        <v>0.65</v>
      </c>
      <c r="K14" s="1"/>
      <c r="L14" s="1" t="n">
        <v>32</v>
      </c>
      <c r="M14" s="4" t="n">
        <f aca="false">ROUND((((instructions!B3 * B3)-(instructions!B14 * B14))/(instructions!B3 * B3))*100,2)</f>
        <v>62.56</v>
      </c>
      <c r="N14" s="4" t="n">
        <f aca="false">ROUND((((instructions!C3 * C3)-(instructions!C14 * C14))/(instructions!C3 * C3))*100,2)</f>
        <v>68.26</v>
      </c>
      <c r="O14" s="4" t="n">
        <f aca="false">ROUND((((instructions!D3 * D3)-(instructions!D14 * D14))/(instructions!D3 * D3))*100,2)</f>
        <v>61.13</v>
      </c>
      <c r="P14" s="4" t="n">
        <f aca="false">ROUND((((instructions!E3 * E3)-(instructions!E14 * E14))/(instructions!E3 * E3))*100,2)</f>
        <v>59.15</v>
      </c>
      <c r="Q14" s="4" t="n">
        <f aca="false">ROUND((((instructions!F3 * F3)-(instructions!F14 * F14))/(instructions!F3 * F3))*100,2)</f>
        <v>58.15</v>
      </c>
      <c r="R14" s="4" t="n">
        <f aca="false">ROUND((((instructions!G3 * G3)-(instructions!G14 * G14))/(instructions!G3 * G3))*100,2)</f>
        <v>53.24</v>
      </c>
      <c r="S14" s="4" t="n">
        <f aca="false">ROUND((((instructions!H3 * H3)-(instructions!H14 * H14))/(instructions!H3 * H3))*100,2)</f>
        <v>48.15</v>
      </c>
      <c r="T14" s="4" t="n">
        <f aca="false">ROUND((((instructions!I3 * I3)-(instructions!I14 * I14))/(instructions!I3 * I3))*100,2)</f>
        <v>45.35</v>
      </c>
      <c r="U14" s="4" t="n">
        <f aca="false">ROUND((((instructions!J3 * J3)-(instructions!J14 * J14))/(instructions!J3 * J3))*100,2)</f>
        <v>43.21</v>
      </c>
      <c r="V14" s="1"/>
    </row>
    <row r="15" customFormat="false" ht="15" hidden="false" customHeight="false" outlineLevel="0" collapsed="false">
      <c r="A15" s="1" t="n">
        <v>64</v>
      </c>
      <c r="B15" s="2" t="n">
        <v>0.05</v>
      </c>
      <c r="C15" s="2" t="n">
        <v>0.08</v>
      </c>
      <c r="D15" s="2" t="n">
        <v>0.13</v>
      </c>
      <c r="E15" s="2" t="n">
        <v>0.23</v>
      </c>
      <c r="F15" s="2" t="n">
        <v>0.36</v>
      </c>
      <c r="G15" s="2" t="n">
        <v>0.48</v>
      </c>
      <c r="H15" s="2" t="n">
        <v>0.61</v>
      </c>
      <c r="I15" s="2" t="n">
        <v>0.72</v>
      </c>
      <c r="J15" s="2" t="n">
        <v>0.75</v>
      </c>
      <c r="K15" s="1"/>
      <c r="L15" s="1" t="n">
        <v>64</v>
      </c>
      <c r="M15" s="4" t="n">
        <f aca="false">ROUND((((instructions!B4 * B4)-(instructions!B15 * B15))/(instructions!B4 * B4))*100,2)</f>
        <v>68.77</v>
      </c>
      <c r="N15" s="4" t="n">
        <f aca="false">ROUND((((instructions!C4 * C4)-(instructions!C15 * C15))/(instructions!C4 * C4))*100,2)</f>
        <v>68.44</v>
      </c>
      <c r="O15" s="4" t="n">
        <f aca="false">ROUND((((instructions!D4 * D4)-(instructions!D15 * D15))/(instructions!D4 * D4))*100,2)</f>
        <v>65.53</v>
      </c>
      <c r="P15" s="4" t="n">
        <f aca="false">ROUND((((instructions!E4 * E4)-(instructions!E15 * E15))/(instructions!E4 * E4))*100,2)</f>
        <v>60.06</v>
      </c>
      <c r="Q15" s="4" t="n">
        <f aca="false">ROUND((((instructions!F4 * F4)-(instructions!F15 * F15))/(instructions!F4 * F4))*100,2)</f>
        <v>53.41</v>
      </c>
      <c r="R15" s="4" t="n">
        <f aca="false">ROUND((((instructions!G4 * G4)-(instructions!G15 * G15))/(instructions!G4 * G4))*100,2)</f>
        <v>49.81</v>
      </c>
      <c r="S15" s="4" t="n">
        <f aca="false">ROUND((((instructions!H4 * H4)-(instructions!H15 * H15))/(instructions!H4 * H4))*100,2)</f>
        <v>45.24</v>
      </c>
      <c r="T15" s="4" t="n">
        <f aca="false">ROUND((((instructions!I4 * I4)-(instructions!I15 * I15))/(instructions!I4 * I4))*100,2)</f>
        <v>42.17</v>
      </c>
      <c r="U15" s="4" t="n">
        <f aca="false">ROUND((((instructions!J4 * J4)-(instructions!J15 * J15))/(instructions!J4 * J4))*100,2)</f>
        <v>42.52</v>
      </c>
      <c r="V15" s="1"/>
    </row>
    <row r="16" customFormat="false" ht="15" hidden="false" customHeight="false" outlineLevel="0" collapsed="false">
      <c r="A16" s="1" t="n">
        <v>128</v>
      </c>
      <c r="B16" s="2" t="n">
        <v>0.07</v>
      </c>
      <c r="C16" s="2" t="n">
        <v>0.12</v>
      </c>
      <c r="D16" s="2" t="n">
        <v>0.2</v>
      </c>
      <c r="E16" s="2" t="n">
        <v>0.33</v>
      </c>
      <c r="F16" s="2" t="n">
        <v>0.48</v>
      </c>
      <c r="G16" s="2" t="n">
        <v>0.6</v>
      </c>
      <c r="H16" s="2" t="n">
        <v>0.73</v>
      </c>
      <c r="I16" s="2" t="n">
        <v>0.81</v>
      </c>
      <c r="J16" s="2" t="n">
        <v>0.86</v>
      </c>
      <c r="K16" s="1"/>
      <c r="L16" s="1" t="n">
        <v>128</v>
      </c>
      <c r="M16" s="4" t="n">
        <f aca="false">ROUND((((instructions!B5 * B5)-(instructions!B16 * B16))/(instructions!B5 * B5))*100,2)</f>
        <v>73.49</v>
      </c>
      <c r="N16" s="4" t="n">
        <f aca="false">ROUND((((instructions!C5 * C5)-(instructions!C16 * C16))/(instructions!C5 * C5))*100,2)</f>
        <v>67</v>
      </c>
      <c r="O16" s="4" t="n">
        <f aca="false">ROUND((((instructions!D5 * D5)-(instructions!D16 * D16))/(instructions!D5 * D5))*100,2)</f>
        <v>59.78</v>
      </c>
      <c r="P16" s="4" t="n">
        <f aca="false">ROUND((((instructions!E5 * E5)-(instructions!E16 * E16))/(instructions!E5 * E5))*100,2)</f>
        <v>52.89</v>
      </c>
      <c r="Q16" s="4" t="n">
        <f aca="false">ROUND((((instructions!F5 * F5)-(instructions!F16 * F16))/(instructions!F5 * F5))*100,2)</f>
        <v>44.32</v>
      </c>
      <c r="R16" s="4" t="n">
        <f aca="false">ROUND((((instructions!G5 * G5)-(instructions!G16 * G16))/(instructions!G5 * G5))*100,2)</f>
        <v>44.81</v>
      </c>
      <c r="S16" s="4" t="n">
        <f aca="false">ROUND((((instructions!H5 * H5)-(instructions!H16 * H16))/(instructions!H5 * H5))*100,2)</f>
        <v>42.5</v>
      </c>
      <c r="T16" s="4" t="n">
        <f aca="false">ROUND((((instructions!I5 * I5)-(instructions!I16 * I16))/(instructions!I5 * I5))*100,2)</f>
        <v>39.87</v>
      </c>
      <c r="U16" s="4" t="n">
        <f aca="false">ROUND((((instructions!J5 * J5)-(instructions!J16 * J16))/(instructions!J5 * J5))*100,2)</f>
        <v>35.01</v>
      </c>
      <c r="V16" s="1"/>
    </row>
    <row r="17" customFormat="false" ht="15" hidden="false" customHeight="false" outlineLevel="0" collapsed="false">
      <c r="A17" s="1" t="n">
        <v>256</v>
      </c>
      <c r="B17" s="2" t="n">
        <v>0.1</v>
      </c>
      <c r="C17" s="2" t="n">
        <v>0.16</v>
      </c>
      <c r="D17" s="2" t="n">
        <v>0.26</v>
      </c>
      <c r="E17" s="2" t="n">
        <v>0.38</v>
      </c>
      <c r="F17" s="2" t="n">
        <v>0.54</v>
      </c>
      <c r="G17" s="2" t="n">
        <v>0.68</v>
      </c>
      <c r="H17" s="2" t="n">
        <v>0.8</v>
      </c>
      <c r="I17" s="2" t="n">
        <v>0.86</v>
      </c>
      <c r="J17" s="2" t="n">
        <v>0.9</v>
      </c>
      <c r="K17" s="1"/>
      <c r="L17" s="1" t="n">
        <v>256</v>
      </c>
      <c r="M17" s="4" t="n">
        <f aca="false">ROUND((((instructions!B6 * B6)-(instructions!B17 * B17))/(instructions!B6 * B6))*100,2)</f>
        <v>66.81</v>
      </c>
      <c r="N17" s="4" t="n">
        <f aca="false">ROUND((((instructions!C6 * C6)-(instructions!C17 * C17))/(instructions!C6 * C6))*100,2)</f>
        <v>60.78</v>
      </c>
      <c r="O17" s="4" t="n">
        <f aca="false">ROUND((((instructions!D6 * D6)-(instructions!D17 * D17))/(instructions!D6 * D6))*100,2)</f>
        <v>52.99</v>
      </c>
      <c r="P17" s="4" t="n">
        <f aca="false">ROUND((((instructions!E6 * E6)-(instructions!E17 * E17))/(instructions!E6 * E6))*100,2)</f>
        <v>49.76</v>
      </c>
      <c r="Q17" s="4" t="n">
        <f aca="false">ROUND((((instructions!F6 * F6)-(instructions!F17 * F17))/(instructions!F6 * F6))*100,2)</f>
        <v>42.52</v>
      </c>
      <c r="R17" s="4" t="n">
        <f aca="false">ROUND((((instructions!G6 * G6)-(instructions!G17 * G17))/(instructions!G6 * G6))*100,2)</f>
        <v>40.58</v>
      </c>
      <c r="S17" s="4" t="n">
        <f aca="false">ROUND((((instructions!H6 * H6)-(instructions!H17 * H17))/(instructions!H6 * H6))*100,2)</f>
        <v>39.58</v>
      </c>
      <c r="T17" s="4" t="n">
        <f aca="false">ROUND((((instructions!I6 * I6)-(instructions!I17 * I17))/(instructions!I6 * I6))*100,2)</f>
        <v>38.38</v>
      </c>
      <c r="U17" s="4" t="n">
        <f aca="false">ROUND((((instructions!J6 * J6)-(instructions!J17 * J17))/(instructions!J6 * J6))*100,2)</f>
        <v>31.11</v>
      </c>
      <c r="V17" s="1"/>
    </row>
    <row r="18" customFormat="false" ht="15" hidden="false" customHeight="false" outlineLevel="0" collapsed="false">
      <c r="A18" s="1" t="n">
        <v>512</v>
      </c>
      <c r="B18" s="2" t="n">
        <v>0.11</v>
      </c>
      <c r="C18" s="2" t="n">
        <v>0.18</v>
      </c>
      <c r="D18" s="2" t="n">
        <v>0.3</v>
      </c>
      <c r="E18" s="2" t="n">
        <v>0.44</v>
      </c>
      <c r="F18" s="2" t="n">
        <v>0.58</v>
      </c>
      <c r="G18" s="2" t="n">
        <v>0.74</v>
      </c>
      <c r="H18" s="2" t="n">
        <v>0.83</v>
      </c>
      <c r="I18" s="2" t="n">
        <v>0.89</v>
      </c>
      <c r="J18" s="2" t="n">
        <v>0.92</v>
      </c>
      <c r="K18" s="1"/>
      <c r="L18" s="1" t="n">
        <v>512</v>
      </c>
      <c r="M18" s="4" t="n">
        <f aca="false">ROUND((((instructions!B7 * B7)-(instructions!B18 * B18))/(instructions!B7 * B7))*100,2)</f>
        <v>64.55</v>
      </c>
      <c r="N18" s="4" t="n">
        <f aca="false">ROUND((((instructions!C7 * C7)-(instructions!C18 * C18))/(instructions!C7 * C7))*100,2)</f>
        <v>57.86</v>
      </c>
      <c r="O18" s="4" t="n">
        <f aca="false">ROUND((((instructions!D7 * D7)-(instructions!D18 * D18))/(instructions!D7 * D7))*100,2)</f>
        <v>48.38</v>
      </c>
      <c r="P18" s="4" t="n">
        <f aca="false">ROUND((((instructions!E7 * E7)-(instructions!E18 * E18))/(instructions!E7 * E7))*100,2)</f>
        <v>43.93</v>
      </c>
      <c r="Q18" s="4" t="n">
        <f aca="false">ROUND((((instructions!F7 * F7)-(instructions!F18 * F18))/(instructions!F7 * F7))*100,2)</f>
        <v>39.42</v>
      </c>
      <c r="R18" s="4" t="n">
        <f aca="false">ROUND((((instructions!G7 * G7)-(instructions!G18 * G18))/(instructions!G7 * G7))*100,2)</f>
        <v>38.73</v>
      </c>
      <c r="S18" s="4" t="n">
        <f aca="false">ROUND((((instructions!H7 * H7)-(instructions!H18 * H18))/(instructions!H7 * H7))*100,2)</f>
        <v>38.17</v>
      </c>
      <c r="T18" s="4" t="n">
        <f aca="false">ROUND((((instructions!I7 * I7)-(instructions!I18 * I18))/(instructions!I7 * I7))*100,2)</f>
        <v>32.46</v>
      </c>
      <c r="U18" s="4" t="n">
        <f aca="false">ROUND((((instructions!J7 * J7)-(instructions!J18 * J18))/(instructions!J7 * J7))*100,2)</f>
        <v>27.46</v>
      </c>
      <c r="V18" s="1"/>
    </row>
    <row r="19" customFormat="false" ht="15" hidden="false" customHeight="false" outlineLevel="0" collapsed="false">
      <c r="A19" s="1" t="n">
        <v>1024</v>
      </c>
      <c r="B19" s="2" t="n">
        <v>0.12</v>
      </c>
      <c r="C19" s="2" t="n">
        <v>0.2</v>
      </c>
      <c r="D19" s="2" t="n">
        <v>0.31</v>
      </c>
      <c r="E19" s="2" t="n">
        <v>0.46</v>
      </c>
      <c r="F19" s="2" t="n">
        <v>0.63</v>
      </c>
      <c r="G19" s="2" t="n">
        <v>0.75</v>
      </c>
      <c r="H19" s="2" t="n">
        <v>0.85</v>
      </c>
      <c r="I19" s="2" t="n">
        <v>0.91</v>
      </c>
      <c r="J19" s="2" t="n">
        <v>0.94</v>
      </c>
      <c r="K19" s="1"/>
      <c r="L19" s="1" t="n">
        <v>1024</v>
      </c>
      <c r="M19" s="4" t="n">
        <f aca="false">ROUND((((instructions!B8 * B8)-(instructions!B19 * B19))/(instructions!B8 * B8))*100,2)</f>
        <v>62.55</v>
      </c>
      <c r="N19" s="4" t="n">
        <f aca="false">ROUND((((instructions!C8 * C8)-(instructions!C19 * C19))/(instructions!C8 * C8))*100,2)</f>
        <v>55.06</v>
      </c>
      <c r="O19" s="4" t="n">
        <f aca="false">ROUND((((instructions!D8 * D8)-(instructions!D19 * D19))/(instructions!D8 * D8))*100,2)</f>
        <v>44.45</v>
      </c>
      <c r="P19" s="4" t="n">
        <f aca="false">ROUND((((instructions!E8 * E8)-(instructions!E19 * E19))/(instructions!E8 * E8))*100,2)</f>
        <v>38.84</v>
      </c>
      <c r="Q19" s="4" t="n">
        <f aca="false">ROUND((((instructions!F8 * F8)-(instructions!F19 * F19))/(instructions!F8 * F8))*100,2)</f>
        <v>34.14</v>
      </c>
      <c r="R19" s="4" t="n">
        <f aca="false">ROUND((((instructions!G8 * G8)-(instructions!G19 * G19))/(instructions!G8 * G8))*100,2)</f>
        <v>38.52</v>
      </c>
      <c r="S19" s="4" t="n">
        <f aca="false">ROUND((((instructions!H8 * H8)-(instructions!H19 * H19))/(instructions!H8 * H8))*100,2)</f>
        <v>30.96</v>
      </c>
      <c r="T19" s="4" t="n">
        <f aca="false">ROUND((((instructions!I8 * I8)-(instructions!I19 * I19))/(instructions!I8 * I8))*100,2)</f>
        <v>28.48</v>
      </c>
      <c r="U19" s="4" t="n">
        <f aca="false">ROUND((((instructions!J8 * J8)-(instructions!J19 * J19))/(instructions!J8 * J8))*100,2)</f>
        <v>27.53</v>
      </c>
      <c r="V19" s="1"/>
    </row>
    <row r="20" customFormat="false" ht="15" hidden="false" customHeight="false" outlineLevel="0" collapsed="false">
      <c r="A20" s="1" t="n">
        <v>2048</v>
      </c>
      <c r="B20" s="2" t="n">
        <v>0.13</v>
      </c>
      <c r="C20" s="2" t="n">
        <v>0.2</v>
      </c>
      <c r="D20" s="2" t="n">
        <v>0.32</v>
      </c>
      <c r="E20" s="2" t="n">
        <v>0.47</v>
      </c>
      <c r="F20" s="2" t="n">
        <v>0.64</v>
      </c>
      <c r="G20" s="2" t="n">
        <v>0.77</v>
      </c>
      <c r="H20" s="2" t="n">
        <v>0.86</v>
      </c>
      <c r="I20" s="2" t="n">
        <v>0.91</v>
      </c>
      <c r="J20" s="2" t="n">
        <v>0.93</v>
      </c>
      <c r="K20" s="1"/>
      <c r="L20" s="1" t="n">
        <v>2048</v>
      </c>
      <c r="M20" s="4" t="n">
        <f aca="false">ROUND((((instructions!B9 * B9)-(instructions!B20 * B20))/(instructions!B9 * B9))*100,2)</f>
        <v>61.06</v>
      </c>
      <c r="N20" s="4" t="n">
        <f aca="false">ROUND((((instructions!C9 * C9)-(instructions!C20 * C20))/(instructions!C9 * C9))*100,2)</f>
        <v>53.82</v>
      </c>
      <c r="O20" s="4" t="n">
        <f aca="false">ROUND((((instructions!D9 * D9)-(instructions!D20 * D20))/(instructions!D9 * D9))*100,2)</f>
        <v>46.59</v>
      </c>
      <c r="P20" s="4" t="n">
        <f aca="false">ROUND((((instructions!E9 * E9)-(instructions!E20 * E20))/(instructions!E9 * E9))*100,2)</f>
        <v>42.99</v>
      </c>
      <c r="Q20" s="4" t="n">
        <f aca="false">ROUND((((instructions!F9 * F9)-(instructions!F20 * F20))/(instructions!F9 * F9))*100,2)</f>
        <v>34.11</v>
      </c>
      <c r="R20" s="4" t="n">
        <f aca="false">ROUND((((instructions!G9 * G9)-(instructions!G20 * G20))/(instructions!G9 * G9))*100,2)</f>
        <v>21.66</v>
      </c>
      <c r="S20" s="4" t="n">
        <f aca="false">ROUND((((instructions!H9 * H9)-(instructions!H20 * H20))/(instructions!H9 * H9))*100,2)</f>
        <v>28.64</v>
      </c>
      <c r="T20" s="4" t="n">
        <f aca="false">ROUND((((instructions!I9 * I9)-(instructions!I20 * I20))/(instructions!I9 * I9))*100,2)</f>
        <v>30.38</v>
      </c>
      <c r="U20" s="4" t="n">
        <f aca="false">ROUND((((instructions!J9 * J9)-(instructions!J20 * J20))/(instructions!J9 * J9))*100,2)</f>
        <v>27.77</v>
      </c>
      <c r="V20" s="1"/>
    </row>
    <row r="21" customFormat="false" ht="15" hidden="false" customHeight="false" outlineLevel="0" collapsed="false">
      <c r="A21" s="1" t="n">
        <v>4096</v>
      </c>
      <c r="B21" s="2" t="n">
        <v>0.13</v>
      </c>
      <c r="C21" s="2" t="n">
        <v>0.21</v>
      </c>
      <c r="D21" s="2" t="n">
        <v>0.33</v>
      </c>
      <c r="E21" s="2" t="n">
        <v>0.5</v>
      </c>
      <c r="F21" s="2" t="n">
        <v>0.65</v>
      </c>
      <c r="G21" s="2" t="n">
        <v>0.78</v>
      </c>
      <c r="H21" s="2" t="n">
        <v>0.86</v>
      </c>
      <c r="I21" s="2" t="n">
        <v>0.9</v>
      </c>
      <c r="J21" s="2" t="n">
        <v>0.9</v>
      </c>
      <c r="K21" s="1"/>
      <c r="L21" s="1" t="n">
        <v>4096</v>
      </c>
      <c r="M21" s="4" t="n">
        <f aca="false">ROUND((((instructions!B10 * B10)-(instructions!B21 * B21))/(instructions!B10 * B10))*100,2)</f>
        <v>60.9</v>
      </c>
      <c r="N21" s="4" t="n">
        <f aca="false">ROUND((((instructions!C10 * C10)-(instructions!C21 * C21))/(instructions!C10 * C10))*100,2)</f>
        <v>51.48</v>
      </c>
      <c r="O21" s="4" t="n">
        <f aca="false">ROUND((((instructions!D10 * D10)-(instructions!D21 * D21))/(instructions!D10 * D10))*100,2)</f>
        <v>44.62</v>
      </c>
      <c r="P21" s="4" t="n">
        <f aca="false">ROUND((((instructions!E10 * E10)-(instructions!E21 * E21))/(instructions!E10 * E10))*100,2)</f>
        <v>39.16</v>
      </c>
      <c r="Q21" s="4" t="n">
        <f aca="false">ROUND((((instructions!F10 * F10)-(instructions!F21 * F21))/(instructions!F10 * F10))*100,2)</f>
        <v>22.27</v>
      </c>
      <c r="R21" s="4" t="n">
        <f aca="false">ROUND((((instructions!G10 * G10)-(instructions!G21 * G21))/(instructions!G10 * G10))*100,2)</f>
        <v>2.32</v>
      </c>
      <c r="S21" s="4" t="n">
        <f aca="false">ROUND((((instructions!H10 * H10)-(instructions!H21 * H21))/(instructions!H10 * H10))*100,2)</f>
        <v>25.28</v>
      </c>
      <c r="T21" s="4" t="n">
        <f aca="false">ROUND((((instructions!I10 * I10)-(instructions!I21 * I21))/(instructions!I10 * I10))*100,2)</f>
        <v>32.25</v>
      </c>
      <c r="U21" s="4" t="n">
        <f aca="false">ROUND((((instructions!J10 * J10)-(instructions!J21 * J21))/(instructions!J10 * J10))*100,2)</f>
        <v>27.69</v>
      </c>
      <c r="V21" s="1"/>
    </row>
    <row r="22" customFormat="false" ht="15" hidden="false" customHeight="false" outlineLevel="0" collapsed="false">
      <c r="A22" s="1" t="n">
        <v>8192</v>
      </c>
      <c r="B22" s="2" t="n">
        <v>0.14</v>
      </c>
      <c r="C22" s="2" t="n">
        <v>0.21</v>
      </c>
      <c r="D22" s="2" t="n">
        <v>0.33</v>
      </c>
      <c r="E22" s="2" t="n">
        <v>0.49</v>
      </c>
      <c r="F22" s="2" t="n">
        <v>0.65</v>
      </c>
      <c r="G22" s="2" t="n">
        <v>0.77</v>
      </c>
      <c r="H22" s="2" t="n">
        <v>0.85</v>
      </c>
      <c r="I22" s="2" t="n">
        <v>0.88</v>
      </c>
      <c r="J22" s="2" t="n">
        <v>0.86</v>
      </c>
      <c r="K22" s="1"/>
      <c r="L22" s="1" t="n">
        <v>8192</v>
      </c>
      <c r="M22" s="4" t="n">
        <f aca="false">ROUND((((instructions!B11 * B11)-(instructions!B22 * B22))/(instructions!B11 * B11))*100,2)</f>
        <v>58.37</v>
      </c>
      <c r="N22" s="4" t="n">
        <f aca="false">ROUND((((instructions!C11 * C11)-(instructions!C22 * C22))/(instructions!C11 * C11))*100,2)</f>
        <v>53.05</v>
      </c>
      <c r="O22" s="4" t="n">
        <f aca="false">ROUND((((instructions!D11 * D11)-(instructions!D22 * D22))/(instructions!D11 * D11))*100,2)</f>
        <v>44.5</v>
      </c>
      <c r="P22" s="4" t="n">
        <f aca="false">ROUND((((instructions!E11 * E11)-(instructions!E22 * E22))/(instructions!E11 * E11))*100,2)</f>
        <v>33.82</v>
      </c>
      <c r="Q22" s="4" t="n">
        <f aca="false">ROUND((((instructions!F11 * F11)-(instructions!F22 * F22))/(instructions!F11 * F11))*100,2)</f>
        <v>20.64</v>
      </c>
      <c r="R22" s="4" t="n">
        <f aca="false">ROUND((((instructions!G11 * G11)-(instructions!G22 * G22))/(instructions!G11 * G11))*100,2)</f>
        <v>12.3</v>
      </c>
      <c r="S22" s="4" t="n">
        <f aca="false">ROUND((((instructions!H11 * H11)-(instructions!H22 * H22))/(instructions!H11 * H11))*100,2)</f>
        <v>25.55</v>
      </c>
      <c r="T22" s="4" t="n">
        <f aca="false">ROUND((((instructions!I11 * I11)-(instructions!I22 * I22))/(instructions!I11 * I11))*100,2)</f>
        <v>25.7</v>
      </c>
      <c r="U22" s="4" t="n">
        <f aca="false">ROUND((((instructions!J11 * J11)-(instructions!J22 * J22))/(instructions!J11 * J11))*100,2)</f>
        <v>27.08</v>
      </c>
      <c r="V22" s="1"/>
    </row>
    <row r="23" s="1" customFormat="true" ht="35.8" hidden="false" customHeight="true" outlineLevel="0" collapsed="false">
      <c r="A23" s="3" t="s">
        <v>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3</v>
      </c>
      <c r="M23" s="3"/>
      <c r="N23" s="3"/>
      <c r="O23" s="3"/>
      <c r="P23" s="3"/>
      <c r="Q23" s="3"/>
      <c r="R23" s="3"/>
      <c r="S23" s="3"/>
      <c r="T23" s="3"/>
      <c r="U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</row>
    <row r="25" customFormat="false" ht="15" hidden="false" customHeight="false" outlineLevel="0" collapsed="false">
      <c r="A25" s="1" t="n">
        <v>32</v>
      </c>
      <c r="B25" s="2" t="n">
        <v>0.05</v>
      </c>
      <c r="C25" s="2" t="n">
        <v>0.06</v>
      </c>
      <c r="D25" s="2" t="n">
        <v>0.09</v>
      </c>
      <c r="E25" s="2" t="n">
        <v>0.15</v>
      </c>
      <c r="F25" s="2" t="n">
        <v>0.24</v>
      </c>
      <c r="G25" s="2" t="n">
        <v>0.33</v>
      </c>
      <c r="H25" s="2" t="n">
        <v>0.42</v>
      </c>
      <c r="I25" s="2" t="n">
        <v>0.52</v>
      </c>
      <c r="J25" s="2" t="n">
        <v>0.57</v>
      </c>
      <c r="K25" s="1"/>
      <c r="L25" s="1" t="n">
        <v>32</v>
      </c>
      <c r="M25" s="4" t="n">
        <f aca="false">ROUND((((instructions!B3 * B3)-(instructions!B25 * B25))/(instructions!B3 * B3))*100,2)</f>
        <v>52.71</v>
      </c>
      <c r="N25" s="4" t="n">
        <f aca="false">ROUND((((instructions!C3 * C3)-(instructions!C25 * C25))/(instructions!C3 * C3))*100,2)</f>
        <v>62.46</v>
      </c>
      <c r="O25" s="4" t="n">
        <f aca="false">ROUND((((instructions!D3 * D3)-(instructions!D25 * D25))/(instructions!D3 * D3))*100,2)</f>
        <v>60.48</v>
      </c>
      <c r="P25" s="4" t="n">
        <f aca="false">ROUND((((instructions!E3 * E3)-(instructions!E25 * E25))/(instructions!E3 * E3))*100,2)</f>
        <v>62.45</v>
      </c>
      <c r="Q25" s="4" t="n">
        <f aca="false">ROUND((((instructions!F3 * F3)-(instructions!F25 * F25))/(instructions!F3 * F3))*100,2)</f>
        <v>62.1</v>
      </c>
      <c r="R25" s="4" t="n">
        <f aca="false">ROUND((((instructions!G3 * G3)-(instructions!G25 * G25))/(instructions!G3 * G3))*100,2)</f>
        <v>59.88</v>
      </c>
      <c r="S25" s="4" t="n">
        <f aca="false">ROUND((((instructions!H3 * H3)-(instructions!H25 * H25))/(instructions!H3 * H3))*100,2)</f>
        <v>59.74</v>
      </c>
      <c r="T25" s="4" t="n">
        <f aca="false">ROUND((((instructions!I3 * I3)-(instructions!I25 * I25))/(instructions!I3 * I3))*100,2)</f>
        <v>58.03</v>
      </c>
      <c r="U25" s="4" t="n">
        <f aca="false">ROUND((((instructions!J3 * J3)-(instructions!J25 * J25))/(instructions!J3 * J3))*100,2)</f>
        <v>57.45</v>
      </c>
      <c r="V25" s="1"/>
    </row>
    <row r="26" customFormat="false" ht="15" hidden="false" customHeight="false" outlineLevel="0" collapsed="false">
      <c r="A26" s="1" t="n">
        <v>64</v>
      </c>
      <c r="B26" s="2" t="n">
        <v>0.06</v>
      </c>
      <c r="C26" s="2" t="n">
        <v>0.08</v>
      </c>
      <c r="D26" s="2" t="n">
        <v>0.13</v>
      </c>
      <c r="E26" s="2" t="n">
        <v>0.23</v>
      </c>
      <c r="F26" s="2" t="n">
        <v>0.33</v>
      </c>
      <c r="G26" s="2" t="n">
        <v>0.48</v>
      </c>
      <c r="H26" s="2" t="n">
        <v>0.57</v>
      </c>
      <c r="I26" s="2" t="n">
        <v>0.66</v>
      </c>
      <c r="J26" s="2" t="n">
        <v>0.71</v>
      </c>
      <c r="K26" s="1"/>
      <c r="L26" s="1" t="n">
        <v>64</v>
      </c>
      <c r="M26" s="4" t="n">
        <f aca="false">ROUND((((instructions!B4 * B4)-(instructions!B26 * B26))/(instructions!B4 * B4))*100,2)</f>
        <v>62.54</v>
      </c>
      <c r="N26" s="4" t="n">
        <f aca="false">ROUND((((instructions!C4 * C4)-(instructions!C26 * C26))/(instructions!C4 * C4))*100,2)</f>
        <v>69.09</v>
      </c>
      <c r="O26" s="4" t="n">
        <f aca="false">ROUND((((instructions!D4 * D4)-(instructions!D26 * D26))/(instructions!D4 * D4))*100,2)</f>
        <v>66.44</v>
      </c>
      <c r="P26" s="4" t="n">
        <f aca="false">ROUND((((instructions!E4 * E4)-(instructions!E26 * E26))/(instructions!E4 * E4))*100,2)</f>
        <v>61.44</v>
      </c>
      <c r="Q26" s="4" t="n">
        <f aca="false">ROUND((((instructions!F4 * F4)-(instructions!F26 * F26))/(instructions!F4 * F4))*100,2)</f>
        <v>59.78</v>
      </c>
      <c r="R26" s="4" t="n">
        <f aca="false">ROUND((((instructions!G4 * G4)-(instructions!G26 * G26))/(instructions!G4 * G4))*100,2)</f>
        <v>56</v>
      </c>
      <c r="S26" s="4" t="n">
        <f aca="false">ROUND((((instructions!H4 * H4)-(instructions!H26 * H26))/(instructions!H4 * H4))*100,2)</f>
        <v>56.08</v>
      </c>
      <c r="T26" s="4" t="n">
        <f aca="false">ROUND((((instructions!I4 * I4)-(instructions!I26 * I26))/(instructions!I4 * I4))*100,2)</f>
        <v>55.99</v>
      </c>
      <c r="U26" s="4" t="n">
        <f aca="false">ROUND((((instructions!J4 * J4)-(instructions!J26 * J26))/(instructions!J4 * J4))*100,2)</f>
        <v>55.64</v>
      </c>
      <c r="V26" s="1"/>
    </row>
    <row r="27" customFormat="false" ht="15" hidden="false" customHeight="false" outlineLevel="0" collapsed="false">
      <c r="A27" s="1" t="n">
        <v>128</v>
      </c>
      <c r="B27" s="2" t="n">
        <v>0.07</v>
      </c>
      <c r="C27" s="2" t="n">
        <v>0.13</v>
      </c>
      <c r="D27" s="2" t="n">
        <v>0.19</v>
      </c>
      <c r="E27" s="2" t="n">
        <v>0.3</v>
      </c>
      <c r="F27" s="2" t="n">
        <v>0.42</v>
      </c>
      <c r="G27" s="2" t="n">
        <v>0.57</v>
      </c>
      <c r="H27" s="2" t="n">
        <v>0.68</v>
      </c>
      <c r="I27" s="2" t="n">
        <v>0.76</v>
      </c>
      <c r="J27" s="2" t="n">
        <v>0.82</v>
      </c>
      <c r="K27" s="1"/>
      <c r="L27" s="1" t="n">
        <v>128</v>
      </c>
      <c r="M27" s="4" t="n">
        <f aca="false">ROUND((((instructions!B5 * B5)-(instructions!B27 * B27))/(instructions!B5 * B5))*100,2)</f>
        <v>73.3</v>
      </c>
      <c r="N27" s="4" t="n">
        <f aca="false">ROUND((((instructions!C5 * C5)-(instructions!C27 * C27))/(instructions!C5 * C5))*100,2)</f>
        <v>64.69</v>
      </c>
      <c r="O27" s="4" t="n">
        <f aca="false">ROUND((((instructions!D5 * D5)-(instructions!D27 * D27))/(instructions!D5 * D5))*100,2)</f>
        <v>63.49</v>
      </c>
      <c r="P27" s="4" t="n">
        <f aca="false">ROUND((((instructions!E5 * E5)-(instructions!E27 * E27))/(instructions!E5 * E5))*100,2)</f>
        <v>60.4</v>
      </c>
      <c r="Q27" s="4" t="n">
        <f aca="false">ROUND((((instructions!F5 * F5)-(instructions!F27 * F27))/(instructions!F5 * F5))*100,2)</f>
        <v>56.08</v>
      </c>
      <c r="R27" s="4" t="n">
        <f aca="false">ROUND((((instructions!G5 * G5)-(instructions!G27 * G27))/(instructions!G5 * G5))*100,2)</f>
        <v>55.29</v>
      </c>
      <c r="S27" s="4" t="n">
        <f aca="false">ROUND((((instructions!H5 * H5)-(instructions!H27 * H27))/(instructions!H5 * H5))*100,2)</f>
        <v>55.62</v>
      </c>
      <c r="T27" s="4" t="n">
        <f aca="false">ROUND((((instructions!I5 * I5)-(instructions!I27 * I27))/(instructions!I5 * I5))*100,2)</f>
        <v>54.81</v>
      </c>
      <c r="U27" s="4" t="n">
        <f aca="false">ROUND((((instructions!J5 * J5)-(instructions!J27 * J27))/(instructions!J5 * J5))*100,2)</f>
        <v>51.34</v>
      </c>
      <c r="V27" s="1"/>
    </row>
    <row r="28" customFormat="false" ht="15" hidden="false" customHeight="false" outlineLevel="0" collapsed="false">
      <c r="A28" s="1" t="n">
        <v>256</v>
      </c>
      <c r="B28" s="2" t="n">
        <v>0.09</v>
      </c>
      <c r="C28" s="2" t="n">
        <v>0.15</v>
      </c>
      <c r="D28" s="2" t="n">
        <v>0.23</v>
      </c>
      <c r="E28" s="2" t="n">
        <v>0.35</v>
      </c>
      <c r="F28" s="2" t="n">
        <v>0.49</v>
      </c>
      <c r="G28" s="2" t="n">
        <v>0.65</v>
      </c>
      <c r="H28" s="2" t="n">
        <v>0.75</v>
      </c>
      <c r="I28" s="2" t="n">
        <v>0.84</v>
      </c>
      <c r="J28" s="2" t="n">
        <v>0.88</v>
      </c>
      <c r="K28" s="1"/>
      <c r="L28" s="1" t="n">
        <v>256</v>
      </c>
      <c r="M28" s="4" t="n">
        <f aca="false">ROUND((((instructions!B6 * B6)-(instructions!B28 * B28))/(instructions!B6 * B6))*100,2)</f>
        <v>70.33</v>
      </c>
      <c r="N28" s="4" t="n">
        <f aca="false">ROUND((((instructions!C6 * C6)-(instructions!C28 * C28))/(instructions!C6 * C6))*100,2)</f>
        <v>64.43</v>
      </c>
      <c r="O28" s="4" t="n">
        <f aca="false">ROUND((((instructions!D6 * D6)-(instructions!D28 * D28))/(instructions!D6 * D6))*100,2)</f>
        <v>60.86</v>
      </c>
      <c r="P28" s="4" t="n">
        <f aca="false">ROUND((((instructions!E6 * E6)-(instructions!E28 * E28))/(instructions!E6 * E6))*100,2)</f>
        <v>57.92</v>
      </c>
      <c r="Q28" s="4" t="n">
        <f aca="false">ROUND((((instructions!F6 * F6)-(instructions!F28 * F28))/(instructions!F6 * F6))*100,2)</f>
        <v>54.7</v>
      </c>
      <c r="R28" s="4" t="n">
        <f aca="false">ROUND((((instructions!G6 * G6)-(instructions!G28 * G28))/(instructions!G6 * G6))*100,2)</f>
        <v>52.69</v>
      </c>
      <c r="S28" s="4" t="n">
        <f aca="false">ROUND((((instructions!H6 * H6)-(instructions!H28 * H28))/(instructions!H6 * H6))*100,2)</f>
        <v>54.69</v>
      </c>
      <c r="T28" s="4" t="n">
        <f aca="false">ROUND((((instructions!I6 * I6)-(instructions!I28 * I28))/(instructions!I6 * I6))*100,2)</f>
        <v>53</v>
      </c>
      <c r="U28" s="4" t="n">
        <f aca="false">ROUND((((instructions!J6 * J6)-(instructions!J28 * J28))/(instructions!J6 * J6))*100,2)</f>
        <v>48.09</v>
      </c>
      <c r="V28" s="1"/>
    </row>
    <row r="29" customFormat="false" ht="15" hidden="false" customHeight="false" outlineLevel="0" collapsed="false">
      <c r="A29" s="1" t="n">
        <v>512</v>
      </c>
      <c r="B29" s="2" t="n">
        <v>0.1</v>
      </c>
      <c r="C29" s="2" t="n">
        <v>0.16</v>
      </c>
      <c r="D29" s="2" t="n">
        <v>0.26</v>
      </c>
      <c r="E29" s="2" t="n">
        <v>0.39</v>
      </c>
      <c r="F29" s="2" t="n">
        <v>0.55</v>
      </c>
      <c r="G29" s="2" t="n">
        <v>0.69</v>
      </c>
      <c r="H29" s="2" t="n">
        <v>0.8</v>
      </c>
      <c r="I29" s="2" t="n">
        <v>0.88</v>
      </c>
      <c r="J29" s="2" t="n">
        <v>0.91</v>
      </c>
      <c r="K29" s="1"/>
      <c r="L29" s="1" t="n">
        <v>512</v>
      </c>
      <c r="M29" s="4" t="n">
        <f aca="false">ROUND((((instructions!B7 * B7)-(instructions!B29 * B29))/(instructions!B7 * B7))*100,2)</f>
        <v>67.83</v>
      </c>
      <c r="N29" s="4" t="n">
        <f aca="false">ROUND((((instructions!C7 * C7)-(instructions!C29 * C29))/(instructions!C7 * C7))*100,2)</f>
        <v>63.92</v>
      </c>
      <c r="O29" s="4" t="n">
        <f aca="false">ROUND((((instructions!D7 * D7)-(instructions!D29 * D29))/(instructions!D7 * D7))*100,2)</f>
        <v>58.37</v>
      </c>
      <c r="P29" s="4" t="n">
        <f aca="false">ROUND((((instructions!E7 * E7)-(instructions!E29 * E29))/(instructions!E7 * E7))*100,2)</f>
        <v>55.86</v>
      </c>
      <c r="Q29" s="4" t="n">
        <f aca="false">ROUND((((instructions!F7 * F7)-(instructions!F29 * F29))/(instructions!F7 * F7))*100,2)</f>
        <v>51.12</v>
      </c>
      <c r="R29" s="4" t="n">
        <f aca="false">ROUND((((instructions!G7 * G7)-(instructions!G29 * G29))/(instructions!G7 * G7))*100,2)</f>
        <v>53.51</v>
      </c>
      <c r="S29" s="4" t="n">
        <f aca="false">ROUND((((instructions!H7 * H7)-(instructions!H29 * H29))/(instructions!H7 * H7))*100,2)</f>
        <v>53.14</v>
      </c>
      <c r="T29" s="4" t="n">
        <f aca="false">ROUND((((instructions!I7 * I7)-(instructions!I29 * I29))/(instructions!I7 * I7))*100,2)</f>
        <v>48.66</v>
      </c>
      <c r="U29" s="4" t="n">
        <f aca="false">ROUND((((instructions!J7 * J7)-(instructions!J29 * J29))/(instructions!J7 * J7))*100,2)</f>
        <v>45.82</v>
      </c>
      <c r="V29" s="1"/>
    </row>
    <row r="30" customFormat="false" ht="15" hidden="false" customHeight="false" outlineLevel="0" collapsed="false">
      <c r="A30" s="1" t="n">
        <v>1024</v>
      </c>
      <c r="B30" s="2" t="n">
        <v>0.11</v>
      </c>
      <c r="C30" s="2" t="n">
        <v>0.19</v>
      </c>
      <c r="D30" s="2" t="n">
        <v>0.28</v>
      </c>
      <c r="E30" s="2" t="n">
        <v>0.42</v>
      </c>
      <c r="F30" s="2" t="n">
        <v>0.58</v>
      </c>
      <c r="G30" s="2" t="n">
        <v>0.72</v>
      </c>
      <c r="H30" s="2" t="n">
        <v>0.83</v>
      </c>
      <c r="I30" s="2" t="n">
        <v>0.9</v>
      </c>
      <c r="J30" s="2" t="n">
        <v>0.94</v>
      </c>
      <c r="K30" s="1"/>
      <c r="L30" s="1" t="n">
        <v>1024</v>
      </c>
      <c r="M30" s="4" t="n">
        <f aca="false">ROUND((((instructions!B8 * B8)-(instructions!B30 * B30))/(instructions!B8 * B8))*100,2)</f>
        <v>65.85</v>
      </c>
      <c r="N30" s="4" t="n">
        <f aca="false">ROUND((((instructions!C8 * C8)-(instructions!C30 * C30))/(instructions!C8 * C8))*100,2)</f>
        <v>59.05</v>
      </c>
      <c r="O30" s="4" t="n">
        <f aca="false">ROUND((((instructions!D8 * D8)-(instructions!D30 * D30))/(instructions!D8 * D8))*100,2)</f>
        <v>53.59</v>
      </c>
      <c r="P30" s="4" t="n">
        <f aca="false">ROUND((((instructions!E8 * E8)-(instructions!E30 * E30))/(instructions!E8 * E8))*100,2)</f>
        <v>51.06</v>
      </c>
      <c r="Q30" s="4" t="n">
        <f aca="false">ROUND((((instructions!F8 * F8)-(instructions!F30 * F30))/(instructions!F8 * F8))*100,2)</f>
        <v>49.89</v>
      </c>
      <c r="R30" s="4" t="n">
        <f aca="false">ROUND((((instructions!G8 * G8)-(instructions!G30 * G30))/(instructions!G8 * G8))*100,2)</f>
        <v>52.57</v>
      </c>
      <c r="S30" s="4" t="n">
        <f aca="false">ROUND((((instructions!H8 * H8)-(instructions!H30 * H30))/(instructions!H8 * H8))*100,2)</f>
        <v>47.82</v>
      </c>
      <c r="T30" s="4" t="n">
        <f aca="false">ROUND((((instructions!I8 * I8)-(instructions!I30 * I30))/(instructions!I8 * I8))*100,2)</f>
        <v>46.17</v>
      </c>
      <c r="U30" s="4" t="n">
        <f aca="false">ROUND((((instructions!J8 * J8)-(instructions!J30 * J30))/(instructions!J8 * J8))*100,2)</f>
        <v>45.96</v>
      </c>
      <c r="V30" s="1"/>
    </row>
    <row r="31" customFormat="false" ht="15" hidden="false" customHeight="false" outlineLevel="0" collapsed="false">
      <c r="A31" s="1" t="n">
        <v>2048</v>
      </c>
      <c r="B31" s="2" t="n">
        <v>0.12</v>
      </c>
      <c r="C31" s="2" t="n">
        <v>0.18</v>
      </c>
      <c r="D31" s="2" t="n">
        <v>0.29</v>
      </c>
      <c r="E31" s="2" t="n">
        <v>0.41</v>
      </c>
      <c r="F31" s="2" t="n">
        <v>0.58</v>
      </c>
      <c r="G31" s="2" t="n">
        <v>0.73</v>
      </c>
      <c r="H31" s="2" t="n">
        <v>0.84</v>
      </c>
      <c r="I31" s="2" t="n">
        <v>0.91</v>
      </c>
      <c r="J31" s="2" t="n">
        <v>0.95</v>
      </c>
      <c r="K31" s="1"/>
      <c r="L31" s="1" t="n">
        <v>2048</v>
      </c>
      <c r="M31" s="4" t="n">
        <f aca="false">ROUND((((instructions!B9 * B9)-(instructions!B31 * B31))/(instructions!B9 * B9))*100,2)</f>
        <v>64.25</v>
      </c>
      <c r="N31" s="4" t="n">
        <f aca="false">ROUND((((instructions!C9 * C9)-(instructions!C31 * C31))/(instructions!C9 * C9))*100,2)</f>
        <v>60.43</v>
      </c>
      <c r="O31" s="4" t="n">
        <f aca="false">ROUND((((instructions!D9 * D9)-(instructions!D31 * D31))/(instructions!D9 * D9))*100,2)</f>
        <v>55.51</v>
      </c>
      <c r="P31" s="4" t="n">
        <f aca="false">ROUND((((instructions!E9 * E9)-(instructions!E31 * E31))/(instructions!E9 * E9))*100,2)</f>
        <v>56.79</v>
      </c>
      <c r="Q31" s="4" t="n">
        <f aca="false">ROUND((((instructions!F9 * F9)-(instructions!F31 * F31))/(instructions!F9 * F9))*100,2)</f>
        <v>51.01</v>
      </c>
      <c r="R31" s="4" t="n">
        <f aca="false">ROUND((((instructions!G9 * G9)-(instructions!G31 * G31))/(instructions!G9 * G9))*100,2)</f>
        <v>43.4</v>
      </c>
      <c r="S31" s="4" t="n">
        <f aca="false">ROUND((((instructions!H9 * H9)-(instructions!H31 * H31))/(instructions!H9 * H9))*100,2)</f>
        <v>46.48</v>
      </c>
      <c r="T31" s="4" t="n">
        <f aca="false">ROUND((((instructions!I9 * I9)-(instructions!I31 * I31))/(instructions!I9 * I9))*100,2)</f>
        <v>47.71</v>
      </c>
      <c r="U31" s="4" t="n">
        <f aca="false">ROUND((((instructions!J9 * J9)-(instructions!J31 * J31))/(instructions!J9 * J9))*100,2)</f>
        <v>46.34</v>
      </c>
      <c r="V31" s="1"/>
    </row>
    <row r="32" customFormat="false" ht="15" hidden="false" customHeight="false" outlineLevel="0" collapsed="false">
      <c r="A32" s="1" t="n">
        <v>4096</v>
      </c>
      <c r="B32" s="2" t="n">
        <v>0.12</v>
      </c>
      <c r="C32" s="2" t="n">
        <v>0.19</v>
      </c>
      <c r="D32" s="2" t="n">
        <v>0.29</v>
      </c>
      <c r="E32" s="2" t="n">
        <v>0.45</v>
      </c>
      <c r="F32" s="2" t="n">
        <v>0.6</v>
      </c>
      <c r="G32" s="2" t="n">
        <v>0.74</v>
      </c>
      <c r="H32" s="2" t="n">
        <v>0.85</v>
      </c>
      <c r="I32" s="2" t="n">
        <v>0.92</v>
      </c>
      <c r="J32" s="2" t="n">
        <v>0.95</v>
      </c>
      <c r="K32" s="1"/>
      <c r="L32" s="1" t="n">
        <v>4096</v>
      </c>
      <c r="M32" s="4" t="n">
        <f aca="false">ROUND((((instructions!B10 * B10)-(instructions!B32 * B32))/(instructions!B10 * B10))*100,2)</f>
        <v>64.06</v>
      </c>
      <c r="N32" s="4" t="n">
        <f aca="false">ROUND((((instructions!C10 * C10)-(instructions!C32 * C32))/(instructions!C10 * C10))*100,2)</f>
        <v>58.14</v>
      </c>
      <c r="O32" s="4" t="n">
        <f aca="false">ROUND((((instructions!D10 * D10)-(instructions!D32 * D32))/(instructions!D10 * D10))*100,2)</f>
        <v>55.39</v>
      </c>
      <c r="P32" s="4" t="n">
        <f aca="false">ROUND((((instructions!E10 * E10)-(instructions!E32 * E32))/(instructions!E10 * E10))*100,2)</f>
        <v>52.77</v>
      </c>
      <c r="Q32" s="4" t="n">
        <f aca="false">ROUND((((instructions!F10 * F10)-(instructions!F32 * F32))/(instructions!F10 * F10))*100,2)</f>
        <v>41.62</v>
      </c>
      <c r="R32" s="4" t="n">
        <f aca="false">ROUND((((instructions!G10 * G10)-(instructions!G32 * G32))/(instructions!G10 * G10))*100,2)</f>
        <v>31.34</v>
      </c>
      <c r="S32" s="4" t="n">
        <f aca="false">ROUND((((instructions!H10 * H10)-(instructions!H32 * H32))/(instructions!H10 * H10))*100,2)</f>
        <v>46.67</v>
      </c>
      <c r="T32" s="4" t="n">
        <f aca="false">ROUND((((instructions!I10 * I10)-(instructions!I32 * I32))/(instructions!I10 * I10))*100,2)</f>
        <v>47.64</v>
      </c>
      <c r="U32" s="4" t="n">
        <f aca="false">ROUND((((instructions!J10 * J10)-(instructions!J32 * J32))/(instructions!J10 * J10))*100,2)</f>
        <v>45.9</v>
      </c>
      <c r="V32" s="1"/>
    </row>
    <row r="33" customFormat="false" ht="15" hidden="false" customHeight="false" outlineLevel="0" collapsed="false">
      <c r="A33" s="1" t="n">
        <v>8192</v>
      </c>
      <c r="B33" s="2" t="n">
        <v>0.12</v>
      </c>
      <c r="C33" s="2" t="n">
        <v>0.18</v>
      </c>
      <c r="D33" s="2" t="n">
        <v>0.3</v>
      </c>
      <c r="E33" s="2" t="n">
        <v>0.5</v>
      </c>
      <c r="F33" s="2" t="n">
        <v>0.48</v>
      </c>
      <c r="G33" s="2" t="n">
        <v>0.74</v>
      </c>
      <c r="H33" s="2" t="n">
        <v>0.85</v>
      </c>
      <c r="I33" s="2" t="n">
        <v>0.91</v>
      </c>
      <c r="J33" s="2" t="n">
        <v>0.95</v>
      </c>
      <c r="K33" s="1"/>
      <c r="L33" s="1" t="n">
        <v>8192</v>
      </c>
      <c r="M33" s="4" t="n">
        <f aca="false">ROUND((((instructions!B11 * B11)-(instructions!B33 * B33))/(instructions!B11 * B11))*100,2)</f>
        <v>64.43</v>
      </c>
      <c r="N33" s="4" t="n">
        <f aca="false">ROUND((((instructions!C11 * C11)-(instructions!C33 * C33))/(instructions!C11 * C11))*100,2)</f>
        <v>61.64</v>
      </c>
      <c r="O33" s="4" t="n">
        <f aca="false">ROUND((((instructions!D11 * D11)-(instructions!D33 * D33))/(instructions!D11 * D11))*100,2)</f>
        <v>54.29</v>
      </c>
      <c r="P33" s="4" t="n">
        <f aca="false">ROUND((((instructions!E11 * E11)-(instructions!E33 * E33))/(instructions!E11 * E11))*100,2)</f>
        <v>41.87</v>
      </c>
      <c r="Q33" s="4" t="n">
        <f aca="false">ROUND((((instructions!F11 * F11)-(instructions!F33 * F33))/(instructions!F11 * F11))*100,2)</f>
        <v>52.66</v>
      </c>
      <c r="R33" s="4" t="n">
        <f aca="false">ROUND((((instructions!G11 * G11)-(instructions!G33 * G33))/(instructions!G11 * G11))*100,2)</f>
        <v>37.43</v>
      </c>
      <c r="S33" s="4" t="n">
        <f aca="false">ROUND((((instructions!H11 * H11)-(instructions!H33 * H33))/(instructions!H11 * H11))*100,2)</f>
        <v>46.96</v>
      </c>
      <c r="T33" s="4" t="n">
        <f aca="false">ROUND((((instructions!I11 * I11)-(instructions!I33 * I33))/(instructions!I11 * I11))*100,2)</f>
        <v>48.06</v>
      </c>
      <c r="U33" s="4" t="n">
        <f aca="false">ROUND((((instructions!J11 * J11)-(instructions!J33 * J33))/(instructions!J11 * J11))*100,2)</f>
        <v>46.23</v>
      </c>
      <c r="V33" s="1"/>
    </row>
    <row r="34" s="1" customFormat="true" ht="35.8" hidden="false" customHeight="true" outlineLevel="0" collapsed="false">
      <c r="A34" s="3" t="s">
        <v>4</v>
      </c>
      <c r="B34" s="3"/>
      <c r="C34" s="3"/>
      <c r="D34" s="3"/>
      <c r="E34" s="3"/>
      <c r="F34" s="3"/>
      <c r="G34" s="3"/>
      <c r="H34" s="3"/>
      <c r="I34" s="3"/>
      <c r="J34" s="3"/>
      <c r="L34" s="3" t="s">
        <v>4</v>
      </c>
      <c r="M34" s="3"/>
      <c r="N34" s="3"/>
      <c r="O34" s="3"/>
      <c r="P34" s="3"/>
      <c r="Q34" s="3"/>
      <c r="R34" s="3"/>
      <c r="S34" s="3"/>
      <c r="T34" s="3"/>
      <c r="U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</row>
    <row r="36" customFormat="false" ht="15" hidden="false" customHeight="false" outlineLevel="0" collapsed="false">
      <c r="A36" s="1" t="n">
        <v>32</v>
      </c>
      <c r="B36" s="2" t="n">
        <v>0.04</v>
      </c>
      <c r="C36" s="2" t="n">
        <v>0.06</v>
      </c>
      <c r="D36" s="2" t="n">
        <v>0.1</v>
      </c>
      <c r="E36" s="2" t="n">
        <v>0.15</v>
      </c>
      <c r="F36" s="2" t="n">
        <v>0.24</v>
      </c>
      <c r="G36" s="2" t="n">
        <v>0.35</v>
      </c>
      <c r="H36" s="2" t="n">
        <v>0.47</v>
      </c>
      <c r="I36" s="2" t="n">
        <v>0.56</v>
      </c>
      <c r="J36" s="2" t="n">
        <v>0.62</v>
      </c>
      <c r="K36" s="1"/>
      <c r="L36" s="1" t="n">
        <v>32</v>
      </c>
      <c r="M36" s="5" t="n">
        <f aca="false">ROUND((((instructions!B3 * B3)-(instructions!B36 * B36))/(instructions!B3 * B3))*100,2)</f>
        <v>61.53</v>
      </c>
      <c r="N36" s="5" t="n">
        <f aca="false">ROUND((((instructions!C3 * C3)-(instructions!C36 * C36))/(instructions!C3 * C3))*100,2)</f>
        <v>61.9</v>
      </c>
      <c r="O36" s="5" t="n">
        <f aca="false">ROUND((((instructions!D3 * D3)-(instructions!D36 * D36))/(instructions!D3 * D3))*100,2)</f>
        <v>56.05</v>
      </c>
      <c r="P36" s="5" t="n">
        <f aca="false">ROUND((((instructions!E3 * E3)-(instructions!E36 * E36))/(instructions!E3 * E3))*100,2)</f>
        <v>61.53</v>
      </c>
      <c r="Q36" s="5" t="n">
        <f aca="false">ROUND((((instructions!F3 * F3)-(instructions!F36 * F36))/(instructions!F3 * F3))*100,2)</f>
        <v>59.24</v>
      </c>
      <c r="R36" s="5" t="n">
        <f aca="false">ROUND((((instructions!G3 * G3)-(instructions!G36 * G36))/(instructions!G3 * G3))*100,2)</f>
        <v>53.57</v>
      </c>
      <c r="S36" s="5" t="n">
        <f aca="false">ROUND((((instructions!H3 * H3)-(instructions!H36 * H36))/(instructions!H3 * H3))*100,2)</f>
        <v>50.25</v>
      </c>
      <c r="T36" s="5" t="n">
        <f aca="false">ROUND((((instructions!I3 * I3)-(instructions!I36 * I36))/(instructions!I3 * I3))*100,2)</f>
        <v>47.68</v>
      </c>
      <c r="U36" s="5" t="n">
        <f aca="false">ROUND((((instructions!J3 * J3)-(instructions!J36 * J36))/(instructions!J3 * J3))*100,2)</f>
        <v>45.55</v>
      </c>
      <c r="V36" s="1"/>
    </row>
    <row r="37" customFormat="false" ht="15" hidden="false" customHeight="false" outlineLevel="0" collapsed="false">
      <c r="A37" s="1" t="n">
        <v>64</v>
      </c>
      <c r="B37" s="2" t="n">
        <v>0.05</v>
      </c>
      <c r="C37" s="2" t="n">
        <v>0.09</v>
      </c>
      <c r="D37" s="2" t="n">
        <v>0.14</v>
      </c>
      <c r="E37" s="2" t="n">
        <v>0.24</v>
      </c>
      <c r="F37" s="2" t="n">
        <v>0.36</v>
      </c>
      <c r="G37" s="2" t="n">
        <v>0.5</v>
      </c>
      <c r="H37" s="2" t="n">
        <v>0.61</v>
      </c>
      <c r="I37" s="2" t="n">
        <v>0.7</v>
      </c>
      <c r="J37" s="2" t="n">
        <v>0.75</v>
      </c>
      <c r="K37" s="1"/>
      <c r="L37" s="1" t="n">
        <v>64</v>
      </c>
      <c r="M37" s="5" t="n">
        <f aca="false">ROUND((((instructions!B4 * B4)-(instructions!B37 * B37))/(instructions!B4 * B4))*100,2)</f>
        <v>68.53</v>
      </c>
      <c r="N37" s="5" t="n">
        <f aca="false">ROUND((((instructions!C4 * C4)-(instructions!C37 * C37))/(instructions!C4 * C4))*100,2)</f>
        <v>64.15</v>
      </c>
      <c r="O37" s="5" t="n">
        <f aca="false">ROUND((((instructions!D4 * D4)-(instructions!D37 * D37))/(instructions!D4 * D4))*100,2)</f>
        <v>62.97</v>
      </c>
      <c r="P37" s="5" t="n">
        <f aca="false">ROUND((((instructions!E4 * E4)-(instructions!E37 * E37))/(instructions!E4 * E4))*100,2)</f>
        <v>57.74</v>
      </c>
      <c r="Q37" s="5" t="n">
        <f aca="false">ROUND((((instructions!F4 * F4)-(instructions!F37 * F37))/(instructions!F4 * F4))*100,2)</f>
        <v>52.15</v>
      </c>
      <c r="R37" s="5" t="n">
        <f aca="false">ROUND((((instructions!G4 * G4)-(instructions!G37 * G37))/(instructions!G4 * G4))*100,2)</f>
        <v>47.38</v>
      </c>
      <c r="S37" s="5" t="n">
        <f aca="false">ROUND((((instructions!H4 * H4)-(instructions!H37 * H37))/(instructions!H4 * H4))*100,2)</f>
        <v>45.84</v>
      </c>
      <c r="T37" s="5" t="n">
        <f aca="false">ROUND((((instructions!I4 * I4)-(instructions!I37 * I37))/(instructions!I4 * I4))*100,2)</f>
        <v>43.42</v>
      </c>
      <c r="U37" s="5" t="n">
        <f aca="false">ROUND((((instructions!J4 * J4)-(instructions!J37 * J37))/(instructions!J4 * J4))*100,2)</f>
        <v>42.24</v>
      </c>
      <c r="V37" s="1"/>
    </row>
    <row r="38" customFormat="false" ht="15" hidden="false" customHeight="false" outlineLevel="0" collapsed="false">
      <c r="A38" s="1" t="n">
        <v>128</v>
      </c>
      <c r="B38" s="2" t="n">
        <v>0.07</v>
      </c>
      <c r="C38" s="2" t="n">
        <v>0.13</v>
      </c>
      <c r="D38" s="2" t="n">
        <v>0.21</v>
      </c>
      <c r="E38" s="2" t="n">
        <v>0.31</v>
      </c>
      <c r="F38" s="2" t="n">
        <v>0.48</v>
      </c>
      <c r="G38" s="2" t="n">
        <v>0.6</v>
      </c>
      <c r="H38" s="2" t="n">
        <v>0.72</v>
      </c>
      <c r="I38" s="2" t="n">
        <v>0.79</v>
      </c>
      <c r="J38" s="2" t="n">
        <v>0.84</v>
      </c>
      <c r="K38" s="1"/>
      <c r="L38" s="1" t="n">
        <v>128</v>
      </c>
      <c r="M38" s="5" t="n">
        <f aca="false">ROUND((((instructions!B5 * B5)-(instructions!B38 * B38))/(instructions!B5 * B5))*100,2)</f>
        <v>72.91</v>
      </c>
      <c r="N38" s="5" t="n">
        <f aca="false">ROUND((((instructions!C5 * C5)-(instructions!C38 * C38))/(instructions!C5 * C5))*100,2)</f>
        <v>64.26</v>
      </c>
      <c r="O38" s="5" t="n">
        <f aca="false">ROUND((((instructions!D5 * D5)-(instructions!D38 * D38))/(instructions!D5 * D5))*100,2)</f>
        <v>58.05</v>
      </c>
      <c r="P38" s="5" t="n">
        <f aca="false">ROUND((((instructions!E5 * E5)-(instructions!E38 * E38))/(instructions!E5 * E5))*100,2)</f>
        <v>55.86</v>
      </c>
      <c r="Q38" s="5" t="n">
        <f aca="false">ROUND((((instructions!F5 * F5)-(instructions!F38 * F38))/(instructions!F5 * F5))*100,2)</f>
        <v>43.81</v>
      </c>
      <c r="R38" s="5" t="n">
        <f aca="false">ROUND((((instructions!G5 * G5)-(instructions!G38 * G38))/(instructions!G5 * G5))*100,2)</f>
        <v>44.11</v>
      </c>
      <c r="S38" s="5" t="n">
        <f aca="false">ROUND((((instructions!H5 * H5)-(instructions!H38 * H38))/(instructions!H5 * H5))*100,2)</f>
        <v>42.54</v>
      </c>
      <c r="T38" s="5" t="n">
        <f aca="false">ROUND((((instructions!I5 * I5)-(instructions!I38 * I38))/(instructions!I5 * I5))*100,2)</f>
        <v>40.84</v>
      </c>
      <c r="U38" s="5" t="n">
        <f aca="false">ROUND((((instructions!J5 * J5)-(instructions!J38 * J38))/(instructions!J5 * J5))*100,2)</f>
        <v>36.13</v>
      </c>
      <c r="V38" s="1"/>
    </row>
    <row r="39" customFormat="false" ht="15" hidden="false" customHeight="false" outlineLevel="0" collapsed="false">
      <c r="A39" s="1" t="n">
        <v>256</v>
      </c>
      <c r="B39" s="2" t="n">
        <v>0.09</v>
      </c>
      <c r="C39" s="2" t="n">
        <v>0.16</v>
      </c>
      <c r="D39" s="2" t="n">
        <v>0.26</v>
      </c>
      <c r="E39" s="2" t="n">
        <v>0.38</v>
      </c>
      <c r="F39" s="2" t="n">
        <v>0.55</v>
      </c>
      <c r="G39" s="2" t="n">
        <v>0.68</v>
      </c>
      <c r="H39" s="2" t="n">
        <v>0.79</v>
      </c>
      <c r="I39" s="2" t="n">
        <v>0.86</v>
      </c>
      <c r="J39" s="2" t="n">
        <v>0.9</v>
      </c>
      <c r="K39" s="1"/>
      <c r="L39" s="1" t="n">
        <v>256</v>
      </c>
      <c r="M39" s="5" t="n">
        <f aca="false">ROUND((((instructions!B6 * B6)-(instructions!B39 * B39))/(instructions!B6 * B6))*100,2)</f>
        <v>69.6</v>
      </c>
      <c r="N39" s="5" t="n">
        <f aca="false">ROUND((((instructions!C6 * C6)-(instructions!C39 * C39))/(instructions!C6 * C6))*100,2)</f>
        <v>60.46</v>
      </c>
      <c r="O39" s="5" t="n">
        <f aca="false">ROUND((((instructions!D6 * D6)-(instructions!D39 * D39))/(instructions!D6 * D6))*100,2)</f>
        <v>53.12</v>
      </c>
      <c r="P39" s="5" t="n">
        <f aca="false">ROUND((((instructions!E6 * E6)-(instructions!E39 * E39))/(instructions!E6 * E6))*100,2)</f>
        <v>49.42</v>
      </c>
      <c r="Q39" s="5" t="n">
        <f aca="false">ROUND((((instructions!F6 * F6)-(instructions!F39 * F39))/(instructions!F6 * F6))*100,2)</f>
        <v>40.69</v>
      </c>
      <c r="R39" s="5" t="n">
        <f aca="false">ROUND((((instructions!G6 * G6)-(instructions!G39 * G39))/(instructions!G6 * G6))*100,2)</f>
        <v>39.74</v>
      </c>
      <c r="S39" s="5" t="n">
        <f aca="false">ROUND((((instructions!H6 * H6)-(instructions!H39 * H39))/(instructions!H6 * H6))*100,2)</f>
        <v>39.97</v>
      </c>
      <c r="T39" s="5" t="n">
        <f aca="false">ROUND((((instructions!I6 * I6)-(instructions!I39 * I39))/(instructions!I6 * I6))*100,2)</f>
        <v>37.7</v>
      </c>
      <c r="U39" s="5" t="n">
        <f aca="false">ROUND((((instructions!J6 * J6)-(instructions!J39 * J39))/(instructions!J6 * J6))*100,2)</f>
        <v>30.2</v>
      </c>
      <c r="V39" s="1"/>
    </row>
    <row r="40" customFormat="false" ht="15" hidden="false" customHeight="false" outlineLevel="0" collapsed="false">
      <c r="A40" s="1" t="n">
        <v>512</v>
      </c>
      <c r="B40" s="2" t="n">
        <v>0.11</v>
      </c>
      <c r="C40" s="2" t="n">
        <v>0.18</v>
      </c>
      <c r="D40" s="2" t="n">
        <v>0.29</v>
      </c>
      <c r="E40" s="2" t="n">
        <v>0.43</v>
      </c>
      <c r="F40" s="2" t="n">
        <v>0.59</v>
      </c>
      <c r="G40" s="2" t="n">
        <v>0.74</v>
      </c>
      <c r="H40" s="2" t="n">
        <v>0.83</v>
      </c>
      <c r="I40" s="2" t="n">
        <v>0.9</v>
      </c>
      <c r="J40" s="2" t="n">
        <v>0.93</v>
      </c>
      <c r="K40" s="1"/>
      <c r="L40" s="1" t="n">
        <v>512</v>
      </c>
      <c r="M40" s="5" t="n">
        <f aca="false">ROUND((((instructions!B7 * B7)-(instructions!B40 * B40))/(instructions!B7 * B7))*100,2)</f>
        <v>64.14</v>
      </c>
      <c r="N40" s="5" t="n">
        <f aca="false">ROUND((((instructions!C7 * C7)-(instructions!C40 * C40))/(instructions!C7 * C7))*100,2)</f>
        <v>57.46</v>
      </c>
      <c r="O40" s="5" t="n">
        <f aca="false">ROUND((((instructions!D7 * D7)-(instructions!D40 * D40))/(instructions!D7 * D7))*100,2)</f>
        <v>49.75</v>
      </c>
      <c r="P40" s="5" t="n">
        <f aca="false">ROUND((((instructions!E7 * E7)-(instructions!E40 * E40))/(instructions!E7 * E7))*100,2)</f>
        <v>45.1</v>
      </c>
      <c r="Q40" s="5" t="n">
        <f aca="false">ROUND((((instructions!F7 * F7)-(instructions!F40 * F40))/(instructions!F7 * F7))*100,2)</f>
        <v>37.66</v>
      </c>
      <c r="R40" s="5" t="n">
        <f aca="false">ROUND((((instructions!G7 * G7)-(instructions!G40 * G40))/(instructions!G7 * G7))*100,2)</f>
        <v>38.01</v>
      </c>
      <c r="S40" s="5" t="n">
        <f aca="false">ROUND((((instructions!H7 * H7)-(instructions!H40 * H40))/(instructions!H7 * H7))*100,2)</f>
        <v>37.77</v>
      </c>
      <c r="T40" s="5" t="n">
        <f aca="false">ROUND((((instructions!I7 * I7)-(instructions!I40 * I40))/(instructions!I7 * I7))*100,2)</f>
        <v>31.39</v>
      </c>
      <c r="U40" s="5" t="n">
        <f aca="false">ROUND((((instructions!J7 * J7)-(instructions!J40 * J40))/(instructions!J7 * J7))*100,2)</f>
        <v>25.86</v>
      </c>
      <c r="V40" s="1"/>
    </row>
    <row r="41" customFormat="false" ht="15" hidden="false" customHeight="false" outlineLevel="0" collapsed="false">
      <c r="A41" s="1" t="n">
        <v>1024</v>
      </c>
      <c r="B41" s="2" t="n">
        <v>0.12</v>
      </c>
      <c r="C41" s="2" t="n">
        <v>0.2</v>
      </c>
      <c r="D41" s="2" t="n">
        <v>0.31</v>
      </c>
      <c r="E41" s="2" t="n">
        <v>0.46</v>
      </c>
      <c r="F41" s="2" t="n">
        <v>0.62</v>
      </c>
      <c r="G41" s="2" t="n">
        <v>0.76</v>
      </c>
      <c r="H41" s="2" t="n">
        <v>0.85</v>
      </c>
      <c r="I41" s="2" t="n">
        <v>0.91</v>
      </c>
      <c r="J41" s="2" t="n">
        <v>0.94</v>
      </c>
      <c r="K41" s="1"/>
      <c r="L41" s="1" t="n">
        <v>1024</v>
      </c>
      <c r="M41" s="5" t="n">
        <f aca="false">ROUND((((instructions!B8 * B8)-(instructions!B41 * B41))/(instructions!B8 * B8))*100,2)</f>
        <v>62.12</v>
      </c>
      <c r="N41" s="5" t="n">
        <f aca="false">ROUND((((instructions!C8 * C8)-(instructions!C41 * C41))/(instructions!C8 * C8))*100,2)</f>
        <v>54.73</v>
      </c>
      <c r="O41" s="5" t="n">
        <f aca="false">ROUND((((instructions!D8 * D8)-(instructions!D41 * D41))/(instructions!D8 * D8))*100,2)</f>
        <v>44.13</v>
      </c>
      <c r="P41" s="5" t="n">
        <f aca="false">ROUND((((instructions!E8 * E8)-(instructions!E41 * E41))/(instructions!E8 * E8))*100,2)</f>
        <v>38.77</v>
      </c>
      <c r="Q41" s="5" t="n">
        <f aca="false">ROUND((((instructions!F8 * F8)-(instructions!F41 * F41))/(instructions!F8 * F8))*100,2)</f>
        <v>36.46</v>
      </c>
      <c r="R41" s="5" t="n">
        <f aca="false">ROUND((((instructions!G8 * G8)-(instructions!G41 * G41))/(instructions!G8 * G8))*100,2)</f>
        <v>36.94</v>
      </c>
      <c r="S41" s="5" t="n">
        <f aca="false">ROUND((((instructions!H8 * H8)-(instructions!H41 * H41))/(instructions!H8 * H8))*100,2)</f>
        <v>30.5</v>
      </c>
      <c r="T41" s="5" t="n">
        <f aca="false">ROUND((((instructions!I8 * I8)-(instructions!I41 * I41))/(instructions!I8 * I8))*100,2)</f>
        <v>27.49</v>
      </c>
      <c r="U41" s="5" t="n">
        <f aca="false">ROUND((((instructions!J8 * J8)-(instructions!J41 * J41))/(instructions!J8 * J8))*100,2)</f>
        <v>26.72</v>
      </c>
      <c r="V41" s="1"/>
    </row>
    <row r="42" customFormat="false" ht="15" hidden="false" customHeight="false" outlineLevel="0" collapsed="false">
      <c r="A42" s="1" t="n">
        <v>2048</v>
      </c>
      <c r="B42" s="2" t="n">
        <v>0.13</v>
      </c>
      <c r="C42" s="2" t="n">
        <v>0.21</v>
      </c>
      <c r="D42" s="2" t="n">
        <v>0.33</v>
      </c>
      <c r="E42" s="2" t="n">
        <v>0.42</v>
      </c>
      <c r="F42" s="2" t="n">
        <v>0.63</v>
      </c>
      <c r="G42" s="2" t="n">
        <v>0.77</v>
      </c>
      <c r="H42" s="2" t="n">
        <v>0.86</v>
      </c>
      <c r="I42" s="2" t="n">
        <v>0.91</v>
      </c>
      <c r="J42" s="2" t="n">
        <v>0.93</v>
      </c>
      <c r="K42" s="1"/>
      <c r="L42" s="1" t="n">
        <v>2048</v>
      </c>
      <c r="M42" s="5" t="n">
        <f aca="false">ROUND((((instructions!B9 * B9)-(instructions!B42 * B42))/(instructions!B9 * B9))*100,2)</f>
        <v>60.71</v>
      </c>
      <c r="N42" s="5" t="n">
        <f aca="false">ROUND((((instructions!C9 * C9)-(instructions!C42 * C42))/(instructions!C9 * C9))*100,2)</f>
        <v>51.24</v>
      </c>
      <c r="O42" s="5" t="n">
        <f aca="false">ROUND((((instructions!D9 * D9)-(instructions!D42 * D42))/(instructions!D9 * D9))*100,2)</f>
        <v>44.65</v>
      </c>
      <c r="P42" s="5" t="n">
        <f aca="false">ROUND((((instructions!E9 * E9)-(instructions!E42 * E42))/(instructions!E9 * E9))*100,2)</f>
        <v>49.19</v>
      </c>
      <c r="Q42" s="5" t="n">
        <f aca="false">ROUND((((instructions!F9 * F9)-(instructions!F42 * F42))/(instructions!F9 * F9))*100,2)</f>
        <v>35.53</v>
      </c>
      <c r="R42" s="5" t="n">
        <f aca="false">ROUND((((instructions!G9 * G9)-(instructions!G42 * G42))/(instructions!G9 * G9))*100,2)</f>
        <v>23.85</v>
      </c>
      <c r="S42" s="5" t="n">
        <f aca="false">ROUND((((instructions!H9 * H9)-(instructions!H42 * H42))/(instructions!H9 * H9))*100,2)</f>
        <v>27.97</v>
      </c>
      <c r="T42" s="5" t="n">
        <f aca="false">ROUND((((instructions!I9 * I9)-(instructions!I42 * I42))/(instructions!I9 * I9))*100,2)</f>
        <v>29.52</v>
      </c>
      <c r="U42" s="5" t="n">
        <f aca="false">ROUND((((instructions!J9 * J9)-(instructions!J42 * J42))/(instructions!J9 * J9))*100,2)</f>
        <v>27.9</v>
      </c>
      <c r="V42" s="1"/>
    </row>
    <row r="43" customFormat="false" ht="15" hidden="false" customHeight="false" outlineLevel="0" collapsed="false">
      <c r="A43" s="1" t="n">
        <v>4096</v>
      </c>
      <c r="B43" s="2" t="n">
        <v>0.14</v>
      </c>
      <c r="C43" s="2" t="n">
        <v>0.21</v>
      </c>
      <c r="D43" s="2" t="n">
        <v>0.33</v>
      </c>
      <c r="E43" s="2" t="n">
        <v>0.5</v>
      </c>
      <c r="F43" s="2" t="n">
        <v>0.65</v>
      </c>
      <c r="G43" s="2" t="n">
        <v>0.77</v>
      </c>
      <c r="H43" s="2" t="n">
        <v>0.86</v>
      </c>
      <c r="I43" s="2" t="n">
        <v>0.9</v>
      </c>
      <c r="J43" s="2" t="n">
        <v>0.91</v>
      </c>
      <c r="K43" s="1"/>
      <c r="L43" s="1" t="n">
        <v>4096</v>
      </c>
      <c r="M43" s="5" t="n">
        <f aca="false">ROUND((((instructions!B10 * B10)-(instructions!B43 * B43))/(instructions!B10 * B10))*100,2)</f>
        <v>57.52</v>
      </c>
      <c r="N43" s="5" t="n">
        <f aca="false">ROUND((((instructions!C10 * C10)-(instructions!C43 * C43))/(instructions!C10 * C10))*100,2)</f>
        <v>51.1</v>
      </c>
      <c r="O43" s="5" t="n">
        <f aca="false">ROUND((((instructions!D10 * D10)-(instructions!D43 * D43))/(instructions!D10 * D10))*100,2)</f>
        <v>44.34</v>
      </c>
      <c r="P43" s="5" t="n">
        <f aca="false">ROUND((((instructions!E10 * E10)-(instructions!E43 * E43))/(instructions!E10 * E10))*100,2)</f>
        <v>39.41</v>
      </c>
      <c r="Q43" s="5" t="n">
        <f aca="false">ROUND((((instructions!F10 * F10)-(instructions!F43 * F43))/(instructions!F10 * F10))*100,2)</f>
        <v>22.84</v>
      </c>
      <c r="R43" s="5" t="n">
        <f aca="false">ROUND((((instructions!G10 * G10)-(instructions!G43 * G43))/(instructions!G10 * G10))*100,2)</f>
        <v>6.25</v>
      </c>
      <c r="S43" s="5" t="n">
        <f aca="false">ROUND((((instructions!H10 * H10)-(instructions!H43 * H43))/(instructions!H10 * H10))*100,2)</f>
        <v>28.66</v>
      </c>
      <c r="T43" s="5" t="n">
        <f aca="false">ROUND((((instructions!I10 * I10)-(instructions!I43 * I43))/(instructions!I10 * I10))*100,2)</f>
        <v>29.8</v>
      </c>
      <c r="U43" s="5" t="n">
        <f aca="false">ROUND((((instructions!J10 * J10)-(instructions!J43 * J43))/(instructions!J10 * J10))*100,2)</f>
        <v>26.24</v>
      </c>
      <c r="V43" s="1"/>
    </row>
    <row r="44" customFormat="false" ht="15" hidden="false" customHeight="false" outlineLevel="0" collapsed="false">
      <c r="A44" s="1" t="n">
        <v>8192</v>
      </c>
      <c r="B44" s="2" t="n">
        <v>0.14</v>
      </c>
      <c r="C44" s="2" t="n">
        <v>0.21</v>
      </c>
      <c r="D44" s="2" t="n">
        <v>0.33</v>
      </c>
      <c r="E44" s="2" t="n">
        <v>0.49</v>
      </c>
      <c r="F44" s="2" t="n">
        <v>0.64</v>
      </c>
      <c r="G44" s="2" t="n">
        <v>0.77</v>
      </c>
      <c r="H44" s="2" t="n">
        <v>0.85</v>
      </c>
      <c r="I44" s="2" t="n">
        <v>0.88</v>
      </c>
      <c r="J44" s="2" t="n">
        <v>0.86</v>
      </c>
      <c r="K44" s="1"/>
      <c r="L44" s="1" t="n">
        <v>8192</v>
      </c>
      <c r="M44" s="5" t="n">
        <f aca="false">ROUND((((instructions!B11 * B11)-(instructions!B44 * B44))/(instructions!B11 * B11))*100,2)</f>
        <v>57.93</v>
      </c>
      <c r="N44" s="5" t="n">
        <f aca="false">ROUND((((instructions!C11 * C11)-(instructions!C44 * C44))/(instructions!C11 * C11))*100,2)</f>
        <v>52.62</v>
      </c>
      <c r="O44" s="5" t="n">
        <f aca="false">ROUND((((instructions!D11 * D11)-(instructions!D44 * D44))/(instructions!D11 * D11))*100,2)</f>
        <v>44.39</v>
      </c>
      <c r="P44" s="5" t="n">
        <f aca="false">ROUND((((instructions!E11 * E11)-(instructions!E44 * E44))/(instructions!E11 * E11))*100,2)</f>
        <v>33.96</v>
      </c>
      <c r="Q44" s="5" t="n">
        <f aca="false">ROUND((((instructions!F11 * F11)-(instructions!F44 * F44))/(instructions!F11 * F11))*100,2)</f>
        <v>22.81</v>
      </c>
      <c r="R44" s="5" t="n">
        <f aca="false">ROUND((((instructions!G11 * G11)-(instructions!G44 * G44))/(instructions!G11 * G11))*100,2)</f>
        <v>14.68</v>
      </c>
      <c r="S44" s="5" t="n">
        <f aca="false">ROUND((((instructions!H11 * H11)-(instructions!H44 * H44))/(instructions!H11 * H11))*100,2)</f>
        <v>28.75</v>
      </c>
      <c r="T44" s="5" t="n">
        <f aca="false">ROUND((((instructions!I11 * I11)-(instructions!I44 * I44))/(instructions!I11 * I11))*100,2)</f>
        <v>29</v>
      </c>
      <c r="U44" s="5" t="n">
        <f aca="false">ROUND((((instructions!J11 * J11)-(instructions!J44 * J44))/(instructions!J11 * J11))*100,2)</f>
        <v>26.31</v>
      </c>
      <c r="V44" s="1"/>
    </row>
    <row r="45" s="1" customFormat="true" ht="35.8" hidden="false" customHeight="true" outlineLevel="0" collapsed="false">
      <c r="A45" s="3" t="s">
        <v>5</v>
      </c>
      <c r="B45" s="3"/>
      <c r="C45" s="3"/>
      <c r="D45" s="3"/>
      <c r="E45" s="3"/>
      <c r="F45" s="3"/>
      <c r="G45" s="3"/>
      <c r="H45" s="3"/>
      <c r="I45" s="3"/>
      <c r="J45" s="3"/>
      <c r="L45" s="3" t="s">
        <v>5</v>
      </c>
      <c r="M45" s="3"/>
      <c r="N45" s="3"/>
      <c r="O45" s="3"/>
      <c r="P45" s="3"/>
      <c r="Q45" s="3"/>
      <c r="R45" s="3"/>
      <c r="S45" s="3"/>
      <c r="T45" s="3"/>
      <c r="U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</row>
    <row r="47" customFormat="false" ht="15" hidden="false" customHeight="false" outlineLevel="0" collapsed="false">
      <c r="A47" s="1" t="n">
        <v>32</v>
      </c>
      <c r="B47" s="2" t="n">
        <v>0.05</v>
      </c>
      <c r="C47" s="2" t="n">
        <v>0.05</v>
      </c>
      <c r="D47" s="2" t="n">
        <v>0.09</v>
      </c>
      <c r="E47" s="2" t="n">
        <v>0.14</v>
      </c>
      <c r="F47" s="2" t="n">
        <v>0.26</v>
      </c>
      <c r="G47" s="2" t="n">
        <v>0.38</v>
      </c>
      <c r="H47" s="2" t="n">
        <v>0.51</v>
      </c>
      <c r="I47" s="2" t="n">
        <v>0.61</v>
      </c>
      <c r="J47" s="2" t="n">
        <v>0.69</v>
      </c>
      <c r="K47" s="1"/>
      <c r="L47" s="1" t="n">
        <v>32</v>
      </c>
      <c r="M47" s="4" t="n">
        <f aca="false">ROUND((((instructions!B3 * B3)-(instructions!B47 * B47))/(instructions!B3 * B3))*100,2)</f>
        <v>51.66</v>
      </c>
      <c r="N47" s="4" t="n">
        <f aca="false">ROUND((((instructions!C3 * C3)-(instructions!C47 * C47))/(instructions!C3 * C3))*100,2)</f>
        <v>68.28</v>
      </c>
      <c r="O47" s="4" t="n">
        <f aca="false">ROUND((((instructions!D3 * D3)-(instructions!D47 * D47))/(instructions!D3 * D3))*100,2)</f>
        <v>60.37</v>
      </c>
      <c r="P47" s="4" t="n">
        <f aca="false">ROUND((((instructions!E3 * E3)-(instructions!E47 * E47))/(instructions!E3 * E3))*100,2)</f>
        <v>63.84</v>
      </c>
      <c r="Q47" s="4" t="n">
        <f aca="false">ROUND((((instructions!F3 * F3)-(instructions!F47 * F47))/(instructions!F3 * F3))*100,2)</f>
        <v>54.58</v>
      </c>
      <c r="R47" s="4" t="n">
        <f aca="false">ROUND((((instructions!G3 * G3)-(instructions!G47 * G47))/(instructions!G3 * G3))*100,2)</f>
        <v>46.94</v>
      </c>
      <c r="S47" s="4" t="n">
        <f aca="false">ROUND((((instructions!H3 * H3)-(instructions!H47 * H47))/(instructions!H3 * H3))*100,2)</f>
        <v>40.32</v>
      </c>
      <c r="T47" s="4" t="n">
        <f aca="false">ROUND((((instructions!I3 * I3)-(instructions!I47 * I47))/(instructions!I3 * I3))*100,2)</f>
        <v>36.38</v>
      </c>
      <c r="U47" s="4" t="n">
        <f aca="false">ROUND((((instructions!J3 * J3)-(instructions!J47 * J47))/(instructions!J3 * J3))*100,2)</f>
        <v>31.4</v>
      </c>
      <c r="V47" s="1"/>
    </row>
    <row r="48" customFormat="false" ht="15" hidden="false" customHeight="false" outlineLevel="0" collapsed="false">
      <c r="A48" s="1" t="n">
        <v>64</v>
      </c>
      <c r="B48" s="2" t="n">
        <v>0.07</v>
      </c>
      <c r="C48" s="2" t="n">
        <v>0.08</v>
      </c>
      <c r="D48" s="2" t="n">
        <v>0.14</v>
      </c>
      <c r="E48" s="2" t="n">
        <v>0.24</v>
      </c>
      <c r="F48" s="2" t="n">
        <v>0.39</v>
      </c>
      <c r="G48" s="2" t="n">
        <v>0.5</v>
      </c>
      <c r="H48" s="2" t="n">
        <v>0.66</v>
      </c>
      <c r="I48" s="2" t="n">
        <v>0.75</v>
      </c>
      <c r="J48" s="2" t="n">
        <v>0.8</v>
      </c>
      <c r="K48" s="1"/>
      <c r="L48" s="1" t="n">
        <v>64</v>
      </c>
      <c r="M48" s="4" t="n">
        <f aca="false">ROUND((((instructions!B4 * B4)-(instructions!B48 * B48))/(instructions!B4 * B4))*100,2)</f>
        <v>55.58</v>
      </c>
      <c r="N48" s="4" t="n">
        <f aca="false">ROUND((((instructions!C4 * C4)-(instructions!C48 * C48))/(instructions!C4 * C4))*100,2)</f>
        <v>68.7</v>
      </c>
      <c r="O48" s="4" t="n">
        <f aca="false">ROUND((((instructions!D4 * D4)-(instructions!D48 * D48))/(instructions!D4 * D4))*100,2)</f>
        <v>62.52</v>
      </c>
      <c r="P48" s="4" t="n">
        <f aca="false">ROUND((((instructions!E4 * E4)-(instructions!E48 * E48))/(instructions!E4 * E4))*100,2)</f>
        <v>56.52</v>
      </c>
      <c r="Q48" s="4" t="n">
        <f aca="false">ROUND((((instructions!F4 * F4)-(instructions!F48 * F48))/(instructions!F4 * F4))*100,2)</f>
        <v>45.48</v>
      </c>
      <c r="R48" s="4" t="n">
        <f aca="false">ROUND((((instructions!G4 * G4)-(instructions!G48 * G48))/(instructions!G4 * G4))*100,2)</f>
        <v>42.49</v>
      </c>
      <c r="S48" s="4" t="n">
        <f aca="false">ROUND((((instructions!H4 * H4)-(instructions!H48 * H48))/(instructions!H4 * H4))*100,2)</f>
        <v>33.13</v>
      </c>
      <c r="T48" s="4" t="n">
        <f aca="false">ROUND((((instructions!I4 * I4)-(instructions!I48 * I48))/(instructions!I4 * I4))*100,2)</f>
        <v>30.27</v>
      </c>
      <c r="U48" s="4" t="n">
        <f aca="false">ROUND((((instructions!J4 * J4)-(instructions!J48 * J48))/(instructions!J4 * J4))*100,2)</f>
        <v>28.34</v>
      </c>
      <c r="V48" s="1"/>
    </row>
    <row r="49" customFormat="false" ht="15" hidden="false" customHeight="false" outlineLevel="0" collapsed="false">
      <c r="A49" s="1" t="n">
        <v>128</v>
      </c>
      <c r="B49" s="2" t="n">
        <v>0.11</v>
      </c>
      <c r="C49" s="2" t="n">
        <v>0.11</v>
      </c>
      <c r="D49" s="2" t="n">
        <v>0.22</v>
      </c>
      <c r="E49" s="2" t="n">
        <v>0.34</v>
      </c>
      <c r="F49" s="2" t="n">
        <v>0.49</v>
      </c>
      <c r="G49" s="2" t="n">
        <v>0.64</v>
      </c>
      <c r="H49" s="2" t="n">
        <v>0.76</v>
      </c>
      <c r="I49" s="2" t="n">
        <v>0.84</v>
      </c>
      <c r="J49" s="2" t="n">
        <v>0.88</v>
      </c>
      <c r="K49" s="1"/>
      <c r="L49" s="1" t="n">
        <v>128</v>
      </c>
      <c r="M49" s="4" t="n">
        <f aca="false">ROUND((((instructions!B5 * B5)-(instructions!B49 * B49))/(instructions!B5 * B5))*100,2)</f>
        <v>57.6</v>
      </c>
      <c r="N49" s="4" t="n">
        <f aca="false">ROUND((((instructions!C5 * C5)-(instructions!C49 * C49))/(instructions!C5 * C5))*100,2)</f>
        <v>69.21</v>
      </c>
      <c r="O49" s="4" t="n">
        <f aca="false">ROUND((((instructions!D5 * D5)-(instructions!D49 * D49))/(instructions!D5 * D5))*100,2)</f>
        <v>54.68</v>
      </c>
      <c r="P49" s="4" t="n">
        <f aca="false">ROUND((((instructions!E5 * E5)-(instructions!E49 * E49))/(instructions!E5 * E5))*100,2)</f>
        <v>48.66</v>
      </c>
      <c r="Q49" s="4" t="n">
        <f aca="false">ROUND((((instructions!F5 * F5)-(instructions!F49 * F49))/(instructions!F5 * F5))*100,2)</f>
        <v>38.49</v>
      </c>
      <c r="R49" s="4" t="n">
        <f aca="false">ROUND((((instructions!G5 * G5)-(instructions!G49 * G49))/(instructions!G5 * G5))*100,2)</f>
        <v>34.25</v>
      </c>
      <c r="S49" s="4" t="n">
        <f aca="false">ROUND((((instructions!H5 * H5)-(instructions!H49 * H49))/(instructions!H5 * H5))*100,2)</f>
        <v>30.11</v>
      </c>
      <c r="T49" s="4" t="n">
        <f aca="false">ROUND((((instructions!I5 * I5)-(instructions!I49 * I49))/(instructions!I5 * I5))*100,2)</f>
        <v>26.33</v>
      </c>
      <c r="U49" s="4" t="n">
        <f aca="false">ROUND((((instructions!J5 * J5)-(instructions!J49 * J49))/(instructions!J5 * J5))*100,2)</f>
        <v>21</v>
      </c>
      <c r="V49" s="1"/>
    </row>
    <row r="50" customFormat="false" ht="15" hidden="false" customHeight="false" outlineLevel="0" collapsed="false">
      <c r="A50" s="1" t="n">
        <v>256</v>
      </c>
      <c r="B50" s="2" t="n">
        <v>0.16</v>
      </c>
      <c r="C50" s="2" t="n">
        <v>0.16</v>
      </c>
      <c r="D50" s="2" t="n">
        <v>0.24</v>
      </c>
      <c r="E50" s="2" t="n">
        <v>0.41</v>
      </c>
      <c r="F50" s="2" t="n">
        <v>0.57</v>
      </c>
      <c r="G50" s="2" t="n">
        <v>0.71</v>
      </c>
      <c r="H50" s="2" t="n">
        <v>0.81</v>
      </c>
      <c r="I50" s="2" t="n">
        <v>0.88</v>
      </c>
      <c r="J50" s="2" t="n">
        <v>0.92</v>
      </c>
      <c r="K50" s="1"/>
      <c r="L50" s="1" t="n">
        <v>256</v>
      </c>
      <c r="M50" s="4" t="n">
        <f aca="false">ROUND((((instructions!B6 * B6)-(instructions!B50 * B50))/(instructions!B6 * B6))*100,2)</f>
        <v>46.79</v>
      </c>
      <c r="N50" s="4" t="n">
        <f aca="false">ROUND((((instructions!C6 * C6)-(instructions!C50 * C50))/(instructions!C6 * C6))*100,2)</f>
        <v>60.02</v>
      </c>
      <c r="O50" s="4" t="n">
        <f aca="false">ROUND((((instructions!D6 * D6)-(instructions!D50 * D50))/(instructions!D6 * D6))*100,2)</f>
        <v>55.74</v>
      </c>
      <c r="P50" s="4" t="n">
        <f aca="false">ROUND((((instructions!E6 * E6)-(instructions!E50 * E50))/(instructions!E6 * E6))*100,2)</f>
        <v>42.07</v>
      </c>
      <c r="Q50" s="4" t="n">
        <f aca="false">ROUND((((instructions!F6 * F6)-(instructions!F50 * F50))/(instructions!F6 * F6))*100,2)</f>
        <v>33.59</v>
      </c>
      <c r="R50" s="4" t="n">
        <f aca="false">ROUND((((instructions!G6 * G6)-(instructions!G50 * G50))/(instructions!G6 * G6))*100,2)</f>
        <v>28.89</v>
      </c>
      <c r="S50" s="4" t="n">
        <f aca="false">ROUND((((instructions!H6 * H6)-(instructions!H50 * H50))/(instructions!H6 * H6))*100,2)</f>
        <v>28.4</v>
      </c>
      <c r="T50" s="4" t="n">
        <f aca="false">ROUND((((instructions!I6 * I6)-(instructions!I50 * I50))/(instructions!I6 * I6))*100,2)</f>
        <v>24.62</v>
      </c>
      <c r="U50" s="4" t="n">
        <f aca="false">ROUND((((instructions!J6 * J6)-(instructions!J50 * J50))/(instructions!J6 * J6))*100,2)</f>
        <v>14.98</v>
      </c>
      <c r="V50" s="1"/>
    </row>
    <row r="51" customFormat="false" ht="15" hidden="false" customHeight="false" outlineLevel="0" collapsed="false">
      <c r="A51" s="1" t="n">
        <v>512</v>
      </c>
      <c r="B51" s="2" t="n">
        <v>0.19</v>
      </c>
      <c r="C51" s="2" t="n">
        <v>0.2</v>
      </c>
      <c r="D51" s="2" t="n">
        <v>0.31</v>
      </c>
      <c r="E51" s="2" t="n">
        <v>0.46</v>
      </c>
      <c r="F51" s="2" t="n">
        <v>0.62</v>
      </c>
      <c r="G51" s="2" t="n">
        <v>0.76</v>
      </c>
      <c r="H51" s="2" t="n">
        <v>0.85</v>
      </c>
      <c r="I51" s="2" t="n">
        <v>0.91</v>
      </c>
      <c r="J51" s="2" t="n">
        <v>0.94</v>
      </c>
      <c r="K51" s="1"/>
      <c r="L51" s="1" t="n">
        <v>512</v>
      </c>
      <c r="M51" s="4" t="n">
        <f aca="false">ROUND((((instructions!B7 * B7)-(instructions!B51 * B51))/(instructions!B7 * B7))*100,2)</f>
        <v>37.66</v>
      </c>
      <c r="N51" s="4" t="n">
        <f aca="false">ROUND((((instructions!C7 * C7)-(instructions!C51 * C51))/(instructions!C7 * C7))*100,2)</f>
        <v>51.87</v>
      </c>
      <c r="O51" s="4" t="n">
        <f aca="false">ROUND((((instructions!D7 * D7)-(instructions!D51 * D51))/(instructions!D7 * D7))*100,2)</f>
        <v>44.38</v>
      </c>
      <c r="P51" s="4" t="n">
        <f aca="false">ROUND((((instructions!E7 * E7)-(instructions!E51 * E51))/(instructions!E7 * E7))*100,2)</f>
        <v>37.07</v>
      </c>
      <c r="Q51" s="4" t="n">
        <f aca="false">ROUND((((instructions!F7 * F7)-(instructions!F51 * F51))/(instructions!F7 * F7))*100,2)</f>
        <v>27.98</v>
      </c>
      <c r="R51" s="4" t="n">
        <f aca="false">ROUND((((instructions!G7 * G7)-(instructions!G51 * G51))/(instructions!G7 * G7))*100,2)</f>
        <v>27.53</v>
      </c>
      <c r="S51" s="4" t="n">
        <f aca="false">ROUND((((instructions!H7 * H7)-(instructions!H51 * H51))/(instructions!H7 * H7))*100,2)</f>
        <v>26.12</v>
      </c>
      <c r="T51" s="4" t="n">
        <f aca="false">ROUND((((instructions!I7 * I7)-(instructions!I51 * I51))/(instructions!I7 * I7))*100,2)</f>
        <v>17</v>
      </c>
      <c r="U51" s="4" t="n">
        <f aca="false">ROUND((((instructions!J7 * J7)-(instructions!J51 * J51))/(instructions!J7 * J7))*100,2)</f>
        <v>10.33</v>
      </c>
      <c r="V51" s="1"/>
    </row>
    <row r="52" customFormat="false" ht="15" hidden="false" customHeight="false" outlineLevel="0" collapsed="false">
      <c r="A52" s="1" t="n">
        <v>1024</v>
      </c>
      <c r="B52" s="2" t="n">
        <v>0.21</v>
      </c>
      <c r="C52" s="2" t="n">
        <v>0.21</v>
      </c>
      <c r="D52" s="2" t="n">
        <v>0.32</v>
      </c>
      <c r="E52" s="2" t="n">
        <v>0.49</v>
      </c>
      <c r="F52" s="2" t="n">
        <v>0.65</v>
      </c>
      <c r="G52" s="2" t="n">
        <v>0.78</v>
      </c>
      <c r="H52" s="2" t="n">
        <v>0.87</v>
      </c>
      <c r="I52" s="2" t="n">
        <v>0.9</v>
      </c>
      <c r="J52" s="2" t="n">
        <v>0.95</v>
      </c>
      <c r="K52" s="1"/>
      <c r="L52" s="1" t="n">
        <v>1024</v>
      </c>
      <c r="M52" s="4" t="n">
        <f aca="false">ROUND((((instructions!B8 * B8)-(instructions!B52 * B52))/(instructions!B8 * B8))*100,2)</f>
        <v>33.16</v>
      </c>
      <c r="N52" s="4" t="n">
        <f aca="false">ROUND((((instructions!C8 * C8)-(instructions!C52 * C52))/(instructions!C8 * C8))*100,2)</f>
        <v>51.54</v>
      </c>
      <c r="O52" s="4" t="n">
        <f aca="false">ROUND((((instructions!D8 * D8)-(instructions!D52 * D52))/(instructions!D8 * D8))*100,2)</f>
        <v>39.76</v>
      </c>
      <c r="P52" s="4" t="n">
        <f aca="false">ROUND((((instructions!E8 * E8)-(instructions!E52 * E52))/(instructions!E8 * E8))*100,2)</f>
        <v>32.95</v>
      </c>
      <c r="Q52" s="4" t="n">
        <f aca="false">ROUND((((instructions!F8 * F8)-(instructions!F52 * F52))/(instructions!F8 * F8))*100,2)</f>
        <v>25.54</v>
      </c>
      <c r="R52" s="4" t="n">
        <f aca="false">ROUND((((instructions!G8 * G8)-(instructions!G52 * G52))/(instructions!G8 * G8))*100,2)</f>
        <v>26.17</v>
      </c>
      <c r="S52" s="4" t="n">
        <f aca="false">ROUND((((instructions!H8 * H8)-(instructions!H52 * H52))/(instructions!H8 * H8))*100,2)</f>
        <v>15.99</v>
      </c>
      <c r="T52" s="4" t="n">
        <f aca="false">ROUND((((instructions!I8 * I8)-(instructions!I52 * I52))/(instructions!I8 * I8))*100,2)</f>
        <v>14.38</v>
      </c>
      <c r="U52" s="4" t="n">
        <f aca="false">ROUND((((instructions!J8 * J8)-(instructions!J52 * J52))/(instructions!J8 * J8))*100,2)</f>
        <v>11.36</v>
      </c>
      <c r="V52" s="1"/>
    </row>
    <row r="53" customFormat="false" ht="15" hidden="false" customHeight="false" outlineLevel="0" collapsed="false">
      <c r="A53" s="1" t="n">
        <v>2048</v>
      </c>
      <c r="B53" s="2" t="n">
        <v>0.22</v>
      </c>
      <c r="C53" s="2" t="n">
        <v>0.22</v>
      </c>
      <c r="D53" s="2" t="n">
        <v>0.34</v>
      </c>
      <c r="E53" s="2" t="n">
        <v>0.51</v>
      </c>
      <c r="F53" s="2" t="n">
        <v>0.66</v>
      </c>
      <c r="G53" s="2" t="n">
        <v>0.79</v>
      </c>
      <c r="H53" s="2" t="n">
        <v>0.88</v>
      </c>
      <c r="I53" s="2" t="n">
        <v>0.93</v>
      </c>
      <c r="J53" s="2" t="n">
        <v>0.95</v>
      </c>
      <c r="K53" s="1"/>
      <c r="L53" s="1" t="n">
        <v>2048</v>
      </c>
      <c r="M53" s="4" t="n">
        <f aca="false">ROUND((((instructions!B9 * B9)-(instructions!B53 * B53))/(instructions!B9 * B9))*100,2)</f>
        <v>32.92</v>
      </c>
      <c r="N53" s="4" t="n">
        <f aca="false">ROUND((((instructions!C9 * C9)-(instructions!C53 * C53))/(instructions!C9 * C9))*100,2)</f>
        <v>47.66</v>
      </c>
      <c r="O53" s="4" t="n">
        <f aca="false">ROUND((((instructions!D9 * D9)-(instructions!D53 * D53))/(instructions!D9 * D9))*100,2)</f>
        <v>40.25</v>
      </c>
      <c r="P53" s="4" t="n">
        <f aca="false">ROUND((((instructions!E9 * E9)-(instructions!E53 * E53))/(instructions!E9 * E9))*100,2)</f>
        <v>33.16</v>
      </c>
      <c r="Q53" s="4" t="n">
        <f aca="false">ROUND((((instructions!F9 * F9)-(instructions!F53 * F53))/(instructions!F9 * F9))*100,2)</f>
        <v>25.17</v>
      </c>
      <c r="R53" s="4" t="n">
        <f aca="false">ROUND((((instructions!G9 * G9)-(instructions!G53 * G53))/(instructions!G9 * G9))*100,2)</f>
        <v>10.68</v>
      </c>
      <c r="S53" s="4" t="n">
        <f aca="false">ROUND((((instructions!H9 * H9)-(instructions!H53 * H53))/(instructions!H9 * H9))*100,2)</f>
        <v>13.16</v>
      </c>
      <c r="T53" s="4" t="n">
        <f aca="false">ROUND((((instructions!I9 * I9)-(instructions!I53 * I53))/(instructions!I9 * I9))*100,2)</f>
        <v>15.69</v>
      </c>
      <c r="U53" s="4" t="n">
        <f aca="false">ROUND((((instructions!J9 * J9)-(instructions!J53 * J53))/(instructions!J9 * J9))*100,2)</f>
        <v>11.5</v>
      </c>
      <c r="V53" s="1"/>
    </row>
    <row r="54" customFormat="false" ht="15" hidden="false" customHeight="false" outlineLevel="0" collapsed="false">
      <c r="A54" s="1" t="n">
        <v>4096</v>
      </c>
      <c r="B54" s="2" t="n">
        <v>0.23</v>
      </c>
      <c r="C54" s="2" t="n">
        <v>0.23</v>
      </c>
      <c r="D54" s="2" t="n">
        <v>0.35</v>
      </c>
      <c r="E54" s="2" t="n">
        <v>0.51</v>
      </c>
      <c r="F54" s="2" t="n">
        <v>0.67</v>
      </c>
      <c r="G54" s="2" t="n">
        <v>0.8</v>
      </c>
      <c r="H54" s="2" t="n">
        <v>0.88</v>
      </c>
      <c r="I54" s="2" t="n">
        <v>0.93</v>
      </c>
      <c r="J54" s="2" t="n">
        <v>0.94</v>
      </c>
      <c r="K54" s="1"/>
      <c r="L54" s="1" t="n">
        <v>4096</v>
      </c>
      <c r="M54" s="4" t="n">
        <f aca="false">ROUND((((instructions!B10 * B10)-(instructions!B54 * B54))/(instructions!B10 * B10))*100,2)</f>
        <v>30.86</v>
      </c>
      <c r="N54" s="4" t="n">
        <f aca="false">ROUND((((instructions!C10 * C10)-(instructions!C54 * C54))/(instructions!C10 * C10))*100,2)</f>
        <v>45.12</v>
      </c>
      <c r="O54" s="4" t="n">
        <f aca="false">ROUND((((instructions!D10 * D10)-(instructions!D54 * D54))/(instructions!D10 * D10))*100,2)</f>
        <v>37.88</v>
      </c>
      <c r="P54" s="4" t="n">
        <f aca="false">ROUND((((instructions!E10 * E10)-(instructions!E54 * E54))/(instructions!E10 * E10))*100,2)</f>
        <v>32.88</v>
      </c>
      <c r="Q54" s="4" t="n">
        <f aca="false">ROUND((((instructions!F10 * F10)-(instructions!F54 * F54))/(instructions!F10 * F10))*100,2)</f>
        <v>11.82</v>
      </c>
      <c r="R54" s="4" t="n">
        <f aca="false">ROUND((((instructions!G10 * G10)-(instructions!G54 * G54))/(instructions!G10 * G10))*100,2)</f>
        <v>-11.47</v>
      </c>
      <c r="S54" s="4" t="n">
        <f aca="false">ROUND((((instructions!H10 * H10)-(instructions!H54 * H54))/(instructions!H10 * H10))*100,2)</f>
        <v>13.94</v>
      </c>
      <c r="T54" s="4" t="n">
        <f aca="false">ROUND((((instructions!I10 * I10)-(instructions!I54 * I54))/(instructions!I10 * I10))*100,2)</f>
        <v>14.31</v>
      </c>
      <c r="U54" s="4" t="n">
        <f aca="false">ROUND((((instructions!J10 * J10)-(instructions!J54 * J54))/(instructions!J10 * J10))*100,2)</f>
        <v>10.91</v>
      </c>
      <c r="V54" s="1"/>
    </row>
    <row r="55" customFormat="false" ht="15" hidden="false" customHeight="false" outlineLevel="0" collapsed="false">
      <c r="A55" s="1" t="n">
        <v>8192</v>
      </c>
      <c r="B55" s="2" t="n">
        <v>0.23</v>
      </c>
      <c r="C55" s="2" t="n">
        <v>0.23</v>
      </c>
      <c r="D55" s="2" t="n">
        <v>0.35</v>
      </c>
      <c r="E55" s="2" t="n">
        <v>0.52</v>
      </c>
      <c r="F55" s="2" t="n">
        <v>0.67</v>
      </c>
      <c r="G55" s="2" t="n">
        <v>0.8</v>
      </c>
      <c r="H55" s="2" t="n">
        <v>0.88</v>
      </c>
      <c r="I55" s="2" t="n">
        <v>0.92</v>
      </c>
      <c r="J55" s="2" t="n">
        <v>0.92</v>
      </c>
      <c r="K55" s="1"/>
      <c r="L55" s="1" t="n">
        <v>8192</v>
      </c>
      <c r="M55" s="4" t="n">
        <f aca="false">ROUND((((instructions!B11 * B11)-(instructions!B55 * B55))/(instructions!B11 * B11))*100,2)</f>
        <v>30.25</v>
      </c>
      <c r="N55" s="4" t="n">
        <f aca="false">ROUND((((instructions!C11 * C11)-(instructions!C55 * C55))/(instructions!C11 * C11))*100,2)</f>
        <v>46.95</v>
      </c>
      <c r="O55" s="4" t="n">
        <f aca="false">ROUND((((instructions!D11 * D11)-(instructions!D55 * D55))/(instructions!D11 * D11))*100,2)</f>
        <v>38.08</v>
      </c>
      <c r="P55" s="4" t="n">
        <f aca="false">ROUND((((instructions!E11 * E11)-(instructions!E55 * E55))/(instructions!E11 * E11))*100,2)</f>
        <v>23.88</v>
      </c>
      <c r="Q55" s="4" t="n">
        <f aca="false">ROUND((((instructions!F11 * F11)-(instructions!F55 * F55))/(instructions!F11 * F11))*100,2)</f>
        <v>9.97</v>
      </c>
      <c r="R55" s="4" t="n">
        <f aca="false">ROUND((((instructions!G11 * G11)-(instructions!G55 * G55))/(instructions!G11 * G11))*100,2)</f>
        <v>-1.19</v>
      </c>
      <c r="S55" s="4" t="n">
        <f aca="false">ROUND((((instructions!H11 * H11)-(instructions!H55 * H55))/(instructions!H11 * H11))*100,2)</f>
        <v>13.69</v>
      </c>
      <c r="T55" s="4" t="n">
        <f aca="false">ROUND((((instructions!I11 * I11)-(instructions!I55 * I55))/(instructions!I11 * I11))*100,2)</f>
        <v>14.96</v>
      </c>
      <c r="U55" s="4" t="n">
        <f aca="false">ROUND((((instructions!J11 * J11)-(instructions!J55 * J55))/(instructions!J11 * J11))*100,2)</f>
        <v>10.3</v>
      </c>
      <c r="V55" s="1"/>
    </row>
    <row r="56" s="1" customFormat="true" ht="35.8" hidden="false" customHeight="true" outlineLevel="0" collapsed="false">
      <c r="A56" s="3" t="s">
        <v>6</v>
      </c>
      <c r="B56" s="3"/>
      <c r="C56" s="3"/>
      <c r="D56" s="3"/>
      <c r="E56" s="3"/>
      <c r="F56" s="3"/>
      <c r="G56" s="3"/>
      <c r="H56" s="3"/>
      <c r="I56" s="3"/>
      <c r="J56" s="3"/>
      <c r="L56" s="3" t="s">
        <v>6</v>
      </c>
      <c r="M56" s="3"/>
      <c r="N56" s="3"/>
      <c r="O56" s="3"/>
      <c r="P56" s="3"/>
      <c r="Q56" s="3"/>
      <c r="R56" s="3"/>
      <c r="S56" s="3"/>
      <c r="T56" s="3"/>
      <c r="U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</row>
    <row r="58" customFormat="false" ht="15" hidden="false" customHeight="false" outlineLevel="0" collapsed="false">
      <c r="A58" s="1" t="n">
        <v>32</v>
      </c>
      <c r="B58" s="2" t="n">
        <v>0.04</v>
      </c>
      <c r="C58" s="2" t="n">
        <v>0.05</v>
      </c>
      <c r="D58" s="2" t="n">
        <v>0.08</v>
      </c>
      <c r="E58" s="2" t="n">
        <v>0.13</v>
      </c>
      <c r="F58" s="2" t="n">
        <v>0.26</v>
      </c>
      <c r="G58" s="2" t="n">
        <v>0.36</v>
      </c>
      <c r="H58" s="2" t="n">
        <v>0.47</v>
      </c>
      <c r="I58" s="2" t="n">
        <v>0.58</v>
      </c>
      <c r="J58" s="2" t="n">
        <v>0.63</v>
      </c>
      <c r="K58" s="1"/>
      <c r="L58" s="1" t="n">
        <v>32</v>
      </c>
      <c r="M58" s="4" t="n">
        <f aca="false">ROUND((((instructions!B3 * B3)-(instructions!B58 * B58))/(instructions!B3 * B3))*100,2)</f>
        <v>61.99</v>
      </c>
      <c r="N58" s="4" t="n">
        <f aca="false">ROUND((((instructions!C3 * C3)-(instructions!C58 * C58))/(instructions!C3 * C3))*100,2)</f>
        <v>68.83</v>
      </c>
      <c r="O58" s="4" t="n">
        <f aca="false">ROUND((((instructions!D3 * D3)-(instructions!D58 * D58))/(instructions!D3 * D3))*100,2)</f>
        <v>64.96</v>
      </c>
      <c r="P58" s="4" t="n">
        <f aca="false">ROUND((((instructions!E3 * E3)-(instructions!E58 * E58))/(instructions!E3 * E3))*100,2)</f>
        <v>66.76</v>
      </c>
      <c r="Q58" s="4" t="n">
        <f aca="false">ROUND((((instructions!F3 * F3)-(instructions!F58 * F58))/(instructions!F3 * F3))*100,2)</f>
        <v>57.28</v>
      </c>
      <c r="R58" s="4" t="n">
        <f aca="false">ROUND((((instructions!G3 * G3)-(instructions!G58 * G58))/(instructions!G3 * G3))*100,2)</f>
        <v>53.42</v>
      </c>
      <c r="S58" s="4" t="n">
        <f aca="false">ROUND((((instructions!H3 * H3)-(instructions!H58 * H58))/(instructions!H3 * H3))*100,2)</f>
        <v>50.98</v>
      </c>
      <c r="T58" s="4" t="n">
        <f aca="false">ROUND((((instructions!I3 * I3)-(instructions!I58 * I58))/(instructions!I3 * I3))*100,2)</f>
        <v>46.76</v>
      </c>
      <c r="U58" s="4" t="n">
        <f aca="false">ROUND((((instructions!J3 * J3)-(instructions!J58 * J58))/(instructions!J3 * J3))*100,2)</f>
        <v>45.95</v>
      </c>
      <c r="V58" s="1"/>
    </row>
    <row r="59" customFormat="false" ht="15" hidden="false" customHeight="false" outlineLevel="0" collapsed="false">
      <c r="A59" s="1" t="n">
        <v>64</v>
      </c>
      <c r="B59" s="2" t="n">
        <v>0.07</v>
      </c>
      <c r="C59" s="2" t="n">
        <v>0.06</v>
      </c>
      <c r="D59" s="2" t="n">
        <v>0.11</v>
      </c>
      <c r="E59" s="2" t="n">
        <v>0.24</v>
      </c>
      <c r="F59" s="2" t="n">
        <v>0.37</v>
      </c>
      <c r="G59" s="2" t="n">
        <v>0.49</v>
      </c>
      <c r="H59" s="2" t="n">
        <v>0.62</v>
      </c>
      <c r="I59" s="2" t="n">
        <v>0.7</v>
      </c>
      <c r="J59" s="2" t="n">
        <v>0.76</v>
      </c>
      <c r="K59" s="1"/>
      <c r="L59" s="1" t="n">
        <v>64</v>
      </c>
      <c r="M59" s="4" t="n">
        <f aca="false">ROUND((((instructions!B4 * B4)-(instructions!B59 * B59))/(instructions!B4 * B4))*100,2)</f>
        <v>56.58</v>
      </c>
      <c r="N59" s="4" t="n">
        <f aca="false">ROUND((((instructions!C4 * C4)-(instructions!C59 * C59))/(instructions!C4 * C4))*100,2)</f>
        <v>76.69</v>
      </c>
      <c r="O59" s="4" t="n">
        <f aca="false">ROUND((((instructions!D4 * D4)-(instructions!D59 * D59))/(instructions!D4 * D4))*100,2)</f>
        <v>70.77</v>
      </c>
      <c r="P59" s="4" t="n">
        <f aca="false">ROUND((((instructions!E4 * E4)-(instructions!E59 * E59))/(instructions!E4 * E4))*100,2)</f>
        <v>58.01</v>
      </c>
      <c r="Q59" s="4" t="n">
        <f aca="false">ROUND((((instructions!F4 * F4)-(instructions!F59 * F59))/(instructions!F4 * F4))*100,2)</f>
        <v>52.24</v>
      </c>
      <c r="R59" s="4" t="n">
        <f aca="false">ROUND((((instructions!G4 * G4)-(instructions!G59 * G59))/(instructions!G4 * G4))*100,2)</f>
        <v>49.91</v>
      </c>
      <c r="S59" s="4" t="n">
        <f aca="false">ROUND((((instructions!H4 * H4)-(instructions!H59 * H59))/(instructions!H4 * H4))*100,2)</f>
        <v>45.67</v>
      </c>
      <c r="T59" s="4" t="n">
        <f aca="false">ROUND((((instructions!I4 * I4)-(instructions!I59 * I59))/(instructions!I4 * I4))*100,2)</f>
        <v>45.56</v>
      </c>
      <c r="U59" s="4" t="n">
        <f aca="false">ROUND((((instructions!J4 * J4)-(instructions!J59 * J59))/(instructions!J4 * J4))*100,2)</f>
        <v>44.13</v>
      </c>
      <c r="V59" s="1"/>
    </row>
    <row r="60" customFormat="false" ht="15" hidden="false" customHeight="false" outlineLevel="0" collapsed="false">
      <c r="A60" s="1" t="n">
        <v>128</v>
      </c>
      <c r="B60" s="2" t="n">
        <v>0.09</v>
      </c>
      <c r="C60" s="2" t="n">
        <v>0.1</v>
      </c>
      <c r="D60" s="2" t="n">
        <v>0.2</v>
      </c>
      <c r="E60" s="2" t="n">
        <v>0.32</v>
      </c>
      <c r="F60" s="2" t="n">
        <v>0.46</v>
      </c>
      <c r="G60" s="2" t="n">
        <v>0.6</v>
      </c>
      <c r="H60" s="2" t="n">
        <v>0.72</v>
      </c>
      <c r="I60" s="2" t="n">
        <v>0.81</v>
      </c>
      <c r="J60" s="2" t="n">
        <v>0.85</v>
      </c>
      <c r="K60" s="1"/>
      <c r="L60" s="1" t="n">
        <v>128</v>
      </c>
      <c r="M60" s="4" t="n">
        <f aca="false">ROUND((((instructions!B5 * B5)-(instructions!B60 * B60))/(instructions!B5 * B5))*100,2)</f>
        <v>65.58</v>
      </c>
      <c r="N60" s="4" t="n">
        <f aca="false">ROUND((((instructions!C5 * C5)-(instructions!C60 * C60))/(instructions!C5 * C5))*100,2)</f>
        <v>72.36</v>
      </c>
      <c r="O60" s="4" t="n">
        <f aca="false">ROUND((((instructions!D5 * D5)-(instructions!D60 * D60))/(instructions!D5 * D5))*100,2)</f>
        <v>60.28</v>
      </c>
      <c r="P60" s="4" t="n">
        <f aca="false">ROUND((((instructions!E5 * E5)-(instructions!E60 * E60))/(instructions!E5 * E5))*100,2)</f>
        <v>55.05</v>
      </c>
      <c r="Q60" s="4" t="n">
        <f aca="false">ROUND((((instructions!F5 * F5)-(instructions!F60 * F60))/(instructions!F5 * F5))*100,2)</f>
        <v>47.53</v>
      </c>
      <c r="R60" s="4" t="n">
        <f aca="false">ROUND((((instructions!G5 * G5)-(instructions!G60 * G60))/(instructions!G5 * G5))*100,2)</f>
        <v>46.75</v>
      </c>
      <c r="S60" s="4" t="n">
        <f aca="false">ROUND((((instructions!H5 * H5)-(instructions!H60 * H60))/(instructions!H5 * H5))*100,2)</f>
        <v>45.03</v>
      </c>
      <c r="T60" s="4" t="n">
        <f aca="false">ROUND((((instructions!I5 * I5)-(instructions!I60 * I60))/(instructions!I5 * I5))*100,2)</f>
        <v>43.07</v>
      </c>
      <c r="U60" s="4" t="n">
        <f aca="false">ROUND((((instructions!J5 * J5)-(instructions!J60 * J60))/(instructions!J5 * J5))*100,2)</f>
        <v>39.07</v>
      </c>
      <c r="V60" s="1"/>
    </row>
    <row r="61" customFormat="false" ht="15" hidden="false" customHeight="false" outlineLevel="0" collapsed="false">
      <c r="A61" s="1" t="n">
        <v>256</v>
      </c>
      <c r="B61" s="2" t="n">
        <v>0.15</v>
      </c>
      <c r="C61" s="2" t="n">
        <v>0.15</v>
      </c>
      <c r="D61" s="2" t="n">
        <v>0.25</v>
      </c>
      <c r="E61" s="2" t="n">
        <v>0.38</v>
      </c>
      <c r="F61" s="2" t="n">
        <v>0.54</v>
      </c>
      <c r="G61" s="2" t="n">
        <v>0.68</v>
      </c>
      <c r="H61" s="2" t="n">
        <v>0.79</v>
      </c>
      <c r="I61" s="2" t="n">
        <v>0.86</v>
      </c>
      <c r="J61" s="2" t="n">
        <v>0.9</v>
      </c>
      <c r="K61" s="1"/>
      <c r="L61" s="1" t="n">
        <v>256</v>
      </c>
      <c r="M61" s="4" t="n">
        <f aca="false">ROUND((((instructions!B6 * B6)-(instructions!B61 * B61))/(instructions!B6 * B6))*100,2)</f>
        <v>50.88</v>
      </c>
      <c r="N61" s="4" t="n">
        <f aca="false">ROUND((((instructions!C6 * C6)-(instructions!C61 * C61))/(instructions!C6 * C6))*100,2)</f>
        <v>63.3</v>
      </c>
      <c r="O61" s="4" t="n">
        <f aca="false">ROUND((((instructions!D6 * D6)-(instructions!D61 * D61))/(instructions!D6 * D6))*100,2)</f>
        <v>55.44</v>
      </c>
      <c r="P61" s="4" t="n">
        <f aca="false">ROUND((((instructions!E6 * E6)-(instructions!E61 * E61))/(instructions!E6 * E6))*100,2)</f>
        <v>50.53</v>
      </c>
      <c r="Q61" s="4" t="n">
        <f aca="false">ROUND((((instructions!F6 * F6)-(instructions!F61 * F61))/(instructions!F6 * F6))*100,2)</f>
        <v>44.62</v>
      </c>
      <c r="R61" s="4" t="n">
        <f aca="false">ROUND((((instructions!G6 * G6)-(instructions!G61 * G61))/(instructions!G6 * G6))*100,2)</f>
        <v>42.98</v>
      </c>
      <c r="S61" s="4" t="n">
        <f aca="false">ROUND((((instructions!H6 * H6)-(instructions!H61 * H61))/(instructions!H6 * H6))*100,2)</f>
        <v>43.39</v>
      </c>
      <c r="T61" s="4" t="n">
        <f aca="false">ROUND((((instructions!I6 * I6)-(instructions!I61 * I61))/(instructions!I6 * I6))*100,2)</f>
        <v>42.13</v>
      </c>
      <c r="U61" s="4" t="n">
        <f aca="false">ROUND((((instructions!J6 * J6)-(instructions!J61 * J61))/(instructions!J6 * J6))*100,2)</f>
        <v>35.05</v>
      </c>
      <c r="V61" s="1"/>
    </row>
    <row r="62" customFormat="false" ht="15" hidden="false" customHeight="false" outlineLevel="0" collapsed="false">
      <c r="A62" s="1" t="n">
        <v>512</v>
      </c>
      <c r="B62" s="2" t="n">
        <v>0.17</v>
      </c>
      <c r="C62" s="2" t="n">
        <v>0.17</v>
      </c>
      <c r="D62" s="2" t="n">
        <v>0.29</v>
      </c>
      <c r="E62" s="2" t="n">
        <v>0.42</v>
      </c>
      <c r="F62" s="2" t="n">
        <v>0.59</v>
      </c>
      <c r="G62" s="2" t="n">
        <v>0.72</v>
      </c>
      <c r="H62" s="2" t="n">
        <v>0.83</v>
      </c>
      <c r="I62" s="2" t="n">
        <v>0.89</v>
      </c>
      <c r="J62" s="2" t="n">
        <v>0.93</v>
      </c>
      <c r="K62" s="1"/>
      <c r="L62" s="1" t="n">
        <v>512</v>
      </c>
      <c r="M62" s="4" t="n">
        <f aca="false">ROUND((((instructions!B7 * B7)-(instructions!B62 * B62))/(instructions!B7 * B7))*100,2)</f>
        <v>45.89</v>
      </c>
      <c r="N62" s="4" t="n">
        <f aca="false">ROUND((((instructions!C7 * C7)-(instructions!C62 * C62))/(instructions!C7 * C7))*100,2)</f>
        <v>60.08</v>
      </c>
      <c r="O62" s="4" t="n">
        <f aca="false">ROUND((((instructions!D7 * D7)-(instructions!D62 * D62))/(instructions!D7 * D7))*100,2)</f>
        <v>50.91</v>
      </c>
      <c r="P62" s="4" t="n">
        <f aca="false">ROUND((((instructions!E7 * E7)-(instructions!E62 * E62))/(instructions!E7 * E7))*100,2)</f>
        <v>48.12</v>
      </c>
      <c r="Q62" s="4" t="n">
        <f aca="false">ROUND((((instructions!F7 * F7)-(instructions!F62 * F62))/(instructions!F7 * F7))*100,2)</f>
        <v>40.77</v>
      </c>
      <c r="R62" s="4" t="n">
        <f aca="false">ROUND((((instructions!G7 * G7)-(instructions!G62 * G62))/(instructions!G7 * G7))*100,2)</f>
        <v>43.28</v>
      </c>
      <c r="S62" s="4" t="n">
        <f aca="false">ROUND((((instructions!H7 * H7)-(instructions!H62 * H62))/(instructions!H7 * H7))*100,2)</f>
        <v>41.45</v>
      </c>
      <c r="T62" s="4" t="n">
        <f aca="false">ROUND((((instructions!I7 * I7)-(instructions!I62 * I62))/(instructions!I7 * I7))*100,2)</f>
        <v>36.82</v>
      </c>
      <c r="U62" s="4" t="n">
        <f aca="false">ROUND((((instructions!J7 * J7)-(instructions!J62 * J62))/(instructions!J7 * J7))*100,2)</f>
        <v>31.72</v>
      </c>
      <c r="V62" s="1"/>
    </row>
    <row r="63" customFormat="false" ht="15" hidden="false" customHeight="false" outlineLevel="0" collapsed="false">
      <c r="A63" s="1" t="n">
        <v>1024</v>
      </c>
      <c r="B63" s="2" t="n">
        <v>0.19</v>
      </c>
      <c r="C63" s="2" t="n">
        <v>0.19</v>
      </c>
      <c r="D63" s="2" t="n">
        <v>0.29</v>
      </c>
      <c r="E63" s="2" t="n">
        <v>0.45</v>
      </c>
      <c r="F63" s="2" t="n">
        <v>0.61</v>
      </c>
      <c r="G63" s="2" t="n">
        <v>0.75</v>
      </c>
      <c r="H63" s="2" t="n">
        <v>0.85</v>
      </c>
      <c r="I63" s="2" t="n">
        <v>0.91</v>
      </c>
      <c r="J63" s="2" t="n">
        <v>0.94</v>
      </c>
      <c r="K63" s="1"/>
      <c r="L63" s="1" t="n">
        <v>1024</v>
      </c>
      <c r="M63" s="4" t="n">
        <f aca="false">ROUND((((instructions!B8 * B8)-(instructions!B63 * B63))/(instructions!B8 * B8))*100,2)</f>
        <v>41.62</v>
      </c>
      <c r="N63" s="4" t="n">
        <f aca="false">ROUND((((instructions!C8 * C8)-(instructions!C63 * C63))/(instructions!C8 * C8))*100,2)</f>
        <v>57.3</v>
      </c>
      <c r="O63" s="4" t="n">
        <f aca="false">ROUND((((instructions!D8 * D8)-(instructions!D63 * D63))/(instructions!D8 * D8))*100,2)</f>
        <v>48.71</v>
      </c>
      <c r="P63" s="4" t="n">
        <f aca="false">ROUND((((instructions!E8 * E8)-(instructions!E63 * E63))/(instructions!E8 * E8))*100,2)</f>
        <v>42.17</v>
      </c>
      <c r="Q63" s="4" t="n">
        <f aca="false">ROUND((((instructions!F8 * F8)-(instructions!F63 * F63))/(instructions!F8 * F8))*100,2)</f>
        <v>40.24</v>
      </c>
      <c r="R63" s="4" t="n">
        <f aca="false">ROUND((((instructions!G8 * G8)-(instructions!G63 * G63))/(instructions!G8 * G8))*100,2)</f>
        <v>41.95</v>
      </c>
      <c r="S63" s="4" t="n">
        <f aca="false">ROUND((((instructions!H8 * H8)-(instructions!H63 * H63))/(instructions!H8 * H8))*100,2)</f>
        <v>35.11</v>
      </c>
      <c r="T63" s="4" t="n">
        <f aca="false">ROUND((((instructions!I8 * I8)-(instructions!I63 * I63))/(instructions!I8 * I8))*100,2)</f>
        <v>33.11</v>
      </c>
      <c r="U63" s="4" t="n">
        <f aca="false">ROUND((((instructions!J8 * J8)-(instructions!J63 * J63))/(instructions!J8 * J8))*100,2)</f>
        <v>33.12</v>
      </c>
      <c r="V63" s="1"/>
    </row>
    <row r="64" customFormat="false" ht="15" hidden="false" customHeight="false" outlineLevel="0" collapsed="false">
      <c r="A64" s="1" t="n">
        <v>2048</v>
      </c>
      <c r="B64" s="2" t="n">
        <v>0.2</v>
      </c>
      <c r="C64" s="2" t="n">
        <v>0.2</v>
      </c>
      <c r="D64" s="2" t="n">
        <v>0.31</v>
      </c>
      <c r="E64" s="2" t="n">
        <v>0.47</v>
      </c>
      <c r="F64" s="2" t="n">
        <v>0.62</v>
      </c>
      <c r="G64" s="2" t="n">
        <v>0.76</v>
      </c>
      <c r="H64" s="2" t="n">
        <v>0.86</v>
      </c>
      <c r="I64" s="2" t="n">
        <v>0.92</v>
      </c>
      <c r="J64" s="2" t="n">
        <v>0.96</v>
      </c>
      <c r="K64" s="1"/>
      <c r="L64" s="1" t="n">
        <v>2048</v>
      </c>
      <c r="M64" s="4" t="n">
        <f aca="false">ROUND((((instructions!B9 * B9)-(instructions!B64 * B64))/(instructions!B9 * B9))*100,2)</f>
        <v>40.96</v>
      </c>
      <c r="N64" s="4" t="n">
        <f aca="false">ROUND((((instructions!C9 * C9)-(instructions!C64 * C64))/(instructions!C9 * C9))*100,2)</f>
        <v>53.83</v>
      </c>
      <c r="O64" s="4" t="n">
        <f aca="false">ROUND((((instructions!D9 * D9)-(instructions!D64 * D64))/(instructions!D9 * D9))*100,2)</f>
        <v>48.95</v>
      </c>
      <c r="P64" s="4" t="n">
        <f aca="false">ROUND((((instructions!E9 * E9)-(instructions!E64 * E64))/(instructions!E9 * E9))*100,2)</f>
        <v>45.1</v>
      </c>
      <c r="Q64" s="4" t="n">
        <f aca="false">ROUND((((instructions!F9 * F9)-(instructions!F64 * F64))/(instructions!F9 * F9))*100,2)</f>
        <v>40.27</v>
      </c>
      <c r="R64" s="4" t="n">
        <f aca="false">ROUND((((instructions!G9 * G9)-(instructions!G64 * G64))/(instructions!G9 * G9))*100,2)</f>
        <v>30.28</v>
      </c>
      <c r="S64" s="4" t="n">
        <f aca="false">ROUND((((instructions!H9 * H9)-(instructions!H64 * H64))/(instructions!H9 * H9))*100,2)</f>
        <v>33.28</v>
      </c>
      <c r="T64" s="4" t="n">
        <f aca="false">ROUND((((instructions!I9 * I9)-(instructions!I64 * I64))/(instructions!I9 * I9))*100,2)</f>
        <v>34.89</v>
      </c>
      <c r="U64" s="4" t="n">
        <f aca="false">ROUND((((instructions!J9 * J9)-(instructions!J64 * J64))/(instructions!J9 * J9))*100,2)</f>
        <v>32.36</v>
      </c>
      <c r="V64" s="1"/>
    </row>
    <row r="65" customFormat="false" ht="15" hidden="false" customHeight="false" outlineLevel="0" collapsed="false">
      <c r="A65" s="1" t="n">
        <v>4096</v>
      </c>
      <c r="B65" s="2" t="n">
        <v>0.2</v>
      </c>
      <c r="C65" s="2" t="n">
        <v>0.21</v>
      </c>
      <c r="D65" s="2" t="n">
        <v>0.32</v>
      </c>
      <c r="E65" s="2" t="n">
        <v>0.5</v>
      </c>
      <c r="F65" s="2" t="n">
        <v>0.63</v>
      </c>
      <c r="G65" s="2" t="n">
        <v>0.77</v>
      </c>
      <c r="H65" s="2" t="n">
        <v>0.87</v>
      </c>
      <c r="I65" s="2" t="n">
        <v>0.93</v>
      </c>
      <c r="J65" s="2" t="n">
        <v>0.96</v>
      </c>
      <c r="K65" s="1"/>
      <c r="L65" s="1" t="n">
        <v>4096</v>
      </c>
      <c r="M65" s="4" t="n">
        <f aca="false">ROUND((((instructions!B10 * B10)-(instructions!B65 * B65))/(instructions!B10 * B10))*100,2)</f>
        <v>40.74</v>
      </c>
      <c r="N65" s="4" t="n">
        <f aca="false">ROUND((((instructions!C10 * C10)-(instructions!C65 * C65))/(instructions!C10 * C10))*100,2)</f>
        <v>51.59</v>
      </c>
      <c r="O65" s="4" t="n">
        <f aca="false">ROUND((((instructions!D10 * D10)-(instructions!D65 * D65))/(instructions!D10 * D10))*100,2)</f>
        <v>47.19</v>
      </c>
      <c r="P65" s="4" t="n">
        <f aca="false">ROUND((((instructions!E10 * E10)-(instructions!E65 * E65))/(instructions!E10 * E10))*100,2)</f>
        <v>41.55</v>
      </c>
      <c r="Q65" s="4" t="n">
        <f aca="false">ROUND((((instructions!F10 * F10)-(instructions!F65 * F65))/(instructions!F10 * F10))*100,2)</f>
        <v>29.87</v>
      </c>
      <c r="R65" s="4" t="n">
        <f aca="false">ROUND((((instructions!G10 * G10)-(instructions!G65 * G65))/(instructions!G10 * G10))*100,2)</f>
        <v>13.65</v>
      </c>
      <c r="S65" s="4" t="n">
        <f aca="false">ROUND((((instructions!H10 * H10)-(instructions!H65 * H65))/(instructions!H10 * H10))*100,2)</f>
        <v>33.59</v>
      </c>
      <c r="T65" s="4" t="n">
        <f aca="false">ROUND((((instructions!I10 * I10)-(instructions!I65 * I65))/(instructions!I10 * I10))*100,2)</f>
        <v>34.8</v>
      </c>
      <c r="U65" s="4" t="n">
        <f aca="false">ROUND((((instructions!J10 * J10)-(instructions!J65 * J65))/(instructions!J10 * J10))*100,2)</f>
        <v>32.24</v>
      </c>
      <c r="V65" s="1"/>
    </row>
    <row r="66" customFormat="false" ht="15" hidden="false" customHeight="false" outlineLevel="0" collapsed="false">
      <c r="A66" s="1" t="n">
        <v>8192</v>
      </c>
      <c r="B66" s="2" t="n">
        <v>0.21</v>
      </c>
      <c r="C66" s="2" t="n">
        <v>0.21</v>
      </c>
      <c r="D66" s="2" t="n">
        <v>0.32</v>
      </c>
      <c r="E66" s="2" t="n">
        <v>0.48</v>
      </c>
      <c r="F66" s="2" t="n">
        <v>0.64</v>
      </c>
      <c r="G66" s="2" t="n">
        <v>0.79</v>
      </c>
      <c r="H66" s="2" t="n">
        <v>0.86</v>
      </c>
      <c r="I66" s="2" t="n">
        <v>0.93</v>
      </c>
      <c r="J66" s="2" t="n">
        <v>0.96</v>
      </c>
      <c r="K66" s="1"/>
      <c r="L66" s="1" t="n">
        <v>8192</v>
      </c>
      <c r="M66" s="4" t="n">
        <f aca="false">ROUND((((instructions!B11 * B11)-(instructions!B66 * B66))/(instructions!B11 * B11))*100,2)</f>
        <v>38.68</v>
      </c>
      <c r="N66" s="4" t="n">
        <f aca="false">ROUND((((instructions!C11 * C11)-(instructions!C66 * C66))/(instructions!C11 * C11))*100,2)</f>
        <v>53.14</v>
      </c>
      <c r="O66" s="4" t="n">
        <f aca="false">ROUND((((instructions!D11 * D11)-(instructions!D66 * D66))/(instructions!D11 * D11))*100,2)</f>
        <v>47.27</v>
      </c>
      <c r="P66" s="4" t="n">
        <f aca="false">ROUND((((instructions!E11 * E11)-(instructions!E66 * E66))/(instructions!E11 * E11))*100,2)</f>
        <v>37.77</v>
      </c>
      <c r="Q66" s="4" t="n">
        <f aca="false">ROUND((((instructions!F11 * F11)-(instructions!F66 * F66))/(instructions!F11 * F11))*100,2)</f>
        <v>27.57</v>
      </c>
      <c r="R66" s="4" t="n">
        <f aca="false">ROUND((((instructions!G11 * G11)-(instructions!G66 * G66))/(instructions!G11 * G11))*100,2)</f>
        <v>19.8</v>
      </c>
      <c r="S66" s="4" t="n">
        <f aca="false">ROUND((((instructions!H11 * H11)-(instructions!H66 * H66))/(instructions!H11 * H11))*100,2)</f>
        <v>34.69</v>
      </c>
      <c r="T66" s="4" t="n">
        <f aca="false">ROUND((((instructions!I11 * I11)-(instructions!I66 * I66))/(instructions!I11 * I11))*100,2)</f>
        <v>34.93</v>
      </c>
      <c r="U66" s="4" t="n">
        <f aca="false">ROUND((((instructions!J11 * J11)-(instructions!J66 * J66))/(instructions!J11 * J11))*100,2)</f>
        <v>32.45</v>
      </c>
      <c r="V66" s="1"/>
    </row>
    <row r="67" s="1" customFormat="true" ht="35.8" hidden="false" customHeight="tru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L67" s="3" t="s">
        <v>7</v>
      </c>
      <c r="M67" s="3"/>
      <c r="N67" s="3"/>
      <c r="O67" s="3"/>
      <c r="P67" s="3"/>
      <c r="Q67" s="3"/>
      <c r="R67" s="3"/>
      <c r="S67" s="3"/>
      <c r="T67" s="3"/>
      <c r="U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</row>
    <row r="69" customFormat="false" ht="15" hidden="false" customHeight="false" outlineLevel="0" collapsed="false">
      <c r="A69" s="1" t="n">
        <v>32</v>
      </c>
      <c r="B69" s="2" t="n">
        <v>0.05</v>
      </c>
      <c r="C69" s="2" t="n">
        <v>0.06</v>
      </c>
      <c r="D69" s="2" t="n">
        <v>0.1</v>
      </c>
      <c r="E69" s="2" t="n">
        <v>0.15</v>
      </c>
      <c r="F69" s="2" t="n">
        <v>0.24</v>
      </c>
      <c r="G69" s="2" t="n">
        <v>0.35</v>
      </c>
      <c r="H69" s="2" t="n">
        <v>0.46</v>
      </c>
      <c r="I69" s="2" t="n">
        <v>0.57</v>
      </c>
      <c r="J69" s="2" t="n">
        <v>0.63</v>
      </c>
      <c r="K69" s="1"/>
      <c r="L69" s="1" t="n">
        <v>32</v>
      </c>
      <c r="M69" s="4" t="n">
        <f aca="false">ROUND((((instructions!B3 * B3)-(instructions!B69 * B69))/(instructions!B3 * B3))*100,2)</f>
        <v>52.17</v>
      </c>
      <c r="N69" s="4" t="n">
        <f aca="false">ROUND((((instructions!C3 * C3)-(instructions!C69 * C69))/(instructions!C3 * C3))*100,2)</f>
        <v>62.49</v>
      </c>
      <c r="O69" s="4" t="n">
        <f aca="false">ROUND((((instructions!D3 * D3)-(instructions!D69 * D69))/(instructions!D3 * D3))*100,2)</f>
        <v>56.46</v>
      </c>
      <c r="P69" s="4" t="n">
        <f aca="false">ROUND((((instructions!E3 * E3)-(instructions!E69 * E69))/(instructions!E3 * E3))*100,2)</f>
        <v>61.7</v>
      </c>
      <c r="Q69" s="4" t="n">
        <f aca="false">ROUND((((instructions!F3 * F3)-(instructions!F69 * F69))/(instructions!F3 * F3))*100,2)</f>
        <v>59.17</v>
      </c>
      <c r="R69" s="4" t="n">
        <f aca="false">ROUND((((instructions!G3 * G3)-(instructions!G69 * G69))/(instructions!G3 * G3))*100,2)</f>
        <v>52.76</v>
      </c>
      <c r="S69" s="4" t="n">
        <f aca="false">ROUND((((instructions!H3 * H3)-(instructions!H69 * H69))/(instructions!H3 * H3))*100,2)</f>
        <v>49.85</v>
      </c>
      <c r="T69" s="4" t="n">
        <f aca="false">ROUND((((instructions!I3 * I3)-(instructions!I69 * I69))/(instructions!I3 * I3))*100,2)</f>
        <v>45.61</v>
      </c>
      <c r="U69" s="4" t="n">
        <f aca="false">ROUND((((instructions!J3 * J3)-(instructions!J69 * J69))/(instructions!J3 * J3))*100,2)</f>
        <v>43.52</v>
      </c>
      <c r="V69" s="1"/>
    </row>
    <row r="70" customFormat="false" ht="15" hidden="false" customHeight="false" outlineLevel="0" collapsed="false">
      <c r="A70" s="1" t="n">
        <v>64</v>
      </c>
      <c r="B70" s="2" t="n">
        <v>0.08</v>
      </c>
      <c r="C70" s="2" t="n">
        <v>0.08</v>
      </c>
      <c r="D70" s="2" t="n">
        <v>0.14</v>
      </c>
      <c r="E70" s="2" t="n">
        <v>0.24</v>
      </c>
      <c r="F70" s="2" t="n">
        <v>0.36</v>
      </c>
      <c r="G70" s="2" t="n">
        <v>0.48</v>
      </c>
      <c r="H70" s="2" t="n">
        <v>0.61</v>
      </c>
      <c r="I70" s="2" t="n">
        <v>0.7</v>
      </c>
      <c r="J70" s="2" t="n">
        <v>0.77</v>
      </c>
      <c r="K70" s="1"/>
      <c r="L70" s="1" t="n">
        <v>64</v>
      </c>
      <c r="M70" s="4" t="n">
        <f aca="false">ROUND((((instructions!B4 * B4)-(instructions!B70 * B70))/(instructions!B4 * B4))*100,2)</f>
        <v>49.92</v>
      </c>
      <c r="N70" s="4" t="n">
        <f aca="false">ROUND((((instructions!C4 * C4)-(instructions!C70 * C70))/(instructions!C4 * C4))*100,2)</f>
        <v>68.49</v>
      </c>
      <c r="O70" s="4" t="n">
        <f aca="false">ROUND((((instructions!D4 * D4)-(instructions!D70 * D70))/(instructions!D4 * D4))*100,2)</f>
        <v>63.06</v>
      </c>
      <c r="P70" s="4" t="n">
        <f aca="false">ROUND((((instructions!E4 * E4)-(instructions!E70 * E70))/(instructions!E4 * E4))*100,2)</f>
        <v>57.65</v>
      </c>
      <c r="Q70" s="4" t="n">
        <f aca="false">ROUND((((instructions!F4 * F4)-(instructions!F70 * F70))/(instructions!F4 * F4))*100,2)</f>
        <v>52.23</v>
      </c>
      <c r="R70" s="4" t="n">
        <f aca="false">ROUND((((instructions!G4 * G4)-(instructions!G70 * G70))/(instructions!G4 * G4))*100,2)</f>
        <v>48.67</v>
      </c>
      <c r="S70" s="4" t="n">
        <f aca="false">ROUND((((instructions!H4 * H4)-(instructions!H70 * H70))/(instructions!H4 * H4))*100,2)</f>
        <v>43.83</v>
      </c>
      <c r="T70" s="4" t="n">
        <f aca="false">ROUND((((instructions!I4 * I4)-(instructions!I70 * I70))/(instructions!I4 * I4))*100,2)</f>
        <v>41.93</v>
      </c>
      <c r="U70" s="4" t="n">
        <f aca="false">ROUND((((instructions!J4 * J4)-(instructions!J70 * J70))/(instructions!J4 * J4))*100,2)</f>
        <v>39.31</v>
      </c>
      <c r="V70" s="1"/>
    </row>
    <row r="71" customFormat="false" ht="15" hidden="false" customHeight="false" outlineLevel="0" collapsed="false">
      <c r="A71" s="1" t="n">
        <v>128</v>
      </c>
      <c r="B71" s="2" t="n">
        <v>0.11</v>
      </c>
      <c r="C71" s="2" t="n">
        <v>0.12</v>
      </c>
      <c r="D71" s="2" t="n">
        <v>0.2</v>
      </c>
      <c r="E71" s="2" t="n">
        <v>0.33</v>
      </c>
      <c r="F71" s="2" t="n">
        <v>0.46</v>
      </c>
      <c r="G71" s="2" t="n">
        <v>0.6</v>
      </c>
      <c r="H71" s="2" t="n">
        <v>0.72</v>
      </c>
      <c r="I71" s="2" t="n">
        <v>0.81</v>
      </c>
      <c r="J71" s="2" t="n">
        <v>0.85</v>
      </c>
      <c r="K71" s="1"/>
      <c r="L71" s="1" t="n">
        <v>128</v>
      </c>
      <c r="M71" s="4" t="n">
        <f aca="false">ROUND((((instructions!B5 * B5)-(instructions!B71 * B71))/(instructions!B5 * B5))*100,2)</f>
        <v>57.89</v>
      </c>
      <c r="N71" s="4" t="n">
        <f aca="false">ROUND((((instructions!C5 * C5)-(instructions!C71 * C71))/(instructions!C5 * C5))*100,2)</f>
        <v>66.78</v>
      </c>
      <c r="O71" s="4" t="n">
        <f aca="false">ROUND((((instructions!D5 * D5)-(instructions!D71 * D71))/(instructions!D5 * D5))*100,2)</f>
        <v>59.99</v>
      </c>
      <c r="P71" s="4" t="n">
        <f aca="false">ROUND((((instructions!E5 * E5)-(instructions!E71 * E71))/(instructions!E5 * E5))*100,2)</f>
        <v>52.41</v>
      </c>
      <c r="Q71" s="4" t="n">
        <f aca="false">ROUND((((instructions!F5 * F5)-(instructions!F71 * F71))/(instructions!F5 * F5))*100,2)</f>
        <v>45.43</v>
      </c>
      <c r="R71" s="4" t="n">
        <f aca="false">ROUND((((instructions!G5 * G5)-(instructions!G71 * G71))/(instructions!G5 * G5))*100,2)</f>
        <v>43.49</v>
      </c>
      <c r="S71" s="4" t="n">
        <f aca="false">ROUND((((instructions!H5 * H5)-(instructions!H71 * H71))/(instructions!H5 * H5))*100,2)</f>
        <v>41.18</v>
      </c>
      <c r="T71" s="4" t="n">
        <f aca="false">ROUND((((instructions!I5 * I5)-(instructions!I71 * I71))/(instructions!I5 * I5))*100,2)</f>
        <v>38.01</v>
      </c>
      <c r="U71" s="4" t="n">
        <f aca="false">ROUND((((instructions!J5 * J5)-(instructions!J71 * J71))/(instructions!J5 * J5))*100,2)</f>
        <v>33.79</v>
      </c>
      <c r="V71" s="1"/>
    </row>
    <row r="72" customFormat="false" ht="15" hidden="false" customHeight="false" outlineLevel="0" collapsed="false">
      <c r="A72" s="1" t="n">
        <v>256</v>
      </c>
      <c r="B72" s="2" t="n">
        <v>0.15</v>
      </c>
      <c r="C72" s="2" t="n">
        <v>0.15</v>
      </c>
      <c r="D72" s="2" t="n">
        <v>0.25</v>
      </c>
      <c r="E72" s="2" t="n">
        <v>0.37</v>
      </c>
      <c r="F72" s="2" t="n">
        <v>0.54</v>
      </c>
      <c r="G72" s="2" t="n">
        <v>0.69</v>
      </c>
      <c r="H72" s="2" t="n">
        <v>0.79</v>
      </c>
      <c r="I72" s="2" t="n">
        <v>0.86</v>
      </c>
      <c r="J72" s="2" t="n">
        <v>0.9</v>
      </c>
      <c r="K72" s="1"/>
      <c r="L72" s="1" t="n">
        <v>256</v>
      </c>
      <c r="M72" s="4" t="n">
        <f aca="false">ROUND((((instructions!B6 * B6)-(instructions!B72 * B72))/(instructions!B6 * B6))*100,2)</f>
        <v>50.76</v>
      </c>
      <c r="N72" s="4" t="n">
        <f aca="false">ROUND((((instructions!C6 * C6)-(instructions!C72 * C72))/(instructions!C6 * C6))*100,2)</f>
        <v>63.51</v>
      </c>
      <c r="O72" s="4" t="n">
        <f aca="false">ROUND((((instructions!D6 * D6)-(instructions!D72 * D72))/(instructions!D6 * D6))*100,2)</f>
        <v>54.87</v>
      </c>
      <c r="P72" s="4" t="n">
        <f aca="false">ROUND((((instructions!E6 * E6)-(instructions!E72 * E72))/(instructions!E6 * E6))*100,2)</f>
        <v>50.52</v>
      </c>
      <c r="Q72" s="4" t="n">
        <f aca="false">ROUND((((instructions!F6 * F6)-(instructions!F72 * F72))/(instructions!F6 * F6))*100,2)</f>
        <v>41.64</v>
      </c>
      <c r="R72" s="4" t="n">
        <f aca="false">ROUND((((instructions!G6 * G6)-(instructions!G72 * G72))/(instructions!G6 * G6))*100,2)</f>
        <v>38</v>
      </c>
      <c r="S72" s="4" t="n">
        <f aca="false">ROUND((((instructions!H6 * H6)-(instructions!H72 * H72))/(instructions!H6 * H6))*100,2)</f>
        <v>38.37</v>
      </c>
      <c r="T72" s="4" t="n">
        <f aca="false">ROUND((((instructions!I6 * I6)-(instructions!I72 * I72))/(instructions!I6 * I6))*100,2)</f>
        <v>36.15</v>
      </c>
      <c r="U72" s="4" t="n">
        <f aca="false">ROUND((((instructions!J6 * J6)-(instructions!J72 * J72))/(instructions!J6 * J6))*100,2)</f>
        <v>28.45</v>
      </c>
      <c r="V72" s="1"/>
    </row>
    <row r="73" customFormat="false" ht="15" hidden="false" customHeight="false" outlineLevel="0" collapsed="false">
      <c r="A73" s="1" t="n">
        <v>512</v>
      </c>
      <c r="B73" s="2" t="n">
        <v>0.18</v>
      </c>
      <c r="C73" s="2" t="n">
        <v>0.18</v>
      </c>
      <c r="D73" s="2" t="n">
        <v>0.28</v>
      </c>
      <c r="E73" s="2" t="n">
        <v>0.42</v>
      </c>
      <c r="F73" s="2" t="n">
        <v>0.58</v>
      </c>
      <c r="G73" s="2" t="n">
        <v>0.72</v>
      </c>
      <c r="H73" s="2" t="n">
        <v>0.83</v>
      </c>
      <c r="I73" s="2" t="n">
        <v>0.9</v>
      </c>
      <c r="J73" s="2" t="n">
        <v>0.93</v>
      </c>
      <c r="K73" s="1"/>
      <c r="L73" s="1" t="n">
        <v>512</v>
      </c>
      <c r="M73" s="4" t="n">
        <f aca="false">ROUND((((instructions!B7 * B7)-(instructions!B73 * B73))/(instructions!B7 * B7))*100,2)</f>
        <v>42.32</v>
      </c>
      <c r="N73" s="4" t="n">
        <f aca="false">ROUND((((instructions!C7 * C7)-(instructions!C73 * C73))/(instructions!C7 * C7))*100,2)</f>
        <v>57.84</v>
      </c>
      <c r="O73" s="4" t="n">
        <f aca="false">ROUND((((instructions!D7 * D7)-(instructions!D73 * D73))/(instructions!D7 * D7))*100,2)</f>
        <v>51.91</v>
      </c>
      <c r="P73" s="4" t="n">
        <f aca="false">ROUND((((instructions!E7 * E7)-(instructions!E73 * E73))/(instructions!E7 * E7))*100,2)</f>
        <v>46.48</v>
      </c>
      <c r="Q73" s="4" t="n">
        <f aca="false">ROUND((((instructions!F7 * F7)-(instructions!F73 * F73))/(instructions!F7 * F7))*100,2)</f>
        <v>38.26</v>
      </c>
      <c r="R73" s="4" t="n">
        <f aca="false">ROUND((((instructions!G7 * G7)-(instructions!G73 * G73))/(instructions!G7 * G7))*100,2)</f>
        <v>38.9</v>
      </c>
      <c r="S73" s="4" t="n">
        <f aca="false">ROUND((((instructions!H7 * H7)-(instructions!H73 * H73))/(instructions!H7 * H7))*100,2)</f>
        <v>36.18</v>
      </c>
      <c r="T73" s="4" t="n">
        <f aca="false">ROUND((((instructions!I7 * I7)-(instructions!I73 * I73))/(instructions!I7 * I7))*100,2)</f>
        <v>29.35</v>
      </c>
      <c r="U73" s="4" t="n">
        <f aca="false">ROUND((((instructions!J7 * J7)-(instructions!J73 * J73))/(instructions!J7 * J7))*100,2)</f>
        <v>24.06</v>
      </c>
      <c r="V73" s="1"/>
    </row>
    <row r="74" customFormat="false" ht="15" hidden="false" customHeight="false" outlineLevel="0" collapsed="false">
      <c r="A74" s="1" t="n">
        <v>1024</v>
      </c>
      <c r="B74" s="2" t="n">
        <v>0.19</v>
      </c>
      <c r="C74" s="2" t="n">
        <v>0.19</v>
      </c>
      <c r="D74" s="2" t="n">
        <v>0.3</v>
      </c>
      <c r="E74" s="2" t="n">
        <v>0.45</v>
      </c>
      <c r="F74" s="2" t="n">
        <v>0.61</v>
      </c>
      <c r="G74" s="2" t="n">
        <v>0.75</v>
      </c>
      <c r="H74" s="2" t="n">
        <v>0.85</v>
      </c>
      <c r="I74" s="2" t="n">
        <v>0.91</v>
      </c>
      <c r="J74" s="2" t="n">
        <v>0.94</v>
      </c>
      <c r="K74" s="1"/>
      <c r="L74" s="1" t="n">
        <v>1024</v>
      </c>
      <c r="M74" s="4" t="n">
        <f aca="false">ROUND((((instructions!B8 * B8)-(instructions!B74 * B74))/(instructions!B8 * B8))*100,2)</f>
        <v>41.46</v>
      </c>
      <c r="N74" s="4" t="n">
        <f aca="false">ROUND((((instructions!C8 * C8)-(instructions!C74 * C74))/(instructions!C8 * C8))*100,2)</f>
        <v>57.73</v>
      </c>
      <c r="O74" s="4" t="n">
        <f aca="false">ROUND((((instructions!D8 * D8)-(instructions!D74 * D74))/(instructions!D8 * D8))*100,2)</f>
        <v>46.32</v>
      </c>
      <c r="P74" s="4" t="n">
        <f aca="false">ROUND((((instructions!E8 * E8)-(instructions!E74 * E74))/(instructions!E8 * E8))*100,2)</f>
        <v>40.3</v>
      </c>
      <c r="Q74" s="4" t="n">
        <f aca="false">ROUND((((instructions!F8 * F8)-(instructions!F74 * F74))/(instructions!F8 * F8))*100,2)</f>
        <v>36.2</v>
      </c>
      <c r="R74" s="4" t="n">
        <f aca="false">ROUND((((instructions!G8 * G8)-(instructions!G74 * G74))/(instructions!G8 * G8))*100,2)</f>
        <v>37.03</v>
      </c>
      <c r="S74" s="4" t="n">
        <f aca="false">ROUND((((instructions!H8 * H8)-(instructions!H74 * H74))/(instructions!H8 * H8))*100,2)</f>
        <v>28.66</v>
      </c>
      <c r="T74" s="4" t="n">
        <f aca="false">ROUND((((instructions!I8 * I8)-(instructions!I74 * I74))/(instructions!I8 * I8))*100,2)</f>
        <v>25.77</v>
      </c>
      <c r="U74" s="4" t="n">
        <f aca="false">ROUND((((instructions!J8 * J8)-(instructions!J74 * J74))/(instructions!J8 * J8))*100,2)</f>
        <v>25.15</v>
      </c>
      <c r="V74" s="1"/>
    </row>
    <row r="75" customFormat="false" ht="15" hidden="false" customHeight="false" outlineLevel="0" collapsed="false">
      <c r="A75" s="1" t="n">
        <v>2048</v>
      </c>
      <c r="B75" s="2" t="n">
        <v>0.2</v>
      </c>
      <c r="C75" s="2" t="n">
        <v>0.2</v>
      </c>
      <c r="D75" s="2" t="n">
        <v>0.32</v>
      </c>
      <c r="E75" s="2" t="n">
        <v>0.47</v>
      </c>
      <c r="F75" s="2" t="n">
        <v>0.63</v>
      </c>
      <c r="G75" s="2" t="n">
        <v>0.76</v>
      </c>
      <c r="H75" s="2" t="n">
        <v>0.86</v>
      </c>
      <c r="I75" s="2" t="n">
        <v>0.92</v>
      </c>
      <c r="J75" s="2" t="n">
        <v>0.94</v>
      </c>
      <c r="K75" s="1"/>
      <c r="L75" s="1" t="n">
        <v>2048</v>
      </c>
      <c r="M75" s="4" t="n">
        <f aca="false">ROUND((((instructions!B9 * B9)-(instructions!B75 * B75))/(instructions!B9 * B9))*100,2)</f>
        <v>41.23</v>
      </c>
      <c r="N75" s="4" t="n">
        <f aca="false">ROUND((((instructions!C9 * C9)-(instructions!C75 * C75))/(instructions!C9 * C9))*100,2)</f>
        <v>54.21</v>
      </c>
      <c r="O75" s="4" t="n">
        <f aca="false">ROUND((((instructions!D9 * D9)-(instructions!D75 * D75))/(instructions!D9 * D9))*100,2)</f>
        <v>46.77</v>
      </c>
      <c r="P75" s="4" t="n">
        <f aca="false">ROUND((((instructions!E9 * E9)-(instructions!E75 * E75))/(instructions!E9 * E9))*100,2)</f>
        <v>43.2</v>
      </c>
      <c r="Q75" s="4" t="n">
        <f aca="false">ROUND((((instructions!F9 * F9)-(instructions!F75 * F75))/(instructions!F9 * F9))*100,2)</f>
        <v>35.18</v>
      </c>
      <c r="R75" s="4" t="n">
        <f aca="false">ROUND((((instructions!G9 * G9)-(instructions!G75 * G75))/(instructions!G9 * G9))*100,2)</f>
        <v>24.05</v>
      </c>
      <c r="S75" s="4" t="n">
        <f aca="false">ROUND((((instructions!H9 * H9)-(instructions!H75 * H75))/(instructions!H9 * H9))*100,2)</f>
        <v>26.21</v>
      </c>
      <c r="T75" s="4" t="n">
        <f aca="false">ROUND((((instructions!I9 * I9)-(instructions!I75 * I75))/(instructions!I9 * I9))*100,2)</f>
        <v>27.36</v>
      </c>
      <c r="U75" s="4" t="n">
        <f aca="false">ROUND((((instructions!J9 * J9)-(instructions!J75 * J75))/(instructions!J9 * J9))*100,2)</f>
        <v>25.25</v>
      </c>
      <c r="V75" s="1"/>
    </row>
    <row r="76" customFormat="false" ht="15" hidden="false" customHeight="false" outlineLevel="0" collapsed="false">
      <c r="A76" s="1" t="n">
        <v>4096</v>
      </c>
      <c r="B76" s="2" t="n">
        <v>0.21</v>
      </c>
      <c r="C76" s="2" t="n">
        <v>0.2</v>
      </c>
      <c r="D76" s="2" t="n">
        <v>0.32</v>
      </c>
      <c r="E76" s="2" t="n">
        <v>0.48</v>
      </c>
      <c r="F76" s="2" t="n">
        <v>0.63</v>
      </c>
      <c r="G76" s="2" t="n">
        <v>0.77</v>
      </c>
      <c r="H76" s="2" t="n">
        <v>0.86</v>
      </c>
      <c r="I76" s="2" t="n">
        <v>0.91</v>
      </c>
      <c r="J76" s="2" t="n">
        <v>0.93</v>
      </c>
      <c r="K76" s="1"/>
      <c r="L76" s="1" t="n">
        <v>4096</v>
      </c>
      <c r="M76" s="4" t="n">
        <f aca="false">ROUND((((instructions!B10 * B10)-(instructions!B76 * B76))/(instructions!B10 * B10))*100,2)</f>
        <v>38.54</v>
      </c>
      <c r="N76" s="4" t="n">
        <f aca="false">ROUND((((instructions!C10 * C10)-(instructions!C76 * C76))/(instructions!C10 * C10))*100,2)</f>
        <v>54.18</v>
      </c>
      <c r="O76" s="4" t="n">
        <f aca="false">ROUND((((instructions!D10 * D10)-(instructions!D76 * D76))/(instructions!D10 * D10))*100,2)</f>
        <v>46.38</v>
      </c>
      <c r="P76" s="4" t="n">
        <f aca="false">ROUND((((instructions!E10 * E10)-(instructions!E76 * E76))/(instructions!E10 * E10))*100,2)</f>
        <v>41.86</v>
      </c>
      <c r="Q76" s="4" t="n">
        <f aca="false">ROUND((((instructions!F10 * F10)-(instructions!F76 * F76))/(instructions!F10 * F10))*100,2)</f>
        <v>24.74</v>
      </c>
      <c r="R76" s="4" t="n">
        <f aca="false">ROUND((((instructions!G10 * G10)-(instructions!G76 * G76))/(instructions!G10 * G10))*100,2)</f>
        <v>5.38</v>
      </c>
      <c r="S76" s="4" t="n">
        <f aca="false">ROUND((((instructions!H10 * H10)-(instructions!H76 * H76))/(instructions!H10 * H10))*100,2)</f>
        <v>27.11</v>
      </c>
      <c r="T76" s="4" t="n">
        <f aca="false">ROUND((((instructions!I10 * I10)-(instructions!I76 * I76))/(instructions!I10 * I10))*100,2)</f>
        <v>28.12</v>
      </c>
      <c r="U76" s="4" t="n">
        <f aca="false">ROUND((((instructions!J10 * J10)-(instructions!J76 * J76))/(instructions!J10 * J10))*100,2)</f>
        <v>24.59</v>
      </c>
      <c r="V76" s="1"/>
    </row>
    <row r="77" customFormat="false" ht="15" hidden="false" customHeight="false" outlineLevel="0" collapsed="false">
      <c r="A77" s="1" t="n">
        <v>8192</v>
      </c>
      <c r="B77" s="2" t="n">
        <v>0.21</v>
      </c>
      <c r="C77" s="2" t="n">
        <v>0.21</v>
      </c>
      <c r="D77" s="2" t="n">
        <v>0.32</v>
      </c>
      <c r="E77" s="2" t="n">
        <v>0.48</v>
      </c>
      <c r="F77" s="2" t="n">
        <v>0.64</v>
      </c>
      <c r="G77" s="2" t="n">
        <v>0.77</v>
      </c>
      <c r="H77" s="2" t="n">
        <v>0.86</v>
      </c>
      <c r="I77" s="2" t="n">
        <v>0.9</v>
      </c>
      <c r="J77" s="2" t="n">
        <v>0.91</v>
      </c>
      <c r="K77" s="1"/>
      <c r="L77" s="1" t="n">
        <v>8192</v>
      </c>
      <c r="M77" s="4" t="n">
        <f aca="false">ROUND((((instructions!B11 * B11)-(instructions!B77 * B77))/(instructions!B11 * B11))*100,2)</f>
        <v>38.73</v>
      </c>
      <c r="N77" s="4" t="n">
        <f aca="false">ROUND((((instructions!C11 * C11)-(instructions!C77 * C77))/(instructions!C11 * C11))*100,2)</f>
        <v>53.37</v>
      </c>
      <c r="O77" s="4" t="n">
        <f aca="false">ROUND((((instructions!D11 * D11)-(instructions!D77 * D77))/(instructions!D11 * D11))*100,2)</f>
        <v>46.53</v>
      </c>
      <c r="P77" s="4" t="n">
        <f aca="false">ROUND((((instructions!E11 * E11)-(instructions!E77 * E77))/(instructions!E11 * E11))*100,2)</f>
        <v>35.36</v>
      </c>
      <c r="Q77" s="4" t="n">
        <f aca="false">ROUND((((instructions!F11 * F11)-(instructions!F77 * F77))/(instructions!F11 * F11))*100,2)</f>
        <v>22.01</v>
      </c>
      <c r="R77" s="4" t="n">
        <f aca="false">ROUND((((instructions!G11 * G11)-(instructions!G77 * G77))/(instructions!G11 * G11))*100,2)</f>
        <v>14</v>
      </c>
      <c r="S77" s="4" t="n">
        <f aca="false">ROUND((((instructions!H11 * H11)-(instructions!H77 * H77))/(instructions!H11 * H11))*100,2)</f>
        <v>27.34</v>
      </c>
      <c r="T77" s="4" t="n">
        <f aca="false">ROUND((((instructions!I11 * I11)-(instructions!I77 * I77))/(instructions!I11 * I11))*100,2)</f>
        <v>27.47</v>
      </c>
      <c r="U77" s="4" t="n">
        <f aca="false">ROUND((((instructions!J11 * J11)-(instructions!J77 * J77))/(instructions!J11 * J11))*100,2)</f>
        <v>24.31</v>
      </c>
      <c r="V77" s="1"/>
    </row>
    <row r="78" s="1" customFormat="true" ht="35.8" hidden="false" customHeight="true" outlineLevel="0" collapsed="false">
      <c r="A78" s="3" t="s">
        <v>8</v>
      </c>
      <c r="B78" s="3"/>
      <c r="C78" s="3"/>
      <c r="D78" s="3"/>
      <c r="E78" s="3"/>
      <c r="F78" s="3"/>
      <c r="G78" s="3"/>
      <c r="H78" s="3"/>
      <c r="I78" s="3"/>
      <c r="J78" s="3"/>
      <c r="L78" s="3" t="s">
        <v>8</v>
      </c>
      <c r="M78" s="3"/>
      <c r="N78" s="3"/>
      <c r="O78" s="3"/>
      <c r="P78" s="3"/>
      <c r="Q78" s="3"/>
      <c r="R78" s="3"/>
      <c r="S78" s="3"/>
      <c r="T78" s="3"/>
      <c r="U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</row>
    <row r="80" customFormat="false" ht="15" hidden="false" customHeight="false" outlineLevel="0" collapsed="false">
      <c r="A80" s="1" t="n">
        <v>32</v>
      </c>
      <c r="B80" s="2" t="n">
        <v>0.09</v>
      </c>
      <c r="C80" s="2" t="n">
        <v>0.1</v>
      </c>
      <c r="D80" s="2" t="n">
        <v>0.11</v>
      </c>
      <c r="E80" s="2" t="n">
        <v>0.2</v>
      </c>
      <c r="F80" s="2" t="n">
        <v>0.31</v>
      </c>
      <c r="G80" s="2" t="n">
        <v>0.44</v>
      </c>
      <c r="H80" s="2" t="n">
        <v>0.57</v>
      </c>
      <c r="I80" s="2" t="n">
        <v>0.67</v>
      </c>
      <c r="J80" s="2" t="n">
        <v>0.72</v>
      </c>
      <c r="K80" s="1"/>
      <c r="L80" s="1" t="n">
        <v>32</v>
      </c>
      <c r="M80" s="4" t="n">
        <f aca="false">ROUND((((instructions!B3 * B3)-(instructions!B80 * B80))/(instructions!B3 * B3))*100,2)</f>
        <v>14.6</v>
      </c>
      <c r="N80" s="4" t="n">
        <f aca="false">ROUND((((instructions!C3 * C3)-(instructions!C80 * C80))/(instructions!C3 * C3))*100,2)</f>
        <v>37.25</v>
      </c>
      <c r="O80" s="4" t="n">
        <f aca="false">ROUND((((instructions!D3 * D3)-(instructions!D80 * D80))/(instructions!D3 * D3))*100,2)</f>
        <v>52.19</v>
      </c>
      <c r="P80" s="4" t="n">
        <f aca="false">ROUND((((instructions!E3 * E3)-(instructions!E80 * E80))/(instructions!E3 * E3))*100,2)</f>
        <v>48.47</v>
      </c>
      <c r="Q80" s="4" t="n">
        <f aca="false">ROUND((((instructions!F3 * F3)-(instructions!F80 * F80))/(instructions!F3 * F3))*100,2)</f>
        <v>46.35</v>
      </c>
      <c r="R80" s="4" t="n">
        <f aca="false">ROUND((((instructions!G3 * G3)-(instructions!G80 * G80))/(instructions!G3 * G3))*100,2)</f>
        <v>40.06</v>
      </c>
      <c r="S80" s="4" t="n">
        <f aca="false">ROUND((((instructions!H3 * H3)-(instructions!H80 * H80))/(instructions!H3 * H3))*100,2)</f>
        <v>35.15</v>
      </c>
      <c r="T80" s="4" t="n">
        <f aca="false">ROUND((((instructions!I3 * I3)-(instructions!I80 * I80))/(instructions!I3 * I3))*100,2)</f>
        <v>32.75</v>
      </c>
      <c r="U80" s="4" t="n">
        <f aca="false">ROUND((((instructions!J3 * J3)-(instructions!J80 * J80))/(instructions!J3 * J3))*100,2)</f>
        <v>31.37</v>
      </c>
      <c r="V80" s="1"/>
    </row>
    <row r="81" customFormat="false" ht="15" hidden="false" customHeight="false" outlineLevel="0" collapsed="false">
      <c r="A81" s="1" t="n">
        <v>64</v>
      </c>
      <c r="B81" s="2" t="n">
        <v>0.15</v>
      </c>
      <c r="C81" s="2" t="n">
        <v>0.16</v>
      </c>
      <c r="D81" s="2" t="n">
        <v>0.17</v>
      </c>
      <c r="E81" s="2" t="n">
        <v>0.29</v>
      </c>
      <c r="F81" s="2" t="n">
        <v>0.43</v>
      </c>
      <c r="G81" s="2" t="n">
        <v>0.58</v>
      </c>
      <c r="H81" s="2" t="n">
        <v>0.7</v>
      </c>
      <c r="I81" s="2" t="n">
        <v>0.78</v>
      </c>
      <c r="J81" s="2" t="n">
        <v>0.83</v>
      </c>
      <c r="K81" s="1"/>
      <c r="L81" s="1" t="n">
        <v>64</v>
      </c>
      <c r="M81" s="4" t="n">
        <f aca="false">ROUND((((instructions!B4 * B4)-(instructions!B81 * B81))/(instructions!B4 * B4))*100,2)</f>
        <v>7.41</v>
      </c>
      <c r="N81" s="4" t="n">
        <f aca="false">ROUND((((instructions!C4 * C4)-(instructions!C81 * C81))/(instructions!C4 * C4))*100,2)</f>
        <v>37.74</v>
      </c>
      <c r="O81" s="4" t="n">
        <f aca="false">ROUND((((instructions!D4 * D4)-(instructions!D81 * D81))/(instructions!D4 * D4))*100,2)</f>
        <v>54.84</v>
      </c>
      <c r="P81" s="4" t="n">
        <f aca="false">ROUND((((instructions!E4 * E4)-(instructions!E81 * E81))/(instructions!E4 * E4))*100,2)</f>
        <v>48.16</v>
      </c>
      <c r="Q81" s="4" t="n">
        <f aca="false">ROUND((((instructions!F4 * F4)-(instructions!F81 * F81))/(instructions!F4 * F4))*100,2)</f>
        <v>40.64</v>
      </c>
      <c r="R81" s="4" t="n">
        <f aca="false">ROUND((((instructions!G4 * G4)-(instructions!G81 * G81))/(instructions!G4 * G4))*100,2)</f>
        <v>35.76</v>
      </c>
      <c r="S81" s="4" t="n">
        <f aca="false">ROUND((((instructions!H4 * H4)-(instructions!H81 * H81))/(instructions!H4 * H4))*100,2)</f>
        <v>31.98</v>
      </c>
      <c r="T81" s="4" t="n">
        <f aca="false">ROUND((((instructions!I4 * I4)-(instructions!I81 * I81))/(instructions!I4 * I4))*100,2)</f>
        <v>31.08</v>
      </c>
      <c r="U81" s="4" t="n">
        <f aca="false">ROUND((((instructions!J4 * J4)-(instructions!J81 * J81))/(instructions!J4 * J4))*100,2)</f>
        <v>29.56</v>
      </c>
      <c r="V81" s="1"/>
    </row>
    <row r="82" customFormat="false" ht="15" hidden="false" customHeight="false" outlineLevel="0" collapsed="false">
      <c r="A82" s="1" t="n">
        <v>128</v>
      </c>
      <c r="B82" s="2" t="n">
        <v>0.23</v>
      </c>
      <c r="C82" s="2" t="n">
        <v>0.24</v>
      </c>
      <c r="D82" s="2" t="n">
        <v>0.24</v>
      </c>
      <c r="E82" s="2" t="n">
        <v>0.4</v>
      </c>
      <c r="F82" s="2" t="n">
        <v>0.56</v>
      </c>
      <c r="G82" s="2" t="n">
        <v>0.69</v>
      </c>
      <c r="H82" s="2" t="n">
        <v>0.79</v>
      </c>
      <c r="I82" s="2" t="n">
        <v>0.85</v>
      </c>
      <c r="J82" s="2" t="n">
        <v>0.88</v>
      </c>
      <c r="K82" s="1"/>
      <c r="L82" s="1" t="n">
        <v>128</v>
      </c>
      <c r="M82" s="4" t="n">
        <f aca="false">ROUND((((instructions!B5 * B5)-(instructions!B82 * B82))/(instructions!B5 * B5))*100,2)</f>
        <v>12.13</v>
      </c>
      <c r="N82" s="4" t="n">
        <f aca="false">ROUND((((instructions!C5 * C5)-(instructions!C82 * C82))/(instructions!C5 * C5))*100,2)</f>
        <v>33.02</v>
      </c>
      <c r="O82" s="4" t="n">
        <f aca="false">ROUND((((instructions!D5 * D5)-(instructions!D82 * D82))/(instructions!D5 * D5))*100,2)</f>
        <v>51.77</v>
      </c>
      <c r="P82" s="4" t="n">
        <f aca="false">ROUND((((instructions!E5 * E5)-(instructions!E82 * E82))/(instructions!E5 * E5))*100,2)</f>
        <v>40.98</v>
      </c>
      <c r="Q82" s="4" t="n">
        <f aca="false">ROUND((((instructions!F5 * F5)-(instructions!F82 * F82))/(instructions!F5 * F5))*100,2)</f>
        <v>31.38</v>
      </c>
      <c r="R82" s="4" t="n">
        <f aca="false">ROUND((((instructions!G5 * G5)-(instructions!G82 * G82))/(instructions!G5 * G5))*100,2)</f>
        <v>32.1</v>
      </c>
      <c r="S82" s="4" t="n">
        <f aca="false">ROUND((((instructions!H5 * H5)-(instructions!H82 * H82))/(instructions!H5 * H5))*100,2)</f>
        <v>31.7</v>
      </c>
      <c r="T82" s="4" t="n">
        <f aca="false">ROUND((((instructions!I5 * I5)-(instructions!I82 * I82))/(instructions!I5 * I5))*100,2)</f>
        <v>30.09</v>
      </c>
      <c r="U82" s="4" t="n">
        <f aca="false">ROUND((((instructions!J5 * J5)-(instructions!J82 * J82))/(instructions!J5 * J5))*100,2)</f>
        <v>25.38</v>
      </c>
      <c r="V82" s="1"/>
    </row>
    <row r="83" customFormat="false" ht="15" hidden="false" customHeight="false" outlineLevel="0" collapsed="false">
      <c r="A83" s="1" t="n">
        <v>256</v>
      </c>
      <c r="B83" s="2" t="n">
        <v>0.3</v>
      </c>
      <c r="C83" s="2" t="n">
        <v>0.31</v>
      </c>
      <c r="D83" s="2" t="n">
        <v>0.29</v>
      </c>
      <c r="E83" s="2" t="n">
        <v>0.46</v>
      </c>
      <c r="F83" s="2" t="n">
        <v>0.62</v>
      </c>
      <c r="G83" s="2" t="n">
        <v>0.76</v>
      </c>
      <c r="H83" s="2" t="n">
        <v>0.84</v>
      </c>
      <c r="I83" s="2" t="n">
        <v>0.89</v>
      </c>
      <c r="J83" s="2" t="n">
        <v>0.9</v>
      </c>
      <c r="K83" s="1"/>
      <c r="L83" s="1" t="n">
        <v>256</v>
      </c>
      <c r="M83" s="4" t="n">
        <f aca="false">ROUND((((instructions!B6 * B6)-(instructions!B83 * B83))/(instructions!B6 * B6))*100,2)</f>
        <v>0.32</v>
      </c>
      <c r="N83" s="4" t="n">
        <f aca="false">ROUND((((instructions!C6 * C6)-(instructions!C83 * C83))/(instructions!C6 * C6))*100,2)</f>
        <v>23.21</v>
      </c>
      <c r="O83" s="4" t="n">
        <f aca="false">ROUND((((instructions!D6 * D6)-(instructions!D83 * D83))/(instructions!D6 * D6))*100,2)</f>
        <v>46.91</v>
      </c>
      <c r="P83" s="4" t="n">
        <f aca="false">ROUND((((instructions!E6 * E6)-(instructions!E83 * E83))/(instructions!E6 * E6))*100,2)</f>
        <v>37.16</v>
      </c>
      <c r="Q83" s="4" t="n">
        <f aca="false">ROUND((((instructions!F6 * F6)-(instructions!F83 * F83))/(instructions!F6 * F6))*100,2)</f>
        <v>29.85</v>
      </c>
      <c r="R83" s="4" t="n">
        <f aca="false">ROUND((((instructions!G6 * G6)-(instructions!G83 * G83))/(instructions!G6 * G6))*100,2)</f>
        <v>28.6</v>
      </c>
      <c r="S83" s="4" t="n">
        <f aca="false">ROUND((((instructions!H6 * H6)-(instructions!H83 * H83))/(instructions!H6 * H6))*100,2)</f>
        <v>30.25</v>
      </c>
      <c r="T83" s="4" t="n">
        <f aca="false">ROUND((((instructions!I6 * I6)-(instructions!I83 * I83))/(instructions!I6 * I6))*100,2)</f>
        <v>28.45</v>
      </c>
      <c r="U83" s="4" t="n">
        <f aca="false">ROUND((((instructions!J6 * J6)-(instructions!J83 * J83))/(instructions!J6 * J6))*100,2)</f>
        <v>20.91</v>
      </c>
      <c r="V83" s="1"/>
    </row>
    <row r="84" customFormat="false" ht="15" hidden="false" customHeight="false" outlineLevel="0" collapsed="false">
      <c r="A84" s="1" t="n">
        <v>512</v>
      </c>
      <c r="B84" s="2" t="n">
        <v>0.35</v>
      </c>
      <c r="C84" s="2" t="n">
        <v>0.35</v>
      </c>
      <c r="D84" s="2" t="n">
        <v>0.35</v>
      </c>
      <c r="E84" s="2" t="n">
        <v>0.55</v>
      </c>
      <c r="F84" s="2" t="n">
        <v>0.67</v>
      </c>
      <c r="G84" s="2" t="n">
        <v>0.79</v>
      </c>
      <c r="H84" s="2" t="n">
        <v>0.86</v>
      </c>
      <c r="I84" s="2" t="n">
        <v>0.89</v>
      </c>
      <c r="J84" s="2" t="n">
        <v>0.88</v>
      </c>
      <c r="K84" s="1"/>
      <c r="L84" s="1" t="n">
        <v>512</v>
      </c>
      <c r="M84" s="4" t="n">
        <f aca="false">ROUND((((instructions!B7 * B7)-(instructions!B84 * B84))/(instructions!B7 * B7))*100,2)</f>
        <v>-13.17</v>
      </c>
      <c r="N84" s="4" t="n">
        <f aca="false">ROUND((((instructions!C7 * C7)-(instructions!C84 * C84))/(instructions!C7 * C7))*100,2)</f>
        <v>17.19</v>
      </c>
      <c r="O84" s="4" t="n">
        <f aca="false">ROUND((((instructions!D7 * D7)-(instructions!D84 * D84))/(instructions!D7 * D7))*100,2)</f>
        <v>38.67</v>
      </c>
      <c r="P84" s="4" t="n">
        <f aca="false">ROUND((((instructions!E7 * E7)-(instructions!E84 * E84))/(instructions!E7 * E7))*100,2)</f>
        <v>27.65</v>
      </c>
      <c r="Q84" s="4" t="n">
        <f aca="false">ROUND((((instructions!F7 * F7)-(instructions!F84 * F84))/(instructions!F7 * F7))*100,2)</f>
        <v>25.55</v>
      </c>
      <c r="R84" s="4" t="n">
        <f aca="false">ROUND((((instructions!G7 * G7)-(instructions!G84 * G84))/(instructions!G7 * G7))*100,2)</f>
        <v>29.12</v>
      </c>
      <c r="S84" s="4" t="n">
        <f aca="false">ROUND((((instructions!H7 * H7)-(instructions!H84 * H84))/(instructions!H7 * H7))*100,2)</f>
        <v>28.83</v>
      </c>
      <c r="T84" s="4" t="n">
        <f aca="false">ROUND((((instructions!I7 * I7)-(instructions!I84 * I84))/(instructions!I7 * I7))*100,2)</f>
        <v>22.94</v>
      </c>
      <c r="U84" s="4" t="n">
        <f aca="false">ROUND((((instructions!J7 * J7)-(instructions!J84 * J84))/(instructions!J7 * J7))*100,2)</f>
        <v>17.88</v>
      </c>
      <c r="V84" s="1"/>
    </row>
    <row r="85" customFormat="false" ht="15" hidden="false" customHeight="false" outlineLevel="0" collapsed="false">
      <c r="A85" s="1" t="n">
        <v>1024</v>
      </c>
      <c r="B85" s="2" t="n">
        <v>0.38</v>
      </c>
      <c r="C85" s="2" t="n">
        <v>0.38</v>
      </c>
      <c r="D85" s="2" t="n">
        <v>0.38</v>
      </c>
      <c r="E85" s="2" t="n">
        <v>0.52</v>
      </c>
      <c r="F85" s="2" t="n">
        <v>0.69</v>
      </c>
      <c r="G85" s="2" t="n">
        <v>0.8</v>
      </c>
      <c r="H85" s="2" t="n">
        <v>0.86</v>
      </c>
      <c r="I85" s="2" t="n">
        <v>0.86</v>
      </c>
      <c r="J85" s="2" t="n">
        <v>0.83</v>
      </c>
      <c r="K85" s="1"/>
      <c r="L85" s="1" t="n">
        <v>1024</v>
      </c>
      <c r="M85" s="4" t="n">
        <f aca="false">ROUND((((instructions!B8 * B8)-(instructions!B85 * B85))/(instructions!B8 * B8))*100,2)</f>
        <v>-17.99</v>
      </c>
      <c r="N85" s="4" t="n">
        <f aca="false">ROUND((((instructions!C8 * C8)-(instructions!C85 * C85))/(instructions!C8 * C8))*100,2)</f>
        <v>14.31</v>
      </c>
      <c r="O85" s="4" t="n">
        <f aca="false">ROUND((((instructions!D8 * D8)-(instructions!D85 * D85))/(instructions!D8 * D8))*100,2)</f>
        <v>30.46</v>
      </c>
      <c r="P85" s="4" t="n">
        <f aca="false">ROUND((((instructions!E8 * E8)-(instructions!E85 * E85))/(instructions!E8 * E8))*100,2)</f>
        <v>28.22</v>
      </c>
      <c r="Q85" s="4" t="n">
        <f aca="false">ROUND((((instructions!F8 * F8)-(instructions!F85 * F85))/(instructions!F8 * F8))*100,2)</f>
        <v>23.9</v>
      </c>
      <c r="R85" s="4" t="n">
        <f aca="false">ROUND((((instructions!G8 * G8)-(instructions!G85 * G85))/(instructions!G8 * G8))*100,2)</f>
        <v>28.42</v>
      </c>
      <c r="S85" s="4" t="n">
        <f aca="false">ROUND((((instructions!H8 * H8)-(instructions!H85 * H85))/(instructions!H8 * H8))*100,2)</f>
        <v>21.06</v>
      </c>
      <c r="T85" s="4" t="n">
        <f aca="false">ROUND((((instructions!I8 * I8)-(instructions!I85 * I85))/(instructions!I8 * I8))*100,2)</f>
        <v>20</v>
      </c>
      <c r="U85" s="4" t="n">
        <f aca="false">ROUND((((instructions!J8 * J8)-(instructions!J85 * J85))/(instructions!J8 * J8))*100,2)</f>
        <v>19.36</v>
      </c>
      <c r="V85" s="1"/>
    </row>
    <row r="86" customFormat="false" ht="15" hidden="false" customHeight="false" outlineLevel="0" collapsed="false">
      <c r="A86" s="1" t="n">
        <v>2048</v>
      </c>
      <c r="B86" s="2" t="n">
        <v>0.39</v>
      </c>
      <c r="C86" s="2" t="n">
        <v>0.39</v>
      </c>
      <c r="D86" s="2" t="n">
        <v>0.39</v>
      </c>
      <c r="E86" s="2" t="n">
        <v>0.55</v>
      </c>
      <c r="F86" s="2" t="n">
        <v>0.69</v>
      </c>
      <c r="G86" s="2" t="n">
        <v>0.79</v>
      </c>
      <c r="H86" s="2" t="n">
        <v>0.83</v>
      </c>
      <c r="I86" s="2" t="n">
        <v>0.81</v>
      </c>
      <c r="J86" s="2" t="n">
        <v>0.73</v>
      </c>
      <c r="K86" s="1"/>
      <c r="L86" s="1" t="n">
        <v>2048</v>
      </c>
      <c r="M86" s="4" t="n">
        <f aca="false">ROUND((((instructions!B9 * B9)-(instructions!B86 * B86))/(instructions!B9 * B9))*100,2)</f>
        <v>-15.76</v>
      </c>
      <c r="N86" s="4" t="n">
        <f aca="false">ROUND((((instructions!C9 * C9)-(instructions!C86 * C86))/(instructions!C9 * C9))*100,2)</f>
        <v>10.23</v>
      </c>
      <c r="O86" s="4" t="n">
        <f aca="false">ROUND((((instructions!D9 * D9)-(instructions!D86 * D86))/(instructions!D9 * D9))*100,2)</f>
        <v>33.35</v>
      </c>
      <c r="P86" s="4" t="n">
        <f aca="false">ROUND((((instructions!E9 * E9)-(instructions!E86 * E86))/(instructions!E9 * E9))*100,2)</f>
        <v>30.69</v>
      </c>
      <c r="Q86" s="4" t="n">
        <f aca="false">ROUND((((instructions!F9 * F9)-(instructions!F86 * F86))/(instructions!F9 * F9))*100,2)</f>
        <v>24.37</v>
      </c>
      <c r="R86" s="4" t="n">
        <f aca="false">ROUND((((instructions!G9 * G9)-(instructions!G86 * G86))/(instructions!G9 * G9))*100,2)</f>
        <v>14.49</v>
      </c>
      <c r="S86" s="4" t="n">
        <f aca="false">ROUND((((instructions!H9 * H9)-(instructions!H86 * H86))/(instructions!H9 * H9))*100,2)</f>
        <v>19.44</v>
      </c>
      <c r="T86" s="4" t="n">
        <f aca="false">ROUND((((instructions!I9 * I9)-(instructions!I86 * I86))/(instructions!I9 * I9))*100,2)</f>
        <v>22.2</v>
      </c>
      <c r="U86" s="4" t="n">
        <f aca="false">ROUND((((instructions!J9 * J9)-(instructions!J86 * J86))/(instructions!J9 * J9))*100,2)</f>
        <v>20.25</v>
      </c>
      <c r="V86" s="1"/>
    </row>
    <row r="87" customFormat="false" ht="15" hidden="false" customHeight="false" outlineLevel="0" collapsed="false">
      <c r="A87" s="1" t="n">
        <v>4096</v>
      </c>
      <c r="B87" s="2" t="n">
        <v>0.39</v>
      </c>
      <c r="C87" s="2" t="n">
        <v>0.4</v>
      </c>
      <c r="D87" s="2" t="n">
        <v>0.39</v>
      </c>
      <c r="E87" s="2" t="n">
        <v>0.55</v>
      </c>
      <c r="F87" s="2" t="n">
        <v>0.69</v>
      </c>
      <c r="G87" s="2" t="n">
        <v>0.79</v>
      </c>
      <c r="H87" s="2" t="n">
        <v>0.78</v>
      </c>
      <c r="I87" s="2" t="n">
        <v>0.72</v>
      </c>
      <c r="J87" s="2" t="n">
        <v>0.59</v>
      </c>
      <c r="K87" s="1"/>
      <c r="L87" s="1" t="n">
        <v>4096</v>
      </c>
      <c r="M87" s="4" t="n">
        <f aca="false">ROUND((((instructions!B10 * B10)-(instructions!B87 * B87))/(instructions!B10 * B10))*100,2)</f>
        <v>-16.57</v>
      </c>
      <c r="N87" s="4" t="n">
        <f aca="false">ROUND((((instructions!C10 * C10)-(instructions!C87 * C87))/(instructions!C10 * C10))*100,2)</f>
        <v>6.94</v>
      </c>
      <c r="O87" s="4" t="n">
        <f aca="false">ROUND((((instructions!D10 * D10)-(instructions!D87 * D87))/(instructions!D10 * D10))*100,2)</f>
        <v>32.64</v>
      </c>
      <c r="P87" s="4" t="n">
        <f aca="false">ROUND((((instructions!E10 * E10)-(instructions!E87 * E87))/(instructions!E10 * E10))*100,2)</f>
        <v>29.92</v>
      </c>
      <c r="Q87" s="4" t="n">
        <f aca="false">ROUND((((instructions!F10 * F10)-(instructions!F87 * F87))/(instructions!F10 * F10))*100,2)</f>
        <v>10.76</v>
      </c>
      <c r="R87" s="4" t="n">
        <f aca="false">ROUND((((instructions!G10 * G10)-(instructions!G87 * G87))/(instructions!G10 * G10))*100,2)</f>
        <v>-8.94</v>
      </c>
      <c r="S87" s="4" t="n">
        <f aca="false">ROUND((((instructions!H10 * H10)-(instructions!H87 * H87))/(instructions!H10 * H10))*100,2)</f>
        <v>20.08</v>
      </c>
      <c r="T87" s="4" t="n">
        <f aca="false">ROUND((((instructions!I10 * I10)-(instructions!I87 * I87))/(instructions!I10 * I10))*100,2)</f>
        <v>22.27</v>
      </c>
      <c r="U87" s="4" t="n">
        <f aca="false">ROUND((((instructions!J10 * J10)-(instructions!J87 * J87))/(instructions!J10 * J10))*100,2)</f>
        <v>20.36</v>
      </c>
      <c r="V87" s="1"/>
    </row>
    <row r="88" customFormat="false" ht="15" hidden="false" customHeight="false" outlineLevel="0" collapsed="false">
      <c r="A88" s="1" t="n">
        <v>8192</v>
      </c>
      <c r="B88" s="2" t="n">
        <v>0.4</v>
      </c>
      <c r="C88" s="2" t="n">
        <v>0.39</v>
      </c>
      <c r="D88" s="2" t="n">
        <v>0.4</v>
      </c>
      <c r="E88" s="2" t="n">
        <v>0.54</v>
      </c>
      <c r="F88" s="2" t="n">
        <v>0.67</v>
      </c>
      <c r="G88" s="2" t="n">
        <v>0.72</v>
      </c>
      <c r="H88" s="2" t="n">
        <v>0.69</v>
      </c>
      <c r="I88" s="2" t="n">
        <v>0.58</v>
      </c>
      <c r="J88" s="2" t="n">
        <v>0.42</v>
      </c>
      <c r="K88" s="1"/>
      <c r="L88" s="1" t="n">
        <v>8192</v>
      </c>
      <c r="M88" s="4" t="n">
        <f aca="false">ROUND((((instructions!B11 * B11)-(instructions!B88 * B88))/(instructions!B11 * B11))*100,2)</f>
        <v>-19.44</v>
      </c>
      <c r="N88" s="4" t="n">
        <f aca="false">ROUND((((instructions!C11 * C11)-(instructions!C88 * C88))/(instructions!C11 * C11))*100,2)</f>
        <v>11.29</v>
      </c>
      <c r="O88" s="4" t="n">
        <f aca="false">ROUND((((instructions!D11 * D11)-(instructions!D88 * D88))/(instructions!D11 * D11))*100,2)</f>
        <v>30.44</v>
      </c>
      <c r="P88" s="4" t="n">
        <f aca="false">ROUND((((instructions!E11 * E11)-(instructions!E88 * E88))/(instructions!E11 * E11))*100,2)</f>
        <v>23.97</v>
      </c>
      <c r="Q88" s="4" t="n">
        <f aca="false">ROUND((((instructions!F11 * F11)-(instructions!F88 * F88))/(instructions!F11 * F11))*100,2)</f>
        <v>8.63</v>
      </c>
      <c r="R88" s="4" t="n">
        <f aca="false">ROUND((((instructions!G11 * G11)-(instructions!G88 * G88))/(instructions!G11 * G11))*100,2)</f>
        <v>3.94</v>
      </c>
      <c r="S88" s="4" t="n">
        <f aca="false">ROUND((((instructions!H11 * H11)-(instructions!H88 * H88))/(instructions!H11 * H11))*100,2)</f>
        <v>20.41</v>
      </c>
      <c r="T88" s="4" t="n">
        <f aca="false">ROUND((((instructions!I11 * I11)-(instructions!I88 * I88))/(instructions!I11 * I11))*100,2)</f>
        <v>22.49</v>
      </c>
      <c r="U88" s="4" t="n">
        <f aca="false">ROUND((((instructions!J11 * J11)-(instructions!J88 * J88))/(instructions!J11 * J11))*100,2)</f>
        <v>21.95</v>
      </c>
      <c r="V88" s="1"/>
    </row>
    <row r="89" s="1" customFormat="true" ht="35.8" hidden="false" customHeight="true" outlineLevel="0" collapsed="false">
      <c r="A89" s="3" t="s">
        <v>9</v>
      </c>
      <c r="B89" s="3"/>
      <c r="C89" s="3"/>
      <c r="D89" s="3"/>
      <c r="E89" s="3"/>
      <c r="F89" s="3"/>
      <c r="G89" s="3"/>
      <c r="H89" s="3"/>
      <c r="I89" s="3"/>
      <c r="J89" s="3"/>
      <c r="L89" s="3" t="s">
        <v>9</v>
      </c>
      <c r="M89" s="3"/>
      <c r="N89" s="3"/>
      <c r="O89" s="3"/>
      <c r="P89" s="3"/>
      <c r="Q89" s="3"/>
      <c r="R89" s="3"/>
      <c r="S89" s="3"/>
      <c r="T89" s="3"/>
      <c r="U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</row>
    <row r="91" customFormat="false" ht="15" hidden="false" customHeight="false" outlineLevel="0" collapsed="false">
      <c r="A91" s="1" t="n">
        <v>32</v>
      </c>
      <c r="B91" s="2" t="n">
        <v>0.07</v>
      </c>
      <c r="C91" s="2" t="n">
        <v>0.08</v>
      </c>
      <c r="D91" s="2" t="n">
        <v>0.09</v>
      </c>
      <c r="E91" s="2" t="n">
        <v>0.14</v>
      </c>
      <c r="F91" s="2" t="n">
        <v>0.24</v>
      </c>
      <c r="G91" s="2" t="n">
        <v>0.35</v>
      </c>
      <c r="H91" s="2" t="n">
        <v>0.49</v>
      </c>
      <c r="I91" s="2" t="n">
        <v>0.55</v>
      </c>
      <c r="J91" s="2" t="n">
        <v>0.63</v>
      </c>
      <c r="K91" s="1"/>
      <c r="L91" s="1" t="n">
        <v>32</v>
      </c>
      <c r="M91" s="4" t="n">
        <f aca="false">ROUND((((instructions!B3 * B3)-(instructions!B91 * B91))/(instructions!B3 * B3))*100,2)</f>
        <v>32.34</v>
      </c>
      <c r="N91" s="4" t="n">
        <f aca="false">ROUND((((instructions!C3 * C3)-(instructions!C91 * C91))/(instructions!C3 * C3))*100,2)</f>
        <v>49.2</v>
      </c>
      <c r="O91" s="4" t="n">
        <f aca="false">ROUND((((instructions!D3 * D3)-(instructions!D91 * D91))/(instructions!D3 * D3))*100,2)</f>
        <v>60.82</v>
      </c>
      <c r="P91" s="4" t="n">
        <f aca="false">ROUND((((instructions!E3 * E3)-(instructions!E91 * E91))/(instructions!E3 * E3))*100,2)</f>
        <v>64.5</v>
      </c>
      <c r="Q91" s="4" t="n">
        <f aca="false">ROUND((((instructions!F3 * F3)-(instructions!F91 * F91))/(instructions!F3 * F3))*100,2)</f>
        <v>60.31</v>
      </c>
      <c r="R91" s="4" t="n">
        <f aca="false">ROUND((((instructions!G3 * G3)-(instructions!G91 * G91))/(instructions!G3 * G3))*100,2)</f>
        <v>55.2</v>
      </c>
      <c r="S91" s="4" t="n">
        <f aca="false">ROUND((((instructions!H3 * H3)-(instructions!H91 * H91))/(instructions!H3 * H3))*100,2)</f>
        <v>49.59</v>
      </c>
      <c r="T91" s="4" t="n">
        <f aca="false">ROUND((((instructions!I3 * I3)-(instructions!I91 * I91))/(instructions!I3 * I3))*100,2)</f>
        <v>50.81</v>
      </c>
      <c r="U91" s="4" t="n">
        <f aca="false">ROUND((((instructions!J3 * J3)-(instructions!J91 * J91))/(instructions!J3 * J3))*100,2)</f>
        <v>47.07</v>
      </c>
      <c r="V91" s="1"/>
    </row>
    <row r="92" customFormat="false" ht="15" hidden="false" customHeight="false" outlineLevel="0" collapsed="false">
      <c r="A92" s="1" t="n">
        <v>64</v>
      </c>
      <c r="B92" s="2" t="n">
        <v>0.11</v>
      </c>
      <c r="C92" s="2" t="n">
        <v>0.13</v>
      </c>
      <c r="D92" s="2" t="n">
        <v>0.13</v>
      </c>
      <c r="E92" s="2" t="n">
        <v>0.23</v>
      </c>
      <c r="F92" s="2" t="n">
        <v>0.35</v>
      </c>
      <c r="G92" s="2" t="n">
        <v>0.48</v>
      </c>
      <c r="H92" s="2" t="n">
        <v>0.61</v>
      </c>
      <c r="I92" s="2" t="n">
        <v>0.7</v>
      </c>
      <c r="J92" s="2" t="n">
        <v>0.76</v>
      </c>
      <c r="K92" s="1"/>
      <c r="L92" s="1" t="n">
        <v>64</v>
      </c>
      <c r="M92" s="4" t="n">
        <f aca="false">ROUND((((instructions!B4 * B4)-(instructions!B92 * B92))/(instructions!B4 * B4))*100,2)</f>
        <v>32.23</v>
      </c>
      <c r="N92" s="4" t="n">
        <f aca="false">ROUND((((instructions!C4 * C4)-(instructions!C92 * C92))/(instructions!C4 * C4))*100,2)</f>
        <v>49.17</v>
      </c>
      <c r="O92" s="4" t="n">
        <f aca="false">ROUND((((instructions!D4 * D4)-(instructions!D92 * D92))/(instructions!D4 * D4))*100,2)</f>
        <v>65.26</v>
      </c>
      <c r="P92" s="4" t="n">
        <f aca="false">ROUND((((instructions!E4 * E4)-(instructions!E92 * E92))/(instructions!E4 * E4))*100,2)</f>
        <v>60.1</v>
      </c>
      <c r="Q92" s="4" t="n">
        <f aca="false">ROUND((((instructions!F4 * F4)-(instructions!F92 * F92))/(instructions!F4 * F4))*100,2)</f>
        <v>55.14</v>
      </c>
      <c r="R92" s="4" t="n">
        <f aca="false">ROUND((((instructions!G4 * G4)-(instructions!G92 * G92))/(instructions!G4 * G4))*100,2)</f>
        <v>51.51</v>
      </c>
      <c r="S92" s="4" t="n">
        <f aca="false">ROUND((((instructions!H4 * H4)-(instructions!H92 * H92))/(instructions!H4 * H4))*100,2)</f>
        <v>47.54</v>
      </c>
      <c r="T92" s="4" t="n">
        <f aca="false">ROUND((((instructions!I4 * I4)-(instructions!I92 * I92))/(instructions!I4 * I4))*100,2)</f>
        <v>46.66</v>
      </c>
      <c r="U92" s="4" t="n">
        <f aca="false">ROUND((((instructions!J4 * J4)-(instructions!J92 * J92))/(instructions!J4 * J4))*100,2)</f>
        <v>45.19</v>
      </c>
      <c r="V92" s="1"/>
    </row>
    <row r="93" customFormat="false" ht="15" hidden="false" customHeight="false" outlineLevel="0" collapsed="false">
      <c r="A93" s="1" t="n">
        <v>128</v>
      </c>
      <c r="B93" s="2" t="n">
        <v>0.19</v>
      </c>
      <c r="C93" s="2" t="n">
        <v>0.19</v>
      </c>
      <c r="D93" s="2" t="n">
        <v>0.2</v>
      </c>
      <c r="E93" s="2" t="n">
        <v>0.31</v>
      </c>
      <c r="F93" s="2" t="n">
        <v>0.48</v>
      </c>
      <c r="G93" s="2" t="n">
        <v>0.6</v>
      </c>
      <c r="H93" s="2" t="n">
        <v>0.71</v>
      </c>
      <c r="I93" s="2" t="n">
        <v>0.8</v>
      </c>
      <c r="J93" s="2" t="n">
        <v>0.85</v>
      </c>
      <c r="K93" s="1"/>
      <c r="L93" s="1" t="n">
        <v>128</v>
      </c>
      <c r="M93" s="4" t="n">
        <f aca="false">ROUND((((instructions!B5 * B5)-(instructions!B93 * B93))/(instructions!B5 * B5))*100,2)</f>
        <v>28.99</v>
      </c>
      <c r="N93" s="4" t="n">
        <f aca="false">ROUND((((instructions!C5 * C5)-(instructions!C93 * C93))/(instructions!C5 * C5))*100,2)</f>
        <v>49.1</v>
      </c>
      <c r="O93" s="4" t="n">
        <f aca="false">ROUND((((instructions!D5 * D5)-(instructions!D93 * D93))/(instructions!D5 * D5))*100,2)</f>
        <v>60.38</v>
      </c>
      <c r="P93" s="4" t="n">
        <f aca="false">ROUND((((instructions!E5 * E5)-(instructions!E93 * E93))/(instructions!E5 * E5))*100,2)</f>
        <v>56.84</v>
      </c>
      <c r="Q93" s="4" t="n">
        <f aca="false">ROUND((((instructions!F5 * F5)-(instructions!F93 * F93))/(instructions!F5 * F5))*100,2)</f>
        <v>46.3</v>
      </c>
      <c r="R93" s="4" t="n">
        <f aca="false">ROUND((((instructions!G5 * G5)-(instructions!G93 * G93))/(instructions!G5 * G5))*100,2)</f>
        <v>47.36</v>
      </c>
      <c r="S93" s="4" t="n">
        <f aca="false">ROUND((((instructions!H5 * H5)-(instructions!H93 * H93))/(instructions!H5 * H5))*100,2)</f>
        <v>47.06</v>
      </c>
      <c r="T93" s="4" t="n">
        <f aca="false">ROUND((((instructions!I5 * I5)-(instructions!I93 * I93))/(instructions!I5 * I5))*100,2)</f>
        <v>44.7</v>
      </c>
      <c r="U93" s="4" t="n">
        <f aca="false">ROUND((((instructions!J5 * J5)-(instructions!J93 * J93))/(instructions!J5 * J5))*100,2)</f>
        <v>40.72</v>
      </c>
      <c r="V93" s="1"/>
    </row>
    <row r="94" customFormat="false" ht="15" hidden="false" customHeight="false" outlineLevel="0" collapsed="false">
      <c r="A94" s="1" t="n">
        <v>256</v>
      </c>
      <c r="B94" s="2" t="n">
        <v>0.23</v>
      </c>
      <c r="C94" s="2" t="n">
        <v>0.23</v>
      </c>
      <c r="D94" s="2" t="n">
        <v>0.25</v>
      </c>
      <c r="E94" s="2" t="n">
        <v>0.36</v>
      </c>
      <c r="F94" s="2" t="n">
        <v>0.52</v>
      </c>
      <c r="G94" s="2" t="n">
        <v>0.67</v>
      </c>
      <c r="H94" s="2" t="n">
        <v>0.78</v>
      </c>
      <c r="I94" s="2" t="n">
        <v>0.86</v>
      </c>
      <c r="J94" s="2" t="n">
        <v>0.9</v>
      </c>
      <c r="K94" s="1"/>
      <c r="L94" s="1" t="n">
        <v>256</v>
      </c>
      <c r="M94" s="4" t="n">
        <f aca="false">ROUND((((instructions!B6 * B6)-(instructions!B94 * B94))/(instructions!B6 * B6))*100,2)</f>
        <v>26.07</v>
      </c>
      <c r="N94" s="4" t="n">
        <f aca="false">ROUND((((instructions!C6 * C6)-(instructions!C94 * C94))/(instructions!C6 * C6))*100,2)</f>
        <v>45.49</v>
      </c>
      <c r="O94" s="4" t="n">
        <f aca="false">ROUND((((instructions!D6 * D6)-(instructions!D94 * D94))/(instructions!D6 * D6))*100,2)</f>
        <v>56.03</v>
      </c>
      <c r="P94" s="4" t="n">
        <f aca="false">ROUND((((instructions!E6 * E6)-(instructions!E94 * E94))/(instructions!E6 * E6))*100,2)</f>
        <v>54.69</v>
      </c>
      <c r="Q94" s="4" t="n">
        <f aca="false">ROUND((((instructions!F6 * F6)-(instructions!F94 * F94))/(instructions!F6 * F6))*100,2)</f>
        <v>47.08</v>
      </c>
      <c r="R94" s="4" t="n">
        <f aca="false">ROUND((((instructions!G6 * G6)-(instructions!G94 * G94))/(instructions!G6 * G6))*100,2)</f>
        <v>44.8</v>
      </c>
      <c r="S94" s="4" t="n">
        <f aca="false">ROUND((((instructions!H6 * H6)-(instructions!H94 * H94))/(instructions!H6 * H6))*100,2)</f>
        <v>45.13</v>
      </c>
      <c r="T94" s="4" t="n">
        <f aca="false">ROUND((((instructions!I6 * I6)-(instructions!I94 * I94))/(instructions!I6 * I6))*100,2)</f>
        <v>43.11</v>
      </c>
      <c r="U94" s="4" t="n">
        <f aca="false">ROUND((((instructions!J6 * J6)-(instructions!J94 * J94))/(instructions!J6 * J6))*100,2)</f>
        <v>36.51</v>
      </c>
      <c r="V94" s="1"/>
    </row>
    <row r="95" customFormat="false" ht="15" hidden="false" customHeight="false" outlineLevel="0" collapsed="false">
      <c r="A95" s="1" t="n">
        <v>512</v>
      </c>
      <c r="B95" s="2" t="n">
        <v>0.26</v>
      </c>
      <c r="C95" s="2" t="n">
        <v>0.28</v>
      </c>
      <c r="D95" s="2" t="n">
        <v>0.27</v>
      </c>
      <c r="E95" s="2" t="n">
        <v>0.42</v>
      </c>
      <c r="F95" s="2" t="n">
        <v>0.57</v>
      </c>
      <c r="G95" s="2" t="n">
        <v>0.71</v>
      </c>
      <c r="H95" s="2" t="n">
        <v>0.83</v>
      </c>
      <c r="I95" s="2" t="n">
        <v>0.89</v>
      </c>
      <c r="J95" s="2" t="n">
        <v>0.93</v>
      </c>
      <c r="K95" s="1"/>
      <c r="L95" s="1" t="n">
        <v>512</v>
      </c>
      <c r="M95" s="4" t="n">
        <f aca="false">ROUND((((instructions!B7 * B7)-(instructions!B95 * B95))/(instructions!B7 * B7))*100,2)</f>
        <v>19.41</v>
      </c>
      <c r="N95" s="4" t="n">
        <f aca="false">ROUND((((instructions!C7 * C7)-(instructions!C95 * C95))/(instructions!C7 * C7))*100,2)</f>
        <v>36.72</v>
      </c>
      <c r="O95" s="4" t="n">
        <f aca="false">ROUND((((instructions!D7 * D7)-(instructions!D95 * D95))/(instructions!D7 * D7))*100,2)</f>
        <v>54.62</v>
      </c>
      <c r="P95" s="4" t="n">
        <f aca="false">ROUND((((instructions!E7 * E7)-(instructions!E95 * E95))/(instructions!E7 * E7))*100,2)</f>
        <v>48.73</v>
      </c>
      <c r="Q95" s="4" t="n">
        <f aca="false">ROUND((((instructions!F7 * F7)-(instructions!F95 * F95))/(instructions!F7 * F7))*100,2)</f>
        <v>43.73</v>
      </c>
      <c r="R95" s="4" t="n">
        <f aca="false">ROUND((((instructions!G7 * G7)-(instructions!G95 * G95))/(instructions!G7 * G7))*100,2)</f>
        <v>45.26</v>
      </c>
      <c r="S95" s="4" t="n">
        <f aca="false">ROUND((((instructions!H7 * H7)-(instructions!H95 * H95))/(instructions!H7 * H7))*100,2)</f>
        <v>44.65</v>
      </c>
      <c r="T95" s="4" t="n">
        <f aca="false">ROUND((((instructions!I7 * I7)-(instructions!I95 * I95))/(instructions!I7 * I7))*100,2)</f>
        <v>37.98</v>
      </c>
      <c r="U95" s="4" t="n">
        <f aca="false">ROUND((((instructions!J7 * J7)-(instructions!J95 * J95))/(instructions!J7 * J7))*100,2)</f>
        <v>33.42</v>
      </c>
      <c r="V95" s="1"/>
    </row>
    <row r="96" customFormat="false" ht="15" hidden="false" customHeight="false" outlineLevel="0" collapsed="false">
      <c r="A96" s="1" t="n">
        <v>1024</v>
      </c>
      <c r="B96" s="2" t="n">
        <v>0.29</v>
      </c>
      <c r="C96" s="2" t="n">
        <v>0.29</v>
      </c>
      <c r="D96" s="2" t="n">
        <v>0.29</v>
      </c>
      <c r="E96" s="2" t="n">
        <v>0.45</v>
      </c>
      <c r="F96" s="2" t="n">
        <v>0.61</v>
      </c>
      <c r="G96" s="2" t="n">
        <v>0.75</v>
      </c>
      <c r="H96" s="2" t="n">
        <v>0.84</v>
      </c>
      <c r="I96" s="2" t="n">
        <v>0.91</v>
      </c>
      <c r="J96" s="2" t="n">
        <v>0.94</v>
      </c>
      <c r="K96" s="1"/>
      <c r="L96" s="1" t="n">
        <v>1024</v>
      </c>
      <c r="M96" s="4" t="n">
        <f aca="false">ROUND((((instructions!B8 * B8)-(instructions!B96 * B96))/(instructions!B8 * B8))*100,2)</f>
        <v>14.04</v>
      </c>
      <c r="N96" s="4" t="n">
        <f aca="false">ROUND((((instructions!C8 * C8)-(instructions!C96 * C96))/(instructions!C8 * C8))*100,2)</f>
        <v>37.54</v>
      </c>
      <c r="O96" s="4" t="n">
        <f aca="false">ROUND((((instructions!D8 * D8)-(instructions!D96 * D96))/(instructions!D8 * D8))*100,2)</f>
        <v>49.41</v>
      </c>
      <c r="P96" s="4" t="n">
        <f aca="false">ROUND((((instructions!E8 * E8)-(instructions!E96 * E96))/(instructions!E8 * E8))*100,2)</f>
        <v>42.97</v>
      </c>
      <c r="Q96" s="4" t="n">
        <f aca="false">ROUND((((instructions!F8 * F8)-(instructions!F96 * F96))/(instructions!F8 * F8))*100,2)</f>
        <v>40.97</v>
      </c>
      <c r="R96" s="4" t="n">
        <f aca="false">ROUND((((instructions!G8 * G8)-(instructions!G96 * G96))/(instructions!G8 * G8))*100,2)</f>
        <v>43.06</v>
      </c>
      <c r="S96" s="4" t="n">
        <f aca="false">ROUND((((instructions!H8 * H8)-(instructions!H96 * H96))/(instructions!H8 * H8))*100,2)</f>
        <v>37.28</v>
      </c>
      <c r="T96" s="4" t="n">
        <f aca="false">ROUND((((instructions!I8 * I8)-(instructions!I96 * I96))/(instructions!I8 * I8))*100,2)</f>
        <v>34.67</v>
      </c>
      <c r="U96" s="4" t="n">
        <f aca="false">ROUND((((instructions!J8 * J8)-(instructions!J96 * J96))/(instructions!J8 * J8))*100,2)</f>
        <v>35.95</v>
      </c>
      <c r="V96" s="1"/>
    </row>
    <row r="97" customFormat="false" ht="15" hidden="false" customHeight="false" outlineLevel="0" collapsed="false">
      <c r="A97" s="1" t="n">
        <v>2048</v>
      </c>
      <c r="B97" s="2" t="n">
        <v>0.31</v>
      </c>
      <c r="C97" s="2" t="n">
        <v>0.31</v>
      </c>
      <c r="D97" s="2" t="n">
        <v>0.31</v>
      </c>
      <c r="E97" s="2" t="n">
        <v>0.46</v>
      </c>
      <c r="F97" s="2" t="n">
        <v>0.62</v>
      </c>
      <c r="G97" s="2" t="n">
        <v>0.76</v>
      </c>
      <c r="H97" s="2" t="n">
        <v>0.86</v>
      </c>
      <c r="I97" s="2" t="n">
        <v>0.92</v>
      </c>
      <c r="J97" s="2" t="n">
        <v>0.95</v>
      </c>
      <c r="K97" s="1"/>
      <c r="L97" s="1" t="n">
        <v>2048</v>
      </c>
      <c r="M97" s="4" t="n">
        <f aca="false">ROUND((((instructions!B9 * B9)-(instructions!B97 * B97))/(instructions!B9 * B9))*100,2)</f>
        <v>12.48</v>
      </c>
      <c r="N97" s="4" t="n">
        <f aca="false">ROUND((((instructions!C9 * C9)-(instructions!C97 * C97))/(instructions!C9 * C9))*100,2)</f>
        <v>31.82</v>
      </c>
      <c r="O97" s="4" t="n">
        <f aca="false">ROUND((((instructions!D9 * D9)-(instructions!D97 * D97))/(instructions!D9 * D9))*100,2)</f>
        <v>49.72</v>
      </c>
      <c r="P97" s="4" t="n">
        <f aca="false">ROUND((((instructions!E9 * E9)-(instructions!E97 * E97))/(instructions!E9 * E9))*100,2)</f>
        <v>47.16</v>
      </c>
      <c r="Q97" s="4" t="n">
        <f aca="false">ROUND((((instructions!F9 * F9)-(instructions!F97 * F97))/(instructions!F9 * F9))*100,2)</f>
        <v>41.1</v>
      </c>
      <c r="R97" s="4" t="n">
        <f aca="false">ROUND((((instructions!G9 * G9)-(instructions!G97 * G97))/(instructions!G9 * G9))*100,2)</f>
        <v>32.04</v>
      </c>
      <c r="S97" s="4" t="n">
        <f aca="false">ROUND((((instructions!H9 * H9)-(instructions!H97 * H97))/(instructions!H9 * H9))*100,2)</f>
        <v>34.72</v>
      </c>
      <c r="T97" s="4" t="n">
        <f aca="false">ROUND((((instructions!I9 * I9)-(instructions!I97 * I97))/(instructions!I9 * I9))*100,2)</f>
        <v>36.4</v>
      </c>
      <c r="U97" s="4" t="n">
        <f aca="false">ROUND((((instructions!J9 * J9)-(instructions!J97 * J97))/(instructions!J9 * J9))*100,2)</f>
        <v>34.72</v>
      </c>
      <c r="V97" s="1"/>
    </row>
    <row r="98" customFormat="false" ht="15" hidden="false" customHeight="false" outlineLevel="0" collapsed="false">
      <c r="A98" s="1" t="n">
        <v>4096</v>
      </c>
      <c r="B98" s="2" t="n">
        <v>0.31</v>
      </c>
      <c r="C98" s="2" t="n">
        <v>0.31</v>
      </c>
      <c r="D98" s="2" t="n">
        <v>0.31</v>
      </c>
      <c r="E98" s="2" t="n">
        <v>0.53</v>
      </c>
      <c r="F98" s="2" t="n">
        <v>0.63</v>
      </c>
      <c r="G98" s="2" t="n">
        <v>0.76</v>
      </c>
      <c r="H98" s="2" t="n">
        <v>0.86</v>
      </c>
      <c r="I98" s="2" t="n">
        <v>0.93</v>
      </c>
      <c r="J98" s="2" t="n">
        <v>0.96</v>
      </c>
      <c r="K98" s="1"/>
      <c r="L98" s="1" t="n">
        <v>4096</v>
      </c>
      <c r="M98" s="4" t="n">
        <f aca="false">ROUND((((instructions!B10 * B10)-(instructions!B98 * B98))/(instructions!B10 * B10))*100,2)</f>
        <v>12.55</v>
      </c>
      <c r="N98" s="4" t="n">
        <f aca="false">ROUND((((instructions!C10 * C10)-(instructions!C98 * C98))/(instructions!C10 * C10))*100,2)</f>
        <v>32</v>
      </c>
      <c r="O98" s="4" t="n">
        <f aca="false">ROUND((((instructions!D10 * D10)-(instructions!D98 * D98))/(instructions!D10 * D10))*100,2)</f>
        <v>49.46</v>
      </c>
      <c r="P98" s="4" t="n">
        <f aca="false">ROUND((((instructions!E10 * E10)-(instructions!E98 * E98))/(instructions!E10 * E10))*100,2)</f>
        <v>39.22</v>
      </c>
      <c r="Q98" s="4" t="n">
        <f aca="false">ROUND((((instructions!F10 * F10)-(instructions!F98 * F98))/(instructions!F10 * F10))*100,2)</f>
        <v>30.83</v>
      </c>
      <c r="R98" s="4" t="n">
        <f aca="false">ROUND((((instructions!G10 * G10)-(instructions!G98 * G98))/(instructions!G10 * G10))*100,2)</f>
        <v>16.16</v>
      </c>
      <c r="S98" s="4" t="n">
        <f aca="false">ROUND((((instructions!H10 * H10)-(instructions!H98 * H98))/(instructions!H10 * H10))*100,2)</f>
        <v>35.74</v>
      </c>
      <c r="T98" s="4" t="n">
        <f aca="false">ROUND((((instructions!I10 * I10)-(instructions!I98 * I98))/(instructions!I10 * I10))*100,2)</f>
        <v>36.24</v>
      </c>
      <c r="U98" s="4" t="n">
        <f aca="false">ROUND((((instructions!J10 * J10)-(instructions!J98 * J98))/(instructions!J10 * J10))*100,2)</f>
        <v>33.75</v>
      </c>
      <c r="V98" s="1"/>
    </row>
    <row r="99" customFormat="false" ht="15" hidden="false" customHeight="false" outlineLevel="0" collapsed="false">
      <c r="A99" s="1" t="n">
        <v>8192</v>
      </c>
      <c r="B99" s="2" t="n">
        <v>0.32</v>
      </c>
      <c r="C99" s="2" t="n">
        <v>0.32</v>
      </c>
      <c r="D99" s="2" t="n">
        <v>0.32</v>
      </c>
      <c r="E99" s="2" t="n">
        <v>0.47</v>
      </c>
      <c r="F99" s="2" t="n">
        <v>0.63</v>
      </c>
      <c r="G99" s="2" t="n">
        <v>0.77</v>
      </c>
      <c r="H99" s="2" t="n">
        <v>0.86</v>
      </c>
      <c r="I99" s="2" t="n">
        <v>0.93</v>
      </c>
      <c r="J99" s="2" t="n">
        <v>0.96</v>
      </c>
      <c r="K99" s="1"/>
      <c r="L99" s="1" t="n">
        <v>8192</v>
      </c>
      <c r="M99" s="4" t="n">
        <f aca="false">ROUND((((instructions!B11 * B11)-(instructions!B99 * B99))/(instructions!B11 * B11))*100,2)</f>
        <v>10.62</v>
      </c>
      <c r="N99" s="4" t="n">
        <f aca="false">ROUND((((instructions!C11 * C11)-(instructions!C99 * C99))/(instructions!C11 * C11))*100,2)</f>
        <v>31.9</v>
      </c>
      <c r="O99" s="4" t="n">
        <f aca="false">ROUND((((instructions!D11 * D11)-(instructions!D99 * D99))/(instructions!D11 * D11))*100,2)</f>
        <v>48.01</v>
      </c>
      <c r="P99" s="4" t="n">
        <f aca="false">ROUND((((instructions!E11 * E11)-(instructions!E99 * E99))/(instructions!E11 * E11))*100,2)</f>
        <v>40.27</v>
      </c>
      <c r="Q99" s="4" t="n">
        <f aca="false">ROUND((((instructions!F11 * F11)-(instructions!F99 * F99))/(instructions!F11 * F11))*100,2)</f>
        <v>29.66</v>
      </c>
      <c r="R99" s="4" t="n">
        <f aca="false">ROUND((((instructions!G11 * G11)-(instructions!G99 * G99))/(instructions!G11 * G11))*100,2)</f>
        <v>23.24</v>
      </c>
      <c r="S99" s="4" t="n">
        <f aca="false">ROUND((((instructions!H11 * H11)-(instructions!H99 * H99))/(instructions!H11 * H11))*100,2)</f>
        <v>36.21</v>
      </c>
      <c r="T99" s="4" t="n">
        <f aca="false">ROUND((((instructions!I11 * I11)-(instructions!I99 * I99))/(instructions!I11 * I11))*100,2)</f>
        <v>36.11</v>
      </c>
      <c r="U99" s="4" t="n">
        <f aca="false">ROUND((((instructions!J11 * J11)-(instructions!J99 * J99))/(instructions!J11 * J11))*100,2)</f>
        <v>34.12</v>
      </c>
      <c r="V99" s="1"/>
    </row>
    <row r="100" s="1" customFormat="true" ht="35.8" hidden="false" customHeight="true" outlineLevel="0" collapsed="false">
      <c r="A100" s="3" t="s">
        <v>10</v>
      </c>
      <c r="B100" s="3"/>
      <c r="C100" s="3"/>
      <c r="D100" s="3"/>
      <c r="E100" s="3"/>
      <c r="F100" s="3"/>
      <c r="G100" s="3"/>
      <c r="H100" s="3"/>
      <c r="I100" s="3"/>
      <c r="J100" s="3"/>
      <c r="L100" s="3" t="s">
        <v>10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</row>
    <row r="102" customFormat="false" ht="15" hidden="false" customHeight="false" outlineLevel="0" collapsed="false">
      <c r="A102" s="1" t="n">
        <v>32</v>
      </c>
      <c r="B102" s="2" t="n">
        <v>0.03</v>
      </c>
      <c r="C102" s="2" t="n">
        <v>0.03</v>
      </c>
      <c r="D102" s="2" t="n">
        <v>0.04</v>
      </c>
      <c r="E102" s="2" t="n">
        <v>0.05</v>
      </c>
      <c r="F102" s="2" t="n">
        <v>0.07</v>
      </c>
      <c r="G102" s="2" t="n">
        <v>0.12</v>
      </c>
      <c r="H102" s="2" t="n">
        <v>0.17</v>
      </c>
      <c r="I102" s="2" t="n">
        <v>0.23</v>
      </c>
      <c r="J102" s="2" t="n">
        <v>0.27</v>
      </c>
      <c r="K102" s="1"/>
      <c r="L102" s="1" t="n">
        <v>32</v>
      </c>
      <c r="M102" s="4" t="n">
        <f aca="false">ROUND((((instructions!B3 * B3)-(instructions!B102 * B102))/(instructions!B3 * B3))*100,2)</f>
        <v>72.22</v>
      </c>
      <c r="N102" s="4" t="n">
        <f aca="false">ROUND((((instructions!C3 * C3)-(instructions!C102 * C102))/(instructions!C3 * C3))*100,2)</f>
        <v>81.49</v>
      </c>
      <c r="O102" s="4" t="n">
        <f aca="false">ROUND((((instructions!D3 * D3)-(instructions!D102 * D102))/(instructions!D3 * D3))*100,2)</f>
        <v>82.58</v>
      </c>
      <c r="P102" s="4" t="n">
        <f aca="false">ROUND((((instructions!E3 * E3)-(instructions!E102 * E102))/(instructions!E3 * E3))*100,2)</f>
        <v>87.63</v>
      </c>
      <c r="Q102" s="4" t="n">
        <f aca="false">ROUND((((instructions!F3 * F3)-(instructions!F102 * F102))/(instructions!F3 * F3))*100,2)</f>
        <v>88.69</v>
      </c>
      <c r="R102" s="4" t="n">
        <f aca="false">ROUND((((instructions!G3 * G3)-(instructions!G102 * G102))/(instructions!G3 * G3))*100,2)</f>
        <v>84.45</v>
      </c>
      <c r="S102" s="4" t="n">
        <f aca="false">ROUND((((instructions!H3 * H3)-(instructions!H102 * H102))/(instructions!H3 * H3))*100,2)</f>
        <v>82.35</v>
      </c>
      <c r="T102" s="4" t="n">
        <f aca="false">ROUND((((instructions!I3 * I3)-(instructions!I102 * I102))/(instructions!I3 * I3))*100,2)</f>
        <v>79.26</v>
      </c>
      <c r="U102" s="4" t="n">
        <f aca="false">ROUND((((instructions!J3 * J3)-(instructions!J102 * J102))/(instructions!J3 * J3))*100,2)</f>
        <v>77.6</v>
      </c>
      <c r="V102" s="1"/>
    </row>
    <row r="103" customFormat="false" ht="15" hidden="false" customHeight="false" outlineLevel="0" collapsed="false">
      <c r="A103" s="1" t="n">
        <v>64</v>
      </c>
      <c r="B103" s="2" t="n">
        <v>0.04</v>
      </c>
      <c r="C103" s="2" t="n">
        <v>0.04</v>
      </c>
      <c r="D103" s="2" t="n">
        <v>0.04</v>
      </c>
      <c r="E103" s="2" t="n">
        <v>0.07</v>
      </c>
      <c r="F103" s="2" t="n">
        <v>0.13</v>
      </c>
      <c r="G103" s="2" t="n">
        <v>0.18</v>
      </c>
      <c r="H103" s="2" t="n">
        <v>0.27</v>
      </c>
      <c r="I103" s="2" t="n">
        <v>0.36</v>
      </c>
      <c r="J103" s="2" t="n">
        <v>0.42</v>
      </c>
      <c r="K103" s="1"/>
      <c r="L103" s="1" t="n">
        <v>64</v>
      </c>
      <c r="M103" s="4" t="n">
        <f aca="false">ROUND((((instructions!B4 * B4)-(instructions!B103 * B103))/(instructions!B4 * B4))*100,2)</f>
        <v>75.59</v>
      </c>
      <c r="N103" s="4" t="n">
        <f aca="false">ROUND((((instructions!C4 * C4)-(instructions!C103 * C103))/(instructions!C4 * C4))*100,2)</f>
        <v>84.4</v>
      </c>
      <c r="O103" s="4" t="n">
        <f aca="false">ROUND((((instructions!D4 * D4)-(instructions!D103 * D103))/(instructions!D4 * D4))*100,2)</f>
        <v>89.63</v>
      </c>
      <c r="P103" s="4" t="n">
        <f aca="false">ROUND((((instructions!E4 * E4)-(instructions!E103 * E103))/(instructions!E4 * E4))*100,2)</f>
        <v>88.01</v>
      </c>
      <c r="Q103" s="4" t="n">
        <f aca="false">ROUND((((instructions!F4 * F4)-(instructions!F103 * F103))/(instructions!F4 * F4))*100,2)</f>
        <v>83.24</v>
      </c>
      <c r="R103" s="4" t="n">
        <f aca="false">ROUND((((instructions!G4 * G4)-(instructions!G103 * G103))/(instructions!G4 * G4))*100,2)</f>
        <v>81.74</v>
      </c>
      <c r="S103" s="4" t="n">
        <f aca="false">ROUND((((instructions!H4 * H4)-(instructions!H103 * H103))/(instructions!H4 * H4))*100,2)</f>
        <v>76.43</v>
      </c>
      <c r="T103" s="4" t="n">
        <f aca="false">ROUND((((instructions!I4 * I4)-(instructions!I103 * I103))/(instructions!I4 * I4))*100,2)</f>
        <v>72.01</v>
      </c>
      <c r="U103" s="4" t="n">
        <f aca="false">ROUND((((instructions!J4 * J4)-(instructions!J103 * J103))/(instructions!J4 * J4))*100,2)</f>
        <v>69.41</v>
      </c>
      <c r="V103" s="1"/>
    </row>
    <row r="104" customFormat="false" ht="15" hidden="false" customHeight="false" outlineLevel="0" collapsed="false">
      <c r="A104" s="1" t="n">
        <v>128</v>
      </c>
      <c r="B104" s="2" t="n">
        <v>0.06</v>
      </c>
      <c r="C104" s="2" t="n">
        <v>0.05</v>
      </c>
      <c r="D104" s="2" t="n">
        <v>0.06</v>
      </c>
      <c r="E104" s="2" t="n">
        <v>0.11</v>
      </c>
      <c r="F104" s="2" t="n">
        <v>0.17</v>
      </c>
      <c r="G104" s="2" t="n">
        <v>0.26</v>
      </c>
      <c r="H104" s="2" t="n">
        <v>0.36</v>
      </c>
      <c r="I104" s="2" t="n">
        <v>0.48</v>
      </c>
      <c r="J104" s="2" t="n">
        <v>0.55</v>
      </c>
      <c r="K104" s="1"/>
      <c r="L104" s="1" t="n">
        <v>128</v>
      </c>
      <c r="M104" s="4" t="n">
        <f aca="false">ROUND((((instructions!B5 * B5)-(instructions!B104 * B104))/(instructions!B5 * B5))*100,2)</f>
        <v>77.72</v>
      </c>
      <c r="N104" s="4" t="n">
        <f aca="false">ROUND((((instructions!C5 * C5)-(instructions!C104 * C104))/(instructions!C5 * C5))*100,2)</f>
        <v>86.59</v>
      </c>
      <c r="O104" s="4" t="n">
        <f aca="false">ROUND((((instructions!D5 * D5)-(instructions!D104 * D104))/(instructions!D5 * D5))*100,2)</f>
        <v>88.12</v>
      </c>
      <c r="P104" s="4" t="n">
        <f aca="false">ROUND((((instructions!E5 * E5)-(instructions!E104 * E104))/(instructions!E5 * E5))*100,2)</f>
        <v>84.82</v>
      </c>
      <c r="Q104" s="4" t="n">
        <f aca="false">ROUND((((instructions!F5 * F5)-(instructions!F104 * F104))/(instructions!F5 * F5))*100,2)</f>
        <v>80.49</v>
      </c>
      <c r="R104" s="4" t="n">
        <f aca="false">ROUND((((instructions!G5 * G5)-(instructions!G104 * G104))/(instructions!G5 * G5))*100,2)</f>
        <v>76.73</v>
      </c>
      <c r="S104" s="4" t="n">
        <f aca="false">ROUND((((instructions!H5 * H5)-(instructions!H104 * H104))/(instructions!H5 * H5))*100,2)</f>
        <v>72.19</v>
      </c>
      <c r="T104" s="4" t="n">
        <f aca="false">ROUND((((instructions!I5 * I5)-(instructions!I104 * I104))/(instructions!I5 * I5))*100,2)</f>
        <v>65.69</v>
      </c>
      <c r="U104" s="4" t="n">
        <f aca="false">ROUND((((instructions!J5 * J5)-(instructions!J104 * J104))/(instructions!J5 * J5))*100,2)</f>
        <v>60.63</v>
      </c>
      <c r="V104" s="1"/>
    </row>
    <row r="105" customFormat="false" ht="15" hidden="false" customHeight="false" outlineLevel="0" collapsed="false">
      <c r="A105" s="1" t="n">
        <v>256</v>
      </c>
      <c r="B105" s="2" t="n">
        <v>0.08</v>
      </c>
      <c r="C105" s="2" t="n">
        <v>0.08</v>
      </c>
      <c r="D105" s="2" t="n">
        <v>0.08</v>
      </c>
      <c r="E105" s="2" t="n">
        <v>0.13</v>
      </c>
      <c r="F105" s="2" t="n">
        <v>0.21</v>
      </c>
      <c r="G105" s="2" t="n">
        <v>0.33</v>
      </c>
      <c r="H105" s="2" t="n">
        <v>0.47</v>
      </c>
      <c r="I105" s="2" t="n">
        <v>0.59</v>
      </c>
      <c r="J105" s="2" t="n">
        <v>0.67</v>
      </c>
      <c r="K105" s="1"/>
      <c r="L105" s="1" t="n">
        <v>256</v>
      </c>
      <c r="M105" s="4" t="n">
        <f aca="false">ROUND((((instructions!B6 * B6)-(instructions!B105 * B105))/(instructions!B6 * B6))*100,2)</f>
        <v>73.83</v>
      </c>
      <c r="N105" s="4" t="n">
        <f aca="false">ROUND((((instructions!C6 * C6)-(instructions!C105 * C105))/(instructions!C6 * C6))*100,2)</f>
        <v>80.66</v>
      </c>
      <c r="O105" s="4" t="n">
        <f aca="false">ROUND((((instructions!D6 * D6)-(instructions!D105 * D105))/(instructions!D6 * D6))*100,2)</f>
        <v>85.7</v>
      </c>
      <c r="P105" s="4" t="n">
        <f aca="false">ROUND((((instructions!E6 * E6)-(instructions!E105 * E105))/(instructions!E6 * E6))*100,2)</f>
        <v>82.77</v>
      </c>
      <c r="Q105" s="4" t="n">
        <f aca="false">ROUND((((instructions!F6 * F6)-(instructions!F105 * F105))/(instructions!F6 * F6))*100,2)</f>
        <v>77.65</v>
      </c>
      <c r="R105" s="4" t="n">
        <f aca="false">ROUND((((instructions!G6 * G6)-(instructions!G105 * G105))/(instructions!G6 * G6))*100,2)</f>
        <v>71.42</v>
      </c>
      <c r="S105" s="4" t="n">
        <f aca="false">ROUND((((instructions!H6 * H6)-(instructions!H105 * H105))/(instructions!H6 * H6))*100,2)</f>
        <v>65.1</v>
      </c>
      <c r="T105" s="4" t="n">
        <f aca="false">ROUND((((instructions!I6 * I6)-(instructions!I105 * I105))/(instructions!I6 * I6))*100,2)</f>
        <v>58.87</v>
      </c>
      <c r="U105" s="4" t="n">
        <f aca="false">ROUND((((instructions!J6 * J6)-(instructions!J105 * J105))/(instructions!J6 * J6))*100,2)</f>
        <v>50.78</v>
      </c>
      <c r="V105" s="1"/>
    </row>
    <row r="106" customFormat="false" ht="15" hidden="false" customHeight="false" outlineLevel="0" collapsed="false">
      <c r="A106" s="1" t="n">
        <v>512</v>
      </c>
      <c r="B106" s="2" t="n">
        <v>0.1</v>
      </c>
      <c r="C106" s="2" t="n">
        <v>0.09</v>
      </c>
      <c r="D106" s="2" t="n">
        <v>0.1</v>
      </c>
      <c r="E106" s="2" t="n">
        <v>0.16</v>
      </c>
      <c r="F106" s="2" t="n">
        <v>0.25</v>
      </c>
      <c r="G106" s="2" t="n">
        <v>0.38</v>
      </c>
      <c r="H106" s="2" t="n">
        <v>0.53</v>
      </c>
      <c r="I106" s="2" t="n">
        <v>0.69</v>
      </c>
      <c r="J106" s="2" t="n">
        <v>0.76</v>
      </c>
      <c r="K106" s="1"/>
      <c r="L106" s="1" t="n">
        <v>512</v>
      </c>
      <c r="M106" s="4" t="n">
        <f aca="false">ROUND((((instructions!B7 * B7)-(instructions!B106 * B106))/(instructions!B7 * B7))*100,2)</f>
        <v>68.27</v>
      </c>
      <c r="N106" s="4" t="n">
        <f aca="false">ROUND((((instructions!C7 * C7)-(instructions!C106 * C106))/(instructions!C7 * C7))*100,2)</f>
        <v>78.94</v>
      </c>
      <c r="O106" s="4" t="n">
        <f aca="false">ROUND((((instructions!D7 * D7)-(instructions!D106 * D106))/(instructions!D7 * D7))*100,2)</f>
        <v>82.53</v>
      </c>
      <c r="P106" s="4" t="n">
        <f aca="false">ROUND((((instructions!E7 * E7)-(instructions!E106 * E106))/(instructions!E7 * E7))*100,2)</f>
        <v>79.53</v>
      </c>
      <c r="Q106" s="4" t="n">
        <f aca="false">ROUND((((instructions!F7 * F7)-(instructions!F106 * F106))/(instructions!F7 * F7))*100,2)</f>
        <v>73.52</v>
      </c>
      <c r="R106" s="4" t="n">
        <f aca="false">ROUND((((instructions!G7 * G7)-(instructions!G106 * G106))/(instructions!G7 * G7))*100,2)</f>
        <v>68.09</v>
      </c>
      <c r="S106" s="4" t="n">
        <f aca="false">ROUND((((instructions!H7 * H7)-(instructions!H106 * H106))/(instructions!H7 * H7))*100,2)</f>
        <v>60.51</v>
      </c>
      <c r="T106" s="4" t="n">
        <f aca="false">ROUND((((instructions!I7 * I7)-(instructions!I106 * I106))/(instructions!I7 * I7))*100,2)</f>
        <v>48.52</v>
      </c>
      <c r="U106" s="4" t="n">
        <f aca="false">ROUND((((instructions!J7 * J7)-(instructions!J106 * J106))/(instructions!J7 * J7))*100,2)</f>
        <v>42.44</v>
      </c>
      <c r="V106" s="1"/>
    </row>
    <row r="107" customFormat="false" ht="15" hidden="false" customHeight="false" outlineLevel="0" collapsed="false">
      <c r="A107" s="1" t="n">
        <v>1024</v>
      </c>
      <c r="B107" s="2" t="n">
        <v>0.11</v>
      </c>
      <c r="C107" s="2" t="n">
        <v>0.11</v>
      </c>
      <c r="D107" s="2" t="n">
        <v>0.12</v>
      </c>
      <c r="E107" s="2" t="n">
        <v>0.18</v>
      </c>
      <c r="F107" s="2" t="n">
        <v>0.27</v>
      </c>
      <c r="G107" s="2" t="n">
        <v>0.41</v>
      </c>
      <c r="H107" s="2" t="n">
        <v>0.57</v>
      </c>
      <c r="I107" s="2" t="n">
        <v>0.7</v>
      </c>
      <c r="J107" s="2" t="n">
        <v>0.8</v>
      </c>
      <c r="K107" s="1"/>
      <c r="L107" s="1" t="n">
        <v>1024</v>
      </c>
      <c r="M107" s="4" t="n">
        <f aca="false">ROUND((((instructions!B8 * B8)-(instructions!B107 * B107))/(instructions!B8 * B8))*100,2)</f>
        <v>65.78</v>
      </c>
      <c r="N107" s="4" t="n">
        <f aca="false">ROUND((((instructions!C8 * C8)-(instructions!C107 * C107))/(instructions!C8 * C8))*100,2)</f>
        <v>75.14</v>
      </c>
      <c r="O107" s="4" t="n">
        <f aca="false">ROUND((((instructions!D8 * D8)-(instructions!D107 * D107))/(instructions!D8 * D8))*100,2)</f>
        <v>78</v>
      </c>
      <c r="P107" s="4" t="n">
        <f aca="false">ROUND((((instructions!E8 * E8)-(instructions!E107 * E107))/(instructions!E8 * E8))*100,2)</f>
        <v>75.68</v>
      </c>
      <c r="Q107" s="4" t="n">
        <f aca="false">ROUND((((instructions!F8 * F8)-(instructions!F107 * F107))/(instructions!F8 * F8))*100,2)</f>
        <v>71.39</v>
      </c>
      <c r="R107" s="4" t="n">
        <f aca="false">ROUND((((instructions!G8 * G8)-(instructions!G107 * G107))/(instructions!G8 * G8))*100,2)</f>
        <v>65.65</v>
      </c>
      <c r="S107" s="4" t="n">
        <f aca="false">ROUND((((instructions!H8 * H8)-(instructions!H107 * H107))/(instructions!H8 * H8))*100,2)</f>
        <v>53.34</v>
      </c>
      <c r="T107" s="4" t="n">
        <f aca="false">ROUND((((instructions!I8 * I8)-(instructions!I107 * I107))/(instructions!I8 * I8))*100,2)</f>
        <v>45.54</v>
      </c>
      <c r="U107" s="4" t="n">
        <f aca="false">ROUND((((instructions!J8 * J8)-(instructions!J107 * J107))/(instructions!J8 * J8))*100,2)</f>
        <v>40.89</v>
      </c>
      <c r="V107" s="1"/>
    </row>
    <row r="108" customFormat="false" ht="15" hidden="false" customHeight="false" outlineLevel="0" collapsed="false">
      <c r="A108" s="1" t="n">
        <v>2048</v>
      </c>
      <c r="B108" s="2" t="n">
        <v>0.12</v>
      </c>
      <c r="C108" s="2" t="n">
        <v>0.12</v>
      </c>
      <c r="D108" s="2" t="n">
        <v>0.12</v>
      </c>
      <c r="E108" s="2" t="n">
        <v>0.18</v>
      </c>
      <c r="F108" s="2" t="n">
        <v>0.29</v>
      </c>
      <c r="G108" s="2" t="n">
        <v>0.43</v>
      </c>
      <c r="H108" s="2" t="n">
        <v>0.59</v>
      </c>
      <c r="I108" s="2" t="n">
        <v>0.72</v>
      </c>
      <c r="J108" s="2" t="n">
        <v>0.82</v>
      </c>
      <c r="K108" s="1"/>
      <c r="L108" s="1" t="n">
        <v>2048</v>
      </c>
      <c r="M108" s="4" t="n">
        <f aca="false">ROUND((((instructions!B9 * B9)-(instructions!B108 * B108))/(instructions!B9 * B9))*100,2)</f>
        <v>64.07</v>
      </c>
      <c r="N108" s="4" t="n">
        <f aca="false">ROUND((((instructions!C9 * C9)-(instructions!C108 * C108))/(instructions!C9 * C9))*100,2)</f>
        <v>71.94</v>
      </c>
      <c r="O108" s="4" t="n">
        <f aca="false">ROUND((((instructions!D9 * D9)-(instructions!D108 * D108))/(instructions!D9 * D9))*100,2)</f>
        <v>79.36</v>
      </c>
      <c r="P108" s="4" t="n">
        <f aca="false">ROUND((((instructions!E9 * E9)-(instructions!E108 * E108))/(instructions!E9 * E9))*100,2)</f>
        <v>77.52</v>
      </c>
      <c r="Q108" s="4" t="n">
        <f aca="false">ROUND((((instructions!F9 * F9)-(instructions!F108 * F108))/(instructions!F9 * F9))*100,2)</f>
        <v>69.38</v>
      </c>
      <c r="R108" s="4" t="n">
        <f aca="false">ROUND((((instructions!G9 * G9)-(instructions!G108 * G108))/(instructions!G9 * G9))*100,2)</f>
        <v>56.71</v>
      </c>
      <c r="S108" s="4" t="n">
        <f aca="false">ROUND((((instructions!H9 * H9)-(instructions!H108 * H108))/(instructions!H9 * H9))*100,2)</f>
        <v>50.38</v>
      </c>
      <c r="T108" s="4" t="n">
        <f aca="false">ROUND((((instructions!I9 * I9)-(instructions!I108 * I108))/(instructions!I9 * I9))*100,2)</f>
        <v>45.64</v>
      </c>
      <c r="U108" s="4" t="n">
        <f aca="false">ROUND((((instructions!J9 * J9)-(instructions!J108 * J108))/(instructions!J9 * J9))*100,2)</f>
        <v>39.36</v>
      </c>
      <c r="V108" s="1"/>
    </row>
    <row r="109" customFormat="false" ht="15" hidden="false" customHeight="false" outlineLevel="0" collapsed="false">
      <c r="A109" s="1" t="n">
        <v>4096</v>
      </c>
      <c r="B109" s="2" t="n">
        <v>0.12</v>
      </c>
      <c r="C109" s="2" t="n">
        <v>0.12</v>
      </c>
      <c r="D109" s="2" t="n">
        <v>0.12</v>
      </c>
      <c r="E109" s="2" t="n">
        <v>0.19</v>
      </c>
      <c r="F109" s="2" t="n">
        <v>0.29</v>
      </c>
      <c r="G109" s="2" t="n">
        <v>0.43</v>
      </c>
      <c r="H109" s="2" t="n">
        <v>0.6</v>
      </c>
      <c r="I109" s="2" t="n">
        <v>0.73</v>
      </c>
      <c r="J109" s="2" t="n">
        <v>0.83</v>
      </c>
      <c r="K109" s="1"/>
      <c r="L109" s="1" t="n">
        <v>4096</v>
      </c>
      <c r="M109" s="4" t="n">
        <f aca="false">ROUND((((instructions!B10 * B10)-(instructions!B109 * B109))/(instructions!B10 * B10))*100,2)</f>
        <v>65.18</v>
      </c>
      <c r="N109" s="4" t="n">
        <f aca="false">ROUND((((instructions!C10 * C10)-(instructions!C109 * C109))/(instructions!C10 * C10))*100,2)</f>
        <v>71.86</v>
      </c>
      <c r="O109" s="4" t="n">
        <f aca="false">ROUND((((instructions!D10 * D10)-(instructions!D109 * D109))/(instructions!D10 * D10))*100,2)</f>
        <v>79.02</v>
      </c>
      <c r="P109" s="4" t="n">
        <f aca="false">ROUND((((instructions!E10 * E10)-(instructions!E109 * E109))/(instructions!E10 * E10))*100,2)</f>
        <v>76.07</v>
      </c>
      <c r="Q109" s="4" t="n">
        <f aca="false">ROUND((((instructions!F10 * F10)-(instructions!F109 * F109))/(instructions!F10 * F10))*100,2)</f>
        <v>64.3</v>
      </c>
      <c r="R109" s="4" t="n">
        <f aca="false">ROUND((((instructions!G10 * G10)-(instructions!G109 * G109))/(instructions!G10 * G10))*100,2)</f>
        <v>46.49</v>
      </c>
      <c r="S109" s="4" t="n">
        <f aca="false">ROUND((((instructions!H10 * H10)-(instructions!H109 * H109))/(instructions!H10 * H10))*100,2)</f>
        <v>50.01</v>
      </c>
      <c r="T109" s="4" t="n">
        <f aca="false">ROUND((((instructions!I10 * I10)-(instructions!I109 * I109))/(instructions!I10 * I10))*100,2)</f>
        <v>44.95</v>
      </c>
      <c r="U109" s="4" t="n">
        <f aca="false">ROUND((((instructions!J10 * J10)-(instructions!J109 * J109))/(instructions!J10 * J10))*100,2)</f>
        <v>37.92</v>
      </c>
      <c r="V109" s="1"/>
    </row>
    <row r="110" customFormat="false" ht="15" hidden="false" customHeight="false" outlineLevel="0" collapsed="false">
      <c r="A110" s="1" t="n">
        <v>8192</v>
      </c>
      <c r="B110" s="2" t="n">
        <v>0.12</v>
      </c>
      <c r="C110" s="2" t="n">
        <v>0.12</v>
      </c>
      <c r="D110" s="2" t="n">
        <v>0.13</v>
      </c>
      <c r="E110" s="2" t="n">
        <v>0.19</v>
      </c>
      <c r="F110" s="2" t="n">
        <v>0.3</v>
      </c>
      <c r="G110" s="2" t="n">
        <v>0.44</v>
      </c>
      <c r="H110" s="2" t="n">
        <v>0.6</v>
      </c>
      <c r="I110" s="2" t="n">
        <v>0.73</v>
      </c>
      <c r="J110" s="2" t="n">
        <v>0.81</v>
      </c>
      <c r="K110" s="1"/>
      <c r="L110" s="1" t="n">
        <v>8192</v>
      </c>
      <c r="M110" s="4" t="n">
        <f aca="false">ROUND((((instructions!B11 * B11)-(instructions!B110 * B110))/(instructions!B11 * B11))*100,2)</f>
        <v>63.99</v>
      </c>
      <c r="N110" s="4" t="n">
        <f aca="false">ROUND((((instructions!C11 * C11)-(instructions!C110 * C110))/(instructions!C11 * C11))*100,2)</f>
        <v>72.6</v>
      </c>
      <c r="O110" s="4" t="n">
        <f aca="false">ROUND((((instructions!D11 * D11)-(instructions!D110 * D110))/(instructions!D11 * D11))*100,2)</f>
        <v>77.27</v>
      </c>
      <c r="P110" s="4" t="n">
        <f aca="false">ROUND((((instructions!E11 * E11)-(instructions!E110 * E110))/(instructions!E11 * E11))*100,2)</f>
        <v>73.35</v>
      </c>
      <c r="Q110" s="4" t="n">
        <f aca="false">ROUND((((instructions!F11 * F11)-(instructions!F110 * F110))/(instructions!F11 * F11))*100,2)</f>
        <v>62.23</v>
      </c>
      <c r="R110" s="4" t="n">
        <f aca="false">ROUND((((instructions!G11 * G11)-(instructions!G110 * G110))/(instructions!G11 * G11))*100,2)</f>
        <v>50.27</v>
      </c>
      <c r="S110" s="4" t="n">
        <f aca="false">ROUND((((instructions!H11 * H11)-(instructions!H110 * H110))/(instructions!H11 * H11))*100,2)</f>
        <v>49.89</v>
      </c>
      <c r="T110" s="4" t="n">
        <f aca="false">ROUND((((instructions!I11 * I11)-(instructions!I110 * I110))/(instructions!I11 * I11))*100,2)</f>
        <v>44.21</v>
      </c>
      <c r="U110" s="4" t="n">
        <f aca="false">ROUND((((instructions!J11 * J11)-(instructions!J110 * J110))/(instructions!J11 * J11))*100,2)</f>
        <v>38.46</v>
      </c>
      <c r="V110" s="1"/>
    </row>
    <row r="111" customFormat="false" ht="15" hidden="false" customHeight="false" outlineLevel="0" collapsed="false">
      <c r="K111" s="1"/>
      <c r="V111" s="1"/>
    </row>
    <row r="112" customFormat="false" ht="15" hidden="false" customHeight="false" outlineLevel="0" collapsed="false">
      <c r="K112" s="1"/>
      <c r="V112" s="1"/>
    </row>
    <row r="113" customFormat="false" ht="15" hidden="false" customHeight="false" outlineLevel="0" collapsed="false">
      <c r="K113" s="1"/>
      <c r="V113" s="1"/>
    </row>
    <row r="114" customFormat="false" ht="15" hidden="false" customHeight="false" outlineLevel="0" collapsed="false">
      <c r="K114" s="1"/>
      <c r="V114" s="1"/>
    </row>
    <row r="115" customFormat="false" ht="15" hidden="false" customHeight="false" outlineLevel="0" collapsed="false">
      <c r="K115" s="1"/>
      <c r="V115" s="1"/>
    </row>
    <row r="116" customFormat="false" ht="15" hidden="false" customHeight="false" outlineLevel="0" collapsed="false">
      <c r="K116" s="1"/>
      <c r="V116" s="1"/>
    </row>
    <row r="117" customFormat="false" ht="15" hidden="false" customHeight="false" outlineLevel="0" collapsed="false">
      <c r="K117" s="1"/>
      <c r="V117" s="1"/>
    </row>
    <row r="118" customFormat="false" ht="15" hidden="false" customHeight="false" outlineLevel="0" collapsed="false">
      <c r="K118" s="1"/>
      <c r="V118" s="1"/>
    </row>
    <row r="119" customFormat="false" ht="15" hidden="false" customHeight="false" outlineLevel="0" collapsed="false">
      <c r="K119" s="1"/>
      <c r="V119" s="1"/>
    </row>
    <row r="120" customFormat="false" ht="15" hidden="false" customHeight="false" outlineLevel="0" collapsed="false">
      <c r="K120" s="1"/>
      <c r="V120" s="1"/>
    </row>
    <row r="121" customFormat="false" ht="15" hidden="false" customHeight="false" outlineLevel="0" collapsed="false">
      <c r="K121" s="1"/>
      <c r="V121" s="1"/>
    </row>
    <row r="122" customFormat="false" ht="15" hidden="false" customHeight="false" outlineLevel="0" collapsed="false">
      <c r="K122" s="1"/>
      <c r="V122" s="1"/>
    </row>
    <row r="123" customFormat="false" ht="15" hidden="false" customHeight="false" outlineLevel="0" collapsed="false">
      <c r="K123" s="1"/>
      <c r="V123" s="1"/>
    </row>
    <row r="124" customFormat="false" ht="15" hidden="false" customHeight="false" outlineLevel="0" collapsed="false">
      <c r="K124" s="1"/>
      <c r="V124" s="1"/>
    </row>
    <row r="125" customFormat="false" ht="15" hidden="false" customHeight="false" outlineLevel="0" collapsed="false">
      <c r="K125" s="1"/>
      <c r="V125" s="1"/>
    </row>
    <row r="126" customFormat="false" ht="15" hidden="false" customHeight="false" outlineLevel="0" collapsed="false">
      <c r="K126" s="1"/>
      <c r="V126" s="1"/>
    </row>
    <row r="127" customFormat="false" ht="15" hidden="false" customHeight="false" outlineLevel="0" collapsed="false">
      <c r="K127" s="1"/>
      <c r="V127" s="1"/>
    </row>
    <row r="128" customFormat="false" ht="15" hidden="false" customHeight="false" outlineLevel="0" collapsed="false">
      <c r="K128" s="1"/>
      <c r="V128" s="1"/>
    </row>
    <row r="129" customFormat="false" ht="15" hidden="false" customHeight="false" outlineLevel="0" collapsed="false">
      <c r="K129" s="1"/>
      <c r="V129" s="1"/>
    </row>
    <row r="130" customFormat="false" ht="15" hidden="false" customHeight="false" outlineLevel="0" collapsed="false">
      <c r="K130" s="1"/>
      <c r="V130" s="1"/>
    </row>
    <row r="131" customFormat="false" ht="15" hidden="false" customHeight="false" outlineLevel="0" collapsed="false">
      <c r="K131" s="1"/>
      <c r="V131" s="1"/>
    </row>
    <row r="132" customFormat="false" ht="15" hidden="false" customHeight="false" outlineLevel="0" collapsed="false">
      <c r="K132" s="1"/>
      <c r="V132" s="1"/>
    </row>
    <row r="133" customFormat="false" ht="15" hidden="false" customHeight="false" outlineLevel="0" collapsed="false">
      <c r="K133" s="1"/>
      <c r="V133" s="1"/>
    </row>
    <row r="134" customFormat="false" ht="15" hidden="false" customHeight="false" outlineLevel="0" collapsed="false">
      <c r="K134" s="1"/>
      <c r="V134" s="1"/>
    </row>
    <row r="135" customFormat="false" ht="15" hidden="false" customHeight="false" outlineLevel="0" collapsed="false">
      <c r="K135" s="1"/>
      <c r="V135" s="1"/>
    </row>
    <row r="136" customFormat="false" ht="15" hidden="false" customHeight="false" outlineLevel="0" collapsed="false">
      <c r="K136" s="1"/>
      <c r="V136" s="1"/>
    </row>
    <row r="137" customFormat="false" ht="15" hidden="false" customHeight="false" outlineLevel="0" collapsed="false">
      <c r="K137" s="1"/>
      <c r="V137" s="1"/>
    </row>
    <row r="138" customFormat="false" ht="15" hidden="false" customHeight="false" outlineLevel="0" collapsed="false">
      <c r="K138" s="1"/>
      <c r="V138" s="1"/>
    </row>
    <row r="139" customFormat="false" ht="15" hidden="false" customHeight="false" outlineLevel="0" collapsed="false">
      <c r="K139" s="1"/>
      <c r="V139" s="1"/>
    </row>
    <row r="140" customFormat="false" ht="15" hidden="false" customHeight="false" outlineLevel="0" collapsed="false">
      <c r="K140" s="1"/>
      <c r="V140" s="1"/>
    </row>
    <row r="141" customFormat="false" ht="15" hidden="false" customHeight="false" outlineLevel="0" collapsed="false">
      <c r="K141" s="1"/>
      <c r="V141" s="1"/>
    </row>
    <row r="142" customFormat="false" ht="15" hidden="false" customHeight="false" outlineLevel="0" collapsed="false">
      <c r="K142" s="1"/>
      <c r="V142" s="1"/>
    </row>
    <row r="143" customFormat="false" ht="15" hidden="false" customHeight="false" outlineLevel="0" collapsed="false">
      <c r="K143" s="1"/>
      <c r="V143" s="1"/>
    </row>
    <row r="144" customFormat="false" ht="15" hidden="false" customHeight="false" outlineLevel="0" collapsed="false">
      <c r="K144" s="1"/>
      <c r="V144" s="1"/>
    </row>
    <row r="145" customFormat="false" ht="15" hidden="false" customHeight="false" outlineLevel="0" collapsed="false">
      <c r="K145" s="1"/>
      <c r="V145" s="1"/>
    </row>
    <row r="146" customFormat="false" ht="15" hidden="false" customHeight="false" outlineLevel="0" collapsed="false">
      <c r="K146" s="1"/>
      <c r="V146" s="1"/>
    </row>
    <row r="147" customFormat="false" ht="15" hidden="false" customHeight="false" outlineLevel="0" collapsed="false">
      <c r="K147" s="1"/>
      <c r="V147" s="1"/>
    </row>
    <row r="148" customFormat="false" ht="15" hidden="false" customHeight="false" outlineLevel="0" collapsed="false">
      <c r="K148" s="1"/>
      <c r="V148" s="1"/>
    </row>
    <row r="149" customFormat="false" ht="15" hidden="false" customHeight="false" outlineLevel="0" collapsed="false">
      <c r="K149" s="1"/>
      <c r="V149" s="1"/>
    </row>
    <row r="150" customFormat="false" ht="15" hidden="false" customHeight="false" outlineLevel="0" collapsed="false">
      <c r="K150" s="1"/>
      <c r="V150" s="1"/>
    </row>
    <row r="151" customFormat="false" ht="15" hidden="false" customHeight="false" outlineLevel="0" collapsed="false">
      <c r="K151" s="1"/>
      <c r="V151" s="1"/>
    </row>
    <row r="152" customFormat="false" ht="15" hidden="false" customHeight="false" outlineLevel="0" collapsed="false">
      <c r="K152" s="1"/>
      <c r="V152" s="1"/>
    </row>
    <row r="153" customFormat="false" ht="15" hidden="false" customHeight="false" outlineLevel="0" collapsed="false">
      <c r="K153" s="1"/>
      <c r="V153" s="1"/>
    </row>
    <row r="154" customFormat="false" ht="15" hidden="false" customHeight="false" outlineLevel="0" collapsed="false">
      <c r="K154" s="1"/>
      <c r="V154" s="1"/>
    </row>
    <row r="155" customFormat="false" ht="15" hidden="false" customHeight="false" outlineLevel="0" collapsed="false">
      <c r="K155" s="1"/>
      <c r="V155" s="1"/>
    </row>
    <row r="156" customFormat="false" ht="15" hidden="false" customHeight="false" outlineLevel="0" collapsed="false">
      <c r="K156" s="1"/>
      <c r="V156" s="1"/>
    </row>
    <row r="157" customFormat="false" ht="15" hidden="false" customHeight="false" outlineLevel="0" collapsed="false">
      <c r="K157" s="1"/>
      <c r="V157" s="1"/>
    </row>
    <row r="158" customFormat="false" ht="15" hidden="false" customHeight="false" outlineLevel="0" collapsed="false">
      <c r="K158" s="1"/>
      <c r="V158" s="1"/>
    </row>
    <row r="159" customFormat="false" ht="15" hidden="false" customHeight="false" outlineLevel="0" collapsed="false">
      <c r="K159" s="1"/>
      <c r="V159" s="1"/>
    </row>
    <row r="160" customFormat="false" ht="15" hidden="false" customHeight="false" outlineLevel="0" collapsed="false">
      <c r="K160" s="1"/>
      <c r="V160" s="1"/>
    </row>
    <row r="161" customFormat="false" ht="15" hidden="false" customHeight="false" outlineLevel="0" collapsed="false">
      <c r="K161" s="1"/>
      <c r="V161" s="1"/>
    </row>
    <row r="162" customFormat="false" ht="15" hidden="false" customHeight="false" outlineLevel="0" collapsed="false">
      <c r="K162" s="1"/>
      <c r="V162" s="1"/>
    </row>
    <row r="163" customFormat="false" ht="15" hidden="false" customHeight="false" outlineLevel="0" collapsed="false">
      <c r="K163" s="1"/>
      <c r="V163" s="1"/>
    </row>
    <row r="164" customFormat="false" ht="15" hidden="false" customHeight="false" outlineLevel="0" collapsed="false">
      <c r="K164" s="1"/>
      <c r="V164" s="1"/>
    </row>
    <row r="165" customFormat="false" ht="15" hidden="false" customHeight="false" outlineLevel="0" collapsed="false">
      <c r="K165" s="1"/>
      <c r="V165" s="1"/>
    </row>
    <row r="166" customFormat="false" ht="15" hidden="false" customHeight="false" outlineLevel="0" collapsed="false">
      <c r="K166" s="1"/>
      <c r="V166" s="1"/>
    </row>
    <row r="167" customFormat="false" ht="15" hidden="false" customHeight="false" outlineLevel="0" collapsed="false">
      <c r="K167" s="1"/>
      <c r="V167" s="1"/>
    </row>
    <row r="168" customFormat="false" ht="15" hidden="false" customHeight="false" outlineLevel="0" collapsed="false">
      <c r="K168" s="1"/>
      <c r="V168" s="1"/>
    </row>
    <row r="169" customFormat="false" ht="15" hidden="false" customHeight="false" outlineLevel="0" collapsed="false">
      <c r="K169" s="1"/>
      <c r="V169" s="1"/>
    </row>
    <row r="170" customFormat="false" ht="15" hidden="false" customHeight="false" outlineLevel="0" collapsed="false">
      <c r="K170" s="1"/>
      <c r="V170" s="1"/>
    </row>
    <row r="171" customFormat="false" ht="15" hidden="false" customHeight="false" outlineLevel="0" collapsed="false">
      <c r="K171" s="1"/>
      <c r="V171" s="1"/>
    </row>
    <row r="172" customFormat="false" ht="15" hidden="false" customHeight="false" outlineLevel="0" collapsed="false">
      <c r="K172" s="1"/>
      <c r="V172" s="1"/>
    </row>
    <row r="173" customFormat="false" ht="15" hidden="false" customHeight="false" outlineLevel="0" collapsed="false">
      <c r="K173" s="1"/>
      <c r="V173" s="1"/>
    </row>
    <row r="174" customFormat="false" ht="15" hidden="false" customHeight="false" outlineLevel="0" collapsed="false">
      <c r="K174" s="1"/>
      <c r="V174" s="1"/>
    </row>
    <row r="175" customFormat="false" ht="15" hidden="false" customHeight="false" outlineLevel="0" collapsed="false">
      <c r="K175" s="1"/>
      <c r="V175" s="1"/>
    </row>
    <row r="176" customFormat="false" ht="15" hidden="false" customHeight="false" outlineLevel="0" collapsed="false">
      <c r="K176" s="1"/>
      <c r="V176" s="1"/>
    </row>
    <row r="177" customFormat="false" ht="15" hidden="false" customHeight="false" outlineLevel="0" collapsed="false">
      <c r="K177" s="1"/>
      <c r="V177" s="1"/>
    </row>
    <row r="178" customFormat="false" ht="15" hidden="false" customHeight="false" outlineLevel="0" collapsed="false">
      <c r="K178" s="1"/>
      <c r="V178" s="1"/>
    </row>
    <row r="179" customFormat="false" ht="15" hidden="false" customHeight="false" outlineLevel="0" collapsed="false">
      <c r="K179" s="1"/>
      <c r="V179" s="1"/>
    </row>
    <row r="180" customFormat="false" ht="15" hidden="false" customHeight="false" outlineLevel="0" collapsed="false">
      <c r="K180" s="1"/>
      <c r="V180" s="1"/>
    </row>
    <row r="181" customFormat="false" ht="15" hidden="false" customHeight="false" outlineLevel="0" collapsed="false">
      <c r="K181" s="1"/>
      <c r="V181" s="1"/>
    </row>
    <row r="182" customFormat="false" ht="15" hidden="false" customHeight="false" outlineLevel="0" collapsed="false">
      <c r="K182" s="1"/>
      <c r="V182" s="1"/>
    </row>
    <row r="183" customFormat="false" ht="15" hidden="false" customHeight="false" outlineLevel="0" collapsed="false">
      <c r="K183" s="1"/>
      <c r="V183" s="1"/>
    </row>
    <row r="184" customFormat="false" ht="15" hidden="false" customHeight="false" outlineLevel="0" collapsed="false">
      <c r="K184" s="1"/>
      <c r="V184" s="1"/>
    </row>
    <row r="185" customFormat="false" ht="15" hidden="false" customHeight="false" outlineLevel="0" collapsed="false">
      <c r="K185" s="1"/>
      <c r="V185" s="1"/>
    </row>
    <row r="186" customFormat="false" ht="15" hidden="false" customHeight="false" outlineLevel="0" collapsed="false">
      <c r="K186" s="1"/>
      <c r="V186" s="1"/>
    </row>
    <row r="187" customFormat="false" ht="15" hidden="false" customHeight="false" outlineLevel="0" collapsed="false">
      <c r="K187" s="1"/>
      <c r="V187" s="1"/>
    </row>
    <row r="188" customFormat="false" ht="15" hidden="false" customHeight="false" outlineLevel="0" collapsed="false">
      <c r="K188" s="1"/>
      <c r="V188" s="1"/>
    </row>
    <row r="189" customFormat="false" ht="15" hidden="false" customHeight="false" outlineLevel="0" collapsed="false">
      <c r="K189" s="1"/>
      <c r="V189" s="1"/>
    </row>
    <row r="190" customFormat="false" ht="15" hidden="false" customHeight="false" outlineLevel="0" collapsed="false">
      <c r="K190" s="1"/>
      <c r="V190" s="1"/>
    </row>
    <row r="191" customFormat="false" ht="15" hidden="false" customHeight="false" outlineLevel="0" collapsed="false">
      <c r="K191" s="1"/>
      <c r="V191" s="1"/>
    </row>
    <row r="192" customFormat="false" ht="15" hidden="false" customHeight="false" outlineLevel="0" collapsed="false">
      <c r="K192" s="1"/>
      <c r="V192" s="1"/>
    </row>
    <row r="193" customFormat="false" ht="15" hidden="false" customHeight="false" outlineLevel="0" collapsed="false">
      <c r="K193" s="1"/>
      <c r="V193" s="1"/>
    </row>
    <row r="194" customFormat="false" ht="15" hidden="false" customHeight="false" outlineLevel="0" collapsed="false">
      <c r="K194" s="1"/>
      <c r="V194" s="1"/>
    </row>
    <row r="195" customFormat="false" ht="15" hidden="false" customHeight="false" outlineLevel="0" collapsed="false">
      <c r="K195" s="1"/>
      <c r="V195" s="1"/>
    </row>
    <row r="196" customFormat="false" ht="15" hidden="false" customHeight="false" outlineLevel="0" collapsed="false">
      <c r="K196" s="1"/>
      <c r="V196" s="1"/>
    </row>
    <row r="197" customFormat="false" ht="15" hidden="false" customHeight="false" outlineLevel="0" collapsed="false">
      <c r="K197" s="1"/>
      <c r="V197" s="1"/>
    </row>
    <row r="198" customFormat="false" ht="15" hidden="false" customHeight="false" outlineLevel="0" collapsed="false">
      <c r="K198" s="1"/>
      <c r="V198" s="1"/>
    </row>
    <row r="199" customFormat="false" ht="15" hidden="false" customHeight="false" outlineLevel="0" collapsed="false">
      <c r="K199" s="1"/>
      <c r="V199" s="1"/>
    </row>
    <row r="200" customFormat="false" ht="15" hidden="false" customHeight="false" outlineLevel="0" collapsed="false">
      <c r="K200" s="1"/>
      <c r="V200" s="1"/>
    </row>
    <row r="201" customFormat="false" ht="15" hidden="false" customHeight="false" outlineLevel="0" collapsed="false">
      <c r="K201" s="1"/>
      <c r="V201" s="1"/>
    </row>
    <row r="202" customFormat="false" ht="15" hidden="false" customHeight="false" outlineLevel="0" collapsed="false">
      <c r="K202" s="1"/>
      <c r="V202" s="1"/>
    </row>
    <row r="203" customFormat="false" ht="15" hidden="false" customHeight="false" outlineLevel="0" collapsed="false">
      <c r="K203" s="1"/>
      <c r="V203" s="1"/>
    </row>
    <row r="204" customFormat="false" ht="15" hidden="false" customHeight="false" outlineLevel="0" collapsed="false">
      <c r="K204" s="1"/>
      <c r="V204" s="1"/>
    </row>
    <row r="205" customFormat="false" ht="15" hidden="false" customHeight="false" outlineLevel="0" collapsed="false">
      <c r="K205" s="1"/>
      <c r="V205" s="1"/>
    </row>
    <row r="206" customFormat="false" ht="15" hidden="false" customHeight="false" outlineLevel="0" collapsed="false">
      <c r="K206" s="1"/>
      <c r="V206" s="1"/>
    </row>
    <row r="207" customFormat="false" ht="15" hidden="false" customHeight="false" outlineLevel="0" collapsed="false">
      <c r="K207" s="1"/>
      <c r="V207" s="1"/>
    </row>
    <row r="208" customFormat="false" ht="15" hidden="false" customHeight="false" outlineLevel="0" collapsed="false">
      <c r="K208" s="1"/>
      <c r="V208" s="1"/>
    </row>
    <row r="209" customFormat="false" ht="15" hidden="false" customHeight="false" outlineLevel="0" collapsed="false">
      <c r="K209" s="1"/>
      <c r="V209" s="1"/>
    </row>
    <row r="210" customFormat="false" ht="15" hidden="false" customHeight="false" outlineLevel="0" collapsed="false">
      <c r="K210" s="1"/>
      <c r="V210" s="1"/>
    </row>
    <row r="211" customFormat="false" ht="15" hidden="false" customHeight="false" outlineLevel="0" collapsed="false">
      <c r="K211" s="1"/>
      <c r="V211" s="1"/>
    </row>
    <row r="212" customFormat="false" ht="15" hidden="false" customHeight="false" outlineLevel="0" collapsed="false">
      <c r="K212" s="1"/>
      <c r="V212" s="1"/>
    </row>
    <row r="213" customFormat="false" ht="15" hidden="false" customHeight="false" outlineLevel="0" collapsed="false">
      <c r="K213" s="1"/>
      <c r="V213" s="1"/>
    </row>
    <row r="214" customFormat="false" ht="15" hidden="false" customHeight="false" outlineLevel="0" collapsed="false">
      <c r="K214" s="1"/>
      <c r="V214" s="1"/>
    </row>
    <row r="215" customFormat="false" ht="15" hidden="false" customHeight="false" outlineLevel="0" collapsed="false">
      <c r="K215" s="1"/>
      <c r="V215" s="1"/>
    </row>
    <row r="216" customFormat="false" ht="15" hidden="false" customHeight="false" outlineLevel="0" collapsed="false">
      <c r="K216" s="1"/>
      <c r="V216" s="1"/>
    </row>
    <row r="217" customFormat="false" ht="15" hidden="false" customHeight="false" outlineLevel="0" collapsed="false">
      <c r="K217" s="1"/>
      <c r="V217" s="1"/>
    </row>
    <row r="218" customFormat="false" ht="15" hidden="false" customHeight="false" outlineLevel="0" collapsed="false">
      <c r="K218" s="1"/>
      <c r="V218" s="1"/>
    </row>
    <row r="219" customFormat="false" ht="15" hidden="false" customHeight="false" outlineLevel="0" collapsed="false">
      <c r="K219" s="1"/>
      <c r="V219" s="1"/>
    </row>
    <row r="220" customFormat="false" ht="15" hidden="false" customHeight="false" outlineLevel="0" collapsed="false">
      <c r="K220" s="1"/>
      <c r="V220" s="1"/>
    </row>
    <row r="221" customFormat="false" ht="15" hidden="false" customHeight="false" outlineLevel="0" collapsed="false">
      <c r="K221" s="1"/>
      <c r="V221" s="1"/>
    </row>
    <row r="222" customFormat="false" ht="15" hidden="false" customHeight="false" outlineLevel="0" collapsed="false">
      <c r="K222" s="1"/>
      <c r="V222" s="1"/>
    </row>
    <row r="223" customFormat="false" ht="15" hidden="false" customHeight="false" outlineLevel="0" collapsed="false">
      <c r="K223" s="1"/>
      <c r="V223" s="1"/>
    </row>
    <row r="224" customFormat="false" ht="15" hidden="false" customHeight="false" outlineLevel="0" collapsed="false">
      <c r="K224" s="1"/>
      <c r="V224" s="1"/>
    </row>
    <row r="225" customFormat="false" ht="15" hidden="false" customHeight="false" outlineLevel="0" collapsed="false">
      <c r="K225" s="1"/>
      <c r="V225" s="1"/>
    </row>
    <row r="226" customFormat="false" ht="15" hidden="false" customHeight="false" outlineLevel="0" collapsed="false">
      <c r="K226" s="1"/>
      <c r="V226" s="1"/>
    </row>
    <row r="227" customFormat="false" ht="15" hidden="false" customHeight="false" outlineLevel="0" collapsed="false">
      <c r="K227" s="1"/>
      <c r="V227" s="1"/>
    </row>
    <row r="228" customFormat="false" ht="15" hidden="false" customHeight="false" outlineLevel="0" collapsed="false">
      <c r="K228" s="1"/>
      <c r="V228" s="1"/>
    </row>
    <row r="229" customFormat="false" ht="15" hidden="false" customHeight="false" outlineLevel="0" collapsed="false">
      <c r="K229" s="1"/>
      <c r="V229" s="1"/>
    </row>
    <row r="230" customFormat="false" ht="15" hidden="false" customHeight="false" outlineLevel="0" collapsed="false">
      <c r="K230" s="1"/>
      <c r="V230" s="1"/>
    </row>
    <row r="231" customFormat="false" ht="15" hidden="false" customHeight="false" outlineLevel="0" collapsed="false">
      <c r="K231" s="1"/>
      <c r="V231" s="1"/>
    </row>
    <row r="232" customFormat="false" ht="15" hidden="false" customHeight="false" outlineLevel="0" collapsed="false">
      <c r="K232" s="1"/>
      <c r="V232" s="1"/>
    </row>
    <row r="233" customFormat="false" ht="15" hidden="false" customHeight="false" outlineLevel="0" collapsed="false">
      <c r="K233" s="1"/>
      <c r="V233" s="1"/>
    </row>
    <row r="234" customFormat="false" ht="15" hidden="false" customHeight="false" outlineLevel="0" collapsed="false">
      <c r="K234" s="1"/>
      <c r="V234" s="1"/>
    </row>
    <row r="235" customFormat="false" ht="15" hidden="false" customHeight="false" outlineLevel="0" collapsed="false">
      <c r="K235" s="1"/>
      <c r="V235" s="1"/>
    </row>
    <row r="236" customFormat="false" ht="15" hidden="false" customHeight="false" outlineLevel="0" collapsed="false">
      <c r="K236" s="1"/>
      <c r="V236" s="1"/>
    </row>
    <row r="237" customFormat="false" ht="15" hidden="false" customHeight="false" outlineLevel="0" collapsed="false">
      <c r="K237" s="1"/>
      <c r="V237" s="1"/>
    </row>
    <row r="238" customFormat="false" ht="15" hidden="false" customHeight="false" outlineLevel="0" collapsed="false">
      <c r="K238" s="1"/>
      <c r="V238" s="1"/>
    </row>
    <row r="239" customFormat="false" ht="15" hidden="false" customHeight="false" outlineLevel="0" collapsed="false">
      <c r="K239" s="1"/>
      <c r="V239" s="1"/>
    </row>
    <row r="240" customFormat="false" ht="15" hidden="false" customHeight="false" outlineLevel="0" collapsed="false">
      <c r="K240" s="1"/>
      <c r="V240" s="1"/>
    </row>
    <row r="241" customFormat="false" ht="15" hidden="false" customHeight="false" outlineLevel="0" collapsed="false">
      <c r="K241" s="1"/>
      <c r="V241" s="1"/>
    </row>
    <row r="242" customFormat="false" ht="15" hidden="false" customHeight="false" outlineLevel="0" collapsed="false">
      <c r="K242" s="1"/>
      <c r="V242" s="1"/>
    </row>
    <row r="243" customFormat="false" ht="15" hidden="false" customHeight="false" outlineLevel="0" collapsed="false">
      <c r="K243" s="1"/>
      <c r="V243" s="1"/>
    </row>
    <row r="244" customFormat="false" ht="15" hidden="false" customHeight="false" outlineLevel="0" collapsed="false">
      <c r="K244" s="1"/>
      <c r="V244" s="1"/>
    </row>
    <row r="245" customFormat="false" ht="15" hidden="false" customHeight="false" outlineLevel="0" collapsed="false">
      <c r="K245" s="1"/>
      <c r="V245" s="1"/>
    </row>
    <row r="246" customFormat="false" ht="15" hidden="false" customHeight="false" outlineLevel="0" collapsed="false">
      <c r="K246" s="1"/>
      <c r="V246" s="1"/>
    </row>
    <row r="247" customFormat="false" ht="15" hidden="false" customHeight="false" outlineLevel="0" collapsed="false">
      <c r="K247" s="1"/>
      <c r="V247" s="1"/>
    </row>
    <row r="248" customFormat="false" ht="15" hidden="false" customHeight="false" outlineLevel="0" collapsed="false">
      <c r="K248" s="1"/>
      <c r="V248" s="1"/>
    </row>
    <row r="249" customFormat="false" ht="15" hidden="false" customHeight="false" outlineLevel="0" collapsed="false">
      <c r="K249" s="1"/>
      <c r="V249" s="1"/>
    </row>
    <row r="250" customFormat="false" ht="15" hidden="false" customHeight="false" outlineLevel="0" collapsed="false">
      <c r="K250" s="1"/>
      <c r="V250" s="1"/>
    </row>
    <row r="251" customFormat="false" ht="15" hidden="false" customHeight="false" outlineLevel="0" collapsed="false">
      <c r="K251" s="1"/>
      <c r="V251" s="1"/>
    </row>
    <row r="252" customFormat="false" ht="15" hidden="false" customHeight="false" outlineLevel="0" collapsed="false">
      <c r="K252" s="1"/>
      <c r="V252" s="1"/>
    </row>
    <row r="253" customFormat="false" ht="15" hidden="false" customHeight="false" outlineLevel="0" collapsed="false">
      <c r="K253" s="1"/>
      <c r="V253" s="1"/>
    </row>
    <row r="254" customFormat="false" ht="15" hidden="false" customHeight="false" outlineLevel="0" collapsed="false">
      <c r="K254" s="1"/>
      <c r="V254" s="1"/>
    </row>
    <row r="255" customFormat="false" ht="15" hidden="false" customHeight="false" outlineLevel="0" collapsed="false">
      <c r="K255" s="1"/>
      <c r="V255" s="1"/>
    </row>
    <row r="256" customFormat="false" ht="15" hidden="false" customHeight="false" outlineLevel="0" collapsed="false">
      <c r="K256" s="1"/>
      <c r="V256" s="1"/>
    </row>
    <row r="257" customFormat="false" ht="15" hidden="false" customHeight="false" outlineLevel="0" collapsed="false">
      <c r="K257" s="1"/>
      <c r="V257" s="1"/>
    </row>
    <row r="258" customFormat="false" ht="15" hidden="false" customHeight="false" outlineLevel="0" collapsed="false">
      <c r="K258" s="1"/>
      <c r="V258" s="1"/>
    </row>
    <row r="259" customFormat="false" ht="15" hidden="false" customHeight="false" outlineLevel="0" collapsed="false">
      <c r="K259" s="1"/>
      <c r="V259" s="1"/>
    </row>
    <row r="260" customFormat="false" ht="15" hidden="false" customHeight="false" outlineLevel="0" collapsed="false">
      <c r="K260" s="1"/>
      <c r="V260" s="1"/>
    </row>
    <row r="261" customFormat="false" ht="15" hidden="false" customHeight="false" outlineLevel="0" collapsed="false">
      <c r="K261" s="1"/>
      <c r="V261" s="1"/>
    </row>
    <row r="262" customFormat="false" ht="15" hidden="false" customHeight="false" outlineLevel="0" collapsed="false">
      <c r="K262" s="1"/>
      <c r="V262" s="1"/>
    </row>
    <row r="263" customFormat="false" ht="15" hidden="false" customHeight="false" outlineLevel="0" collapsed="false">
      <c r="K263" s="1"/>
      <c r="V263" s="1"/>
    </row>
    <row r="264" customFormat="false" ht="15" hidden="false" customHeight="false" outlineLevel="0" collapsed="false">
      <c r="K264" s="1"/>
      <c r="V264" s="1"/>
    </row>
    <row r="265" customFormat="false" ht="15" hidden="false" customHeight="false" outlineLevel="0" collapsed="false">
      <c r="K265" s="1"/>
      <c r="V265" s="1"/>
    </row>
    <row r="266" customFormat="false" ht="15" hidden="false" customHeight="false" outlineLevel="0" collapsed="false">
      <c r="K266" s="1"/>
      <c r="V266" s="1"/>
    </row>
    <row r="267" customFormat="false" ht="15" hidden="false" customHeight="false" outlineLevel="0" collapsed="false">
      <c r="K267" s="1"/>
      <c r="V267" s="1"/>
    </row>
    <row r="268" customFormat="false" ht="15" hidden="false" customHeight="false" outlineLevel="0" collapsed="false">
      <c r="K268" s="1"/>
      <c r="V268" s="1"/>
    </row>
    <row r="269" customFormat="false" ht="15" hidden="false" customHeight="false" outlineLevel="0" collapsed="false">
      <c r="K269" s="1"/>
      <c r="V269" s="1"/>
    </row>
    <row r="270" customFormat="false" ht="15" hidden="false" customHeight="false" outlineLevel="0" collapsed="false">
      <c r="K270" s="1"/>
      <c r="V270" s="1"/>
    </row>
    <row r="271" customFormat="false" ht="15" hidden="false" customHeight="false" outlineLevel="0" collapsed="false">
      <c r="K271" s="1"/>
      <c r="V271" s="1"/>
    </row>
    <row r="272" customFormat="false" ht="15" hidden="false" customHeight="false" outlineLevel="0" collapsed="false">
      <c r="K272" s="1"/>
      <c r="V272" s="1"/>
    </row>
    <row r="273" customFormat="false" ht="15" hidden="false" customHeight="false" outlineLevel="0" collapsed="false">
      <c r="K273" s="1"/>
      <c r="V273" s="1"/>
    </row>
    <row r="274" customFormat="false" ht="15" hidden="false" customHeight="false" outlineLevel="0" collapsed="false">
      <c r="K274" s="1"/>
      <c r="V274" s="1"/>
    </row>
    <row r="275" customFormat="false" ht="15" hidden="false" customHeight="false" outlineLevel="0" collapsed="false">
      <c r="K275" s="1"/>
      <c r="V275" s="1"/>
    </row>
    <row r="276" customFormat="false" ht="15" hidden="false" customHeight="false" outlineLevel="0" collapsed="false">
      <c r="K276" s="1"/>
      <c r="V276" s="1"/>
    </row>
    <row r="277" customFormat="false" ht="15" hidden="false" customHeight="false" outlineLevel="0" collapsed="false">
      <c r="K277" s="1"/>
      <c r="V277" s="1"/>
    </row>
    <row r="278" customFormat="false" ht="15" hidden="false" customHeight="false" outlineLevel="0" collapsed="false">
      <c r="K278" s="1"/>
      <c r="V278" s="1"/>
    </row>
    <row r="279" customFormat="false" ht="15" hidden="false" customHeight="false" outlineLevel="0" collapsed="false">
      <c r="K279" s="1"/>
      <c r="V279" s="1"/>
    </row>
    <row r="280" customFormat="false" ht="15" hidden="false" customHeight="false" outlineLevel="0" collapsed="false">
      <c r="K280" s="1"/>
      <c r="V280" s="1"/>
    </row>
    <row r="281" customFormat="false" ht="15" hidden="false" customHeight="false" outlineLevel="0" collapsed="false">
      <c r="K281" s="1"/>
      <c r="V281" s="1"/>
    </row>
    <row r="282" customFormat="false" ht="15" hidden="false" customHeight="false" outlineLevel="0" collapsed="false">
      <c r="K282" s="1"/>
      <c r="V282" s="1"/>
    </row>
    <row r="283" customFormat="false" ht="15" hidden="false" customHeight="false" outlineLevel="0" collapsed="false">
      <c r="K283" s="1"/>
      <c r="V283" s="1"/>
    </row>
    <row r="284" customFormat="false" ht="15" hidden="false" customHeight="false" outlineLevel="0" collapsed="false">
      <c r="K284" s="1"/>
      <c r="V284" s="1"/>
    </row>
    <row r="285" customFormat="false" ht="15" hidden="false" customHeight="false" outlineLevel="0" collapsed="false">
      <c r="K285" s="1"/>
      <c r="V285" s="1"/>
    </row>
    <row r="286" customFormat="false" ht="15" hidden="false" customHeight="false" outlineLevel="0" collapsed="false">
      <c r="K286" s="1"/>
      <c r="V286" s="1"/>
    </row>
    <row r="287" customFormat="false" ht="15" hidden="false" customHeight="false" outlineLevel="0" collapsed="false">
      <c r="K287" s="1"/>
      <c r="V287" s="1"/>
    </row>
    <row r="288" customFormat="false" ht="15" hidden="false" customHeight="false" outlineLevel="0" collapsed="false">
      <c r="K288" s="1"/>
      <c r="V288" s="1"/>
    </row>
    <row r="289" customFormat="false" ht="15" hidden="false" customHeight="false" outlineLevel="0" collapsed="false">
      <c r="K289" s="1"/>
      <c r="V289" s="1"/>
    </row>
    <row r="290" customFormat="false" ht="15" hidden="false" customHeight="false" outlineLevel="0" collapsed="false">
      <c r="K290" s="1"/>
      <c r="V290" s="1"/>
    </row>
    <row r="291" customFormat="false" ht="15" hidden="false" customHeight="false" outlineLevel="0" collapsed="false">
      <c r="K291" s="1"/>
      <c r="V291" s="1"/>
    </row>
    <row r="292" customFormat="false" ht="15" hidden="false" customHeight="false" outlineLevel="0" collapsed="false">
      <c r="K292" s="1"/>
      <c r="V292" s="1"/>
    </row>
    <row r="293" customFormat="false" ht="15" hidden="false" customHeight="false" outlineLevel="0" collapsed="false">
      <c r="K293" s="1"/>
      <c r="V293" s="1"/>
    </row>
    <row r="294" customFormat="false" ht="15" hidden="false" customHeight="false" outlineLevel="0" collapsed="false">
      <c r="K294" s="1"/>
      <c r="V294" s="1"/>
    </row>
    <row r="295" customFormat="false" ht="15" hidden="false" customHeight="false" outlineLevel="0" collapsed="false">
      <c r="K295" s="1"/>
      <c r="V295" s="1"/>
    </row>
    <row r="296" customFormat="false" ht="15" hidden="false" customHeight="false" outlineLevel="0" collapsed="false">
      <c r="K296" s="1"/>
      <c r="V296" s="1"/>
    </row>
    <row r="297" customFormat="false" ht="15" hidden="false" customHeight="false" outlineLevel="0" collapsed="false">
      <c r="K297" s="1"/>
      <c r="V297" s="1"/>
    </row>
    <row r="298" customFormat="false" ht="15" hidden="false" customHeight="false" outlineLevel="0" collapsed="false">
      <c r="K298" s="1"/>
      <c r="V298" s="1"/>
    </row>
    <row r="299" customFormat="false" ht="15" hidden="false" customHeight="false" outlineLevel="0" collapsed="false">
      <c r="K299" s="1"/>
      <c r="V299" s="1"/>
    </row>
    <row r="300" customFormat="false" ht="15" hidden="false" customHeight="false" outlineLevel="0" collapsed="false">
      <c r="K300" s="1"/>
      <c r="V300" s="1"/>
    </row>
    <row r="301" customFormat="false" ht="15" hidden="false" customHeight="false" outlineLevel="0" collapsed="false">
      <c r="K301" s="1"/>
      <c r="V301" s="1"/>
    </row>
    <row r="302" customFormat="false" ht="15" hidden="false" customHeight="false" outlineLevel="0" collapsed="false">
      <c r="K302" s="1"/>
      <c r="V302" s="1"/>
    </row>
    <row r="303" customFormat="false" ht="15" hidden="false" customHeight="false" outlineLevel="0" collapsed="false">
      <c r="K303" s="1"/>
      <c r="V303" s="1"/>
    </row>
    <row r="304" customFormat="false" ht="15" hidden="false" customHeight="false" outlineLevel="0" collapsed="false">
      <c r="K304" s="1"/>
      <c r="V304" s="1"/>
    </row>
    <row r="305" customFormat="false" ht="15" hidden="false" customHeight="false" outlineLevel="0" collapsed="false">
      <c r="K305" s="1"/>
      <c r="V305" s="1"/>
    </row>
    <row r="306" customFormat="false" ht="15" hidden="false" customHeight="false" outlineLevel="0" collapsed="false">
      <c r="K306" s="1"/>
      <c r="V306" s="1"/>
    </row>
    <row r="307" customFormat="false" ht="15" hidden="false" customHeight="false" outlineLevel="0" collapsed="false">
      <c r="K307" s="1"/>
      <c r="V307" s="1"/>
    </row>
    <row r="308" customFormat="false" ht="15" hidden="false" customHeight="false" outlineLevel="0" collapsed="false">
      <c r="K308" s="1"/>
      <c r="V308" s="1"/>
    </row>
    <row r="309" customFormat="false" ht="15" hidden="false" customHeight="false" outlineLevel="0" collapsed="false">
      <c r="K309" s="1"/>
      <c r="V309" s="1"/>
    </row>
    <row r="310" customFormat="false" ht="15" hidden="false" customHeight="false" outlineLevel="0" collapsed="false">
      <c r="K310" s="1"/>
      <c r="V310" s="1"/>
    </row>
    <row r="311" customFormat="false" ht="15" hidden="false" customHeight="false" outlineLevel="0" collapsed="false">
      <c r="K311" s="1"/>
      <c r="V311" s="1"/>
    </row>
    <row r="312" customFormat="false" ht="15" hidden="false" customHeight="false" outlineLevel="0" collapsed="false">
      <c r="K312" s="1"/>
      <c r="V312" s="1"/>
    </row>
    <row r="313" customFormat="false" ht="15" hidden="false" customHeight="false" outlineLevel="0" collapsed="false">
      <c r="K313" s="1"/>
      <c r="V313" s="1"/>
    </row>
    <row r="314" customFormat="false" ht="15" hidden="false" customHeight="false" outlineLevel="0" collapsed="false">
      <c r="K314" s="1"/>
      <c r="V314" s="1"/>
    </row>
    <row r="315" customFormat="false" ht="15" hidden="false" customHeight="false" outlineLevel="0" collapsed="false">
      <c r="K315" s="1"/>
      <c r="V315" s="1"/>
    </row>
    <row r="316" customFormat="false" ht="15" hidden="false" customHeight="false" outlineLevel="0" collapsed="false">
      <c r="K316" s="1"/>
      <c r="V316" s="1"/>
    </row>
    <row r="317" customFormat="false" ht="15" hidden="false" customHeight="false" outlineLevel="0" collapsed="false">
      <c r="K317" s="1"/>
      <c r="V317" s="1"/>
    </row>
    <row r="318" customFormat="false" ht="15" hidden="false" customHeight="false" outlineLevel="0" collapsed="false">
      <c r="K318" s="1"/>
      <c r="V318" s="1"/>
    </row>
    <row r="319" customFormat="false" ht="15" hidden="false" customHeight="false" outlineLevel="0" collapsed="false">
      <c r="K319" s="1"/>
      <c r="V319" s="1"/>
    </row>
    <row r="320" customFormat="false" ht="15" hidden="false" customHeight="false" outlineLevel="0" collapsed="false">
      <c r="K320" s="1"/>
      <c r="V320" s="1"/>
    </row>
    <row r="321" customFormat="false" ht="15" hidden="false" customHeight="false" outlineLevel="0" collapsed="false">
      <c r="K321" s="1"/>
      <c r="V321" s="1"/>
    </row>
    <row r="322" customFormat="false" ht="15" hidden="false" customHeight="false" outlineLevel="0" collapsed="false">
      <c r="K322" s="1"/>
      <c r="V322" s="1"/>
    </row>
    <row r="323" customFormat="false" ht="15" hidden="false" customHeight="false" outlineLevel="0" collapsed="false">
      <c r="K323" s="1"/>
      <c r="V323" s="1"/>
    </row>
    <row r="324" customFormat="false" ht="15" hidden="false" customHeight="false" outlineLevel="0" collapsed="false">
      <c r="K324" s="1"/>
      <c r="V324" s="1"/>
    </row>
    <row r="325" customFormat="false" ht="15" hidden="false" customHeight="false" outlineLevel="0" collapsed="false">
      <c r="K325" s="1"/>
      <c r="V325" s="1"/>
    </row>
    <row r="326" customFormat="false" ht="15" hidden="false" customHeight="false" outlineLevel="0" collapsed="false">
      <c r="K326" s="1"/>
      <c r="V326" s="1"/>
    </row>
    <row r="327" customFormat="false" ht="15" hidden="false" customHeight="false" outlineLevel="0" collapsed="false">
      <c r="K327" s="1"/>
      <c r="V327" s="1"/>
    </row>
    <row r="328" customFormat="false" ht="15" hidden="false" customHeight="false" outlineLevel="0" collapsed="false">
      <c r="K328" s="1"/>
      <c r="V328" s="1"/>
    </row>
    <row r="329" customFormat="false" ht="15" hidden="false" customHeight="false" outlineLevel="0" collapsed="false">
      <c r="K329" s="1"/>
      <c r="V329" s="1"/>
    </row>
    <row r="330" customFormat="false" ht="15" hidden="false" customHeight="false" outlineLevel="0" collapsed="false">
      <c r="K330" s="1"/>
      <c r="V330" s="1"/>
    </row>
    <row r="331" customFormat="false" ht="15" hidden="false" customHeight="false" outlineLevel="0" collapsed="false">
      <c r="K331" s="1"/>
      <c r="V331" s="1"/>
    </row>
    <row r="332" customFormat="false" ht="15" hidden="false" customHeight="false" outlineLevel="0" collapsed="false">
      <c r="K332" s="1"/>
      <c r="V332" s="1"/>
    </row>
    <row r="333" customFormat="false" ht="15" hidden="false" customHeight="false" outlineLevel="0" collapsed="false">
      <c r="K333" s="1"/>
      <c r="V333" s="1"/>
    </row>
    <row r="334" customFormat="false" ht="15" hidden="false" customHeight="false" outlineLevel="0" collapsed="false">
      <c r="K334" s="1"/>
      <c r="V334" s="1"/>
    </row>
    <row r="335" customFormat="false" ht="15" hidden="false" customHeight="false" outlineLevel="0" collapsed="false">
      <c r="K335" s="1"/>
      <c r="V335" s="1"/>
    </row>
    <row r="336" customFormat="false" ht="15" hidden="false" customHeight="false" outlineLevel="0" collapsed="false">
      <c r="K336" s="1"/>
      <c r="V336" s="1"/>
    </row>
    <row r="337" customFormat="false" ht="15" hidden="false" customHeight="false" outlineLevel="0" collapsed="false">
      <c r="K337" s="1"/>
      <c r="V337" s="1"/>
    </row>
    <row r="338" customFormat="false" ht="15" hidden="false" customHeight="false" outlineLevel="0" collapsed="false">
      <c r="K338" s="1"/>
      <c r="V338" s="1"/>
    </row>
    <row r="339" customFormat="false" ht="15" hidden="false" customHeight="false" outlineLevel="0" collapsed="false">
      <c r="K339" s="1"/>
      <c r="V339" s="1"/>
    </row>
    <row r="340" customFormat="false" ht="15" hidden="false" customHeight="false" outlineLevel="0" collapsed="false">
      <c r="K340" s="1"/>
      <c r="V340" s="1"/>
    </row>
    <row r="341" customFormat="false" ht="15" hidden="false" customHeight="false" outlineLevel="0" collapsed="false">
      <c r="K341" s="1"/>
      <c r="V341" s="1"/>
    </row>
    <row r="342" customFormat="false" ht="15" hidden="false" customHeight="false" outlineLevel="0" collapsed="false">
      <c r="K342" s="1"/>
      <c r="V342" s="1"/>
    </row>
    <row r="343" customFormat="false" ht="15" hidden="false" customHeight="false" outlineLevel="0" collapsed="false">
      <c r="K343" s="1"/>
      <c r="V343" s="1"/>
    </row>
    <row r="344" customFormat="false" ht="15" hidden="false" customHeight="false" outlineLevel="0" collapsed="false">
      <c r="K344" s="1"/>
      <c r="V344" s="1"/>
    </row>
    <row r="345" customFormat="false" ht="15" hidden="false" customHeight="false" outlineLevel="0" collapsed="false">
      <c r="K345" s="1"/>
      <c r="V345" s="1"/>
    </row>
    <row r="346" customFormat="false" ht="15" hidden="false" customHeight="false" outlineLevel="0" collapsed="false">
      <c r="K346" s="1"/>
      <c r="V346" s="1"/>
    </row>
    <row r="347" customFormat="false" ht="15" hidden="false" customHeight="false" outlineLevel="0" collapsed="false">
      <c r="K347" s="1"/>
      <c r="V347" s="1"/>
    </row>
    <row r="348" customFormat="false" ht="15" hidden="false" customHeight="false" outlineLevel="0" collapsed="false">
      <c r="K348" s="1"/>
      <c r="V348" s="1"/>
    </row>
    <row r="349" customFormat="false" ht="15" hidden="false" customHeight="false" outlineLevel="0" collapsed="false">
      <c r="K349" s="1"/>
      <c r="V349" s="1"/>
    </row>
    <row r="350" customFormat="false" ht="15" hidden="false" customHeight="false" outlineLevel="0" collapsed="false">
      <c r="K350" s="1"/>
      <c r="V350" s="1"/>
    </row>
    <row r="351" customFormat="false" ht="15" hidden="false" customHeight="false" outlineLevel="0" collapsed="false">
      <c r="K351" s="1"/>
      <c r="V351" s="1"/>
    </row>
    <row r="352" customFormat="false" ht="15" hidden="false" customHeight="false" outlineLevel="0" collapsed="false">
      <c r="K352" s="1"/>
      <c r="V352" s="1"/>
    </row>
    <row r="353" customFormat="false" ht="15" hidden="false" customHeight="false" outlineLevel="0" collapsed="false">
      <c r="K353" s="1"/>
      <c r="V353" s="1"/>
    </row>
    <row r="354" customFormat="false" ht="15" hidden="false" customHeight="false" outlineLevel="0" collapsed="false">
      <c r="K354" s="1"/>
      <c r="V354" s="1"/>
    </row>
    <row r="355" customFormat="false" ht="15" hidden="false" customHeight="false" outlineLevel="0" collapsed="false">
      <c r="K355" s="1"/>
      <c r="V355" s="1"/>
    </row>
    <row r="356" customFormat="false" ht="15" hidden="false" customHeight="false" outlineLevel="0" collapsed="false">
      <c r="K356" s="1"/>
      <c r="V356" s="1"/>
    </row>
    <row r="357" customFormat="false" ht="15" hidden="false" customHeight="false" outlineLevel="0" collapsed="false">
      <c r="K357" s="1"/>
      <c r="V357" s="1"/>
    </row>
    <row r="358" customFormat="false" ht="15" hidden="false" customHeight="false" outlineLevel="0" collapsed="false">
      <c r="K358" s="1"/>
      <c r="V358" s="1"/>
    </row>
    <row r="359" customFormat="false" ht="15" hidden="false" customHeight="false" outlineLevel="0" collapsed="false">
      <c r="K359" s="1"/>
      <c r="V359" s="1"/>
    </row>
    <row r="360" customFormat="false" ht="15" hidden="false" customHeight="false" outlineLevel="0" collapsed="false">
      <c r="K360" s="1"/>
      <c r="V360" s="1"/>
    </row>
    <row r="361" customFormat="false" ht="15" hidden="false" customHeight="false" outlineLevel="0" collapsed="false">
      <c r="K361" s="1"/>
      <c r="V361" s="1"/>
    </row>
    <row r="362" customFormat="false" ht="15" hidden="false" customHeight="false" outlineLevel="0" collapsed="false">
      <c r="K362" s="1"/>
      <c r="V362" s="1"/>
    </row>
    <row r="363" customFormat="false" ht="15" hidden="false" customHeight="false" outlineLevel="0" collapsed="false">
      <c r="K363" s="1"/>
      <c r="V363" s="1"/>
    </row>
    <row r="364" customFormat="false" ht="15" hidden="false" customHeight="false" outlineLevel="0" collapsed="false">
      <c r="K364" s="1"/>
      <c r="V364" s="1"/>
    </row>
    <row r="365" customFormat="false" ht="15" hidden="false" customHeight="false" outlineLevel="0" collapsed="false">
      <c r="K365" s="1"/>
      <c r="V365" s="1"/>
    </row>
    <row r="366" customFormat="false" ht="15" hidden="false" customHeight="false" outlineLevel="0" collapsed="false">
      <c r="K366" s="1"/>
      <c r="V366" s="1"/>
    </row>
    <row r="367" customFormat="false" ht="15" hidden="false" customHeight="false" outlineLevel="0" collapsed="false">
      <c r="K367" s="1"/>
      <c r="V367" s="1"/>
    </row>
    <row r="368" customFormat="false" ht="15" hidden="false" customHeight="false" outlineLevel="0" collapsed="false">
      <c r="K368" s="1"/>
      <c r="V368" s="1"/>
    </row>
    <row r="369" customFormat="false" ht="15" hidden="false" customHeight="false" outlineLevel="0" collapsed="false">
      <c r="K369" s="1"/>
      <c r="V369" s="1"/>
    </row>
    <row r="370" customFormat="false" ht="15" hidden="false" customHeight="false" outlineLevel="0" collapsed="false">
      <c r="K370" s="1"/>
      <c r="V370" s="1"/>
    </row>
    <row r="371" customFormat="false" ht="15" hidden="false" customHeight="false" outlineLevel="0" collapsed="false">
      <c r="K371" s="1"/>
      <c r="V371" s="1"/>
    </row>
    <row r="372" customFormat="false" ht="15" hidden="false" customHeight="false" outlineLevel="0" collapsed="false">
      <c r="K372" s="1"/>
      <c r="V372" s="1"/>
    </row>
    <row r="373" customFormat="false" ht="15" hidden="false" customHeight="false" outlineLevel="0" collapsed="false">
      <c r="K373" s="1"/>
      <c r="V373" s="1"/>
    </row>
    <row r="374" customFormat="false" ht="15" hidden="false" customHeight="false" outlineLevel="0" collapsed="false">
      <c r="K374" s="1"/>
      <c r="V374" s="1"/>
    </row>
    <row r="375" customFormat="false" ht="15" hidden="false" customHeight="false" outlineLevel="0" collapsed="false">
      <c r="K375" s="1"/>
      <c r="V375" s="1"/>
    </row>
    <row r="376" customFormat="false" ht="15" hidden="false" customHeight="false" outlineLevel="0" collapsed="false">
      <c r="K376" s="1"/>
      <c r="V376" s="1"/>
    </row>
    <row r="377" customFormat="false" ht="15" hidden="false" customHeight="false" outlineLevel="0" collapsed="false">
      <c r="K377" s="1"/>
      <c r="V377" s="1"/>
    </row>
    <row r="378" customFormat="false" ht="15" hidden="false" customHeight="false" outlineLevel="0" collapsed="false">
      <c r="K378" s="1"/>
      <c r="V378" s="1"/>
    </row>
    <row r="379" customFormat="false" ht="15" hidden="false" customHeight="false" outlineLevel="0" collapsed="false">
      <c r="K379" s="1"/>
      <c r="V379" s="1"/>
    </row>
    <row r="380" customFormat="false" ht="15" hidden="false" customHeight="false" outlineLevel="0" collapsed="false">
      <c r="K380" s="1"/>
      <c r="V380" s="1"/>
    </row>
    <row r="381" customFormat="false" ht="15" hidden="false" customHeight="false" outlineLevel="0" collapsed="false">
      <c r="K381" s="1"/>
      <c r="V381" s="1"/>
    </row>
    <row r="382" customFormat="false" ht="15" hidden="false" customHeight="false" outlineLevel="0" collapsed="false">
      <c r="K382" s="1"/>
      <c r="V382" s="1"/>
    </row>
    <row r="383" customFormat="false" ht="15" hidden="false" customHeight="false" outlineLevel="0" collapsed="false">
      <c r="K383" s="1"/>
      <c r="V383" s="1"/>
    </row>
    <row r="384" customFormat="false" ht="15" hidden="false" customHeight="false" outlineLevel="0" collapsed="false">
      <c r="K384" s="1"/>
      <c r="V384" s="1"/>
    </row>
    <row r="385" customFormat="false" ht="15" hidden="false" customHeight="false" outlineLevel="0" collapsed="false">
      <c r="K385" s="1"/>
      <c r="V385" s="1"/>
    </row>
    <row r="386" customFormat="false" ht="15" hidden="false" customHeight="false" outlineLevel="0" collapsed="false">
      <c r="K386" s="1"/>
      <c r="V386" s="1"/>
    </row>
    <row r="387" customFormat="false" ht="15" hidden="false" customHeight="false" outlineLevel="0" collapsed="false">
      <c r="K387" s="1"/>
      <c r="V387" s="1"/>
    </row>
    <row r="388" customFormat="false" ht="15" hidden="false" customHeight="false" outlineLevel="0" collapsed="false">
      <c r="K388" s="1"/>
      <c r="V388" s="1"/>
    </row>
    <row r="389" customFormat="false" ht="15" hidden="false" customHeight="false" outlineLevel="0" collapsed="false">
      <c r="K389" s="1"/>
      <c r="V389" s="1"/>
    </row>
    <row r="390" customFormat="false" ht="15" hidden="false" customHeight="false" outlineLevel="0" collapsed="false">
      <c r="K390" s="1"/>
      <c r="V390" s="1"/>
    </row>
    <row r="391" customFormat="false" ht="15" hidden="false" customHeight="false" outlineLevel="0" collapsed="false">
      <c r="K391" s="1"/>
      <c r="V391" s="1"/>
    </row>
    <row r="392" customFormat="false" ht="15" hidden="false" customHeight="false" outlineLevel="0" collapsed="false">
      <c r="K392" s="1"/>
      <c r="V392" s="1"/>
    </row>
    <row r="393" customFormat="false" ht="15" hidden="false" customHeight="false" outlineLevel="0" collapsed="false">
      <c r="K393" s="1"/>
      <c r="V393" s="1"/>
    </row>
    <row r="394" customFormat="false" ht="15" hidden="false" customHeight="false" outlineLevel="0" collapsed="false">
      <c r="K394" s="1"/>
      <c r="V394" s="1"/>
    </row>
    <row r="395" customFormat="false" ht="15" hidden="false" customHeight="false" outlineLevel="0" collapsed="false">
      <c r="K395" s="1"/>
      <c r="V395" s="1"/>
    </row>
    <row r="396" customFormat="false" ht="15" hidden="false" customHeight="false" outlineLevel="0" collapsed="false">
      <c r="K396" s="1"/>
      <c r="V396" s="1"/>
    </row>
    <row r="397" customFormat="false" ht="15" hidden="false" customHeight="false" outlineLevel="0" collapsed="false">
      <c r="K397" s="1"/>
      <c r="V397" s="1"/>
    </row>
    <row r="398" customFormat="false" ht="15" hidden="false" customHeight="false" outlineLevel="0" collapsed="false">
      <c r="K398" s="1"/>
      <c r="V398" s="1"/>
    </row>
    <row r="399" customFormat="false" ht="15" hidden="false" customHeight="false" outlineLevel="0" collapsed="false">
      <c r="K399" s="1"/>
      <c r="V399" s="1"/>
    </row>
    <row r="400" customFormat="false" ht="15" hidden="false" customHeight="false" outlineLevel="0" collapsed="false">
      <c r="K400" s="1"/>
      <c r="V400" s="1"/>
    </row>
    <row r="401" customFormat="false" ht="15" hidden="false" customHeight="false" outlineLevel="0" collapsed="false">
      <c r="K401" s="1"/>
      <c r="V401" s="1"/>
    </row>
    <row r="402" customFormat="false" ht="15" hidden="false" customHeight="false" outlineLevel="0" collapsed="false">
      <c r="K402" s="1"/>
      <c r="V402" s="1"/>
    </row>
    <row r="403" customFormat="false" ht="15" hidden="false" customHeight="false" outlineLevel="0" collapsed="false">
      <c r="K403" s="1"/>
      <c r="V403" s="1"/>
    </row>
    <row r="404" customFormat="false" ht="15" hidden="false" customHeight="false" outlineLevel="0" collapsed="false">
      <c r="K404" s="1"/>
      <c r="V404" s="1"/>
    </row>
    <row r="405" customFormat="false" ht="15" hidden="false" customHeight="false" outlineLevel="0" collapsed="false">
      <c r="K405" s="1"/>
      <c r="V405" s="1"/>
    </row>
    <row r="406" customFormat="false" ht="15" hidden="false" customHeight="false" outlineLevel="0" collapsed="false">
      <c r="K406" s="1"/>
      <c r="V406" s="1"/>
    </row>
    <row r="407" customFormat="false" ht="15" hidden="false" customHeight="false" outlineLevel="0" collapsed="false">
      <c r="K407" s="1"/>
      <c r="V407" s="1"/>
    </row>
    <row r="408" customFormat="false" ht="15" hidden="false" customHeight="false" outlineLevel="0" collapsed="false">
      <c r="K408" s="1"/>
      <c r="V408" s="1"/>
    </row>
    <row r="409" customFormat="false" ht="15" hidden="false" customHeight="false" outlineLevel="0" collapsed="false">
      <c r="K409" s="1"/>
      <c r="V409" s="1"/>
    </row>
    <row r="410" customFormat="false" ht="15" hidden="false" customHeight="false" outlineLevel="0" collapsed="false">
      <c r="K410" s="1"/>
      <c r="V410" s="1"/>
    </row>
    <row r="411" customFormat="false" ht="15" hidden="false" customHeight="false" outlineLevel="0" collapsed="false">
      <c r="K411" s="1"/>
      <c r="V411" s="1"/>
    </row>
    <row r="412" customFormat="false" ht="15" hidden="false" customHeight="false" outlineLevel="0" collapsed="false">
      <c r="K412" s="1"/>
      <c r="V412" s="1"/>
    </row>
    <row r="413" customFormat="false" ht="15" hidden="false" customHeight="false" outlineLevel="0" collapsed="false">
      <c r="K413" s="1"/>
      <c r="V413" s="1"/>
    </row>
    <row r="414" customFormat="false" ht="15" hidden="false" customHeight="false" outlineLevel="0" collapsed="false">
      <c r="K414" s="1"/>
      <c r="V414" s="1"/>
    </row>
    <row r="415" customFormat="false" ht="15" hidden="false" customHeight="false" outlineLevel="0" collapsed="false">
      <c r="K415" s="1"/>
      <c r="V415" s="1"/>
    </row>
    <row r="416" customFormat="false" ht="15" hidden="false" customHeight="false" outlineLevel="0" collapsed="false">
      <c r="K416" s="1"/>
      <c r="V416" s="1"/>
    </row>
    <row r="417" customFormat="false" ht="15" hidden="false" customHeight="false" outlineLevel="0" collapsed="false">
      <c r="K417" s="1"/>
      <c r="V417" s="1"/>
    </row>
    <row r="418" customFormat="false" ht="15" hidden="false" customHeight="false" outlineLevel="0" collapsed="false">
      <c r="K418" s="1"/>
      <c r="V418" s="1"/>
    </row>
    <row r="419" customFormat="false" ht="15" hidden="false" customHeight="false" outlineLevel="0" collapsed="false">
      <c r="K419" s="1"/>
      <c r="V419" s="1"/>
    </row>
    <row r="420" customFormat="false" ht="15" hidden="false" customHeight="false" outlineLevel="0" collapsed="false">
      <c r="K420" s="1"/>
      <c r="V420" s="1"/>
    </row>
    <row r="421" customFormat="false" ht="15" hidden="false" customHeight="false" outlineLevel="0" collapsed="false">
      <c r="K421" s="1"/>
      <c r="V421" s="1"/>
    </row>
    <row r="422" customFormat="false" ht="15" hidden="false" customHeight="false" outlineLevel="0" collapsed="false">
      <c r="K422" s="1"/>
      <c r="V422" s="1"/>
    </row>
    <row r="423" customFormat="false" ht="15" hidden="false" customHeight="false" outlineLevel="0" collapsed="false">
      <c r="K423" s="1"/>
      <c r="V423" s="1"/>
    </row>
    <row r="424" customFormat="false" ht="15" hidden="false" customHeight="false" outlineLevel="0" collapsed="false">
      <c r="K424" s="1"/>
      <c r="V424" s="1"/>
    </row>
    <row r="425" customFormat="false" ht="15" hidden="false" customHeight="false" outlineLevel="0" collapsed="false">
      <c r="K425" s="1"/>
      <c r="V425" s="1"/>
    </row>
    <row r="426" customFormat="false" ht="15" hidden="false" customHeight="false" outlineLevel="0" collapsed="false">
      <c r="K426" s="1"/>
      <c r="V426" s="1"/>
    </row>
    <row r="427" customFormat="false" ht="15" hidden="false" customHeight="false" outlineLevel="0" collapsed="false">
      <c r="K427" s="1"/>
      <c r="V427" s="1"/>
    </row>
    <row r="428" customFormat="false" ht="15" hidden="false" customHeight="false" outlineLevel="0" collapsed="false">
      <c r="K428" s="1"/>
      <c r="V428" s="1"/>
    </row>
    <row r="429" customFormat="false" ht="15" hidden="false" customHeight="false" outlineLevel="0" collapsed="false">
      <c r="K429" s="1"/>
      <c r="V429" s="1"/>
    </row>
    <row r="430" customFormat="false" ht="15" hidden="false" customHeight="false" outlineLevel="0" collapsed="false">
      <c r="K430" s="1"/>
      <c r="V430" s="1"/>
    </row>
    <row r="431" customFormat="false" ht="15" hidden="false" customHeight="false" outlineLevel="0" collapsed="false">
      <c r="K431" s="1"/>
      <c r="V431" s="1"/>
    </row>
    <row r="432" customFormat="false" ht="15" hidden="false" customHeight="false" outlineLevel="0" collapsed="false">
      <c r="K432" s="1"/>
      <c r="V432" s="1"/>
    </row>
    <row r="433" customFormat="false" ht="15" hidden="false" customHeight="false" outlineLevel="0" collapsed="false">
      <c r="K433" s="1"/>
      <c r="V433" s="1"/>
    </row>
    <row r="434" customFormat="false" ht="15" hidden="false" customHeight="false" outlineLevel="0" collapsed="false">
      <c r="K434" s="1"/>
      <c r="V434" s="1"/>
    </row>
    <row r="435" customFormat="false" ht="15" hidden="false" customHeight="false" outlineLevel="0" collapsed="false">
      <c r="K435" s="1"/>
      <c r="V435" s="1"/>
    </row>
    <row r="436" customFormat="false" ht="15" hidden="false" customHeight="false" outlineLevel="0" collapsed="false">
      <c r="K436" s="1"/>
      <c r="V436" s="1"/>
    </row>
    <row r="437" customFormat="false" ht="15" hidden="false" customHeight="false" outlineLevel="0" collapsed="false">
      <c r="K437" s="1"/>
      <c r="V437" s="1"/>
    </row>
    <row r="438" customFormat="false" ht="15" hidden="false" customHeight="false" outlineLevel="0" collapsed="false">
      <c r="K438" s="1"/>
      <c r="V438" s="1"/>
    </row>
    <row r="439" customFormat="false" ht="15" hidden="false" customHeight="false" outlineLevel="0" collapsed="false">
      <c r="K439" s="1"/>
      <c r="V439" s="1"/>
    </row>
    <row r="440" customFormat="false" ht="15" hidden="false" customHeight="false" outlineLevel="0" collapsed="false">
      <c r="K440" s="1"/>
      <c r="V440" s="1"/>
    </row>
    <row r="441" customFormat="false" ht="15" hidden="false" customHeight="false" outlineLevel="0" collapsed="false">
      <c r="K441" s="1"/>
      <c r="V441" s="1"/>
    </row>
    <row r="442" customFormat="false" ht="15" hidden="false" customHeight="false" outlineLevel="0" collapsed="false">
      <c r="K442" s="1"/>
      <c r="V442" s="1"/>
    </row>
    <row r="443" customFormat="false" ht="15" hidden="false" customHeight="false" outlineLevel="0" collapsed="false">
      <c r="K443" s="1"/>
      <c r="V443" s="1"/>
    </row>
    <row r="444" customFormat="false" ht="15" hidden="false" customHeight="false" outlineLevel="0" collapsed="false">
      <c r="K444" s="1"/>
      <c r="V444" s="1"/>
    </row>
    <row r="445" customFormat="false" ht="15" hidden="false" customHeight="false" outlineLevel="0" collapsed="false">
      <c r="K445" s="1"/>
      <c r="V445" s="1"/>
    </row>
    <row r="446" customFormat="false" ht="15" hidden="false" customHeight="false" outlineLevel="0" collapsed="false">
      <c r="K446" s="1"/>
      <c r="V446" s="1"/>
    </row>
    <row r="447" customFormat="false" ht="15" hidden="false" customHeight="false" outlineLevel="0" collapsed="false">
      <c r="K447" s="1"/>
      <c r="V447" s="1"/>
    </row>
    <row r="448" customFormat="false" ht="15" hidden="false" customHeight="false" outlineLevel="0" collapsed="false">
      <c r="K448" s="1"/>
      <c r="V448" s="1"/>
    </row>
    <row r="449" customFormat="false" ht="15" hidden="false" customHeight="false" outlineLevel="0" collapsed="false">
      <c r="K449" s="1"/>
      <c r="V449" s="1"/>
    </row>
    <row r="450" customFormat="false" ht="15" hidden="false" customHeight="false" outlineLevel="0" collapsed="false">
      <c r="K450" s="1"/>
      <c r="V450" s="1"/>
    </row>
    <row r="451" customFormat="false" ht="15" hidden="false" customHeight="false" outlineLevel="0" collapsed="false">
      <c r="K451" s="1"/>
      <c r="V451" s="1"/>
    </row>
    <row r="452" customFormat="false" ht="15" hidden="false" customHeight="false" outlineLevel="0" collapsed="false">
      <c r="K452" s="1"/>
      <c r="V452" s="1"/>
    </row>
    <row r="453" customFormat="false" ht="15" hidden="false" customHeight="false" outlineLevel="0" collapsed="false">
      <c r="K453" s="1"/>
      <c r="V453" s="1"/>
    </row>
    <row r="454" customFormat="false" ht="15" hidden="false" customHeight="false" outlineLevel="0" collapsed="false">
      <c r="K454" s="1"/>
      <c r="V454" s="1"/>
    </row>
    <row r="455" customFormat="false" ht="15" hidden="false" customHeight="false" outlineLevel="0" collapsed="false">
      <c r="K455" s="1"/>
      <c r="V455" s="1"/>
    </row>
    <row r="456" customFormat="false" ht="15" hidden="false" customHeight="false" outlineLevel="0" collapsed="false">
      <c r="K456" s="1"/>
      <c r="V456" s="1"/>
    </row>
    <row r="457" customFormat="false" ht="15" hidden="false" customHeight="false" outlineLevel="0" collapsed="false">
      <c r="K457" s="1"/>
      <c r="V457" s="1"/>
    </row>
    <row r="458" customFormat="false" ht="15" hidden="false" customHeight="false" outlineLevel="0" collapsed="false">
      <c r="K458" s="1"/>
      <c r="V458" s="1"/>
    </row>
    <row r="459" customFormat="false" ht="15" hidden="false" customHeight="false" outlineLevel="0" collapsed="false">
      <c r="K459" s="1"/>
      <c r="V459" s="1"/>
    </row>
    <row r="460" customFormat="false" ht="15" hidden="false" customHeight="false" outlineLevel="0" collapsed="false">
      <c r="K460" s="1"/>
      <c r="V460" s="1"/>
    </row>
    <row r="461" customFormat="false" ht="15" hidden="false" customHeight="false" outlineLevel="0" collapsed="false">
      <c r="K461" s="1"/>
      <c r="V461" s="1"/>
    </row>
    <row r="462" customFormat="false" ht="15" hidden="false" customHeight="false" outlineLevel="0" collapsed="false">
      <c r="K462" s="1"/>
      <c r="V462" s="1"/>
    </row>
    <row r="463" customFormat="false" ht="15" hidden="false" customHeight="false" outlineLevel="0" collapsed="false">
      <c r="K463" s="1"/>
      <c r="V463" s="1"/>
    </row>
    <row r="464" customFormat="false" ht="15" hidden="false" customHeight="false" outlineLevel="0" collapsed="false">
      <c r="K464" s="1"/>
      <c r="V464" s="1"/>
    </row>
    <row r="465" customFormat="false" ht="15" hidden="false" customHeight="false" outlineLevel="0" collapsed="false">
      <c r="K465" s="1"/>
      <c r="V465" s="1"/>
    </row>
    <row r="466" customFormat="false" ht="15" hidden="false" customHeight="false" outlineLevel="0" collapsed="false">
      <c r="K466" s="1"/>
      <c r="V466" s="1"/>
    </row>
    <row r="467" customFormat="false" ht="15" hidden="false" customHeight="false" outlineLevel="0" collapsed="false">
      <c r="K467" s="1"/>
      <c r="V467" s="1"/>
    </row>
    <row r="468" customFormat="false" ht="15" hidden="false" customHeight="false" outlineLevel="0" collapsed="false">
      <c r="K468" s="1"/>
      <c r="V468" s="1"/>
    </row>
    <row r="469" customFormat="false" ht="15" hidden="false" customHeight="false" outlineLevel="0" collapsed="false">
      <c r="K469" s="1"/>
      <c r="V469" s="1"/>
    </row>
    <row r="470" customFormat="false" ht="15" hidden="false" customHeight="false" outlineLevel="0" collapsed="false">
      <c r="K470" s="1"/>
      <c r="V470" s="1"/>
    </row>
    <row r="471" customFormat="false" ht="15" hidden="false" customHeight="false" outlineLevel="0" collapsed="false">
      <c r="K471" s="1"/>
      <c r="V471" s="1"/>
    </row>
    <row r="472" customFormat="false" ht="15" hidden="false" customHeight="false" outlineLevel="0" collapsed="false">
      <c r="K472" s="1"/>
      <c r="V472" s="1"/>
    </row>
    <row r="473" customFormat="false" ht="15" hidden="false" customHeight="false" outlineLevel="0" collapsed="false">
      <c r="K473" s="1"/>
      <c r="V473" s="1"/>
    </row>
    <row r="474" customFormat="false" ht="15" hidden="false" customHeight="false" outlineLevel="0" collapsed="false">
      <c r="K474" s="1"/>
      <c r="V474" s="1"/>
    </row>
    <row r="475" customFormat="false" ht="15" hidden="false" customHeight="false" outlineLevel="0" collapsed="false">
      <c r="K475" s="1"/>
      <c r="V475" s="1"/>
    </row>
    <row r="476" customFormat="false" ht="15" hidden="false" customHeight="false" outlineLevel="0" collapsed="false">
      <c r="K476" s="1"/>
      <c r="V476" s="1"/>
    </row>
    <row r="477" customFormat="false" ht="15" hidden="false" customHeight="false" outlineLevel="0" collapsed="false">
      <c r="K477" s="1"/>
      <c r="V477" s="1"/>
    </row>
    <row r="478" customFormat="false" ht="15" hidden="false" customHeight="false" outlineLevel="0" collapsed="false">
      <c r="K478" s="1"/>
      <c r="V478" s="1"/>
    </row>
    <row r="479" customFormat="false" ht="15" hidden="false" customHeight="false" outlineLevel="0" collapsed="false">
      <c r="K479" s="1"/>
      <c r="V479" s="1"/>
    </row>
    <row r="480" customFormat="false" ht="15" hidden="false" customHeight="false" outlineLevel="0" collapsed="false">
      <c r="K480" s="1"/>
      <c r="V480" s="1"/>
    </row>
    <row r="481" customFormat="false" ht="15" hidden="false" customHeight="false" outlineLevel="0" collapsed="false">
      <c r="K481" s="1"/>
      <c r="V481" s="1"/>
    </row>
    <row r="482" customFormat="false" ht="15" hidden="false" customHeight="false" outlineLevel="0" collapsed="false">
      <c r="K482" s="1"/>
      <c r="V482" s="1"/>
    </row>
    <row r="483" customFormat="false" ht="15" hidden="false" customHeight="false" outlineLevel="0" collapsed="false">
      <c r="K483" s="1"/>
      <c r="V483" s="1"/>
    </row>
    <row r="484" customFormat="false" ht="15" hidden="false" customHeight="false" outlineLevel="0" collapsed="false">
      <c r="K484" s="1"/>
      <c r="V484" s="1"/>
    </row>
    <row r="485" customFormat="false" ht="15" hidden="false" customHeight="false" outlineLevel="0" collapsed="false">
      <c r="K485" s="1"/>
      <c r="V485" s="1"/>
    </row>
    <row r="486" customFormat="false" ht="15" hidden="false" customHeight="false" outlineLevel="0" collapsed="false">
      <c r="K486" s="1"/>
      <c r="V486" s="1"/>
    </row>
    <row r="487" customFormat="false" ht="15" hidden="false" customHeight="false" outlineLevel="0" collapsed="false">
      <c r="K487" s="1"/>
      <c r="V487" s="1"/>
    </row>
    <row r="488" customFormat="false" ht="15" hidden="false" customHeight="false" outlineLevel="0" collapsed="false">
      <c r="K488" s="1"/>
      <c r="V488" s="1"/>
    </row>
    <row r="489" customFormat="false" ht="15" hidden="false" customHeight="false" outlineLevel="0" collapsed="false">
      <c r="K489" s="1"/>
      <c r="V489" s="1"/>
    </row>
    <row r="490" customFormat="false" ht="15" hidden="false" customHeight="false" outlineLevel="0" collapsed="false">
      <c r="K490" s="1"/>
      <c r="V490" s="1"/>
    </row>
    <row r="491" customFormat="false" ht="15" hidden="false" customHeight="false" outlineLevel="0" collapsed="false">
      <c r="K491" s="1"/>
      <c r="V491" s="1"/>
    </row>
    <row r="492" customFormat="false" ht="15" hidden="false" customHeight="false" outlineLevel="0" collapsed="false">
      <c r="K492" s="1"/>
      <c r="V492" s="1"/>
    </row>
    <row r="493" customFormat="false" ht="15" hidden="false" customHeight="false" outlineLevel="0" collapsed="false">
      <c r="K493" s="1"/>
      <c r="V493" s="1"/>
    </row>
    <row r="494" customFormat="false" ht="15" hidden="false" customHeight="false" outlineLevel="0" collapsed="false">
      <c r="K494" s="1"/>
      <c r="V494" s="1"/>
    </row>
    <row r="495" customFormat="false" ht="15" hidden="false" customHeight="false" outlineLevel="0" collapsed="false">
      <c r="K495" s="1"/>
      <c r="V495" s="1"/>
    </row>
    <row r="496" customFormat="false" ht="15" hidden="false" customHeight="false" outlineLevel="0" collapsed="false">
      <c r="K496" s="1"/>
      <c r="V496" s="1"/>
    </row>
    <row r="497" customFormat="false" ht="15" hidden="false" customHeight="false" outlineLevel="0" collapsed="false">
      <c r="K497" s="1"/>
      <c r="V497" s="1"/>
    </row>
    <row r="498" customFormat="false" ht="15" hidden="false" customHeight="false" outlineLevel="0" collapsed="false">
      <c r="K498" s="1"/>
      <c r="V498" s="1"/>
    </row>
    <row r="499" customFormat="false" ht="15" hidden="false" customHeight="false" outlineLevel="0" collapsed="false">
      <c r="K499" s="1"/>
      <c r="V499" s="1"/>
    </row>
    <row r="500" customFormat="false" ht="15" hidden="false" customHeight="false" outlineLevel="0" collapsed="false">
      <c r="K500" s="1"/>
      <c r="V500" s="1"/>
    </row>
    <row r="501" customFormat="false" ht="15" hidden="false" customHeight="false" outlineLevel="0" collapsed="false">
      <c r="K501" s="1"/>
      <c r="V501" s="1"/>
    </row>
    <row r="502" customFormat="false" ht="15" hidden="false" customHeight="false" outlineLevel="0" collapsed="false">
      <c r="K502" s="1"/>
      <c r="V502" s="1"/>
    </row>
    <row r="503" customFormat="false" ht="15" hidden="false" customHeight="false" outlineLevel="0" collapsed="false">
      <c r="K503" s="1"/>
      <c r="V503" s="1"/>
    </row>
    <row r="504" customFormat="false" ht="15" hidden="false" customHeight="false" outlineLevel="0" collapsed="false">
      <c r="K504" s="1"/>
      <c r="V504" s="1"/>
    </row>
    <row r="505" customFormat="false" ht="15" hidden="false" customHeight="false" outlineLevel="0" collapsed="false">
      <c r="K505" s="1"/>
      <c r="V505" s="1"/>
    </row>
    <row r="506" customFormat="false" ht="15" hidden="false" customHeight="false" outlineLevel="0" collapsed="false">
      <c r="K506" s="1"/>
      <c r="V506" s="1"/>
    </row>
    <row r="507" customFormat="false" ht="15" hidden="false" customHeight="false" outlineLevel="0" collapsed="false">
      <c r="K507" s="1"/>
      <c r="V507" s="1"/>
    </row>
    <row r="508" customFormat="false" ht="15" hidden="false" customHeight="false" outlineLevel="0" collapsed="false">
      <c r="K508" s="1"/>
      <c r="V508" s="1"/>
    </row>
    <row r="509" customFormat="false" ht="15" hidden="false" customHeight="false" outlineLevel="0" collapsed="false">
      <c r="K509" s="1"/>
      <c r="V509" s="1"/>
    </row>
    <row r="510" customFormat="false" ht="15" hidden="false" customHeight="false" outlineLevel="0" collapsed="false">
      <c r="K510" s="1"/>
      <c r="V510" s="1"/>
    </row>
    <row r="511" customFormat="false" ht="15" hidden="false" customHeight="false" outlineLevel="0" collapsed="false">
      <c r="K511" s="1"/>
      <c r="V511" s="1"/>
    </row>
    <row r="512" customFormat="false" ht="15" hidden="false" customHeight="false" outlineLevel="0" collapsed="false">
      <c r="K512" s="1"/>
      <c r="V512" s="1"/>
    </row>
    <row r="513" customFormat="false" ht="15" hidden="false" customHeight="false" outlineLevel="0" collapsed="false">
      <c r="K513" s="1"/>
      <c r="V513" s="1"/>
    </row>
    <row r="514" customFormat="false" ht="15" hidden="false" customHeight="false" outlineLevel="0" collapsed="false">
      <c r="K514" s="1"/>
      <c r="V514" s="1"/>
    </row>
    <row r="515" customFormat="false" ht="15" hidden="false" customHeight="false" outlineLevel="0" collapsed="false">
      <c r="K515" s="1"/>
      <c r="V515" s="1"/>
    </row>
    <row r="516" customFormat="false" ht="15" hidden="false" customHeight="false" outlineLevel="0" collapsed="false">
      <c r="K516" s="1"/>
      <c r="V516" s="1"/>
    </row>
    <row r="517" customFormat="false" ht="15" hidden="false" customHeight="false" outlineLevel="0" collapsed="false">
      <c r="K517" s="1"/>
      <c r="V517" s="1"/>
    </row>
    <row r="518" customFormat="false" ht="15" hidden="false" customHeight="false" outlineLevel="0" collapsed="false">
      <c r="K518" s="1"/>
      <c r="V518" s="1"/>
    </row>
    <row r="519" customFormat="false" ht="15" hidden="false" customHeight="false" outlineLevel="0" collapsed="false">
      <c r="K519" s="1"/>
      <c r="V519" s="1"/>
    </row>
    <row r="520" customFormat="false" ht="15" hidden="false" customHeight="false" outlineLevel="0" collapsed="false">
      <c r="K520" s="1"/>
      <c r="V520" s="1"/>
    </row>
    <row r="521" customFormat="false" ht="15" hidden="false" customHeight="false" outlineLevel="0" collapsed="false">
      <c r="K521" s="1"/>
      <c r="V521" s="1"/>
    </row>
    <row r="522" customFormat="false" ht="15" hidden="false" customHeight="false" outlineLevel="0" collapsed="false">
      <c r="K522" s="1"/>
      <c r="V522" s="1"/>
    </row>
    <row r="523" customFormat="false" ht="15" hidden="false" customHeight="false" outlineLevel="0" collapsed="false">
      <c r="K523" s="1"/>
      <c r="V523" s="1"/>
    </row>
    <row r="524" customFormat="false" ht="15" hidden="false" customHeight="false" outlineLevel="0" collapsed="false">
      <c r="K524" s="1"/>
      <c r="V524" s="1"/>
    </row>
    <row r="525" customFormat="false" ht="15" hidden="false" customHeight="false" outlineLevel="0" collapsed="false">
      <c r="K525" s="1"/>
      <c r="V525" s="1"/>
    </row>
    <row r="526" customFormat="false" ht="15" hidden="false" customHeight="false" outlineLevel="0" collapsed="false">
      <c r="K526" s="1"/>
      <c r="V526" s="1"/>
    </row>
    <row r="527" customFormat="false" ht="15" hidden="false" customHeight="false" outlineLevel="0" collapsed="false">
      <c r="K527" s="1"/>
      <c r="V527" s="1"/>
    </row>
    <row r="528" customFormat="false" ht="15" hidden="false" customHeight="false" outlineLevel="0" collapsed="false">
      <c r="K528" s="1"/>
      <c r="V528" s="1"/>
    </row>
    <row r="529" customFormat="false" ht="15" hidden="false" customHeight="false" outlineLevel="0" collapsed="false">
      <c r="K529" s="1"/>
      <c r="V529" s="1"/>
    </row>
    <row r="530" customFormat="false" ht="15" hidden="false" customHeight="false" outlineLevel="0" collapsed="false">
      <c r="K530" s="1"/>
      <c r="V530" s="1"/>
    </row>
    <row r="531" customFormat="false" ht="15" hidden="false" customHeight="false" outlineLevel="0" collapsed="false">
      <c r="K531" s="1"/>
      <c r="V531" s="1"/>
    </row>
    <row r="532" customFormat="false" ht="15" hidden="false" customHeight="false" outlineLevel="0" collapsed="false">
      <c r="K532" s="1"/>
      <c r="V532" s="1"/>
    </row>
    <row r="533" customFormat="false" ht="15" hidden="false" customHeight="false" outlineLevel="0" collapsed="false">
      <c r="K533" s="1"/>
      <c r="V533" s="1"/>
    </row>
    <row r="534" customFormat="false" ht="15" hidden="false" customHeight="false" outlineLevel="0" collapsed="false">
      <c r="K534" s="1"/>
      <c r="V534" s="1"/>
    </row>
    <row r="535" customFormat="false" ht="15" hidden="false" customHeight="false" outlineLevel="0" collapsed="false">
      <c r="K535" s="1"/>
      <c r="V535" s="1"/>
    </row>
    <row r="536" customFormat="false" ht="15" hidden="false" customHeight="false" outlineLevel="0" collapsed="false">
      <c r="K536" s="1"/>
      <c r="V536" s="1"/>
    </row>
    <row r="537" customFormat="false" ht="15" hidden="false" customHeight="false" outlineLevel="0" collapsed="false">
      <c r="K537" s="1"/>
      <c r="V537" s="1"/>
    </row>
    <row r="538" customFormat="false" ht="15" hidden="false" customHeight="false" outlineLevel="0" collapsed="false">
      <c r="K538" s="1"/>
      <c r="V538" s="1"/>
    </row>
    <row r="539" customFormat="false" ht="15" hidden="false" customHeight="false" outlineLevel="0" collapsed="false">
      <c r="K539" s="1"/>
      <c r="V539" s="1"/>
    </row>
    <row r="540" customFormat="false" ht="15" hidden="false" customHeight="false" outlineLevel="0" collapsed="false">
      <c r="K540" s="1"/>
      <c r="V540" s="1"/>
    </row>
    <row r="541" customFormat="false" ht="15" hidden="false" customHeight="false" outlineLevel="0" collapsed="false">
      <c r="K541" s="1"/>
      <c r="V541" s="1"/>
    </row>
    <row r="542" customFormat="false" ht="15" hidden="false" customHeight="false" outlineLevel="0" collapsed="false">
      <c r="K542" s="1"/>
      <c r="V542" s="1"/>
    </row>
    <row r="543" customFormat="false" ht="15" hidden="false" customHeight="false" outlineLevel="0" collapsed="false">
      <c r="K543" s="1"/>
      <c r="V543" s="1"/>
    </row>
    <row r="544" customFormat="false" ht="15" hidden="false" customHeight="false" outlineLevel="0" collapsed="false">
      <c r="K544" s="1"/>
      <c r="V544" s="1"/>
    </row>
    <row r="545" customFormat="false" ht="15" hidden="false" customHeight="false" outlineLevel="0" collapsed="false">
      <c r="K545" s="1"/>
      <c r="V545" s="1"/>
    </row>
    <row r="546" customFormat="false" ht="15" hidden="false" customHeight="false" outlineLevel="0" collapsed="false">
      <c r="K546" s="1"/>
      <c r="V546" s="1"/>
    </row>
    <row r="547" customFormat="false" ht="15" hidden="false" customHeight="false" outlineLevel="0" collapsed="false">
      <c r="K547" s="1"/>
      <c r="V547" s="1"/>
    </row>
    <row r="548" customFormat="false" ht="15" hidden="false" customHeight="false" outlineLevel="0" collapsed="false">
      <c r="K548" s="1"/>
      <c r="V548" s="1"/>
    </row>
    <row r="549" customFormat="false" ht="15" hidden="false" customHeight="false" outlineLevel="0" collapsed="false">
      <c r="K549" s="1"/>
      <c r="V549" s="1"/>
    </row>
    <row r="550" customFormat="false" ht="15" hidden="false" customHeight="false" outlineLevel="0" collapsed="false">
      <c r="K550" s="1"/>
      <c r="V550" s="1"/>
    </row>
    <row r="551" customFormat="false" ht="15" hidden="false" customHeight="false" outlineLevel="0" collapsed="false">
      <c r="K551" s="1"/>
      <c r="V551" s="1"/>
    </row>
    <row r="552" customFormat="false" ht="15" hidden="false" customHeight="false" outlineLevel="0" collapsed="false">
      <c r="K552" s="1"/>
      <c r="V552" s="1"/>
    </row>
    <row r="553" customFormat="false" ht="15" hidden="false" customHeight="false" outlineLevel="0" collapsed="false">
      <c r="K553" s="1"/>
      <c r="V553" s="1"/>
    </row>
    <row r="554" customFormat="false" ht="15" hidden="false" customHeight="false" outlineLevel="0" collapsed="false">
      <c r="K554" s="1"/>
      <c r="V554" s="1"/>
    </row>
    <row r="555" customFormat="false" ht="15" hidden="false" customHeight="false" outlineLevel="0" collapsed="false">
      <c r="K555" s="1"/>
      <c r="V555" s="1"/>
    </row>
    <row r="556" customFormat="false" ht="15" hidden="false" customHeight="false" outlineLevel="0" collapsed="false">
      <c r="K556" s="1"/>
      <c r="V556" s="1"/>
    </row>
    <row r="557" customFormat="false" ht="15" hidden="false" customHeight="false" outlineLevel="0" collapsed="false">
      <c r="K557" s="1"/>
      <c r="V557" s="1"/>
    </row>
    <row r="558" customFormat="false" ht="15" hidden="false" customHeight="false" outlineLevel="0" collapsed="false">
      <c r="K558" s="1"/>
      <c r="V558" s="1"/>
    </row>
    <row r="559" customFormat="false" ht="15" hidden="false" customHeight="false" outlineLevel="0" collapsed="false">
      <c r="K559" s="1"/>
      <c r="V559" s="1"/>
    </row>
    <row r="560" customFormat="false" ht="15" hidden="false" customHeight="false" outlineLevel="0" collapsed="false">
      <c r="K560" s="1"/>
      <c r="V560" s="1"/>
    </row>
    <row r="561" customFormat="false" ht="15" hidden="false" customHeight="false" outlineLevel="0" collapsed="false">
      <c r="K561" s="1"/>
      <c r="V561" s="1"/>
    </row>
    <row r="562" customFormat="false" ht="15" hidden="false" customHeight="false" outlineLevel="0" collapsed="false">
      <c r="K562" s="1"/>
      <c r="V562" s="1"/>
    </row>
    <row r="563" customFormat="false" ht="15" hidden="false" customHeight="false" outlineLevel="0" collapsed="false">
      <c r="K563" s="1"/>
      <c r="V563" s="1"/>
    </row>
    <row r="564" customFormat="false" ht="15" hidden="false" customHeight="false" outlineLevel="0" collapsed="false">
      <c r="K564" s="1"/>
      <c r="V564" s="1"/>
    </row>
    <row r="565" customFormat="false" ht="15" hidden="false" customHeight="false" outlineLevel="0" collapsed="false">
      <c r="K565" s="1"/>
      <c r="V565" s="1"/>
    </row>
    <row r="566" customFormat="false" ht="15" hidden="false" customHeight="false" outlineLevel="0" collapsed="false">
      <c r="K566" s="1"/>
      <c r="V566" s="1"/>
    </row>
    <row r="567" customFormat="false" ht="15" hidden="false" customHeight="false" outlineLevel="0" collapsed="false">
      <c r="K567" s="1"/>
      <c r="V567" s="1"/>
    </row>
    <row r="568" customFormat="false" ht="15" hidden="false" customHeight="false" outlineLevel="0" collapsed="false">
      <c r="K568" s="1"/>
      <c r="V568" s="1"/>
    </row>
    <row r="569" customFormat="false" ht="15" hidden="false" customHeight="false" outlineLevel="0" collapsed="false">
      <c r="K569" s="1"/>
      <c r="V569" s="1"/>
    </row>
    <row r="570" customFormat="false" ht="15" hidden="false" customHeight="false" outlineLevel="0" collapsed="false">
      <c r="K570" s="1"/>
      <c r="V570" s="1"/>
    </row>
    <row r="571" customFormat="false" ht="15" hidden="false" customHeight="false" outlineLevel="0" collapsed="false">
      <c r="K571" s="1"/>
      <c r="V571" s="1"/>
    </row>
    <row r="572" customFormat="false" ht="15" hidden="false" customHeight="false" outlineLevel="0" collapsed="false">
      <c r="K572" s="1"/>
      <c r="V572" s="1"/>
    </row>
    <row r="573" customFormat="false" ht="15" hidden="false" customHeight="false" outlineLevel="0" collapsed="false">
      <c r="K573" s="1"/>
      <c r="V573" s="1"/>
    </row>
    <row r="574" customFormat="false" ht="15" hidden="false" customHeight="false" outlineLevel="0" collapsed="false">
      <c r="K574" s="1"/>
      <c r="V574" s="1"/>
    </row>
    <row r="575" customFormat="false" ht="15" hidden="false" customHeight="false" outlineLevel="0" collapsed="false">
      <c r="K575" s="1"/>
      <c r="V575" s="1"/>
    </row>
    <row r="576" customFormat="false" ht="15" hidden="false" customHeight="false" outlineLevel="0" collapsed="false">
      <c r="K576" s="1"/>
      <c r="V576" s="1"/>
    </row>
    <row r="577" customFormat="false" ht="15" hidden="false" customHeight="false" outlineLevel="0" collapsed="false">
      <c r="K577" s="1"/>
      <c r="V577" s="1"/>
    </row>
    <row r="578" customFormat="false" ht="15" hidden="false" customHeight="false" outlineLevel="0" collapsed="false">
      <c r="K578" s="1"/>
      <c r="V578" s="1"/>
    </row>
    <row r="579" customFormat="false" ht="15" hidden="false" customHeight="false" outlineLevel="0" collapsed="false">
      <c r="K579" s="1"/>
      <c r="V579" s="1"/>
    </row>
    <row r="580" customFormat="false" ht="15" hidden="false" customHeight="false" outlineLevel="0" collapsed="false">
      <c r="K580" s="1"/>
      <c r="V580" s="1"/>
    </row>
    <row r="581" customFormat="false" ht="15" hidden="false" customHeight="false" outlineLevel="0" collapsed="false">
      <c r="K581" s="1"/>
      <c r="V581" s="1"/>
    </row>
    <row r="582" customFormat="false" ht="15" hidden="false" customHeight="false" outlineLevel="0" collapsed="false">
      <c r="K582" s="1"/>
      <c r="V582" s="1"/>
    </row>
    <row r="583" customFormat="false" ht="15" hidden="false" customHeight="false" outlineLevel="0" collapsed="false">
      <c r="K583" s="1"/>
      <c r="V583" s="1"/>
    </row>
    <row r="584" customFormat="false" ht="15" hidden="false" customHeight="false" outlineLevel="0" collapsed="false">
      <c r="K584" s="1"/>
      <c r="V584" s="1"/>
    </row>
    <row r="585" customFormat="false" ht="15" hidden="false" customHeight="false" outlineLevel="0" collapsed="false">
      <c r="K585" s="1"/>
      <c r="V585" s="1"/>
    </row>
    <row r="586" customFormat="false" ht="15" hidden="false" customHeight="false" outlineLevel="0" collapsed="false">
      <c r="K586" s="1"/>
      <c r="V586" s="1"/>
    </row>
    <row r="587" customFormat="false" ht="15" hidden="false" customHeight="false" outlineLevel="0" collapsed="false">
      <c r="K587" s="1"/>
      <c r="V587" s="1"/>
    </row>
    <row r="588" customFormat="false" ht="15" hidden="false" customHeight="false" outlineLevel="0" collapsed="false">
      <c r="K588" s="1"/>
      <c r="V588" s="1"/>
    </row>
    <row r="589" customFormat="false" ht="15" hidden="false" customHeight="false" outlineLevel="0" collapsed="false">
      <c r="K589" s="1"/>
      <c r="V589" s="1"/>
    </row>
    <row r="590" customFormat="false" ht="15" hidden="false" customHeight="false" outlineLevel="0" collapsed="false">
      <c r="K590" s="1"/>
      <c r="V590" s="1"/>
    </row>
    <row r="591" customFormat="false" ht="15" hidden="false" customHeight="false" outlineLevel="0" collapsed="false">
      <c r="K591" s="1"/>
      <c r="V591" s="1"/>
    </row>
    <row r="592" customFormat="false" ht="15" hidden="false" customHeight="false" outlineLevel="0" collapsed="false">
      <c r="K592" s="1"/>
      <c r="V592" s="1"/>
    </row>
    <row r="593" customFormat="false" ht="15" hidden="false" customHeight="false" outlineLevel="0" collapsed="false">
      <c r="K593" s="1"/>
      <c r="V593" s="1"/>
    </row>
    <row r="594" customFormat="false" ht="15" hidden="false" customHeight="false" outlineLevel="0" collapsed="false">
      <c r="K594" s="1"/>
      <c r="V594" s="1"/>
    </row>
    <row r="595" customFormat="false" ht="15" hidden="false" customHeight="false" outlineLevel="0" collapsed="false">
      <c r="K595" s="1"/>
      <c r="V595" s="1"/>
    </row>
    <row r="596" customFormat="false" ht="15" hidden="false" customHeight="false" outlineLevel="0" collapsed="false">
      <c r="K596" s="1"/>
      <c r="V596" s="1"/>
    </row>
    <row r="597" customFormat="false" ht="15" hidden="false" customHeight="false" outlineLevel="0" collapsed="false">
      <c r="K597" s="1"/>
      <c r="V597" s="1"/>
    </row>
    <row r="598" customFormat="false" ht="15" hidden="false" customHeight="false" outlineLevel="0" collapsed="false">
      <c r="K598" s="1"/>
      <c r="V598" s="1"/>
    </row>
    <row r="599" customFormat="false" ht="15" hidden="false" customHeight="false" outlineLevel="0" collapsed="false">
      <c r="K599" s="1"/>
      <c r="V599" s="1"/>
    </row>
    <row r="600" customFormat="false" ht="15" hidden="false" customHeight="false" outlineLevel="0" collapsed="false">
      <c r="K600" s="1"/>
      <c r="V600" s="1"/>
    </row>
    <row r="601" customFormat="false" ht="15" hidden="false" customHeight="false" outlineLevel="0" collapsed="false">
      <c r="K601" s="1"/>
      <c r="V601" s="1"/>
    </row>
    <row r="602" customFormat="false" ht="15" hidden="false" customHeight="false" outlineLevel="0" collapsed="false">
      <c r="K602" s="1"/>
      <c r="V602" s="1"/>
    </row>
    <row r="603" customFormat="false" ht="15" hidden="false" customHeight="false" outlineLevel="0" collapsed="false">
      <c r="K603" s="1"/>
      <c r="V603" s="1"/>
    </row>
    <row r="604" customFormat="false" ht="15" hidden="false" customHeight="false" outlineLevel="0" collapsed="false">
      <c r="K604" s="1"/>
      <c r="V604" s="1"/>
    </row>
    <row r="605" customFormat="false" ht="15" hidden="false" customHeight="false" outlineLevel="0" collapsed="false">
      <c r="K605" s="1"/>
      <c r="V605" s="1"/>
    </row>
    <row r="606" customFormat="false" ht="15" hidden="false" customHeight="false" outlineLevel="0" collapsed="false">
      <c r="K606" s="1"/>
      <c r="V606" s="1"/>
    </row>
    <row r="607" customFormat="false" ht="15" hidden="false" customHeight="false" outlineLevel="0" collapsed="false">
      <c r="K607" s="1"/>
      <c r="V607" s="1"/>
    </row>
    <row r="608" customFormat="false" ht="15" hidden="false" customHeight="false" outlineLevel="0" collapsed="false">
      <c r="K608" s="1"/>
      <c r="V608" s="1"/>
    </row>
    <row r="609" customFormat="false" ht="15" hidden="false" customHeight="false" outlineLevel="0" collapsed="false">
      <c r="K609" s="1"/>
      <c r="V609" s="1"/>
    </row>
    <row r="610" customFormat="false" ht="15" hidden="false" customHeight="false" outlineLevel="0" collapsed="false">
      <c r="K610" s="1"/>
      <c r="V610" s="1"/>
    </row>
    <row r="611" customFormat="false" ht="15" hidden="false" customHeight="false" outlineLevel="0" collapsed="false">
      <c r="K611" s="1"/>
      <c r="V611" s="1"/>
    </row>
    <row r="612" customFormat="false" ht="15" hidden="false" customHeight="false" outlineLevel="0" collapsed="false">
      <c r="K612" s="1"/>
      <c r="V612" s="1"/>
    </row>
    <row r="613" customFormat="false" ht="15" hidden="false" customHeight="false" outlineLevel="0" collapsed="false">
      <c r="K613" s="1"/>
      <c r="V613" s="1"/>
    </row>
    <row r="614" customFormat="false" ht="15" hidden="false" customHeight="false" outlineLevel="0" collapsed="false">
      <c r="K614" s="1"/>
      <c r="V614" s="1"/>
    </row>
    <row r="615" customFormat="false" ht="15" hidden="false" customHeight="false" outlineLevel="0" collapsed="false">
      <c r="K615" s="1"/>
      <c r="V615" s="1"/>
    </row>
    <row r="616" customFormat="false" ht="15" hidden="false" customHeight="false" outlineLevel="0" collapsed="false">
      <c r="K616" s="1"/>
      <c r="V616" s="1"/>
    </row>
    <row r="617" customFormat="false" ht="15" hidden="false" customHeight="false" outlineLevel="0" collapsed="false">
      <c r="K617" s="1"/>
      <c r="V617" s="1"/>
    </row>
    <row r="618" customFormat="false" ht="15" hidden="false" customHeight="false" outlineLevel="0" collapsed="false">
      <c r="K618" s="1"/>
      <c r="V618" s="1"/>
    </row>
    <row r="619" customFormat="false" ht="15" hidden="false" customHeight="false" outlineLevel="0" collapsed="false">
      <c r="K619" s="1"/>
      <c r="V619" s="1"/>
    </row>
    <row r="620" customFormat="false" ht="15" hidden="false" customHeight="false" outlineLevel="0" collapsed="false">
      <c r="K620" s="1"/>
      <c r="V620" s="1"/>
    </row>
    <row r="621" customFormat="false" ht="15" hidden="false" customHeight="false" outlineLevel="0" collapsed="false">
      <c r="K621" s="1"/>
      <c r="V621" s="1"/>
    </row>
    <row r="622" customFormat="false" ht="15" hidden="false" customHeight="false" outlineLevel="0" collapsed="false">
      <c r="K622" s="1"/>
      <c r="V622" s="1"/>
    </row>
    <row r="623" customFormat="false" ht="15" hidden="false" customHeight="false" outlineLevel="0" collapsed="false">
      <c r="K623" s="1"/>
      <c r="V623" s="1"/>
    </row>
    <row r="624" customFormat="false" ht="15" hidden="false" customHeight="false" outlineLevel="0" collapsed="false">
      <c r="K624" s="1"/>
      <c r="V624" s="1"/>
    </row>
    <row r="625" customFormat="false" ht="15" hidden="false" customHeight="false" outlineLevel="0" collapsed="false">
      <c r="K625" s="1"/>
      <c r="V625" s="1"/>
    </row>
    <row r="626" customFormat="false" ht="15" hidden="false" customHeight="false" outlineLevel="0" collapsed="false">
      <c r="K626" s="1"/>
      <c r="V626" s="1"/>
    </row>
    <row r="627" customFormat="false" ht="15" hidden="false" customHeight="false" outlineLevel="0" collapsed="false">
      <c r="K627" s="1"/>
      <c r="V627" s="1"/>
    </row>
    <row r="628" customFormat="false" ht="15" hidden="false" customHeight="false" outlineLevel="0" collapsed="false">
      <c r="K628" s="1"/>
      <c r="V628" s="1"/>
    </row>
    <row r="629" customFormat="false" ht="15" hidden="false" customHeight="false" outlineLevel="0" collapsed="false">
      <c r="K629" s="1"/>
      <c r="V629" s="1"/>
    </row>
    <row r="630" customFormat="false" ht="15" hidden="false" customHeight="false" outlineLevel="0" collapsed="false">
      <c r="K630" s="1"/>
      <c r="V630" s="1"/>
    </row>
    <row r="631" customFormat="false" ht="15" hidden="false" customHeight="false" outlineLevel="0" collapsed="false">
      <c r="K631" s="1"/>
      <c r="V631" s="1"/>
    </row>
    <row r="632" customFormat="false" ht="15" hidden="false" customHeight="false" outlineLevel="0" collapsed="false">
      <c r="K632" s="1"/>
      <c r="V632" s="1"/>
    </row>
    <row r="633" customFormat="false" ht="15" hidden="false" customHeight="false" outlineLevel="0" collapsed="false">
      <c r="K633" s="1"/>
      <c r="V633" s="1"/>
    </row>
    <row r="634" customFormat="false" ht="15" hidden="false" customHeight="false" outlineLevel="0" collapsed="false">
      <c r="K634" s="1"/>
      <c r="V634" s="1"/>
    </row>
    <row r="635" customFormat="false" ht="15" hidden="false" customHeight="false" outlineLevel="0" collapsed="false">
      <c r="K635" s="1"/>
      <c r="V635" s="1"/>
    </row>
    <row r="636" customFormat="false" ht="15" hidden="false" customHeight="false" outlineLevel="0" collapsed="false">
      <c r="K636" s="1"/>
      <c r="V636" s="1"/>
    </row>
    <row r="637" customFormat="false" ht="15" hidden="false" customHeight="false" outlineLevel="0" collapsed="false">
      <c r="K637" s="1"/>
      <c r="V637" s="1"/>
    </row>
    <row r="638" customFormat="false" ht="15" hidden="false" customHeight="false" outlineLevel="0" collapsed="false">
      <c r="K638" s="1"/>
      <c r="V638" s="1"/>
    </row>
    <row r="639" customFormat="false" ht="15" hidden="false" customHeight="false" outlineLevel="0" collapsed="false">
      <c r="K639" s="1"/>
      <c r="V639" s="1"/>
    </row>
    <row r="640" customFormat="false" ht="15" hidden="false" customHeight="false" outlineLevel="0" collapsed="false">
      <c r="K640" s="1"/>
      <c r="V640" s="1"/>
    </row>
    <row r="641" customFormat="false" ht="15" hidden="false" customHeight="false" outlineLevel="0" collapsed="false">
      <c r="K641" s="1"/>
      <c r="V641" s="1"/>
    </row>
    <row r="642" customFormat="false" ht="15" hidden="false" customHeight="false" outlineLevel="0" collapsed="false">
      <c r="K642" s="1"/>
      <c r="V642" s="1"/>
    </row>
    <row r="643" customFormat="false" ht="15" hidden="false" customHeight="false" outlineLevel="0" collapsed="false">
      <c r="K643" s="1"/>
      <c r="V643" s="1"/>
    </row>
    <row r="644" customFormat="false" ht="15" hidden="false" customHeight="false" outlineLevel="0" collapsed="false">
      <c r="K644" s="1"/>
      <c r="V644" s="1"/>
    </row>
    <row r="645" customFormat="false" ht="15" hidden="false" customHeight="false" outlineLevel="0" collapsed="false">
      <c r="K645" s="1"/>
      <c r="V645" s="1"/>
    </row>
    <row r="646" customFormat="false" ht="15" hidden="false" customHeight="false" outlineLevel="0" collapsed="false">
      <c r="K646" s="1"/>
      <c r="V646" s="1"/>
    </row>
    <row r="647" customFormat="false" ht="15" hidden="false" customHeight="false" outlineLevel="0" collapsed="false">
      <c r="K647" s="1"/>
      <c r="V647" s="1"/>
    </row>
    <row r="648" customFormat="false" ht="15" hidden="false" customHeight="false" outlineLevel="0" collapsed="false">
      <c r="K648" s="1"/>
      <c r="V648" s="1"/>
    </row>
    <row r="649" customFormat="false" ht="15" hidden="false" customHeight="false" outlineLevel="0" collapsed="false">
      <c r="K649" s="1"/>
      <c r="V649" s="1"/>
    </row>
    <row r="650" customFormat="false" ht="15" hidden="false" customHeight="false" outlineLevel="0" collapsed="false">
      <c r="K650" s="1"/>
      <c r="V650" s="1"/>
    </row>
    <row r="651" customFormat="false" ht="15" hidden="false" customHeight="false" outlineLevel="0" collapsed="false">
      <c r="K651" s="1"/>
      <c r="V651" s="1"/>
    </row>
    <row r="652" customFormat="false" ht="15" hidden="false" customHeight="false" outlineLevel="0" collapsed="false">
      <c r="K652" s="1"/>
      <c r="V652" s="1"/>
    </row>
    <row r="653" customFormat="false" ht="15" hidden="false" customHeight="false" outlineLevel="0" collapsed="false">
      <c r="K653" s="1"/>
      <c r="V653" s="1"/>
    </row>
    <row r="654" customFormat="false" ht="15" hidden="false" customHeight="false" outlineLevel="0" collapsed="false">
      <c r="K654" s="1"/>
      <c r="V654" s="1"/>
    </row>
    <row r="655" customFormat="false" ht="15" hidden="false" customHeight="false" outlineLevel="0" collapsed="false">
      <c r="K655" s="1"/>
      <c r="V655" s="1"/>
    </row>
    <row r="656" customFormat="false" ht="15" hidden="false" customHeight="false" outlineLevel="0" collapsed="false">
      <c r="K656" s="1"/>
      <c r="V656" s="1"/>
    </row>
    <row r="657" customFormat="false" ht="15" hidden="false" customHeight="false" outlineLevel="0" collapsed="false">
      <c r="K657" s="1"/>
      <c r="V657" s="1"/>
    </row>
    <row r="658" customFormat="false" ht="15" hidden="false" customHeight="false" outlineLevel="0" collapsed="false">
      <c r="K658" s="1"/>
      <c r="V658" s="1"/>
    </row>
    <row r="659" customFormat="false" ht="15" hidden="false" customHeight="false" outlineLevel="0" collapsed="false">
      <c r="K659" s="1"/>
      <c r="V659" s="1"/>
    </row>
    <row r="660" customFormat="false" ht="15" hidden="false" customHeight="false" outlineLevel="0" collapsed="false">
      <c r="K660" s="1"/>
      <c r="V660" s="1"/>
    </row>
    <row r="661" customFormat="false" ht="15" hidden="false" customHeight="false" outlineLevel="0" collapsed="false">
      <c r="K661" s="1"/>
      <c r="V661" s="1"/>
    </row>
    <row r="662" customFormat="false" ht="15" hidden="false" customHeight="false" outlineLevel="0" collapsed="false">
      <c r="K662" s="1"/>
      <c r="V662" s="1"/>
    </row>
    <row r="663" customFormat="false" ht="15" hidden="false" customHeight="false" outlineLevel="0" collapsed="false">
      <c r="K663" s="1"/>
      <c r="V663" s="1"/>
    </row>
    <row r="664" customFormat="false" ht="15" hidden="false" customHeight="false" outlineLevel="0" collapsed="false">
      <c r="K664" s="1"/>
      <c r="V664" s="1"/>
    </row>
    <row r="665" customFormat="false" ht="15" hidden="false" customHeight="false" outlineLevel="0" collapsed="false">
      <c r="K665" s="1"/>
      <c r="V665" s="1"/>
    </row>
    <row r="666" customFormat="false" ht="15" hidden="false" customHeight="false" outlineLevel="0" collapsed="false">
      <c r="K666" s="1"/>
      <c r="V666" s="1"/>
    </row>
    <row r="667" customFormat="false" ht="15" hidden="false" customHeight="false" outlineLevel="0" collapsed="false">
      <c r="K667" s="1"/>
      <c r="V667" s="1"/>
    </row>
    <row r="668" customFormat="false" ht="15" hidden="false" customHeight="false" outlineLevel="0" collapsed="false">
      <c r="K668" s="1"/>
      <c r="V668" s="1"/>
    </row>
    <row r="669" customFormat="false" ht="15" hidden="false" customHeight="false" outlineLevel="0" collapsed="false">
      <c r="K669" s="1"/>
      <c r="V669" s="1"/>
    </row>
    <row r="670" customFormat="false" ht="15" hidden="false" customHeight="false" outlineLevel="0" collapsed="false">
      <c r="K670" s="1"/>
      <c r="V670" s="1"/>
    </row>
    <row r="671" customFormat="false" ht="15" hidden="false" customHeight="false" outlineLevel="0" collapsed="false">
      <c r="K671" s="1"/>
      <c r="V671" s="1"/>
    </row>
    <row r="672" customFormat="false" ht="15" hidden="false" customHeight="false" outlineLevel="0" collapsed="false">
      <c r="K672" s="1"/>
      <c r="V672" s="1"/>
    </row>
    <row r="673" customFormat="false" ht="15" hidden="false" customHeight="false" outlineLevel="0" collapsed="false">
      <c r="K673" s="1"/>
      <c r="V673" s="1"/>
    </row>
    <row r="674" customFormat="false" ht="15" hidden="false" customHeight="false" outlineLevel="0" collapsed="false">
      <c r="K674" s="1"/>
      <c r="V674" s="1"/>
    </row>
    <row r="675" customFormat="false" ht="15" hidden="false" customHeight="false" outlineLevel="0" collapsed="false">
      <c r="K675" s="1"/>
      <c r="V675" s="1"/>
    </row>
    <row r="676" customFormat="false" ht="15" hidden="false" customHeight="false" outlineLevel="0" collapsed="false">
      <c r="K676" s="1"/>
      <c r="V676" s="1"/>
    </row>
    <row r="677" customFormat="false" ht="15" hidden="false" customHeight="false" outlineLevel="0" collapsed="false">
      <c r="K677" s="1"/>
      <c r="V677" s="1"/>
    </row>
    <row r="678" customFormat="false" ht="15" hidden="false" customHeight="false" outlineLevel="0" collapsed="false">
      <c r="K678" s="1"/>
      <c r="V678" s="1"/>
    </row>
    <row r="679" customFormat="false" ht="15" hidden="false" customHeight="false" outlineLevel="0" collapsed="false">
      <c r="K679" s="1"/>
      <c r="V679" s="1"/>
    </row>
    <row r="680" customFormat="false" ht="15" hidden="false" customHeight="false" outlineLevel="0" collapsed="false">
      <c r="K680" s="1"/>
      <c r="V680" s="1"/>
    </row>
    <row r="681" customFormat="false" ht="15" hidden="false" customHeight="false" outlineLevel="0" collapsed="false">
      <c r="K681" s="1"/>
      <c r="V681" s="1"/>
    </row>
    <row r="682" customFormat="false" ht="15" hidden="false" customHeight="false" outlineLevel="0" collapsed="false">
      <c r="K682" s="1"/>
      <c r="V682" s="1"/>
    </row>
    <row r="683" customFormat="false" ht="15" hidden="false" customHeight="false" outlineLevel="0" collapsed="false">
      <c r="K683" s="1"/>
      <c r="V683" s="1"/>
    </row>
    <row r="684" customFormat="false" ht="15" hidden="false" customHeight="false" outlineLevel="0" collapsed="false">
      <c r="K684" s="1"/>
      <c r="V684" s="1"/>
    </row>
    <row r="685" customFormat="false" ht="15" hidden="false" customHeight="false" outlineLevel="0" collapsed="false">
      <c r="K685" s="1"/>
      <c r="V685" s="1"/>
    </row>
    <row r="686" customFormat="false" ht="15" hidden="false" customHeight="false" outlineLevel="0" collapsed="false">
      <c r="K686" s="1"/>
      <c r="V686" s="1"/>
    </row>
    <row r="687" customFormat="false" ht="15" hidden="false" customHeight="false" outlineLevel="0" collapsed="false">
      <c r="K687" s="1"/>
      <c r="V687" s="1"/>
    </row>
    <row r="688" customFormat="false" ht="15" hidden="false" customHeight="false" outlineLevel="0" collapsed="false">
      <c r="K688" s="1"/>
      <c r="V688" s="1"/>
    </row>
    <row r="689" customFormat="false" ht="15" hidden="false" customHeight="false" outlineLevel="0" collapsed="false">
      <c r="K689" s="1"/>
      <c r="V689" s="1"/>
    </row>
    <row r="690" customFormat="false" ht="15" hidden="false" customHeight="false" outlineLevel="0" collapsed="false">
      <c r="K690" s="1"/>
      <c r="V690" s="1"/>
    </row>
    <row r="691" customFormat="false" ht="15" hidden="false" customHeight="false" outlineLevel="0" collapsed="false">
      <c r="K691" s="1"/>
      <c r="V691" s="1"/>
    </row>
    <row r="692" customFormat="false" ht="15" hidden="false" customHeight="false" outlineLevel="0" collapsed="false">
      <c r="K692" s="1"/>
      <c r="V692" s="1"/>
    </row>
    <row r="693" customFormat="false" ht="15" hidden="false" customHeight="false" outlineLevel="0" collapsed="false">
      <c r="K693" s="1"/>
      <c r="V693" s="1"/>
    </row>
    <row r="694" customFormat="false" ht="15" hidden="false" customHeight="false" outlineLevel="0" collapsed="false">
      <c r="K694" s="1"/>
      <c r="V694" s="1"/>
    </row>
    <row r="695" customFormat="false" ht="15" hidden="false" customHeight="false" outlineLevel="0" collapsed="false">
      <c r="K695" s="1"/>
      <c r="V695" s="1"/>
    </row>
    <row r="696" customFormat="false" ht="15" hidden="false" customHeight="false" outlineLevel="0" collapsed="false">
      <c r="K696" s="1"/>
      <c r="V696" s="1"/>
    </row>
    <row r="697" customFormat="false" ht="15" hidden="false" customHeight="false" outlineLevel="0" collapsed="false">
      <c r="K697" s="1"/>
      <c r="V697" s="1"/>
    </row>
    <row r="698" customFormat="false" ht="15" hidden="false" customHeight="false" outlineLevel="0" collapsed="false">
      <c r="K698" s="1"/>
      <c r="V698" s="1"/>
    </row>
    <row r="699" customFormat="false" ht="15" hidden="false" customHeight="false" outlineLevel="0" collapsed="false">
      <c r="K699" s="1"/>
      <c r="V699" s="1"/>
    </row>
    <row r="700" customFormat="false" ht="15" hidden="false" customHeight="false" outlineLevel="0" collapsed="false">
      <c r="K700" s="1"/>
      <c r="V700" s="1"/>
    </row>
    <row r="701" customFormat="false" ht="15" hidden="false" customHeight="false" outlineLevel="0" collapsed="false">
      <c r="K701" s="1"/>
      <c r="V701" s="1"/>
    </row>
    <row r="702" customFormat="false" ht="15" hidden="false" customHeight="false" outlineLevel="0" collapsed="false">
      <c r="K702" s="1"/>
      <c r="V702" s="1"/>
    </row>
    <row r="703" customFormat="false" ht="15" hidden="false" customHeight="false" outlineLevel="0" collapsed="false">
      <c r="K703" s="1"/>
      <c r="V703" s="1"/>
    </row>
    <row r="704" customFormat="false" ht="15" hidden="false" customHeight="false" outlineLevel="0" collapsed="false">
      <c r="K704" s="1"/>
      <c r="V704" s="1"/>
    </row>
    <row r="705" customFormat="false" ht="15" hidden="false" customHeight="false" outlineLevel="0" collapsed="false">
      <c r="K705" s="1"/>
      <c r="V705" s="1"/>
    </row>
    <row r="706" customFormat="false" ht="15" hidden="false" customHeight="false" outlineLevel="0" collapsed="false">
      <c r="K706" s="1"/>
      <c r="V706" s="1"/>
    </row>
    <row r="707" customFormat="false" ht="15" hidden="false" customHeight="false" outlineLevel="0" collapsed="false">
      <c r="K707" s="1"/>
      <c r="V707" s="1"/>
    </row>
    <row r="708" customFormat="false" ht="15" hidden="false" customHeight="false" outlineLevel="0" collapsed="false">
      <c r="K708" s="1"/>
      <c r="V708" s="1"/>
    </row>
    <row r="709" customFormat="false" ht="15" hidden="false" customHeight="false" outlineLevel="0" collapsed="false">
      <c r="K709" s="1"/>
      <c r="V709" s="1"/>
    </row>
    <row r="710" customFormat="false" ht="15" hidden="false" customHeight="false" outlineLevel="0" collapsed="false">
      <c r="K710" s="1"/>
      <c r="V710" s="1"/>
    </row>
    <row r="711" customFormat="false" ht="15" hidden="false" customHeight="false" outlineLevel="0" collapsed="false">
      <c r="K711" s="1"/>
      <c r="V711" s="1"/>
    </row>
    <row r="712" customFormat="false" ht="15" hidden="false" customHeight="false" outlineLevel="0" collapsed="false">
      <c r="K712" s="1"/>
      <c r="V712" s="1"/>
    </row>
    <row r="713" customFormat="false" ht="15" hidden="false" customHeight="false" outlineLevel="0" collapsed="false">
      <c r="K713" s="1"/>
      <c r="V713" s="1"/>
    </row>
    <row r="714" customFormat="false" ht="15" hidden="false" customHeight="false" outlineLevel="0" collapsed="false">
      <c r="K714" s="1"/>
      <c r="V714" s="1"/>
    </row>
    <row r="715" customFormat="false" ht="15" hidden="false" customHeight="false" outlineLevel="0" collapsed="false">
      <c r="K715" s="1"/>
      <c r="V715" s="1"/>
    </row>
    <row r="716" customFormat="false" ht="15" hidden="false" customHeight="false" outlineLevel="0" collapsed="false">
      <c r="K716" s="1"/>
      <c r="V716" s="1"/>
    </row>
    <row r="717" customFormat="false" ht="15" hidden="false" customHeight="false" outlineLevel="0" collapsed="false">
      <c r="K717" s="1"/>
      <c r="V717" s="1"/>
    </row>
    <row r="718" customFormat="false" ht="15" hidden="false" customHeight="false" outlineLevel="0" collapsed="false">
      <c r="K718" s="1"/>
      <c r="V718" s="1"/>
    </row>
    <row r="719" customFormat="false" ht="15" hidden="false" customHeight="false" outlineLevel="0" collapsed="false">
      <c r="K719" s="1"/>
      <c r="V719" s="1"/>
    </row>
    <row r="720" customFormat="false" ht="15" hidden="false" customHeight="false" outlineLevel="0" collapsed="false">
      <c r="K720" s="1"/>
      <c r="V720" s="1"/>
    </row>
    <row r="721" customFormat="false" ht="15" hidden="false" customHeight="false" outlineLevel="0" collapsed="false">
      <c r="K721" s="1"/>
      <c r="V721" s="1"/>
    </row>
    <row r="722" customFormat="false" ht="15" hidden="false" customHeight="false" outlineLevel="0" collapsed="false">
      <c r="K722" s="1"/>
      <c r="V722" s="1"/>
    </row>
    <row r="723" customFormat="false" ht="15" hidden="false" customHeight="false" outlineLevel="0" collapsed="false">
      <c r="K723" s="1"/>
      <c r="V723" s="1"/>
    </row>
    <row r="724" customFormat="false" ht="15" hidden="false" customHeight="false" outlineLevel="0" collapsed="false">
      <c r="K724" s="1"/>
      <c r="V724" s="1"/>
    </row>
    <row r="725" customFormat="false" ht="15" hidden="false" customHeight="false" outlineLevel="0" collapsed="false">
      <c r="K725" s="1"/>
      <c r="V725" s="1"/>
    </row>
    <row r="726" customFormat="false" ht="15" hidden="false" customHeight="false" outlineLevel="0" collapsed="false">
      <c r="K726" s="1"/>
      <c r="V726" s="1"/>
    </row>
    <row r="727" customFormat="false" ht="15" hidden="false" customHeight="false" outlineLevel="0" collapsed="false">
      <c r="K727" s="1"/>
      <c r="V727" s="1"/>
    </row>
    <row r="728" customFormat="false" ht="15" hidden="false" customHeight="false" outlineLevel="0" collapsed="false">
      <c r="K728" s="1"/>
      <c r="V728" s="1"/>
    </row>
    <row r="729" customFormat="false" ht="15" hidden="false" customHeight="false" outlineLevel="0" collapsed="false">
      <c r="K729" s="1"/>
      <c r="V729" s="1"/>
    </row>
    <row r="730" customFormat="false" ht="15" hidden="false" customHeight="false" outlineLevel="0" collapsed="false">
      <c r="K730" s="1"/>
      <c r="V730" s="1"/>
    </row>
    <row r="731" customFormat="false" ht="15" hidden="false" customHeight="false" outlineLevel="0" collapsed="false">
      <c r="K731" s="1"/>
      <c r="V731" s="1"/>
    </row>
    <row r="732" customFormat="false" ht="15" hidden="false" customHeight="false" outlineLevel="0" collapsed="false">
      <c r="K732" s="1"/>
      <c r="V732" s="1"/>
    </row>
    <row r="733" customFormat="false" ht="15" hidden="false" customHeight="false" outlineLevel="0" collapsed="false">
      <c r="K733" s="1"/>
      <c r="V733" s="1"/>
    </row>
    <row r="734" customFormat="false" ht="15" hidden="false" customHeight="false" outlineLevel="0" collapsed="false">
      <c r="K734" s="1"/>
      <c r="V734" s="1"/>
    </row>
    <row r="735" customFormat="false" ht="15" hidden="false" customHeight="false" outlineLevel="0" collapsed="false">
      <c r="K735" s="1"/>
      <c r="V735" s="1"/>
    </row>
    <row r="736" customFormat="false" ht="15" hidden="false" customHeight="false" outlineLevel="0" collapsed="false">
      <c r="K736" s="1"/>
      <c r="V736" s="1"/>
    </row>
    <row r="737" customFormat="false" ht="15" hidden="false" customHeight="false" outlineLevel="0" collapsed="false">
      <c r="K737" s="1"/>
      <c r="V737" s="1"/>
    </row>
    <row r="738" customFormat="false" ht="15" hidden="false" customHeight="false" outlineLevel="0" collapsed="false">
      <c r="K738" s="1"/>
      <c r="V738" s="1"/>
    </row>
    <row r="739" customFormat="false" ht="15" hidden="false" customHeight="false" outlineLevel="0" collapsed="false">
      <c r="K739" s="1"/>
      <c r="V739" s="1"/>
    </row>
    <row r="740" customFormat="false" ht="15" hidden="false" customHeight="false" outlineLevel="0" collapsed="false">
      <c r="K740" s="1"/>
      <c r="V740" s="1"/>
    </row>
    <row r="741" customFormat="false" ht="15" hidden="false" customHeight="false" outlineLevel="0" collapsed="false">
      <c r="K741" s="1"/>
      <c r="V741" s="1"/>
    </row>
    <row r="742" customFormat="false" ht="15" hidden="false" customHeight="false" outlineLevel="0" collapsed="false">
      <c r="K742" s="1"/>
      <c r="V742" s="1"/>
    </row>
    <row r="743" customFormat="false" ht="15" hidden="false" customHeight="false" outlineLevel="0" collapsed="false">
      <c r="K743" s="1"/>
      <c r="V743" s="1"/>
    </row>
    <row r="744" customFormat="false" ht="15" hidden="false" customHeight="false" outlineLevel="0" collapsed="false">
      <c r="K744" s="1"/>
      <c r="V744" s="1"/>
    </row>
    <row r="745" customFormat="false" ht="15" hidden="false" customHeight="false" outlineLevel="0" collapsed="false">
      <c r="K745" s="1"/>
      <c r="V745" s="1"/>
    </row>
    <row r="746" customFormat="false" ht="15" hidden="false" customHeight="false" outlineLevel="0" collapsed="false">
      <c r="K746" s="1"/>
      <c r="V746" s="1"/>
    </row>
    <row r="747" customFormat="false" ht="15" hidden="false" customHeight="false" outlineLevel="0" collapsed="false">
      <c r="K747" s="1"/>
      <c r="V747" s="1"/>
    </row>
    <row r="748" customFormat="false" ht="15" hidden="false" customHeight="false" outlineLevel="0" collapsed="false">
      <c r="K748" s="1"/>
      <c r="V748" s="1"/>
    </row>
    <row r="749" customFormat="false" ht="15" hidden="false" customHeight="false" outlineLevel="0" collapsed="false">
      <c r="K749" s="1"/>
      <c r="V749" s="1"/>
    </row>
    <row r="750" customFormat="false" ht="15" hidden="false" customHeight="false" outlineLevel="0" collapsed="false">
      <c r="K750" s="1"/>
      <c r="V750" s="1"/>
    </row>
    <row r="751" customFormat="false" ht="15" hidden="false" customHeight="false" outlineLevel="0" collapsed="false">
      <c r="K751" s="1"/>
      <c r="V751" s="1"/>
    </row>
    <row r="752" customFormat="false" ht="15" hidden="false" customHeight="false" outlineLevel="0" collapsed="false">
      <c r="K752" s="1"/>
      <c r="V752" s="1"/>
    </row>
    <row r="753" customFormat="false" ht="15" hidden="false" customHeight="false" outlineLevel="0" collapsed="false">
      <c r="K753" s="1"/>
      <c r="V753" s="1"/>
    </row>
    <row r="754" customFormat="false" ht="15" hidden="false" customHeight="false" outlineLevel="0" collapsed="false">
      <c r="K754" s="1"/>
      <c r="V754" s="1"/>
    </row>
    <row r="755" customFormat="false" ht="15" hidden="false" customHeight="false" outlineLevel="0" collapsed="false">
      <c r="K755" s="1"/>
      <c r="V755" s="1"/>
    </row>
    <row r="756" customFormat="false" ht="15" hidden="false" customHeight="false" outlineLevel="0" collapsed="false">
      <c r="K756" s="1"/>
      <c r="V756" s="1"/>
    </row>
    <row r="757" customFormat="false" ht="15" hidden="false" customHeight="false" outlineLevel="0" collapsed="false">
      <c r="K757" s="1"/>
      <c r="V757" s="1"/>
    </row>
    <row r="758" customFormat="false" ht="15" hidden="false" customHeight="false" outlineLevel="0" collapsed="false">
      <c r="K758" s="1"/>
      <c r="V758" s="1"/>
    </row>
    <row r="759" customFormat="false" ht="15" hidden="false" customHeight="false" outlineLevel="0" collapsed="false">
      <c r="K759" s="1"/>
      <c r="V759" s="1"/>
    </row>
    <row r="760" customFormat="false" ht="15" hidden="false" customHeight="false" outlineLevel="0" collapsed="false">
      <c r="K760" s="1"/>
      <c r="V760" s="1"/>
    </row>
    <row r="761" customFormat="false" ht="15" hidden="false" customHeight="false" outlineLevel="0" collapsed="false">
      <c r="K761" s="1"/>
      <c r="V761" s="1"/>
    </row>
    <row r="762" customFormat="false" ht="15" hidden="false" customHeight="false" outlineLevel="0" collapsed="false">
      <c r="K762" s="1"/>
      <c r="V762" s="1"/>
    </row>
    <row r="763" customFormat="false" ht="15" hidden="false" customHeight="false" outlineLevel="0" collapsed="false">
      <c r="K763" s="1"/>
      <c r="V763" s="1"/>
    </row>
    <row r="764" customFormat="false" ht="15" hidden="false" customHeight="false" outlineLevel="0" collapsed="false">
      <c r="K764" s="1"/>
      <c r="V764" s="1"/>
    </row>
    <row r="765" customFormat="false" ht="15" hidden="false" customHeight="false" outlineLevel="0" collapsed="false">
      <c r="K765" s="1"/>
      <c r="V765" s="1"/>
    </row>
    <row r="766" customFormat="false" ht="15" hidden="false" customHeight="false" outlineLevel="0" collapsed="false">
      <c r="K766" s="1"/>
      <c r="V766" s="1"/>
    </row>
    <row r="767" customFormat="false" ht="15" hidden="false" customHeight="false" outlineLevel="0" collapsed="false">
      <c r="K767" s="1"/>
      <c r="V767" s="1"/>
    </row>
    <row r="768" customFormat="false" ht="15" hidden="false" customHeight="false" outlineLevel="0" collapsed="false">
      <c r="K768" s="1"/>
      <c r="V768" s="1"/>
    </row>
    <row r="769" customFormat="false" ht="15" hidden="false" customHeight="false" outlineLevel="0" collapsed="false">
      <c r="K769" s="1"/>
      <c r="V769" s="1"/>
    </row>
    <row r="770" customFormat="false" ht="15" hidden="false" customHeight="false" outlineLevel="0" collapsed="false">
      <c r="K770" s="1"/>
      <c r="V770" s="1"/>
    </row>
    <row r="771" customFormat="false" ht="15" hidden="false" customHeight="false" outlineLevel="0" collapsed="false">
      <c r="K771" s="1"/>
      <c r="V771" s="1"/>
    </row>
    <row r="772" customFormat="false" ht="15" hidden="false" customHeight="false" outlineLevel="0" collapsed="false">
      <c r="K772" s="1"/>
      <c r="V772" s="1"/>
    </row>
    <row r="773" customFormat="false" ht="15" hidden="false" customHeight="false" outlineLevel="0" collapsed="false">
      <c r="K773" s="1"/>
      <c r="V773" s="1"/>
    </row>
    <row r="774" customFormat="false" ht="15" hidden="false" customHeight="false" outlineLevel="0" collapsed="false">
      <c r="K774" s="1"/>
      <c r="V774" s="1"/>
    </row>
    <row r="775" customFormat="false" ht="15" hidden="false" customHeight="false" outlineLevel="0" collapsed="false">
      <c r="K775" s="1"/>
      <c r="V775" s="1"/>
    </row>
    <row r="776" customFormat="false" ht="15" hidden="false" customHeight="false" outlineLevel="0" collapsed="false">
      <c r="K776" s="1"/>
      <c r="V776" s="1"/>
    </row>
    <row r="777" customFormat="false" ht="15" hidden="false" customHeight="false" outlineLevel="0" collapsed="false">
      <c r="K777" s="1"/>
      <c r="V777" s="1"/>
    </row>
    <row r="778" customFormat="false" ht="15" hidden="false" customHeight="false" outlineLevel="0" collapsed="false">
      <c r="K778" s="1"/>
      <c r="V778" s="1"/>
    </row>
    <row r="779" customFormat="false" ht="15" hidden="false" customHeight="false" outlineLevel="0" collapsed="false">
      <c r="K779" s="1"/>
      <c r="V779" s="1"/>
    </row>
    <row r="780" customFormat="false" ht="15" hidden="false" customHeight="false" outlineLevel="0" collapsed="false">
      <c r="K780" s="1"/>
      <c r="V780" s="1"/>
    </row>
    <row r="781" customFormat="false" ht="15" hidden="false" customHeight="false" outlineLevel="0" collapsed="false">
      <c r="K781" s="1"/>
      <c r="V781" s="1"/>
    </row>
    <row r="782" customFormat="false" ht="15" hidden="false" customHeight="false" outlineLevel="0" collapsed="false">
      <c r="K782" s="1"/>
      <c r="V782" s="1"/>
    </row>
    <row r="783" customFormat="false" ht="15" hidden="false" customHeight="false" outlineLevel="0" collapsed="false">
      <c r="K783" s="1"/>
      <c r="V783" s="1"/>
    </row>
    <row r="784" customFormat="false" ht="15" hidden="false" customHeight="false" outlineLevel="0" collapsed="false">
      <c r="K784" s="1"/>
      <c r="V784" s="1"/>
    </row>
    <row r="785" customFormat="false" ht="15" hidden="false" customHeight="false" outlineLevel="0" collapsed="false">
      <c r="K785" s="1"/>
      <c r="V785" s="1"/>
    </row>
    <row r="786" customFormat="false" ht="15" hidden="false" customHeight="false" outlineLevel="0" collapsed="false">
      <c r="K786" s="1"/>
      <c r="V786" s="1"/>
    </row>
    <row r="787" customFormat="false" ht="15" hidden="false" customHeight="false" outlineLevel="0" collapsed="false">
      <c r="K787" s="1"/>
      <c r="V787" s="1"/>
    </row>
    <row r="788" customFormat="false" ht="15" hidden="false" customHeight="false" outlineLevel="0" collapsed="false">
      <c r="K788" s="1"/>
      <c r="V788" s="1"/>
    </row>
    <row r="789" customFormat="false" ht="15" hidden="false" customHeight="false" outlineLevel="0" collapsed="false">
      <c r="K789" s="1"/>
      <c r="V789" s="1"/>
    </row>
    <row r="790" customFormat="false" ht="15" hidden="false" customHeight="false" outlineLevel="0" collapsed="false">
      <c r="K790" s="1"/>
      <c r="V790" s="1"/>
    </row>
    <row r="791" customFormat="false" ht="15" hidden="false" customHeight="false" outlineLevel="0" collapsed="false">
      <c r="K791" s="1"/>
      <c r="V791" s="1"/>
    </row>
    <row r="792" customFormat="false" ht="15" hidden="false" customHeight="false" outlineLevel="0" collapsed="false">
      <c r="K792" s="1"/>
      <c r="V792" s="1"/>
    </row>
    <row r="793" customFormat="false" ht="15" hidden="false" customHeight="false" outlineLevel="0" collapsed="false">
      <c r="K793" s="1"/>
      <c r="V793" s="1"/>
    </row>
    <row r="794" customFormat="false" ht="15" hidden="false" customHeight="false" outlineLevel="0" collapsed="false">
      <c r="K794" s="1"/>
      <c r="V794" s="1"/>
    </row>
    <row r="795" customFormat="false" ht="15" hidden="false" customHeight="false" outlineLevel="0" collapsed="false">
      <c r="K795" s="1"/>
      <c r="V795" s="1"/>
    </row>
    <row r="796" customFormat="false" ht="15" hidden="false" customHeight="false" outlineLevel="0" collapsed="false">
      <c r="K796" s="1"/>
      <c r="V796" s="1"/>
    </row>
    <row r="797" customFormat="false" ht="15" hidden="false" customHeight="false" outlineLevel="0" collapsed="false">
      <c r="K797" s="1"/>
      <c r="V797" s="1"/>
    </row>
    <row r="798" customFormat="false" ht="15" hidden="false" customHeight="false" outlineLevel="0" collapsed="false">
      <c r="K798" s="1"/>
      <c r="V798" s="1"/>
    </row>
    <row r="799" customFormat="false" ht="15" hidden="false" customHeight="false" outlineLevel="0" collapsed="false">
      <c r="K799" s="1"/>
      <c r="V799" s="1"/>
    </row>
    <row r="800" customFormat="false" ht="15" hidden="false" customHeight="false" outlineLevel="0" collapsed="false">
      <c r="K800" s="1"/>
      <c r="V800" s="1"/>
    </row>
    <row r="801" customFormat="false" ht="15" hidden="false" customHeight="false" outlineLevel="0" collapsed="false">
      <c r="K801" s="1"/>
      <c r="V801" s="1"/>
    </row>
    <row r="802" customFormat="false" ht="15" hidden="false" customHeight="false" outlineLevel="0" collapsed="false">
      <c r="K802" s="1"/>
      <c r="V802" s="1"/>
    </row>
    <row r="803" customFormat="false" ht="15" hidden="false" customHeight="false" outlineLevel="0" collapsed="false">
      <c r="K803" s="1"/>
      <c r="V803" s="1"/>
    </row>
    <row r="804" customFormat="false" ht="15" hidden="false" customHeight="false" outlineLevel="0" collapsed="false">
      <c r="K804" s="1"/>
      <c r="V804" s="1"/>
    </row>
    <row r="805" customFormat="false" ht="15" hidden="false" customHeight="false" outlineLevel="0" collapsed="false">
      <c r="K805" s="1"/>
      <c r="V805" s="1"/>
    </row>
    <row r="806" customFormat="false" ht="15" hidden="false" customHeight="false" outlineLevel="0" collapsed="false">
      <c r="K806" s="1"/>
      <c r="V806" s="1"/>
    </row>
    <row r="807" customFormat="false" ht="15" hidden="false" customHeight="false" outlineLevel="0" collapsed="false">
      <c r="K807" s="1"/>
      <c r="V807" s="1"/>
    </row>
    <row r="808" customFormat="false" ht="15" hidden="false" customHeight="false" outlineLevel="0" collapsed="false">
      <c r="K808" s="1"/>
      <c r="V808" s="1"/>
    </row>
    <row r="809" customFormat="false" ht="15" hidden="false" customHeight="false" outlineLevel="0" collapsed="false">
      <c r="K809" s="1"/>
      <c r="V809" s="1"/>
    </row>
    <row r="810" customFormat="false" ht="15" hidden="false" customHeight="false" outlineLevel="0" collapsed="false">
      <c r="K810" s="1"/>
      <c r="V810" s="1"/>
    </row>
    <row r="811" customFormat="false" ht="15" hidden="false" customHeight="false" outlineLevel="0" collapsed="false">
      <c r="K811" s="1"/>
      <c r="V811" s="1"/>
    </row>
    <row r="812" customFormat="false" ht="15" hidden="false" customHeight="false" outlineLevel="0" collapsed="false">
      <c r="K812" s="1"/>
      <c r="V812" s="1"/>
    </row>
    <row r="813" customFormat="false" ht="15" hidden="false" customHeight="false" outlineLevel="0" collapsed="false">
      <c r="K813" s="1"/>
      <c r="V813" s="1"/>
    </row>
    <row r="814" customFormat="false" ht="15" hidden="false" customHeight="false" outlineLevel="0" collapsed="false">
      <c r="K814" s="1"/>
      <c r="V814" s="1"/>
    </row>
    <row r="815" customFormat="false" ht="15" hidden="false" customHeight="false" outlineLevel="0" collapsed="false">
      <c r="K815" s="1"/>
      <c r="V815" s="1"/>
    </row>
    <row r="816" customFormat="false" ht="15" hidden="false" customHeight="false" outlineLevel="0" collapsed="false">
      <c r="K816" s="1"/>
      <c r="V816" s="1"/>
    </row>
    <row r="817" customFormat="false" ht="15" hidden="false" customHeight="false" outlineLevel="0" collapsed="false">
      <c r="K817" s="1"/>
      <c r="V817" s="1"/>
    </row>
    <row r="818" customFormat="false" ht="15" hidden="false" customHeight="false" outlineLevel="0" collapsed="false">
      <c r="K818" s="1"/>
      <c r="V818" s="1"/>
    </row>
    <row r="819" customFormat="false" ht="15" hidden="false" customHeight="false" outlineLevel="0" collapsed="false">
      <c r="K819" s="1"/>
      <c r="V819" s="1"/>
    </row>
    <row r="820" customFormat="false" ht="15" hidden="false" customHeight="false" outlineLevel="0" collapsed="false">
      <c r="K820" s="1"/>
      <c r="V820" s="1"/>
    </row>
    <row r="821" customFormat="false" ht="15" hidden="false" customHeight="false" outlineLevel="0" collapsed="false">
      <c r="K821" s="1"/>
      <c r="V821" s="1"/>
    </row>
    <row r="822" customFormat="false" ht="15" hidden="false" customHeight="false" outlineLevel="0" collapsed="false">
      <c r="K822" s="1"/>
      <c r="V822" s="1"/>
    </row>
    <row r="823" customFormat="false" ht="15" hidden="false" customHeight="false" outlineLevel="0" collapsed="false">
      <c r="K823" s="1"/>
      <c r="V823" s="1"/>
    </row>
    <row r="824" customFormat="false" ht="15" hidden="false" customHeight="false" outlineLevel="0" collapsed="false">
      <c r="K824" s="1"/>
      <c r="V824" s="1"/>
    </row>
    <row r="825" customFormat="false" ht="15" hidden="false" customHeight="false" outlineLevel="0" collapsed="false">
      <c r="K825" s="1"/>
      <c r="V825" s="1"/>
    </row>
    <row r="826" customFormat="false" ht="15" hidden="false" customHeight="false" outlineLevel="0" collapsed="false">
      <c r="K826" s="1"/>
      <c r="V826" s="1"/>
    </row>
    <row r="827" customFormat="false" ht="15" hidden="false" customHeight="false" outlineLevel="0" collapsed="false">
      <c r="K827" s="1"/>
      <c r="V827" s="1"/>
    </row>
    <row r="828" customFormat="false" ht="15" hidden="false" customHeight="false" outlineLevel="0" collapsed="false">
      <c r="K828" s="1"/>
      <c r="V828" s="1"/>
    </row>
    <row r="829" customFormat="false" ht="15" hidden="false" customHeight="false" outlineLevel="0" collapsed="false">
      <c r="K829" s="1"/>
      <c r="V829" s="1"/>
    </row>
    <row r="830" customFormat="false" ht="15" hidden="false" customHeight="false" outlineLevel="0" collapsed="false">
      <c r="K830" s="1"/>
      <c r="V830" s="1"/>
    </row>
    <row r="831" customFormat="false" ht="15" hidden="false" customHeight="false" outlineLevel="0" collapsed="false">
      <c r="K831" s="1"/>
      <c r="V831" s="1"/>
    </row>
    <row r="832" customFormat="false" ht="15" hidden="false" customHeight="false" outlineLevel="0" collapsed="false">
      <c r="K832" s="1"/>
      <c r="V832" s="1"/>
    </row>
    <row r="833" customFormat="false" ht="15" hidden="false" customHeight="false" outlineLevel="0" collapsed="false">
      <c r="K833" s="1"/>
      <c r="V833" s="1"/>
    </row>
    <row r="834" customFormat="false" ht="15" hidden="false" customHeight="false" outlineLevel="0" collapsed="false">
      <c r="K834" s="1"/>
      <c r="V834" s="1"/>
    </row>
    <row r="835" customFormat="false" ht="15" hidden="false" customHeight="false" outlineLevel="0" collapsed="false">
      <c r="K835" s="1"/>
      <c r="V835" s="1"/>
    </row>
    <row r="836" customFormat="false" ht="15" hidden="false" customHeight="false" outlineLevel="0" collapsed="false">
      <c r="K836" s="1"/>
      <c r="V836" s="1"/>
    </row>
    <row r="837" customFormat="false" ht="15" hidden="false" customHeight="false" outlineLevel="0" collapsed="false">
      <c r="K837" s="1"/>
      <c r="V837" s="1"/>
    </row>
    <row r="838" customFormat="false" ht="15" hidden="false" customHeight="false" outlineLevel="0" collapsed="false">
      <c r="K838" s="1"/>
      <c r="V838" s="1"/>
    </row>
    <row r="839" customFormat="false" ht="15" hidden="false" customHeight="false" outlineLevel="0" collapsed="false">
      <c r="K839" s="1"/>
      <c r="V839" s="1"/>
    </row>
    <row r="840" customFormat="false" ht="15" hidden="false" customHeight="false" outlineLevel="0" collapsed="false">
      <c r="K840" s="1"/>
      <c r="V840" s="1"/>
    </row>
    <row r="841" customFormat="false" ht="15" hidden="false" customHeight="false" outlineLevel="0" collapsed="false">
      <c r="K841" s="1"/>
      <c r="V841" s="1"/>
    </row>
    <row r="842" customFormat="false" ht="15" hidden="false" customHeight="false" outlineLevel="0" collapsed="false">
      <c r="K842" s="1"/>
      <c r="V842" s="1"/>
    </row>
    <row r="843" customFormat="false" ht="15" hidden="false" customHeight="false" outlineLevel="0" collapsed="false">
      <c r="K843" s="1"/>
      <c r="V843" s="1"/>
    </row>
    <row r="844" customFormat="false" ht="15" hidden="false" customHeight="false" outlineLevel="0" collapsed="false">
      <c r="K844" s="1"/>
      <c r="V844" s="1"/>
    </row>
    <row r="845" customFormat="false" ht="15" hidden="false" customHeight="false" outlineLevel="0" collapsed="false">
      <c r="K845" s="1"/>
      <c r="V845" s="1"/>
    </row>
    <row r="846" customFormat="false" ht="15" hidden="false" customHeight="false" outlineLevel="0" collapsed="false">
      <c r="K846" s="1"/>
      <c r="V846" s="1"/>
    </row>
    <row r="847" customFormat="false" ht="15" hidden="false" customHeight="false" outlineLevel="0" collapsed="false">
      <c r="K847" s="1"/>
      <c r="V847" s="1"/>
    </row>
    <row r="848" customFormat="false" ht="15" hidden="false" customHeight="false" outlineLevel="0" collapsed="false">
      <c r="K848" s="1"/>
      <c r="V848" s="1"/>
    </row>
    <row r="849" customFormat="false" ht="15" hidden="false" customHeight="false" outlineLevel="0" collapsed="false">
      <c r="K849" s="1"/>
      <c r="V849" s="1"/>
    </row>
    <row r="850" customFormat="false" ht="15" hidden="false" customHeight="false" outlineLevel="0" collapsed="false">
      <c r="K850" s="1"/>
      <c r="V850" s="1"/>
    </row>
    <row r="851" customFormat="false" ht="15" hidden="false" customHeight="false" outlineLevel="0" collapsed="false">
      <c r="K851" s="1"/>
      <c r="V851" s="1"/>
    </row>
    <row r="852" customFormat="false" ht="15" hidden="false" customHeight="false" outlineLevel="0" collapsed="false">
      <c r="K852" s="1"/>
      <c r="V852" s="1"/>
    </row>
    <row r="853" customFormat="false" ht="15" hidden="false" customHeight="false" outlineLevel="0" collapsed="false">
      <c r="K853" s="1"/>
      <c r="V853" s="1"/>
    </row>
    <row r="854" customFormat="false" ht="15" hidden="false" customHeight="false" outlineLevel="0" collapsed="false">
      <c r="K854" s="1"/>
      <c r="V854" s="1"/>
    </row>
    <row r="855" customFormat="false" ht="15" hidden="false" customHeight="false" outlineLevel="0" collapsed="false">
      <c r="K855" s="1"/>
      <c r="V855" s="1"/>
    </row>
    <row r="856" customFormat="false" ht="15" hidden="false" customHeight="false" outlineLevel="0" collapsed="false">
      <c r="K856" s="1"/>
      <c r="V856" s="1"/>
    </row>
    <row r="857" customFormat="false" ht="15" hidden="false" customHeight="false" outlineLevel="0" collapsed="false">
      <c r="K857" s="1"/>
      <c r="V857" s="1"/>
    </row>
    <row r="858" customFormat="false" ht="15" hidden="false" customHeight="false" outlineLevel="0" collapsed="false">
      <c r="K858" s="1"/>
      <c r="V858" s="1"/>
    </row>
    <row r="859" customFormat="false" ht="15" hidden="false" customHeight="false" outlineLevel="0" collapsed="false">
      <c r="K859" s="1"/>
      <c r="V859" s="1"/>
    </row>
    <row r="860" customFormat="false" ht="15" hidden="false" customHeight="false" outlineLevel="0" collapsed="false">
      <c r="K860" s="1"/>
      <c r="V860" s="1"/>
    </row>
    <row r="861" customFormat="false" ht="15" hidden="false" customHeight="false" outlineLevel="0" collapsed="false">
      <c r="K861" s="1"/>
      <c r="V861" s="1"/>
    </row>
    <row r="862" customFormat="false" ht="15" hidden="false" customHeight="false" outlineLevel="0" collapsed="false">
      <c r="K862" s="1"/>
      <c r="V862" s="1"/>
    </row>
    <row r="863" customFormat="false" ht="15" hidden="false" customHeight="false" outlineLevel="0" collapsed="false">
      <c r="K863" s="1"/>
      <c r="V863" s="1"/>
    </row>
    <row r="864" customFormat="false" ht="15" hidden="false" customHeight="false" outlineLevel="0" collapsed="false">
      <c r="K864" s="1"/>
      <c r="V864" s="1"/>
    </row>
    <row r="865" customFormat="false" ht="15" hidden="false" customHeight="false" outlineLevel="0" collapsed="false">
      <c r="K865" s="1"/>
      <c r="V865" s="1"/>
    </row>
    <row r="866" customFormat="false" ht="15" hidden="false" customHeight="false" outlineLevel="0" collapsed="false">
      <c r="K866" s="1"/>
      <c r="V866" s="1"/>
    </row>
    <row r="867" customFormat="false" ht="15" hidden="false" customHeight="false" outlineLevel="0" collapsed="false">
      <c r="K867" s="1"/>
      <c r="V867" s="1"/>
    </row>
    <row r="868" customFormat="false" ht="15" hidden="false" customHeight="false" outlineLevel="0" collapsed="false">
      <c r="K868" s="1"/>
      <c r="V868" s="1"/>
    </row>
    <row r="869" customFormat="false" ht="15" hidden="false" customHeight="false" outlineLevel="0" collapsed="false">
      <c r="K869" s="1"/>
      <c r="V869" s="1"/>
    </row>
    <row r="870" customFormat="false" ht="15" hidden="false" customHeight="false" outlineLevel="0" collapsed="false">
      <c r="K870" s="1"/>
      <c r="V870" s="1"/>
    </row>
    <row r="871" customFormat="false" ht="15" hidden="false" customHeight="false" outlineLevel="0" collapsed="false">
      <c r="K871" s="1"/>
      <c r="V871" s="1"/>
    </row>
    <row r="872" customFormat="false" ht="15" hidden="false" customHeight="false" outlineLevel="0" collapsed="false">
      <c r="K872" s="1"/>
      <c r="V872" s="1"/>
    </row>
    <row r="873" customFormat="false" ht="15" hidden="false" customHeight="false" outlineLevel="0" collapsed="false">
      <c r="K873" s="1"/>
      <c r="V873" s="1"/>
    </row>
    <row r="874" customFormat="false" ht="15" hidden="false" customHeight="false" outlineLevel="0" collapsed="false">
      <c r="K874" s="1"/>
      <c r="V874" s="1"/>
    </row>
    <row r="875" customFormat="false" ht="15" hidden="false" customHeight="false" outlineLevel="0" collapsed="false">
      <c r="K875" s="1"/>
      <c r="V875" s="1"/>
    </row>
    <row r="876" customFormat="false" ht="15" hidden="false" customHeight="false" outlineLevel="0" collapsed="false">
      <c r="K876" s="1"/>
      <c r="V876" s="1"/>
    </row>
    <row r="877" customFormat="false" ht="15" hidden="false" customHeight="false" outlineLevel="0" collapsed="false">
      <c r="K877" s="1"/>
      <c r="V877" s="1"/>
    </row>
    <row r="878" customFormat="false" ht="15" hidden="false" customHeight="false" outlineLevel="0" collapsed="false">
      <c r="K878" s="1"/>
      <c r="V878" s="1"/>
    </row>
    <row r="879" customFormat="false" ht="15" hidden="false" customHeight="false" outlineLevel="0" collapsed="false">
      <c r="K879" s="1"/>
      <c r="V879" s="1"/>
    </row>
    <row r="880" customFormat="false" ht="15" hidden="false" customHeight="false" outlineLevel="0" collapsed="false">
      <c r="K880" s="1"/>
      <c r="V880" s="1"/>
    </row>
    <row r="881" customFormat="false" ht="15" hidden="false" customHeight="false" outlineLevel="0" collapsed="false">
      <c r="K881" s="1"/>
      <c r="V881" s="1"/>
    </row>
    <row r="882" customFormat="false" ht="15" hidden="false" customHeight="false" outlineLevel="0" collapsed="false">
      <c r="K882" s="1"/>
      <c r="V882" s="1"/>
    </row>
    <row r="883" customFormat="false" ht="15" hidden="false" customHeight="false" outlineLevel="0" collapsed="false">
      <c r="K883" s="1"/>
      <c r="V883" s="1"/>
    </row>
    <row r="884" customFormat="false" ht="15" hidden="false" customHeight="false" outlineLevel="0" collapsed="false">
      <c r="K884" s="1"/>
      <c r="V884" s="1"/>
    </row>
    <row r="885" customFormat="false" ht="15" hidden="false" customHeight="false" outlineLevel="0" collapsed="false">
      <c r="K885" s="1"/>
      <c r="V885" s="1"/>
    </row>
    <row r="886" customFormat="false" ht="15" hidden="false" customHeight="false" outlineLevel="0" collapsed="false">
      <c r="K886" s="1"/>
      <c r="V886" s="1"/>
    </row>
    <row r="887" customFormat="false" ht="15" hidden="false" customHeight="false" outlineLevel="0" collapsed="false">
      <c r="K887" s="1"/>
      <c r="V887" s="1"/>
    </row>
    <row r="888" customFormat="false" ht="15" hidden="false" customHeight="false" outlineLevel="0" collapsed="false">
      <c r="K888" s="1"/>
      <c r="V888" s="1"/>
    </row>
    <row r="889" customFormat="false" ht="15" hidden="false" customHeight="false" outlineLevel="0" collapsed="false">
      <c r="K889" s="1"/>
      <c r="V889" s="1"/>
    </row>
    <row r="890" customFormat="false" ht="15" hidden="false" customHeight="false" outlineLevel="0" collapsed="false">
      <c r="K890" s="1"/>
      <c r="V890" s="1"/>
    </row>
    <row r="891" customFormat="false" ht="15" hidden="false" customHeight="false" outlineLevel="0" collapsed="false">
      <c r="K891" s="1"/>
      <c r="V891" s="1"/>
    </row>
    <row r="892" customFormat="false" ht="15" hidden="false" customHeight="false" outlineLevel="0" collapsed="false">
      <c r="K892" s="1"/>
      <c r="V892" s="1"/>
    </row>
    <row r="893" customFormat="false" ht="15" hidden="false" customHeight="false" outlineLevel="0" collapsed="false">
      <c r="K893" s="1"/>
      <c r="V893" s="1"/>
    </row>
    <row r="894" customFormat="false" ht="15" hidden="false" customHeight="false" outlineLevel="0" collapsed="false">
      <c r="K894" s="1"/>
      <c r="V894" s="1"/>
    </row>
    <row r="895" customFormat="false" ht="15" hidden="false" customHeight="false" outlineLevel="0" collapsed="false">
      <c r="K895" s="1"/>
      <c r="V895" s="1"/>
    </row>
    <row r="896" customFormat="false" ht="15" hidden="false" customHeight="false" outlineLevel="0" collapsed="false">
      <c r="K896" s="1"/>
      <c r="V896" s="1"/>
    </row>
    <row r="897" customFormat="false" ht="15" hidden="false" customHeight="false" outlineLevel="0" collapsed="false">
      <c r="K897" s="1"/>
      <c r="V897" s="1"/>
    </row>
    <row r="898" customFormat="false" ht="15" hidden="false" customHeight="false" outlineLevel="0" collapsed="false">
      <c r="K898" s="1"/>
      <c r="V898" s="1"/>
    </row>
    <row r="899" customFormat="false" ht="15" hidden="false" customHeight="false" outlineLevel="0" collapsed="false">
      <c r="K899" s="1"/>
      <c r="V899" s="1"/>
    </row>
    <row r="900" customFormat="false" ht="15" hidden="false" customHeight="false" outlineLevel="0" collapsed="false">
      <c r="K900" s="1"/>
      <c r="V900" s="1"/>
    </row>
    <row r="901" customFormat="false" ht="15" hidden="false" customHeight="false" outlineLevel="0" collapsed="false">
      <c r="K901" s="1"/>
      <c r="V901" s="1"/>
    </row>
    <row r="902" customFormat="false" ht="15" hidden="false" customHeight="false" outlineLevel="0" collapsed="false">
      <c r="K902" s="1"/>
      <c r="V902" s="1"/>
    </row>
    <row r="903" customFormat="false" ht="15" hidden="false" customHeight="false" outlineLevel="0" collapsed="false">
      <c r="K903" s="1"/>
      <c r="V903" s="1"/>
    </row>
    <row r="904" customFormat="false" ht="15" hidden="false" customHeight="false" outlineLevel="0" collapsed="false">
      <c r="K904" s="1"/>
      <c r="V904" s="1"/>
    </row>
    <row r="905" customFormat="false" ht="15" hidden="false" customHeight="false" outlineLevel="0" collapsed="false">
      <c r="K905" s="1"/>
      <c r="V905" s="1"/>
    </row>
    <row r="906" customFormat="false" ht="15" hidden="false" customHeight="false" outlineLevel="0" collapsed="false">
      <c r="K906" s="1"/>
      <c r="V906" s="1"/>
    </row>
    <row r="907" customFormat="false" ht="15" hidden="false" customHeight="false" outlineLevel="0" collapsed="false">
      <c r="K907" s="1"/>
      <c r="V907" s="1"/>
    </row>
    <row r="908" customFormat="false" ht="15" hidden="false" customHeight="false" outlineLevel="0" collapsed="false">
      <c r="K908" s="1"/>
      <c r="V908" s="1"/>
    </row>
    <row r="909" customFormat="false" ht="15" hidden="false" customHeight="false" outlineLevel="0" collapsed="false">
      <c r="K909" s="1"/>
      <c r="V909" s="1"/>
    </row>
    <row r="910" customFormat="false" ht="15" hidden="false" customHeight="false" outlineLevel="0" collapsed="false">
      <c r="K910" s="1"/>
      <c r="V910" s="1"/>
    </row>
    <row r="911" customFormat="false" ht="15" hidden="false" customHeight="false" outlineLevel="0" collapsed="false">
      <c r="K911" s="1"/>
      <c r="V911" s="1"/>
    </row>
    <row r="912" customFormat="false" ht="15" hidden="false" customHeight="false" outlineLevel="0" collapsed="false">
      <c r="K912" s="1"/>
      <c r="V912" s="1"/>
    </row>
    <row r="913" customFormat="false" ht="15" hidden="false" customHeight="false" outlineLevel="0" collapsed="false">
      <c r="K913" s="1"/>
      <c r="V913" s="1"/>
    </row>
    <row r="914" customFormat="false" ht="15" hidden="false" customHeight="false" outlineLevel="0" collapsed="false">
      <c r="K914" s="1"/>
      <c r="V914" s="1"/>
    </row>
    <row r="915" customFormat="false" ht="15" hidden="false" customHeight="false" outlineLevel="0" collapsed="false">
      <c r="K915" s="1"/>
      <c r="V915" s="1"/>
    </row>
    <row r="916" customFormat="false" ht="15" hidden="false" customHeight="false" outlineLevel="0" collapsed="false">
      <c r="K916" s="1"/>
      <c r="V916" s="1"/>
    </row>
    <row r="917" customFormat="false" ht="15" hidden="false" customHeight="false" outlineLevel="0" collapsed="false">
      <c r="K917" s="1"/>
      <c r="V917" s="1"/>
    </row>
    <row r="918" customFormat="false" ht="15" hidden="false" customHeight="false" outlineLevel="0" collapsed="false">
      <c r="K918" s="1"/>
      <c r="V918" s="1"/>
    </row>
    <row r="919" customFormat="false" ht="15" hidden="false" customHeight="false" outlineLevel="0" collapsed="false">
      <c r="K919" s="1"/>
      <c r="V919" s="1"/>
    </row>
    <row r="920" customFormat="false" ht="15" hidden="false" customHeight="false" outlineLevel="0" collapsed="false">
      <c r="K920" s="1"/>
      <c r="V920" s="1"/>
    </row>
    <row r="921" customFormat="false" ht="15" hidden="false" customHeight="false" outlineLevel="0" collapsed="false">
      <c r="K921" s="1"/>
      <c r="V921" s="1"/>
    </row>
    <row r="922" customFormat="false" ht="15" hidden="false" customHeight="false" outlineLevel="0" collapsed="false">
      <c r="K922" s="1"/>
      <c r="V922" s="1"/>
    </row>
    <row r="923" customFormat="false" ht="15" hidden="false" customHeight="false" outlineLevel="0" collapsed="false">
      <c r="K923" s="1"/>
      <c r="V923" s="1"/>
    </row>
    <row r="924" customFormat="false" ht="15" hidden="false" customHeight="false" outlineLevel="0" collapsed="false">
      <c r="K924" s="1"/>
      <c r="V924" s="1"/>
    </row>
    <row r="925" customFormat="false" ht="15" hidden="false" customHeight="false" outlineLevel="0" collapsed="false">
      <c r="K925" s="1"/>
      <c r="V925" s="1"/>
    </row>
    <row r="926" customFormat="false" ht="15" hidden="false" customHeight="false" outlineLevel="0" collapsed="false">
      <c r="K926" s="1"/>
      <c r="V926" s="1"/>
    </row>
    <row r="927" customFormat="false" ht="15" hidden="false" customHeight="false" outlineLevel="0" collapsed="false">
      <c r="K927" s="1"/>
      <c r="V927" s="1"/>
    </row>
    <row r="928" customFormat="false" ht="15" hidden="false" customHeight="false" outlineLevel="0" collapsed="false">
      <c r="K928" s="1"/>
      <c r="V928" s="1"/>
    </row>
    <row r="929" customFormat="false" ht="15" hidden="false" customHeight="false" outlineLevel="0" collapsed="false">
      <c r="K929" s="1"/>
      <c r="V929" s="1"/>
    </row>
    <row r="930" customFormat="false" ht="15" hidden="false" customHeight="false" outlineLevel="0" collapsed="false">
      <c r="K930" s="1"/>
      <c r="V930" s="1"/>
    </row>
    <row r="931" customFormat="false" ht="15" hidden="false" customHeight="false" outlineLevel="0" collapsed="false">
      <c r="K931" s="1"/>
      <c r="V931" s="1"/>
    </row>
    <row r="932" customFormat="false" ht="15" hidden="false" customHeight="false" outlineLevel="0" collapsed="false">
      <c r="K932" s="1"/>
      <c r="V932" s="1"/>
    </row>
    <row r="933" customFormat="false" ht="15" hidden="false" customHeight="false" outlineLevel="0" collapsed="false">
      <c r="K933" s="1"/>
      <c r="V933" s="1"/>
    </row>
    <row r="934" customFormat="false" ht="15" hidden="false" customHeight="false" outlineLevel="0" collapsed="false">
      <c r="K934" s="1"/>
      <c r="V934" s="1"/>
    </row>
    <row r="935" customFormat="false" ht="15" hidden="false" customHeight="false" outlineLevel="0" collapsed="false">
      <c r="K935" s="1"/>
      <c r="V935" s="1"/>
    </row>
    <row r="936" customFormat="false" ht="15" hidden="false" customHeight="false" outlineLevel="0" collapsed="false">
      <c r="K936" s="1"/>
      <c r="V936" s="1"/>
    </row>
    <row r="937" customFormat="false" ht="15" hidden="false" customHeight="false" outlineLevel="0" collapsed="false">
      <c r="K937" s="1"/>
      <c r="V937" s="1"/>
    </row>
    <row r="938" customFormat="false" ht="15" hidden="false" customHeight="false" outlineLevel="0" collapsed="false">
      <c r="K938" s="1"/>
      <c r="V938" s="1"/>
    </row>
    <row r="939" customFormat="false" ht="15" hidden="false" customHeight="false" outlineLevel="0" collapsed="false">
      <c r="K939" s="1"/>
      <c r="V939" s="1"/>
    </row>
    <row r="940" customFormat="false" ht="15" hidden="false" customHeight="false" outlineLevel="0" collapsed="false">
      <c r="K940" s="1"/>
      <c r="V940" s="1"/>
    </row>
    <row r="941" customFormat="false" ht="15" hidden="false" customHeight="false" outlineLevel="0" collapsed="false">
      <c r="K941" s="1"/>
      <c r="V941" s="1"/>
    </row>
    <row r="942" customFormat="false" ht="15" hidden="false" customHeight="false" outlineLevel="0" collapsed="false">
      <c r="K942" s="1"/>
      <c r="V942" s="1"/>
    </row>
    <row r="943" customFormat="false" ht="15" hidden="false" customHeight="false" outlineLevel="0" collapsed="false">
      <c r="K943" s="1"/>
      <c r="V943" s="1"/>
    </row>
    <row r="944" customFormat="false" ht="15" hidden="false" customHeight="false" outlineLevel="0" collapsed="false">
      <c r="K944" s="1"/>
      <c r="V944" s="1"/>
    </row>
    <row r="945" customFormat="false" ht="15" hidden="false" customHeight="false" outlineLevel="0" collapsed="false">
      <c r="K945" s="1"/>
      <c r="V945" s="1"/>
    </row>
    <row r="946" customFormat="false" ht="15" hidden="false" customHeight="false" outlineLevel="0" collapsed="false">
      <c r="K946" s="1"/>
      <c r="V946" s="1"/>
    </row>
    <row r="947" customFormat="false" ht="15" hidden="false" customHeight="false" outlineLevel="0" collapsed="false">
      <c r="K947" s="1"/>
      <c r="V947" s="1"/>
    </row>
    <row r="948" customFormat="false" ht="15" hidden="false" customHeight="false" outlineLevel="0" collapsed="false">
      <c r="K948" s="1"/>
      <c r="V948" s="1"/>
    </row>
    <row r="949" customFormat="false" ht="15" hidden="false" customHeight="false" outlineLevel="0" collapsed="false">
      <c r="K949" s="1"/>
      <c r="V949" s="1"/>
    </row>
    <row r="950" customFormat="false" ht="15" hidden="false" customHeight="false" outlineLevel="0" collapsed="false">
      <c r="K950" s="1"/>
      <c r="V950" s="1"/>
    </row>
    <row r="951" customFormat="false" ht="15" hidden="false" customHeight="false" outlineLevel="0" collapsed="false">
      <c r="K951" s="1"/>
      <c r="V951" s="1"/>
    </row>
    <row r="952" customFormat="false" ht="15" hidden="false" customHeight="false" outlineLevel="0" collapsed="false">
      <c r="K952" s="1"/>
      <c r="V952" s="1"/>
    </row>
    <row r="953" customFormat="false" ht="15" hidden="false" customHeight="false" outlineLevel="0" collapsed="false">
      <c r="K953" s="1"/>
      <c r="V953" s="1"/>
    </row>
    <row r="954" customFormat="false" ht="15" hidden="false" customHeight="false" outlineLevel="0" collapsed="false">
      <c r="K954" s="1"/>
      <c r="V954" s="1"/>
    </row>
    <row r="955" customFormat="false" ht="15" hidden="false" customHeight="false" outlineLevel="0" collapsed="false">
      <c r="K955" s="1"/>
      <c r="V955" s="1"/>
    </row>
    <row r="956" customFormat="false" ht="15" hidden="false" customHeight="false" outlineLevel="0" collapsed="false">
      <c r="K956" s="1"/>
      <c r="V956" s="1"/>
    </row>
    <row r="957" customFormat="false" ht="15" hidden="false" customHeight="false" outlineLevel="0" collapsed="false">
      <c r="K957" s="1"/>
      <c r="V957" s="1"/>
    </row>
    <row r="958" customFormat="false" ht="15" hidden="false" customHeight="false" outlineLevel="0" collapsed="false">
      <c r="K958" s="1"/>
      <c r="V958" s="1"/>
    </row>
    <row r="959" customFormat="false" ht="15" hidden="false" customHeight="false" outlineLevel="0" collapsed="false">
      <c r="K959" s="1"/>
      <c r="V959" s="1"/>
    </row>
    <row r="960" customFormat="false" ht="15" hidden="false" customHeight="false" outlineLevel="0" collapsed="false">
      <c r="K960" s="1"/>
      <c r="V960" s="1"/>
    </row>
    <row r="961" customFormat="false" ht="15" hidden="false" customHeight="false" outlineLevel="0" collapsed="false">
      <c r="K961" s="1"/>
      <c r="V961" s="1"/>
    </row>
    <row r="962" customFormat="false" ht="15" hidden="false" customHeight="false" outlineLevel="0" collapsed="false">
      <c r="K962" s="1"/>
      <c r="V962" s="1"/>
    </row>
    <row r="963" customFormat="false" ht="15" hidden="false" customHeight="false" outlineLevel="0" collapsed="false">
      <c r="K963" s="1"/>
      <c r="V963" s="1"/>
    </row>
    <row r="964" customFormat="false" ht="15" hidden="false" customHeight="false" outlineLevel="0" collapsed="false">
      <c r="K964" s="1"/>
      <c r="V964" s="1"/>
    </row>
    <row r="965" customFormat="false" ht="15" hidden="false" customHeight="false" outlineLevel="0" collapsed="false">
      <c r="K965" s="1"/>
      <c r="V965" s="1"/>
    </row>
    <row r="966" customFormat="false" ht="15" hidden="false" customHeight="false" outlineLevel="0" collapsed="false">
      <c r="K966" s="1"/>
      <c r="V966" s="1"/>
    </row>
    <row r="967" customFormat="false" ht="15" hidden="false" customHeight="false" outlineLevel="0" collapsed="false">
      <c r="K967" s="1"/>
      <c r="V967" s="1"/>
    </row>
    <row r="968" customFormat="false" ht="15" hidden="false" customHeight="false" outlineLevel="0" collapsed="false">
      <c r="K968" s="1"/>
      <c r="V968" s="1"/>
    </row>
    <row r="969" customFormat="false" ht="15" hidden="false" customHeight="false" outlineLevel="0" collapsed="false">
      <c r="K969" s="1"/>
      <c r="V969" s="1"/>
    </row>
    <row r="970" customFormat="false" ht="15" hidden="false" customHeight="false" outlineLevel="0" collapsed="false">
      <c r="K970" s="1"/>
      <c r="V970" s="1"/>
    </row>
    <row r="971" customFormat="false" ht="15" hidden="false" customHeight="false" outlineLevel="0" collapsed="false">
      <c r="K971" s="1"/>
      <c r="V971" s="1"/>
    </row>
    <row r="972" customFormat="false" ht="15" hidden="false" customHeight="false" outlineLevel="0" collapsed="false">
      <c r="K972" s="1"/>
      <c r="V972" s="1"/>
    </row>
    <row r="973" customFormat="false" ht="15" hidden="false" customHeight="false" outlineLevel="0" collapsed="false">
      <c r="K973" s="1"/>
      <c r="V973" s="1"/>
    </row>
    <row r="974" customFormat="false" ht="15" hidden="false" customHeight="false" outlineLevel="0" collapsed="false">
      <c r="K974" s="1"/>
      <c r="V974" s="1"/>
    </row>
    <row r="975" customFormat="false" ht="15" hidden="false" customHeight="false" outlineLevel="0" collapsed="false">
      <c r="K975" s="1"/>
      <c r="V975" s="1"/>
    </row>
    <row r="976" customFormat="false" ht="15" hidden="false" customHeight="false" outlineLevel="0" collapsed="false">
      <c r="K976" s="1"/>
      <c r="V976" s="1"/>
    </row>
    <row r="977" customFormat="false" ht="15" hidden="false" customHeight="false" outlineLevel="0" collapsed="false">
      <c r="K977" s="1"/>
      <c r="V977" s="1"/>
    </row>
    <row r="978" customFormat="false" ht="15" hidden="false" customHeight="false" outlineLevel="0" collapsed="false">
      <c r="K978" s="1"/>
      <c r="V978" s="1"/>
    </row>
    <row r="979" customFormat="false" ht="15" hidden="false" customHeight="false" outlineLevel="0" collapsed="false">
      <c r="K979" s="1"/>
      <c r="V979" s="1"/>
    </row>
    <row r="980" customFormat="false" ht="15" hidden="false" customHeight="false" outlineLevel="0" collapsed="false">
      <c r="K980" s="1"/>
      <c r="V980" s="1"/>
    </row>
    <row r="981" customFormat="false" ht="15" hidden="false" customHeight="false" outlineLevel="0" collapsed="false">
      <c r="K981" s="1"/>
      <c r="V981" s="1"/>
    </row>
    <row r="982" customFormat="false" ht="15" hidden="false" customHeight="false" outlineLevel="0" collapsed="false">
      <c r="K982" s="1"/>
      <c r="V982" s="1"/>
    </row>
    <row r="983" customFormat="false" ht="15" hidden="false" customHeight="false" outlineLevel="0" collapsed="false">
      <c r="K983" s="1"/>
      <c r="V983" s="1"/>
    </row>
    <row r="984" customFormat="false" ht="15" hidden="false" customHeight="false" outlineLevel="0" collapsed="false">
      <c r="K984" s="1"/>
      <c r="V984" s="1"/>
    </row>
    <row r="985" customFormat="false" ht="15" hidden="false" customHeight="false" outlineLevel="0" collapsed="false">
      <c r="K985" s="1"/>
      <c r="V985" s="1"/>
    </row>
    <row r="986" customFormat="false" ht="15" hidden="false" customHeight="false" outlineLevel="0" collapsed="false">
      <c r="K986" s="1"/>
      <c r="V986" s="1"/>
    </row>
    <row r="987" customFormat="false" ht="15" hidden="false" customHeight="false" outlineLevel="0" collapsed="false">
      <c r="K987" s="1"/>
      <c r="V987" s="1"/>
    </row>
    <row r="988" customFormat="false" ht="15" hidden="false" customHeight="false" outlineLevel="0" collapsed="false">
      <c r="K988" s="1"/>
      <c r="V988" s="1"/>
    </row>
    <row r="989" customFormat="false" ht="15" hidden="false" customHeight="false" outlineLevel="0" collapsed="false">
      <c r="K989" s="1"/>
      <c r="V989" s="1"/>
    </row>
    <row r="990" customFormat="false" ht="15" hidden="false" customHeight="false" outlineLevel="0" collapsed="false">
      <c r="K990" s="1"/>
      <c r="V990" s="1"/>
    </row>
    <row r="991" customFormat="false" ht="15" hidden="false" customHeight="false" outlineLevel="0" collapsed="false">
      <c r="K991" s="1"/>
      <c r="V991" s="1"/>
    </row>
    <row r="992" customFormat="false" ht="15" hidden="false" customHeight="false" outlineLevel="0" collapsed="false">
      <c r="K992" s="1"/>
      <c r="V992" s="1"/>
    </row>
    <row r="993" customFormat="false" ht="15" hidden="false" customHeight="false" outlineLevel="0" collapsed="false">
      <c r="K993" s="1"/>
      <c r="V993" s="1"/>
    </row>
    <row r="994" customFormat="false" ht="15" hidden="false" customHeight="false" outlineLevel="0" collapsed="false">
      <c r="K994" s="1"/>
      <c r="V994" s="1"/>
    </row>
    <row r="995" customFormat="false" ht="15" hidden="false" customHeight="false" outlineLevel="0" collapsed="false">
      <c r="K995" s="1"/>
      <c r="V995" s="1"/>
    </row>
    <row r="996" customFormat="false" ht="15" hidden="false" customHeight="false" outlineLevel="0" collapsed="false">
      <c r="K996" s="1"/>
      <c r="V996" s="1"/>
    </row>
    <row r="997" customFormat="false" ht="15" hidden="false" customHeight="false" outlineLevel="0" collapsed="false">
      <c r="K997" s="1"/>
      <c r="V997" s="1"/>
    </row>
    <row r="998" customFormat="false" ht="15" hidden="false" customHeight="false" outlineLevel="0" collapsed="false">
      <c r="K998" s="1"/>
      <c r="V998" s="1"/>
    </row>
    <row r="999" customFormat="false" ht="15" hidden="false" customHeight="false" outlineLevel="0" collapsed="false">
      <c r="K999" s="1"/>
      <c r="V999" s="1"/>
    </row>
    <row r="1000" customFormat="false" ht="15" hidden="false" customHeight="false" outlineLevel="0" collapsed="false">
      <c r="K1000" s="1"/>
      <c r="V1000" s="1"/>
    </row>
    <row r="1001" customFormat="false" ht="15" hidden="false" customHeight="false" outlineLevel="0" collapsed="false">
      <c r="K1001" s="1"/>
      <c r="V1001" s="1"/>
    </row>
    <row r="1002" customFormat="false" ht="15" hidden="false" customHeight="false" outlineLevel="0" collapsed="false">
      <c r="K1002" s="1"/>
      <c r="V1002" s="1"/>
    </row>
    <row r="1003" customFormat="false" ht="15" hidden="false" customHeight="false" outlineLevel="0" collapsed="false">
      <c r="K1003" s="1"/>
      <c r="V1003" s="1"/>
    </row>
    <row r="1004" customFormat="false" ht="15" hidden="false" customHeight="false" outlineLevel="0" collapsed="false">
      <c r="K1004" s="1"/>
      <c r="V1004" s="1"/>
    </row>
    <row r="1005" customFormat="false" ht="15" hidden="false" customHeight="false" outlineLevel="0" collapsed="false">
      <c r="K1005" s="1"/>
      <c r="V1005" s="1"/>
    </row>
    <row r="1006" customFormat="false" ht="15" hidden="false" customHeight="false" outlineLevel="0" collapsed="false">
      <c r="K1006" s="1"/>
      <c r="V1006" s="1"/>
    </row>
    <row r="1007" customFormat="false" ht="15" hidden="false" customHeight="false" outlineLevel="0" collapsed="false">
      <c r="K1007" s="1"/>
      <c r="V1007" s="1"/>
    </row>
    <row r="1008" customFormat="false" ht="15" hidden="false" customHeight="false" outlineLevel="0" collapsed="false">
      <c r="K1008" s="1"/>
      <c r="V1008" s="1"/>
    </row>
    <row r="1009" customFormat="false" ht="15" hidden="false" customHeight="false" outlineLevel="0" collapsed="false">
      <c r="K1009" s="1"/>
      <c r="V1009" s="1"/>
    </row>
    <row r="1010" customFormat="false" ht="15" hidden="false" customHeight="false" outlineLevel="0" collapsed="false">
      <c r="K1010" s="1"/>
      <c r="V1010" s="1"/>
    </row>
    <row r="1011" customFormat="false" ht="15" hidden="false" customHeight="false" outlineLevel="0" collapsed="false">
      <c r="K1011" s="1"/>
      <c r="V1011" s="1"/>
    </row>
    <row r="1012" customFormat="false" ht="15" hidden="false" customHeight="false" outlineLevel="0" collapsed="false">
      <c r="K1012" s="1"/>
      <c r="V1012" s="1"/>
    </row>
    <row r="1013" customFormat="false" ht="15" hidden="false" customHeight="false" outlineLevel="0" collapsed="false">
      <c r="K1013" s="1"/>
      <c r="V1013" s="1"/>
    </row>
    <row r="1014" customFormat="false" ht="15" hidden="false" customHeight="false" outlineLevel="0" collapsed="false">
      <c r="K1014" s="1"/>
      <c r="V1014" s="1"/>
    </row>
    <row r="1015" customFormat="false" ht="15" hidden="false" customHeight="false" outlineLevel="0" collapsed="false">
      <c r="K1015" s="1"/>
      <c r="V1015" s="1"/>
    </row>
    <row r="1016" customFormat="false" ht="15" hidden="false" customHeight="false" outlineLevel="0" collapsed="false">
      <c r="K1016" s="1"/>
      <c r="V1016" s="1"/>
    </row>
    <row r="1017" customFormat="false" ht="15" hidden="false" customHeight="false" outlineLevel="0" collapsed="false">
      <c r="K1017" s="1"/>
      <c r="V1017" s="1"/>
    </row>
    <row r="1018" customFormat="false" ht="15" hidden="false" customHeight="false" outlineLevel="0" collapsed="false">
      <c r="K1018" s="1"/>
      <c r="V1018" s="1"/>
    </row>
    <row r="1019" customFormat="false" ht="15" hidden="false" customHeight="false" outlineLevel="0" collapsed="false">
      <c r="K1019" s="1"/>
      <c r="V1019" s="1"/>
    </row>
    <row r="1020" customFormat="false" ht="15" hidden="false" customHeight="false" outlineLevel="0" collapsed="false">
      <c r="K1020" s="1"/>
      <c r="V1020" s="1"/>
    </row>
    <row r="1021" customFormat="false" ht="15" hidden="false" customHeight="false" outlineLevel="0" collapsed="false">
      <c r="K1021" s="1"/>
      <c r="V1021" s="1"/>
    </row>
    <row r="1022" customFormat="false" ht="15" hidden="false" customHeight="false" outlineLevel="0" collapsed="false">
      <c r="K1022" s="1"/>
      <c r="V1022" s="1"/>
    </row>
    <row r="1023" customFormat="false" ht="15" hidden="false" customHeight="false" outlineLevel="0" collapsed="false">
      <c r="K1023" s="1"/>
      <c r="V1023" s="1"/>
    </row>
    <row r="1024" customFormat="false" ht="15" hidden="false" customHeight="false" outlineLevel="0" collapsed="false">
      <c r="K1024" s="1"/>
      <c r="V1024" s="1"/>
    </row>
    <row r="1025" customFormat="false" ht="15" hidden="false" customHeight="false" outlineLevel="0" collapsed="false">
      <c r="K1025" s="1"/>
      <c r="V1025" s="1"/>
    </row>
    <row r="1026" customFormat="false" ht="15" hidden="false" customHeight="false" outlineLevel="0" collapsed="false">
      <c r="K1026" s="1"/>
      <c r="V1026" s="1"/>
    </row>
    <row r="1027" customFormat="false" ht="15" hidden="false" customHeight="false" outlineLevel="0" collapsed="false">
      <c r="K1027" s="1"/>
      <c r="V1027" s="1"/>
    </row>
    <row r="1028" customFormat="false" ht="15" hidden="false" customHeight="false" outlineLevel="0" collapsed="false">
      <c r="K1028" s="1"/>
      <c r="V1028" s="1"/>
    </row>
    <row r="1029" customFormat="false" ht="15" hidden="false" customHeight="false" outlineLevel="0" collapsed="false">
      <c r="K1029" s="1"/>
      <c r="V1029" s="1"/>
    </row>
    <row r="1030" customFormat="false" ht="15" hidden="false" customHeight="false" outlineLevel="0" collapsed="false">
      <c r="K1030" s="1"/>
      <c r="V1030" s="1"/>
    </row>
    <row r="1031" customFormat="false" ht="15" hidden="false" customHeight="false" outlineLevel="0" collapsed="false">
      <c r="K1031" s="1"/>
      <c r="V1031" s="1"/>
    </row>
    <row r="1032" customFormat="false" ht="15" hidden="false" customHeight="false" outlineLevel="0" collapsed="false">
      <c r="K1032" s="1"/>
      <c r="V1032" s="1"/>
    </row>
    <row r="1033" customFormat="false" ht="15" hidden="false" customHeight="false" outlineLevel="0" collapsed="false">
      <c r="K1033" s="1"/>
      <c r="V1033" s="1"/>
    </row>
    <row r="1034" customFormat="false" ht="15" hidden="false" customHeight="false" outlineLevel="0" collapsed="false">
      <c r="K1034" s="1"/>
      <c r="V1034" s="1"/>
    </row>
    <row r="1035" customFormat="false" ht="15" hidden="false" customHeight="false" outlineLevel="0" collapsed="false">
      <c r="K1035" s="1"/>
      <c r="V1035" s="1"/>
    </row>
    <row r="1036" customFormat="false" ht="15" hidden="false" customHeight="false" outlineLevel="0" collapsed="false">
      <c r="K1036" s="1"/>
      <c r="V1036" s="1"/>
    </row>
    <row r="1037" customFormat="false" ht="15" hidden="false" customHeight="false" outlineLevel="0" collapsed="false">
      <c r="K1037" s="1"/>
      <c r="V1037" s="1"/>
    </row>
    <row r="1038" customFormat="false" ht="15" hidden="false" customHeight="false" outlineLevel="0" collapsed="false">
      <c r="K1038" s="1"/>
      <c r="V1038" s="1"/>
    </row>
    <row r="1039" customFormat="false" ht="15" hidden="false" customHeight="false" outlineLevel="0" collapsed="false">
      <c r="K1039" s="1"/>
      <c r="V1039" s="1"/>
    </row>
    <row r="1040" customFormat="false" ht="15" hidden="false" customHeight="false" outlineLevel="0" collapsed="false">
      <c r="K1040" s="1"/>
      <c r="V1040" s="1"/>
    </row>
    <row r="1041" customFormat="false" ht="15" hidden="false" customHeight="false" outlineLevel="0" collapsed="false">
      <c r="K1041" s="1"/>
      <c r="V1041" s="1"/>
    </row>
    <row r="1042" customFormat="false" ht="15" hidden="false" customHeight="false" outlineLevel="0" collapsed="false">
      <c r="K1042" s="1"/>
      <c r="V1042" s="1"/>
    </row>
    <row r="1043" customFormat="false" ht="15" hidden="false" customHeight="false" outlineLevel="0" collapsed="false">
      <c r="K1043" s="1"/>
      <c r="V1043" s="1"/>
    </row>
    <row r="1044" customFormat="false" ht="15" hidden="false" customHeight="false" outlineLevel="0" collapsed="false">
      <c r="K1044" s="1"/>
      <c r="V1044" s="1"/>
    </row>
    <row r="1045" customFormat="false" ht="15" hidden="false" customHeight="false" outlineLevel="0" collapsed="false">
      <c r="K1045" s="1"/>
      <c r="V1045" s="1"/>
    </row>
    <row r="1046" customFormat="false" ht="15" hidden="false" customHeight="false" outlineLevel="0" collapsed="false">
      <c r="K1046" s="1"/>
      <c r="V1046" s="1"/>
    </row>
    <row r="1047" customFormat="false" ht="15" hidden="false" customHeight="false" outlineLevel="0" collapsed="false">
      <c r="K1047" s="1"/>
      <c r="V1047" s="1"/>
    </row>
    <row r="1048" customFormat="false" ht="15" hidden="false" customHeight="false" outlineLevel="0" collapsed="false">
      <c r="K1048" s="1"/>
      <c r="V1048" s="1"/>
    </row>
    <row r="1049" customFormat="false" ht="15" hidden="false" customHeight="false" outlineLevel="0" collapsed="false">
      <c r="K1049" s="1"/>
      <c r="V1049" s="1"/>
    </row>
    <row r="1050" customFormat="false" ht="15" hidden="false" customHeight="false" outlineLevel="0" collapsed="false">
      <c r="K1050" s="1"/>
      <c r="V1050" s="1"/>
    </row>
    <row r="1051" customFormat="false" ht="15" hidden="false" customHeight="false" outlineLevel="0" collapsed="false">
      <c r="K1051" s="1"/>
      <c r="V1051" s="1"/>
    </row>
    <row r="1052" customFormat="false" ht="15" hidden="false" customHeight="false" outlineLevel="0" collapsed="false">
      <c r="K1052" s="1"/>
      <c r="V1052" s="1"/>
    </row>
    <row r="1053" customFormat="false" ht="15" hidden="false" customHeight="false" outlineLevel="0" collapsed="false">
      <c r="K1053" s="1"/>
      <c r="V1053" s="1"/>
    </row>
    <row r="1054" customFormat="false" ht="15" hidden="false" customHeight="false" outlineLevel="0" collapsed="false">
      <c r="K1054" s="1"/>
      <c r="V1054" s="1"/>
    </row>
    <row r="1055" customFormat="false" ht="15" hidden="false" customHeight="false" outlineLevel="0" collapsed="false">
      <c r="K1055" s="1"/>
      <c r="V1055" s="1"/>
    </row>
    <row r="1056" customFormat="false" ht="15" hidden="false" customHeight="false" outlineLevel="0" collapsed="false">
      <c r="K1056" s="1"/>
      <c r="V1056" s="1"/>
    </row>
    <row r="1057" customFormat="false" ht="15" hidden="false" customHeight="false" outlineLevel="0" collapsed="false">
      <c r="K1057" s="1"/>
      <c r="V1057" s="1"/>
    </row>
    <row r="1058" customFormat="false" ht="15" hidden="false" customHeight="false" outlineLevel="0" collapsed="false">
      <c r="K1058" s="1"/>
      <c r="V1058" s="1"/>
    </row>
    <row r="1059" customFormat="false" ht="15" hidden="false" customHeight="false" outlineLevel="0" collapsed="false">
      <c r="K1059" s="1"/>
      <c r="V1059" s="1"/>
    </row>
    <row r="1060" customFormat="false" ht="15" hidden="false" customHeight="false" outlineLevel="0" collapsed="false">
      <c r="K1060" s="1"/>
      <c r="V1060" s="1"/>
    </row>
    <row r="1061" customFormat="false" ht="15" hidden="false" customHeight="false" outlineLevel="0" collapsed="false">
      <c r="K1061" s="1"/>
      <c r="V1061" s="1"/>
    </row>
    <row r="1062" customFormat="false" ht="15" hidden="false" customHeight="false" outlineLevel="0" collapsed="false">
      <c r="K1062" s="1"/>
      <c r="V1062" s="1"/>
    </row>
    <row r="1063" customFormat="false" ht="15" hidden="false" customHeight="false" outlineLevel="0" collapsed="false">
      <c r="K1063" s="1"/>
      <c r="V1063" s="1"/>
    </row>
    <row r="1064" customFormat="false" ht="15" hidden="false" customHeight="false" outlineLevel="0" collapsed="false">
      <c r="K1064" s="1"/>
      <c r="V1064" s="1"/>
    </row>
    <row r="1065" customFormat="false" ht="15" hidden="false" customHeight="false" outlineLevel="0" collapsed="false">
      <c r="K1065" s="1"/>
      <c r="V1065" s="1"/>
    </row>
    <row r="1066" customFormat="false" ht="15" hidden="false" customHeight="false" outlineLevel="0" collapsed="false">
      <c r="K1066" s="1"/>
      <c r="V1066" s="1"/>
    </row>
    <row r="1067" customFormat="false" ht="15" hidden="false" customHeight="false" outlineLevel="0" collapsed="false">
      <c r="K1067" s="1"/>
      <c r="V1067" s="1"/>
    </row>
    <row r="1068" customFormat="false" ht="15" hidden="false" customHeight="false" outlineLevel="0" collapsed="false">
      <c r="K1068" s="1"/>
      <c r="V1068" s="1"/>
    </row>
    <row r="1069" customFormat="false" ht="15" hidden="false" customHeight="false" outlineLevel="0" collapsed="false">
      <c r="K1069" s="1"/>
      <c r="V1069" s="1"/>
    </row>
    <row r="1070" customFormat="false" ht="15" hidden="false" customHeight="false" outlineLevel="0" collapsed="false">
      <c r="K1070" s="1"/>
      <c r="V1070" s="1"/>
    </row>
    <row r="1071" customFormat="false" ht="15" hidden="false" customHeight="false" outlineLevel="0" collapsed="false">
      <c r="K1071" s="1"/>
      <c r="V1071" s="1"/>
    </row>
    <row r="1072" customFormat="false" ht="15" hidden="false" customHeight="false" outlineLevel="0" collapsed="false">
      <c r="K1072" s="1"/>
      <c r="V1072" s="1"/>
    </row>
    <row r="1073" customFormat="false" ht="15" hidden="false" customHeight="false" outlineLevel="0" collapsed="false">
      <c r="K1073" s="1"/>
      <c r="V1073" s="1"/>
    </row>
    <row r="1074" customFormat="false" ht="15" hidden="false" customHeight="false" outlineLevel="0" collapsed="false">
      <c r="K1074" s="1"/>
      <c r="V1074" s="1"/>
    </row>
    <row r="1075" customFormat="false" ht="15" hidden="false" customHeight="false" outlineLevel="0" collapsed="false">
      <c r="K1075" s="1"/>
      <c r="V1075" s="1"/>
    </row>
    <row r="1076" customFormat="false" ht="15" hidden="false" customHeight="false" outlineLevel="0" collapsed="false">
      <c r="K1076" s="1"/>
      <c r="V1076" s="1"/>
    </row>
    <row r="1077" customFormat="false" ht="15" hidden="false" customHeight="false" outlineLevel="0" collapsed="false">
      <c r="K1077" s="1"/>
      <c r="V1077" s="1"/>
    </row>
    <row r="1078" customFormat="false" ht="15" hidden="false" customHeight="false" outlineLevel="0" collapsed="false">
      <c r="K1078" s="1"/>
      <c r="V1078" s="1"/>
    </row>
    <row r="1079" customFormat="false" ht="15" hidden="false" customHeight="false" outlineLevel="0" collapsed="false">
      <c r="K1079" s="1"/>
      <c r="V1079" s="1"/>
    </row>
    <row r="1080" customFormat="false" ht="15" hidden="false" customHeight="false" outlineLevel="0" collapsed="false">
      <c r="K1080" s="1"/>
      <c r="V1080" s="1"/>
    </row>
    <row r="1081" customFormat="false" ht="15" hidden="false" customHeight="false" outlineLevel="0" collapsed="false">
      <c r="K1081" s="1"/>
      <c r="V1081" s="1"/>
    </row>
    <row r="1082" customFormat="false" ht="15" hidden="false" customHeight="false" outlineLevel="0" collapsed="false">
      <c r="K1082" s="1"/>
      <c r="V1082" s="1"/>
    </row>
    <row r="1083" customFormat="false" ht="15" hidden="false" customHeight="false" outlineLevel="0" collapsed="false">
      <c r="K1083" s="1"/>
      <c r="V1083" s="1"/>
    </row>
    <row r="1084" customFormat="false" ht="15" hidden="false" customHeight="false" outlineLevel="0" collapsed="false">
      <c r="K1084" s="1"/>
      <c r="V1084" s="1"/>
    </row>
    <row r="1085" customFormat="false" ht="15" hidden="false" customHeight="false" outlineLevel="0" collapsed="false">
      <c r="K1085" s="1"/>
      <c r="V1085" s="1"/>
    </row>
    <row r="1086" customFormat="false" ht="15" hidden="false" customHeight="false" outlineLevel="0" collapsed="false">
      <c r="K1086" s="1"/>
      <c r="V1086" s="1"/>
    </row>
    <row r="1087" customFormat="false" ht="15" hidden="false" customHeight="false" outlineLevel="0" collapsed="false">
      <c r="K1087" s="1"/>
      <c r="V1087" s="1"/>
    </row>
    <row r="1088" customFormat="false" ht="15" hidden="false" customHeight="false" outlineLevel="0" collapsed="false">
      <c r="K1088" s="1"/>
      <c r="V1088" s="1"/>
    </row>
    <row r="1089" customFormat="false" ht="15" hidden="false" customHeight="false" outlineLevel="0" collapsed="false">
      <c r="K1089" s="1"/>
      <c r="V1089" s="1"/>
    </row>
    <row r="1090" customFormat="false" ht="15" hidden="false" customHeight="false" outlineLevel="0" collapsed="false">
      <c r="K1090" s="1"/>
      <c r="V1090" s="1"/>
    </row>
    <row r="1091" customFormat="false" ht="15" hidden="false" customHeight="false" outlineLevel="0" collapsed="false">
      <c r="K1091" s="1"/>
      <c r="V1091" s="1"/>
    </row>
    <row r="1092" customFormat="false" ht="15" hidden="false" customHeight="false" outlineLevel="0" collapsed="false">
      <c r="K1092" s="1"/>
      <c r="V1092" s="1"/>
    </row>
    <row r="1093" customFormat="false" ht="15" hidden="false" customHeight="false" outlineLevel="0" collapsed="false">
      <c r="K1093" s="1"/>
      <c r="V1093" s="1"/>
    </row>
    <row r="1094" customFormat="false" ht="15" hidden="false" customHeight="false" outlineLevel="0" collapsed="false">
      <c r="K1094" s="1"/>
      <c r="V1094" s="1"/>
    </row>
    <row r="1095" customFormat="false" ht="15" hidden="false" customHeight="false" outlineLevel="0" collapsed="false">
      <c r="K1095" s="1"/>
      <c r="V1095" s="1"/>
    </row>
    <row r="1096" customFormat="false" ht="15" hidden="false" customHeight="false" outlineLevel="0" collapsed="false">
      <c r="K1096" s="1"/>
      <c r="V1096" s="1"/>
    </row>
    <row r="1097" customFormat="false" ht="15" hidden="false" customHeight="false" outlineLevel="0" collapsed="false">
      <c r="K1097" s="1"/>
      <c r="V1097" s="1"/>
    </row>
    <row r="1098" customFormat="false" ht="15" hidden="false" customHeight="false" outlineLevel="0" collapsed="false">
      <c r="K1098" s="1"/>
      <c r="V1098" s="1"/>
    </row>
    <row r="1099" customFormat="false" ht="15" hidden="false" customHeight="false" outlineLevel="0" collapsed="false">
      <c r="K1099" s="1"/>
      <c r="V1099" s="1"/>
    </row>
    <row r="1100" customFormat="false" ht="15" hidden="false" customHeight="false" outlineLevel="0" collapsed="false">
      <c r="K1100" s="1"/>
      <c r="V1100" s="1"/>
    </row>
    <row r="1101" customFormat="false" ht="15" hidden="false" customHeight="false" outlineLevel="0" collapsed="false">
      <c r="K1101" s="1"/>
      <c r="V1101" s="1"/>
    </row>
    <row r="1102" customFormat="false" ht="15" hidden="false" customHeight="false" outlineLevel="0" collapsed="false">
      <c r="K1102" s="1"/>
      <c r="V1102" s="1"/>
    </row>
    <row r="1103" customFormat="false" ht="15" hidden="false" customHeight="false" outlineLevel="0" collapsed="false">
      <c r="K1103" s="1"/>
      <c r="V1103" s="1"/>
    </row>
    <row r="1104" customFormat="false" ht="15" hidden="false" customHeight="false" outlineLevel="0" collapsed="false">
      <c r="K1104" s="1"/>
      <c r="V1104" s="1"/>
    </row>
    <row r="1105" customFormat="false" ht="15" hidden="false" customHeight="false" outlineLevel="0" collapsed="false">
      <c r="K1105" s="1"/>
      <c r="V1105" s="1"/>
    </row>
    <row r="1106" customFormat="false" ht="15" hidden="false" customHeight="false" outlineLevel="0" collapsed="false">
      <c r="K1106" s="1"/>
      <c r="V1106" s="1"/>
    </row>
    <row r="1107" customFormat="false" ht="15" hidden="false" customHeight="false" outlineLevel="0" collapsed="false">
      <c r="K1107" s="1"/>
      <c r="V1107" s="1"/>
    </row>
    <row r="1108" customFormat="false" ht="15" hidden="false" customHeight="false" outlineLevel="0" collapsed="false">
      <c r="K1108" s="1"/>
      <c r="V1108" s="1"/>
    </row>
    <row r="1109" customFormat="false" ht="15" hidden="false" customHeight="false" outlineLevel="0" collapsed="false">
      <c r="K1109" s="1"/>
      <c r="V1109" s="1"/>
    </row>
    <row r="1110" customFormat="false" ht="15" hidden="false" customHeight="false" outlineLevel="0" collapsed="false">
      <c r="K1110" s="1"/>
      <c r="V1110" s="1"/>
    </row>
  </sheetData>
  <mergeCells count="20">
    <mergeCell ref="A1:J1"/>
    <mergeCell ref="L1:U11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9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1" activeCellId="0" sqref="V1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false" outlineLevel="0" collapsed="false">
      <c r="A3" s="1" t="n">
        <v>32</v>
      </c>
      <c r="B3" s="2" t="n">
        <v>2622099879</v>
      </c>
      <c r="C3" s="2" t="n">
        <v>2622765708</v>
      </c>
      <c r="D3" s="2" t="n">
        <v>2596979857</v>
      </c>
      <c r="E3" s="2" t="n">
        <v>2630538753</v>
      </c>
      <c r="F3" s="2" t="n">
        <v>2536775908</v>
      </c>
      <c r="G3" s="2" t="n">
        <v>2666280582</v>
      </c>
      <c r="H3" s="2" t="n">
        <v>2987752933</v>
      </c>
      <c r="I3" s="2" t="n">
        <v>3202641797</v>
      </c>
      <c r="J3" s="2" t="n">
        <v>3362446378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5" hidden="false" customHeight="false" outlineLevel="0" collapsed="false">
      <c r="A4" s="1" t="n">
        <v>64</v>
      </c>
      <c r="B4" s="2" t="n">
        <v>2680019152</v>
      </c>
      <c r="C4" s="2" t="n">
        <v>2721167248</v>
      </c>
      <c r="D4" s="2" t="n">
        <v>2692691758</v>
      </c>
      <c r="E4" s="2" t="n">
        <v>2724734861</v>
      </c>
      <c r="F4" s="2" t="n">
        <v>2676004680</v>
      </c>
      <c r="G4" s="2" t="n">
        <v>2898421907</v>
      </c>
      <c r="H4" s="2" t="n">
        <v>3200412410</v>
      </c>
      <c r="I4" s="2" t="n">
        <v>3340403712</v>
      </c>
      <c r="J4" s="2" t="n">
        <v>3470070640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5" hidden="false" customHeight="false" outlineLevel="0" collapsed="false">
      <c r="A5" s="1" t="n">
        <v>128</v>
      </c>
      <c r="B5" s="2" t="n">
        <v>2817716106</v>
      </c>
      <c r="C5" s="2" t="n">
        <v>2838878041</v>
      </c>
      <c r="D5" s="2" t="n">
        <v>2801734486</v>
      </c>
      <c r="E5" s="2" t="n">
        <v>2873164441</v>
      </c>
      <c r="F5" s="2" t="n">
        <v>2834334113</v>
      </c>
      <c r="G5" s="2" t="n">
        <v>3177854791</v>
      </c>
      <c r="H5" s="2" t="n">
        <v>3331168046</v>
      </c>
      <c r="I5" s="2" t="n">
        <v>3424364233</v>
      </c>
      <c r="J5" s="2" t="n">
        <v>3336140929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5" hidden="false" customHeight="false" outlineLevel="0" collapsed="false">
      <c r="A6" s="1" t="n">
        <v>256</v>
      </c>
      <c r="B6" s="2" t="n">
        <v>2974815655</v>
      </c>
      <c r="C6" s="2" t="n">
        <v>2941594630</v>
      </c>
      <c r="D6" s="2" t="n">
        <v>2964596031</v>
      </c>
      <c r="E6" s="2" t="n">
        <v>3021144259</v>
      </c>
      <c r="F6" s="2" t="n">
        <v>3045166579</v>
      </c>
      <c r="G6" s="2" t="n">
        <v>3254987806</v>
      </c>
      <c r="H6" s="2" t="n">
        <v>3400671515</v>
      </c>
      <c r="I6" s="2" t="n">
        <v>3444005536</v>
      </c>
      <c r="J6" s="2" t="n">
        <v>3227299195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5" hidden="false" customHeight="false" outlineLevel="0" collapsed="false">
      <c r="A7" s="1" t="n">
        <v>512</v>
      </c>
      <c r="B7" s="2" t="n">
        <v>3018731977</v>
      </c>
      <c r="C7" s="2" t="n">
        <v>2996550460</v>
      </c>
      <c r="D7" s="2" t="n">
        <v>3111461185</v>
      </c>
      <c r="E7" s="2" t="n">
        <v>3225586521</v>
      </c>
      <c r="F7" s="2" t="n">
        <v>3128123104</v>
      </c>
      <c r="G7" s="2" t="n">
        <v>3370451440</v>
      </c>
      <c r="H7" s="2" t="n">
        <v>3422078522</v>
      </c>
      <c r="I7" s="2" t="n">
        <v>3242843043</v>
      </c>
      <c r="J7" s="2" t="n">
        <v>3140409149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customFormat="false" ht="15" hidden="false" customHeight="false" outlineLevel="0" collapsed="false">
      <c r="A8" s="1" t="n">
        <v>1024</v>
      </c>
      <c r="B8" s="2" t="n">
        <v>3078943231</v>
      </c>
      <c r="C8" s="2" t="n">
        <v>3148627071</v>
      </c>
      <c r="D8" s="2" t="n">
        <v>3205767669</v>
      </c>
      <c r="E8" s="2" t="n">
        <v>3326764277</v>
      </c>
      <c r="F8" s="2" t="n">
        <v>3159316426</v>
      </c>
      <c r="G8" s="2" t="n">
        <v>3374046431</v>
      </c>
      <c r="H8" s="2" t="n">
        <v>3134241508</v>
      </c>
      <c r="I8" s="2" t="n">
        <v>3117194373</v>
      </c>
      <c r="J8" s="2" t="n">
        <v>3210970560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customFormat="false" ht="15" hidden="false" customHeight="false" outlineLevel="0" collapsed="false">
      <c r="A9" s="1" t="n">
        <v>2048</v>
      </c>
      <c r="B9" s="2" t="n">
        <v>3120264854</v>
      </c>
      <c r="C9" s="2" t="n">
        <v>3184886550</v>
      </c>
      <c r="D9" s="2" t="n">
        <v>3263149717</v>
      </c>
      <c r="E9" s="2" t="n">
        <v>3377684949</v>
      </c>
      <c r="F9" s="2" t="n">
        <v>3194424309</v>
      </c>
      <c r="G9" s="2" t="n">
        <v>2882020837</v>
      </c>
      <c r="H9" s="2" t="n">
        <v>3089944925</v>
      </c>
      <c r="I9" s="2" t="n">
        <v>3203254030</v>
      </c>
      <c r="J9" s="2" t="n">
        <v>3243974429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customFormat="false" ht="15" hidden="false" customHeight="false" outlineLevel="0" collapsed="false">
      <c r="A10" s="1" t="n">
        <v>4096</v>
      </c>
      <c r="B10" s="2" t="n">
        <v>3169396104</v>
      </c>
      <c r="C10" s="2" t="n">
        <v>3216693546</v>
      </c>
      <c r="D10" s="2" t="n">
        <v>3279372607</v>
      </c>
      <c r="E10" s="2" t="n">
        <v>3376201015</v>
      </c>
      <c r="F10" s="2" t="n">
        <v>2789712578</v>
      </c>
      <c r="G10" s="2" t="n">
        <v>2394263852</v>
      </c>
      <c r="H10" s="2" t="n">
        <v>3144606608</v>
      </c>
      <c r="I10" s="2" t="n">
        <v>3232324748</v>
      </c>
      <c r="J10" s="2" t="n">
        <v>3233439914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customFormat="false" ht="15" hidden="false" customHeight="false" outlineLevel="0" collapsed="false">
      <c r="A11" s="1" t="n">
        <v>8192</v>
      </c>
      <c r="B11" s="2" t="n">
        <v>3253767603</v>
      </c>
      <c r="C11" s="2" t="n">
        <v>3271875126</v>
      </c>
      <c r="D11" s="2" t="n">
        <v>3309323138</v>
      </c>
      <c r="E11" s="2" t="n">
        <v>3078754864</v>
      </c>
      <c r="F11" s="2" t="n">
        <v>2775131400</v>
      </c>
      <c r="G11" s="2" t="n">
        <v>2650673878</v>
      </c>
      <c r="H11" s="2" t="n">
        <v>3163151677</v>
      </c>
      <c r="I11" s="2" t="n">
        <v>3254002379</v>
      </c>
      <c r="J11" s="2" t="n">
        <v>3244036373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="1" customFormat="true" ht="35.8" hidden="false" customHeight="true" outlineLevel="0" collapsed="false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</row>
    <row r="14" customFormat="false" ht="15" hidden="false" customHeight="false" outlineLevel="0" collapsed="false">
      <c r="A14" s="1" t="n">
        <v>32</v>
      </c>
      <c r="B14" s="2" t="n">
        <v>2403003945</v>
      </c>
      <c r="C14" s="2" t="n">
        <v>2458892327</v>
      </c>
      <c r="D14" s="2" t="n">
        <v>2381675484</v>
      </c>
      <c r="E14" s="2" t="n">
        <v>2341979112</v>
      </c>
      <c r="F14" s="2" t="n">
        <v>2251809708</v>
      </c>
      <c r="G14" s="2" t="n">
        <v>2259659996</v>
      </c>
      <c r="H14" s="2" t="n">
        <v>2221706625</v>
      </c>
      <c r="I14" s="2" t="n">
        <v>2182312216</v>
      </c>
      <c r="J14" s="2" t="n">
        <v>2233694750</v>
      </c>
      <c r="K14" s="1"/>
      <c r="L14" s="1" t="n">
        <v>32</v>
      </c>
      <c r="M14" s="4" t="n">
        <f aca="false">ROUND(((B3-B14)/B3)*100,2)</f>
        <v>8.36</v>
      </c>
      <c r="N14" s="4" t="n">
        <f aca="false">ROUND(((C3-C14)/C3)*100,2)</f>
        <v>6.25</v>
      </c>
      <c r="O14" s="4" t="n">
        <f aca="false">ROUND(((D3-D14)/D3)*100,2)</f>
        <v>8.29</v>
      </c>
      <c r="P14" s="4" t="n">
        <f aca="false">ROUND(((E3-E14)/E3)*100,2)</f>
        <v>10.97</v>
      </c>
      <c r="Q14" s="4" t="n">
        <f aca="false">ROUND(((F3-F14)/F3)*100,2)</f>
        <v>11.23</v>
      </c>
      <c r="R14" s="4" t="n">
        <f aca="false">ROUND(((G3-G14)/G3)*100,2)</f>
        <v>15.25</v>
      </c>
      <c r="S14" s="4" t="n">
        <f aca="false">ROUND(((H3-H14)/H3)*100,2)</f>
        <v>25.64</v>
      </c>
      <c r="T14" s="4" t="n">
        <f aca="false">ROUND(((I3-I14)/I3)*100,2)</f>
        <v>31.86</v>
      </c>
      <c r="U14" s="4" t="n">
        <f aca="false">ROUND(((J3-J14)/J3)*100,2)</f>
        <v>33.57</v>
      </c>
      <c r="V14" s="1"/>
    </row>
    <row r="15" customFormat="false" ht="15" hidden="false" customHeight="false" outlineLevel="0" collapsed="false">
      <c r="A15" s="1" t="n">
        <v>64</v>
      </c>
      <c r="B15" s="2" t="n">
        <v>2533146426</v>
      </c>
      <c r="C15" s="2" t="n">
        <v>2529443725</v>
      </c>
      <c r="D15" s="2" t="n">
        <v>2457761258</v>
      </c>
      <c r="E15" s="2" t="n">
        <v>2345432263</v>
      </c>
      <c r="F15" s="2" t="n">
        <v>2321203635</v>
      </c>
      <c r="G15" s="2" t="n">
        <v>2249388544</v>
      </c>
      <c r="H15" s="2" t="n">
        <v>2185346196</v>
      </c>
      <c r="I15" s="2" t="n">
        <v>2131195048</v>
      </c>
      <c r="J15" s="2" t="n">
        <v>2152182230</v>
      </c>
      <c r="K15" s="1"/>
      <c r="L15" s="1" t="n">
        <v>64</v>
      </c>
      <c r="M15" s="4" t="n">
        <f aca="false">ROUND(((B4-B15)/B4)*100,2)</f>
        <v>5.48</v>
      </c>
      <c r="N15" s="4" t="n">
        <f aca="false">ROUND(((C4-C15)/C4)*100,2)</f>
        <v>7.05</v>
      </c>
      <c r="O15" s="4" t="n">
        <f aca="false">ROUND(((D4-D15)/D4)*100,2)</f>
        <v>8.72</v>
      </c>
      <c r="P15" s="4" t="n">
        <f aca="false">ROUND(((E4-E15)/E4)*100,2)</f>
        <v>13.92</v>
      </c>
      <c r="Q15" s="4" t="n">
        <f aca="false">ROUND(((F4-F15)/F4)*100,2)</f>
        <v>13.26</v>
      </c>
      <c r="R15" s="4" t="n">
        <f aca="false">ROUND(((G4-G15)/G4)*100,2)</f>
        <v>22.39</v>
      </c>
      <c r="S15" s="4" t="n">
        <f aca="false">ROUND(((H4-H15)/H4)*100,2)</f>
        <v>31.72</v>
      </c>
      <c r="T15" s="4" t="n">
        <f aca="false">ROUND(((I4-I15)/I4)*100,2)</f>
        <v>36.2</v>
      </c>
      <c r="U15" s="4" t="n">
        <f aca="false">ROUND(((J4-J15)/J4)*100,2)</f>
        <v>37.98</v>
      </c>
      <c r="V15" s="1"/>
    </row>
    <row r="16" customFormat="false" ht="15" hidden="false" customHeight="false" outlineLevel="0" collapsed="false">
      <c r="A16" s="1" t="n">
        <v>128</v>
      </c>
      <c r="B16" s="2" t="n">
        <v>2635984978</v>
      </c>
      <c r="C16" s="2" t="n">
        <v>2583793581</v>
      </c>
      <c r="D16" s="2" t="n">
        <v>2536928699</v>
      </c>
      <c r="E16" s="2" t="n">
        <v>2491425246</v>
      </c>
      <c r="F16" s="2" t="n">
        <v>2369613123</v>
      </c>
      <c r="G16" s="2" t="n">
        <v>2250806447</v>
      </c>
      <c r="H16" s="2" t="n">
        <v>2154793701</v>
      </c>
      <c r="I16" s="2" t="n">
        <v>2106805343</v>
      </c>
      <c r="J16" s="2" t="n">
        <v>2093113174</v>
      </c>
      <c r="K16" s="1"/>
      <c r="L16" s="1" t="n">
        <v>128</v>
      </c>
      <c r="M16" s="4" t="n">
        <f aca="false">ROUND(((B5-B16)/B5)*100,2)</f>
        <v>6.45</v>
      </c>
      <c r="N16" s="4" t="n">
        <f aca="false">ROUND(((C5-C16)/C5)*100,2)</f>
        <v>8.99</v>
      </c>
      <c r="O16" s="4" t="n">
        <f aca="false">ROUND(((D5-D16)/D5)*100,2)</f>
        <v>9.45</v>
      </c>
      <c r="P16" s="4" t="n">
        <f aca="false">ROUND(((E5-E16)/E5)*100,2)</f>
        <v>13.29</v>
      </c>
      <c r="Q16" s="4" t="n">
        <f aca="false">ROUND(((F5-F16)/F5)*100,2)</f>
        <v>16.4</v>
      </c>
      <c r="R16" s="4" t="n">
        <f aca="false">ROUND(((G5-G16)/G5)*100,2)</f>
        <v>29.17</v>
      </c>
      <c r="S16" s="4" t="n">
        <f aca="false">ROUND(((H5-H16)/H5)*100,2)</f>
        <v>35.31</v>
      </c>
      <c r="T16" s="4" t="n">
        <f aca="false">ROUND(((I5-I16)/I5)*100,2)</f>
        <v>38.48</v>
      </c>
      <c r="U16" s="4" t="n">
        <f aca="false">ROUND(((J5-J16)/J5)*100,2)</f>
        <v>37.26</v>
      </c>
      <c r="V16" s="1"/>
    </row>
    <row r="17" customFormat="false" ht="15" hidden="false" customHeight="false" outlineLevel="0" collapsed="false">
      <c r="A17" s="1" t="n">
        <v>256</v>
      </c>
      <c r="B17" s="2" t="n">
        <v>2794887296</v>
      </c>
      <c r="C17" s="2" t="n">
        <v>2694092605</v>
      </c>
      <c r="D17" s="2" t="n">
        <v>2639659195</v>
      </c>
      <c r="E17" s="2" t="n">
        <v>2556603180</v>
      </c>
      <c r="F17" s="2" t="n">
        <v>2397510982</v>
      </c>
      <c r="G17" s="2" t="n">
        <v>2250095176</v>
      </c>
      <c r="H17" s="2" t="n">
        <v>2140303792</v>
      </c>
      <c r="I17" s="2" t="n">
        <v>2078674858</v>
      </c>
      <c r="J17" s="2" t="n">
        <v>2053003270</v>
      </c>
      <c r="K17" s="1"/>
      <c r="L17" s="1" t="n">
        <v>256</v>
      </c>
      <c r="M17" s="4" t="n">
        <f aca="false">ROUND(((B6-B17)/B6)*100,2)</f>
        <v>6.05</v>
      </c>
      <c r="N17" s="4" t="n">
        <f aca="false">ROUND(((C6-C17)/C6)*100,2)</f>
        <v>8.41</v>
      </c>
      <c r="O17" s="4" t="n">
        <f aca="false">ROUND(((D6-D17)/D6)*100,2)</f>
        <v>10.96</v>
      </c>
      <c r="P17" s="4" t="n">
        <f aca="false">ROUND(((E6-E17)/E6)*100,2)</f>
        <v>15.38</v>
      </c>
      <c r="Q17" s="4" t="n">
        <f aca="false">ROUND(((F6-F17)/F6)*100,2)</f>
        <v>21.27</v>
      </c>
      <c r="R17" s="4" t="n">
        <f aca="false">ROUND(((G6-G17)/G6)*100,2)</f>
        <v>30.87</v>
      </c>
      <c r="S17" s="4" t="n">
        <f aca="false">ROUND(((H6-H17)/H6)*100,2)</f>
        <v>37.06</v>
      </c>
      <c r="T17" s="4" t="n">
        <f aca="false">ROUND(((I6-I17)/I6)*100,2)</f>
        <v>39.64</v>
      </c>
      <c r="U17" s="4" t="n">
        <f aca="false">ROUND(((J6-J17)/J6)*100,2)</f>
        <v>36.39</v>
      </c>
      <c r="V17" s="1"/>
    </row>
    <row r="18" customFormat="false" ht="15" hidden="false" customHeight="false" outlineLevel="0" collapsed="false">
      <c r="A18" s="1" t="n">
        <v>512</v>
      </c>
      <c r="B18" s="2" t="n">
        <v>2921753268</v>
      </c>
      <c r="C18" s="2" t="n">
        <v>2853558440</v>
      </c>
      <c r="D18" s="2" t="n">
        <v>2695470406</v>
      </c>
      <c r="E18" s="2" t="n">
        <v>2481829465</v>
      </c>
      <c r="F18" s="2" t="n">
        <v>2416669739</v>
      </c>
      <c r="G18" s="2" t="n">
        <v>2252580626</v>
      </c>
      <c r="H18" s="2" t="n">
        <v>2135103876</v>
      </c>
      <c r="I18" s="2" t="n">
        <v>2072295365</v>
      </c>
      <c r="J18" s="2" t="n">
        <v>2050013345</v>
      </c>
      <c r="K18" s="1"/>
      <c r="L18" s="1" t="n">
        <v>512</v>
      </c>
      <c r="M18" s="4" t="n">
        <f aca="false">ROUND(((B7-B18)/B7)*100,2)</f>
        <v>3.21</v>
      </c>
      <c r="N18" s="4" t="n">
        <f aca="false">ROUND(((C7-C18)/C7)*100,2)</f>
        <v>4.77</v>
      </c>
      <c r="O18" s="4" t="n">
        <f aca="false">ROUND(((D7-D18)/D7)*100,2)</f>
        <v>13.37</v>
      </c>
      <c r="P18" s="4" t="n">
        <f aca="false">ROUND(((E7-E18)/E7)*100,2)</f>
        <v>23.06</v>
      </c>
      <c r="Q18" s="4" t="n">
        <f aca="false">ROUND(((F7-F18)/F7)*100,2)</f>
        <v>22.74</v>
      </c>
      <c r="R18" s="4" t="n">
        <f aca="false">ROUND(((G7-G18)/G7)*100,2)</f>
        <v>33.17</v>
      </c>
      <c r="S18" s="4" t="n">
        <f aca="false">ROUND(((H7-H18)/H7)*100,2)</f>
        <v>37.61</v>
      </c>
      <c r="T18" s="4" t="n">
        <f aca="false">ROUND(((I7-I18)/I7)*100,2)</f>
        <v>36.1</v>
      </c>
      <c r="U18" s="4" t="n">
        <f aca="false">ROUND(((J7-J18)/J7)*100,2)</f>
        <v>34.72</v>
      </c>
      <c r="V18" s="1"/>
    </row>
    <row r="19" customFormat="false" ht="15" hidden="false" customHeight="false" outlineLevel="0" collapsed="false">
      <c r="A19" s="1" t="n">
        <v>1024</v>
      </c>
      <c r="B19" s="2" t="n">
        <v>3075812038</v>
      </c>
      <c r="C19" s="2" t="n">
        <v>2951499000</v>
      </c>
      <c r="D19" s="2" t="n">
        <v>2751182616</v>
      </c>
      <c r="E19" s="2" t="n">
        <v>2503303386</v>
      </c>
      <c r="F19" s="2" t="n">
        <v>2246833806</v>
      </c>
      <c r="G19" s="2" t="n">
        <v>2256089850</v>
      </c>
      <c r="H19" s="2" t="n">
        <v>2137882552</v>
      </c>
      <c r="I19" s="2" t="n">
        <v>2069368992</v>
      </c>
      <c r="J19" s="2" t="n">
        <v>2064659654</v>
      </c>
      <c r="K19" s="1"/>
      <c r="L19" s="1" t="n">
        <v>1024</v>
      </c>
      <c r="M19" s="4" t="n">
        <f aca="false">ROUND(((B8-B19)/B8)*100,2)</f>
        <v>0.1</v>
      </c>
      <c r="N19" s="4" t="n">
        <f aca="false">ROUND(((C8-C19)/C8)*100,2)</f>
        <v>6.26</v>
      </c>
      <c r="O19" s="4" t="n">
        <f aca="false">ROUND(((D8-D19)/D8)*100,2)</f>
        <v>14.18</v>
      </c>
      <c r="P19" s="4" t="n">
        <f aca="false">ROUND(((E8-E19)/E8)*100,2)</f>
        <v>24.75</v>
      </c>
      <c r="Q19" s="4" t="n">
        <f aca="false">ROUND(((F8-F19)/F8)*100,2)</f>
        <v>28.88</v>
      </c>
      <c r="R19" s="4" t="n">
        <f aca="false">ROUND(((G8-G19)/G8)*100,2)</f>
        <v>33.13</v>
      </c>
      <c r="S19" s="4" t="n">
        <f aca="false">ROUND(((H8-H19)/H8)*100,2)</f>
        <v>31.79</v>
      </c>
      <c r="T19" s="4" t="n">
        <f aca="false">ROUND(((I8-I19)/I8)*100,2)</f>
        <v>33.61</v>
      </c>
      <c r="U19" s="4" t="n">
        <f aca="false">ROUND(((J8-J19)/J8)*100,2)</f>
        <v>35.7</v>
      </c>
      <c r="V19" s="1"/>
    </row>
    <row r="20" customFormat="false" ht="15" hidden="false" customHeight="false" outlineLevel="0" collapsed="false">
      <c r="A20" s="1" t="n">
        <v>2048</v>
      </c>
      <c r="B20" s="2" t="n">
        <v>3159130261</v>
      </c>
      <c r="C20" s="2" t="n">
        <v>3010331733</v>
      </c>
      <c r="D20" s="2" t="n">
        <v>2793598914</v>
      </c>
      <c r="E20" s="2" t="n">
        <v>2522345569</v>
      </c>
      <c r="F20" s="2" t="n">
        <v>2249491697</v>
      </c>
      <c r="G20" s="2" t="n">
        <v>2076560639</v>
      </c>
      <c r="H20" s="2" t="n">
        <v>2147845180</v>
      </c>
      <c r="I20" s="2" t="n">
        <v>2095164197</v>
      </c>
      <c r="J20" s="2" t="n">
        <v>2111275711</v>
      </c>
      <c r="K20" s="1"/>
      <c r="L20" s="1" t="n">
        <v>2048</v>
      </c>
      <c r="M20" s="4" t="n">
        <f aca="false">ROUND(((B9-B20)/B9)*100,2)</f>
        <v>-1.25</v>
      </c>
      <c r="N20" s="4" t="n">
        <f aca="false">ROUND(((C9-C20)/C9)*100,2)</f>
        <v>5.48</v>
      </c>
      <c r="O20" s="4" t="n">
        <f aca="false">ROUND(((D9-D20)/D9)*100,2)</f>
        <v>14.39</v>
      </c>
      <c r="P20" s="4" t="n">
        <f aca="false">ROUND(((E9-E20)/E9)*100,2)</f>
        <v>25.32</v>
      </c>
      <c r="Q20" s="4" t="n">
        <f aca="false">ROUND(((F9-F20)/F9)*100,2)</f>
        <v>29.58</v>
      </c>
      <c r="R20" s="4" t="n">
        <f aca="false">ROUND(((G9-G20)/G9)*100,2)</f>
        <v>27.95</v>
      </c>
      <c r="S20" s="4" t="n">
        <f aca="false">ROUND(((H9-H20)/H9)*100,2)</f>
        <v>30.49</v>
      </c>
      <c r="T20" s="4" t="n">
        <f aca="false">ROUND(((I9-I20)/I9)*100,2)</f>
        <v>34.59</v>
      </c>
      <c r="U20" s="4" t="n">
        <f aca="false">ROUND(((J9-J20)/J9)*100,2)</f>
        <v>34.92</v>
      </c>
      <c r="V20" s="1"/>
    </row>
    <row r="21" customFormat="false" ht="15" hidden="false" customHeight="false" outlineLevel="0" collapsed="false">
      <c r="A21" s="1" t="n">
        <v>4096</v>
      </c>
      <c r="B21" s="2" t="n">
        <v>3207923518</v>
      </c>
      <c r="C21" s="2" t="n">
        <v>3059023825</v>
      </c>
      <c r="D21" s="2" t="n">
        <v>2818198924</v>
      </c>
      <c r="E21" s="2" t="n">
        <v>2542449016</v>
      </c>
      <c r="F21" s="2" t="n">
        <v>2260935448</v>
      </c>
      <c r="G21" s="2" t="n">
        <v>2088991665</v>
      </c>
      <c r="H21" s="2" t="n">
        <v>1966082342</v>
      </c>
      <c r="I21" s="2" t="n">
        <v>2099523954</v>
      </c>
      <c r="J21" s="2" t="n">
        <v>2214197929</v>
      </c>
      <c r="K21" s="1"/>
      <c r="L21" s="1" t="n">
        <v>4096</v>
      </c>
      <c r="M21" s="4" t="n">
        <f aca="false">ROUND(((B10-B21)/B10)*100,2)</f>
        <v>-1.22</v>
      </c>
      <c r="N21" s="4" t="n">
        <f aca="false">ROUND(((C10-C21)/C10)*100,2)</f>
        <v>4.9</v>
      </c>
      <c r="O21" s="4" t="n">
        <f aca="false">ROUND(((D10-D21)/D10)*100,2)</f>
        <v>14.06</v>
      </c>
      <c r="P21" s="4" t="n">
        <f aca="false">ROUND(((E10-E21)/E10)*100,2)</f>
        <v>24.69</v>
      </c>
      <c r="Q21" s="4" t="n">
        <f aca="false">ROUND(((F10-F21)/F10)*100,2)</f>
        <v>18.95</v>
      </c>
      <c r="R21" s="4" t="n">
        <f aca="false">ROUND(((G10-G21)/G10)*100,2)</f>
        <v>12.75</v>
      </c>
      <c r="S21" s="4" t="n">
        <f aca="false">ROUND(((H10-H21)/H10)*100,2)</f>
        <v>37.48</v>
      </c>
      <c r="T21" s="4" t="n">
        <f aca="false">ROUND(((I10-I21)/I10)*100,2)</f>
        <v>35.05</v>
      </c>
      <c r="U21" s="4" t="n">
        <f aca="false">ROUND(((J10-J21)/J10)*100,2)</f>
        <v>31.52</v>
      </c>
      <c r="V21" s="1"/>
    </row>
    <row r="22" customFormat="false" ht="15" hidden="false" customHeight="false" outlineLevel="0" collapsed="false">
      <c r="A22" s="1" t="n">
        <v>8192</v>
      </c>
      <c r="B22" s="2" t="n">
        <v>3252692192</v>
      </c>
      <c r="C22" s="2" t="n">
        <v>3100797218</v>
      </c>
      <c r="D22" s="2" t="n">
        <v>2861042246</v>
      </c>
      <c r="E22" s="2" t="n">
        <v>2569990538</v>
      </c>
      <c r="F22" s="2" t="n">
        <v>2286078644</v>
      </c>
      <c r="G22" s="2" t="n">
        <v>2116737966</v>
      </c>
      <c r="H22" s="2" t="n">
        <v>2013850269</v>
      </c>
      <c r="I22" s="2" t="n">
        <v>2031055364</v>
      </c>
      <c r="J22" s="2" t="n">
        <v>2416801574</v>
      </c>
      <c r="K22" s="1"/>
      <c r="L22" s="1" t="n">
        <v>8192</v>
      </c>
      <c r="M22" s="4" t="n">
        <f aca="false">ROUND(((B11-B22)/B11)*100,2)</f>
        <v>0.03</v>
      </c>
      <c r="N22" s="4" t="n">
        <f aca="false">ROUND(((C11-C22)/C11)*100,2)</f>
        <v>5.23</v>
      </c>
      <c r="O22" s="4" t="n">
        <f aca="false">ROUND(((D11-D22)/D11)*100,2)</f>
        <v>13.55</v>
      </c>
      <c r="P22" s="4" t="n">
        <f aca="false">ROUND(((E11-E22)/E11)*100,2)</f>
        <v>16.53</v>
      </c>
      <c r="Q22" s="4" t="n">
        <f aca="false">ROUND(((F11-F22)/F11)*100,2)</f>
        <v>17.62</v>
      </c>
      <c r="R22" s="4" t="n">
        <f aca="false">ROUND(((G11-G22)/G11)*100,2)</f>
        <v>20.14</v>
      </c>
      <c r="S22" s="4" t="n">
        <f aca="false">ROUND(((H11-H22)/H11)*100,2)</f>
        <v>36.33</v>
      </c>
      <c r="T22" s="4" t="n">
        <f aca="false">ROUND(((I11-I22)/I11)*100,2)</f>
        <v>37.58</v>
      </c>
      <c r="U22" s="4" t="n">
        <f aca="false">ROUND(((J11-J22)/J11)*100,2)</f>
        <v>25.5</v>
      </c>
      <c r="V22" s="1"/>
    </row>
    <row r="23" s="1" customFormat="true" ht="35.8" hidden="false" customHeight="true" outlineLevel="0" collapsed="false">
      <c r="A23" s="3" t="s">
        <v>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3</v>
      </c>
      <c r="M23" s="3"/>
      <c r="N23" s="3"/>
      <c r="O23" s="3"/>
      <c r="P23" s="3"/>
      <c r="Q23" s="3"/>
      <c r="R23" s="3"/>
      <c r="S23" s="3"/>
      <c r="T23" s="3"/>
      <c r="U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</row>
    <row r="25" customFormat="false" ht="15" hidden="false" customHeight="false" outlineLevel="0" collapsed="false">
      <c r="A25" s="1" t="n">
        <v>32</v>
      </c>
      <c r="B25" s="2" t="n">
        <v>2447127788</v>
      </c>
      <c r="C25" s="2" t="n">
        <v>2455868722</v>
      </c>
      <c r="D25" s="2" t="n">
        <v>2471141943</v>
      </c>
      <c r="E25" s="2" t="n">
        <v>2417185180</v>
      </c>
      <c r="F25" s="2" t="n">
        <v>2442998916</v>
      </c>
      <c r="G25" s="2" t="n">
        <v>2492960153</v>
      </c>
      <c r="H25" s="2" t="n">
        <v>2512054741</v>
      </c>
      <c r="I25" s="2" t="n">
        <v>2570706602</v>
      </c>
      <c r="J25" s="2" t="n">
        <v>2650987680</v>
      </c>
      <c r="K25" s="1"/>
      <c r="L25" s="1" t="n">
        <v>32</v>
      </c>
      <c r="M25" s="5" t="n">
        <f aca="false">ROUND(((B3-B25)/B3)*100,2)</f>
        <v>6.67</v>
      </c>
      <c r="N25" s="5" t="n">
        <f aca="false">ROUND(((C3-C25)/C3)*100,2)</f>
        <v>6.36</v>
      </c>
      <c r="O25" s="5" t="n">
        <f aca="false">ROUND(((D3-D25)/D3)*100,2)</f>
        <v>4.85</v>
      </c>
      <c r="P25" s="5" t="n">
        <f aca="false">ROUND(((E3-E25)/E3)*100,2)</f>
        <v>8.11</v>
      </c>
      <c r="Q25" s="5" t="n">
        <f aca="false">ROUND(((F3-F25)/F3)*100,2)</f>
        <v>3.7</v>
      </c>
      <c r="R25" s="5" t="n">
        <f aca="false">ROUND(((G3-G25)/G3)*100,2)</f>
        <v>6.5</v>
      </c>
      <c r="S25" s="5" t="n">
        <f aca="false">ROUND(((H3-H25)/H3)*100,2)</f>
        <v>15.92</v>
      </c>
      <c r="T25" s="5" t="n">
        <f aca="false">ROUND(((I3-I25)/I3)*100,2)</f>
        <v>19.73</v>
      </c>
      <c r="U25" s="5" t="n">
        <f aca="false">ROUND(((J3-J25)/J3)*100,2)</f>
        <v>21.16</v>
      </c>
      <c r="V25" s="1"/>
    </row>
    <row r="26" customFormat="false" ht="15" hidden="false" customHeight="false" outlineLevel="0" collapsed="false">
      <c r="A26" s="1" t="n">
        <v>64</v>
      </c>
      <c r="B26" s="2" t="n">
        <v>2564566223</v>
      </c>
      <c r="C26" s="2" t="n">
        <v>2526505108</v>
      </c>
      <c r="D26" s="2" t="n">
        <v>2513314589</v>
      </c>
      <c r="E26" s="2" t="n">
        <v>2560367887</v>
      </c>
      <c r="F26" s="2" t="n">
        <v>2594945451</v>
      </c>
      <c r="G26" s="2" t="n">
        <v>2562439804</v>
      </c>
      <c r="H26" s="2" t="n">
        <v>2600356614</v>
      </c>
      <c r="I26" s="2" t="n">
        <v>2657371123</v>
      </c>
      <c r="J26" s="2" t="n">
        <v>2708023895</v>
      </c>
      <c r="K26" s="1"/>
      <c r="L26" s="1" t="n">
        <v>64</v>
      </c>
      <c r="M26" s="5" t="n">
        <f aca="false">ROUND(((B4-B26)/B4)*100,2)</f>
        <v>4.31</v>
      </c>
      <c r="N26" s="5" t="n">
        <f aca="false">ROUND(((C4-C26)/C4)*100,2)</f>
        <v>7.15</v>
      </c>
      <c r="O26" s="5" t="n">
        <f aca="false">ROUND(((D4-D26)/D4)*100,2)</f>
        <v>6.66</v>
      </c>
      <c r="P26" s="5" t="n">
        <f aca="false">ROUND(((E4-E26)/E4)*100,2)</f>
        <v>6.03</v>
      </c>
      <c r="Q26" s="5" t="n">
        <f aca="false">ROUND(((F4-F26)/F4)*100,2)</f>
        <v>3.03</v>
      </c>
      <c r="R26" s="5" t="n">
        <f aca="false">ROUND(((G4-G26)/G4)*100,2)</f>
        <v>11.59</v>
      </c>
      <c r="S26" s="5" t="n">
        <f aca="false">ROUND(((H4-H26)/H4)*100,2)</f>
        <v>18.75</v>
      </c>
      <c r="T26" s="5" t="n">
        <f aca="false">ROUND(((I4-I26)/I4)*100,2)</f>
        <v>20.45</v>
      </c>
      <c r="U26" s="5" t="n">
        <f aca="false">ROUND(((J4-J26)/J4)*100,2)</f>
        <v>21.96</v>
      </c>
      <c r="V26" s="1"/>
    </row>
    <row r="27" customFormat="false" ht="15" hidden="false" customHeight="false" outlineLevel="0" collapsed="false">
      <c r="A27" s="1" t="n">
        <v>128</v>
      </c>
      <c r="B27" s="2" t="n">
        <v>2695719829</v>
      </c>
      <c r="C27" s="2" t="n">
        <v>2669485937</v>
      </c>
      <c r="D27" s="2" t="n">
        <v>2710217454</v>
      </c>
      <c r="E27" s="2" t="n">
        <v>2691140471</v>
      </c>
      <c r="F27" s="2" t="n">
        <v>2714986196</v>
      </c>
      <c r="G27" s="2" t="n">
        <v>2693659000</v>
      </c>
      <c r="H27" s="2" t="n">
        <v>2691561604</v>
      </c>
      <c r="I27" s="2" t="n">
        <v>2731347932</v>
      </c>
      <c r="J27" s="2" t="n">
        <v>2749310096</v>
      </c>
      <c r="K27" s="1"/>
      <c r="L27" s="1" t="n">
        <v>128</v>
      </c>
      <c r="M27" s="5" t="n">
        <f aca="false">ROUND(((B5-B27)/B5)*100,2)</f>
        <v>4.33</v>
      </c>
      <c r="N27" s="5" t="n">
        <f aca="false">ROUND(((C5-C27)/C5)*100,2)</f>
        <v>5.97</v>
      </c>
      <c r="O27" s="5" t="n">
        <f aca="false">ROUND(((D5-D27)/D5)*100,2)</f>
        <v>3.27</v>
      </c>
      <c r="P27" s="5" t="n">
        <f aca="false">ROUND(((E5-E27)/E5)*100,2)</f>
        <v>6.34</v>
      </c>
      <c r="Q27" s="5" t="n">
        <f aca="false">ROUND(((F5-F27)/F5)*100,2)</f>
        <v>4.21</v>
      </c>
      <c r="R27" s="5" t="n">
        <f aca="false">ROUND(((G5-G27)/G5)*100,2)</f>
        <v>15.24</v>
      </c>
      <c r="S27" s="5" t="n">
        <f aca="false">ROUND(((H5-H27)/H5)*100,2)</f>
        <v>19.2</v>
      </c>
      <c r="T27" s="5" t="n">
        <f aca="false">ROUND(((I5-I27)/I5)*100,2)</f>
        <v>20.24</v>
      </c>
      <c r="U27" s="5" t="n">
        <f aca="false">ROUND(((J5-J27)/J5)*100,2)</f>
        <v>17.59</v>
      </c>
      <c r="V27" s="1"/>
    </row>
    <row r="28" customFormat="false" ht="15" hidden="false" customHeight="false" outlineLevel="0" collapsed="false">
      <c r="A28" s="1" t="n">
        <v>256</v>
      </c>
      <c r="B28" s="2" t="n">
        <v>2861869479</v>
      </c>
      <c r="C28" s="2" t="n">
        <v>2871349473</v>
      </c>
      <c r="D28" s="2" t="n">
        <v>2857920727</v>
      </c>
      <c r="E28" s="2" t="n">
        <v>2838369013</v>
      </c>
      <c r="F28" s="2" t="n">
        <v>2805729865</v>
      </c>
      <c r="G28" s="2" t="n">
        <v>2782380759</v>
      </c>
      <c r="H28" s="2" t="n">
        <v>2754714541</v>
      </c>
      <c r="I28" s="2" t="n">
        <v>2760255823</v>
      </c>
      <c r="J28" s="2" t="n">
        <v>2764311848</v>
      </c>
      <c r="K28" s="1"/>
      <c r="L28" s="1" t="n">
        <v>256</v>
      </c>
      <c r="M28" s="5" t="n">
        <f aca="false">ROUND(((B6-B28)/B6)*100,2)</f>
        <v>3.8</v>
      </c>
      <c r="N28" s="5" t="n">
        <f aca="false">ROUND(((C6-C28)/C6)*100,2)</f>
        <v>2.39</v>
      </c>
      <c r="O28" s="5" t="n">
        <f aca="false">ROUND(((D6-D28)/D6)*100,2)</f>
        <v>3.6</v>
      </c>
      <c r="P28" s="5" t="n">
        <f aca="false">ROUND(((E6-E28)/E6)*100,2)</f>
        <v>6.05</v>
      </c>
      <c r="Q28" s="5" t="n">
        <f aca="false">ROUND(((F6-F28)/F6)*100,2)</f>
        <v>7.86</v>
      </c>
      <c r="R28" s="5" t="n">
        <f aca="false">ROUND(((G6-G28)/G6)*100,2)</f>
        <v>14.52</v>
      </c>
      <c r="S28" s="5" t="n">
        <f aca="false">ROUND(((H6-H28)/H6)*100,2)</f>
        <v>18.99</v>
      </c>
      <c r="T28" s="5" t="n">
        <f aca="false">ROUND(((I6-I28)/I6)*100,2)</f>
        <v>19.85</v>
      </c>
      <c r="U28" s="5" t="n">
        <f aca="false">ROUND(((J6-J28)/J6)*100,2)</f>
        <v>14.35</v>
      </c>
      <c r="V28" s="1"/>
    </row>
    <row r="29" customFormat="false" ht="15" hidden="false" customHeight="false" outlineLevel="0" collapsed="false">
      <c r="A29" s="1" t="n">
        <v>512</v>
      </c>
      <c r="B29" s="2" t="n">
        <v>3097849044</v>
      </c>
      <c r="C29" s="2" t="n">
        <v>3035033206</v>
      </c>
      <c r="D29" s="2" t="n">
        <v>3010237407</v>
      </c>
      <c r="E29" s="2" t="n">
        <v>2947101356</v>
      </c>
      <c r="F29" s="2" t="n">
        <v>2882236741</v>
      </c>
      <c r="G29" s="2" t="n">
        <v>2833401022</v>
      </c>
      <c r="H29" s="2" t="n">
        <v>2803401828</v>
      </c>
      <c r="I29" s="2" t="n">
        <v>2785712820</v>
      </c>
      <c r="J29" s="2" t="n">
        <v>2777485007</v>
      </c>
      <c r="K29" s="1"/>
      <c r="L29" s="1" t="n">
        <v>512</v>
      </c>
      <c r="M29" s="5" t="n">
        <f aca="false">ROUND(((B7-B29)/B7)*100,2)</f>
        <v>-2.62</v>
      </c>
      <c r="N29" s="5" t="n">
        <f aca="false">ROUND(((C7-C29)/C7)*100,2)</f>
        <v>-1.28</v>
      </c>
      <c r="O29" s="5" t="n">
        <f aca="false">ROUND(((D7-D29)/D7)*100,2)</f>
        <v>3.25</v>
      </c>
      <c r="P29" s="5" t="n">
        <f aca="false">ROUND(((E7-E29)/E7)*100,2)</f>
        <v>8.63</v>
      </c>
      <c r="Q29" s="5" t="n">
        <f aca="false">ROUND(((F7-F29)/F7)*100,2)</f>
        <v>7.86</v>
      </c>
      <c r="R29" s="5" t="n">
        <f aca="false">ROUND(((G7-G29)/G7)*100,2)</f>
        <v>15.93</v>
      </c>
      <c r="S29" s="5" t="n">
        <f aca="false">ROUND(((H7-H29)/H7)*100,2)</f>
        <v>18.08</v>
      </c>
      <c r="T29" s="5" t="n">
        <f aca="false">ROUND(((I7-I29)/I7)*100,2)</f>
        <v>14.1</v>
      </c>
      <c r="U29" s="5" t="n">
        <f aca="false">ROUND(((J7-J29)/J7)*100,2)</f>
        <v>11.56</v>
      </c>
      <c r="V29" s="1"/>
    </row>
    <row r="30" customFormat="false" ht="15" hidden="false" customHeight="false" outlineLevel="0" collapsed="false">
      <c r="A30" s="1" t="n">
        <v>1024</v>
      </c>
      <c r="B30" s="2" t="n">
        <v>3248201133</v>
      </c>
      <c r="C30" s="2" t="n">
        <v>3163210827</v>
      </c>
      <c r="D30" s="2" t="n">
        <v>3096081345</v>
      </c>
      <c r="E30" s="2" t="n">
        <v>3009432304</v>
      </c>
      <c r="F30" s="2" t="n">
        <v>2935357883</v>
      </c>
      <c r="G30" s="2" t="n">
        <v>2867874078</v>
      </c>
      <c r="H30" s="2" t="n">
        <v>2816873997</v>
      </c>
      <c r="I30" s="2" t="n">
        <v>2798110133</v>
      </c>
      <c r="J30" s="2" t="n">
        <v>2787769917</v>
      </c>
      <c r="K30" s="1"/>
      <c r="L30" s="1" t="n">
        <v>1024</v>
      </c>
      <c r="M30" s="5" t="n">
        <f aca="false">ROUND(((B8-B30)/B8)*100,2)</f>
        <v>-5.5</v>
      </c>
      <c r="N30" s="5" t="n">
        <f aca="false">ROUND(((C8-C30)/C8)*100,2)</f>
        <v>-0.46</v>
      </c>
      <c r="O30" s="5" t="n">
        <f aca="false">ROUND(((D8-D30)/D8)*100,2)</f>
        <v>3.42</v>
      </c>
      <c r="P30" s="5" t="n">
        <f aca="false">ROUND(((E8-E30)/E8)*100,2)</f>
        <v>9.54</v>
      </c>
      <c r="Q30" s="5" t="n">
        <f aca="false">ROUND(((F8-F30)/F8)*100,2)</f>
        <v>7.09</v>
      </c>
      <c r="R30" s="5" t="n">
        <f aca="false">ROUND(((G8-G30)/G8)*100,2)</f>
        <v>15</v>
      </c>
      <c r="S30" s="5" t="n">
        <f aca="false">ROUND(((H8-H30)/H8)*100,2)</f>
        <v>10.13</v>
      </c>
      <c r="T30" s="5" t="n">
        <f aca="false">ROUND(((I8-I30)/I8)*100,2)</f>
        <v>10.24</v>
      </c>
      <c r="U30" s="5" t="n">
        <f aca="false">ROUND(((J8-J30)/J8)*100,2)</f>
        <v>13.18</v>
      </c>
      <c r="V30" s="1"/>
    </row>
    <row r="31" customFormat="false" ht="15" hidden="false" customHeight="false" outlineLevel="0" collapsed="false">
      <c r="A31" s="1" t="n">
        <v>2048</v>
      </c>
      <c r="B31" s="2" t="n">
        <v>3340524435</v>
      </c>
      <c r="C31" s="2" t="n">
        <v>3220715783</v>
      </c>
      <c r="D31" s="2" t="n">
        <v>3156037080</v>
      </c>
      <c r="E31" s="2" t="n">
        <v>3057564773</v>
      </c>
      <c r="F31" s="2" t="n">
        <v>2960317545</v>
      </c>
      <c r="G31" s="2" t="n">
        <v>2888432336</v>
      </c>
      <c r="H31" s="2" t="n">
        <v>2828295892</v>
      </c>
      <c r="I31" s="2" t="n">
        <v>2805201764</v>
      </c>
      <c r="J31" s="2" t="n">
        <v>2773822853</v>
      </c>
      <c r="K31" s="1"/>
      <c r="L31" s="1" t="n">
        <v>2048</v>
      </c>
      <c r="M31" s="5" t="n">
        <f aca="false">ROUND(((B9-B31)/B9)*100,2)</f>
        <v>-7.06</v>
      </c>
      <c r="N31" s="5" t="n">
        <f aca="false">ROUND(((C9-C31)/C9)*100,2)</f>
        <v>-1.12</v>
      </c>
      <c r="O31" s="5" t="n">
        <f aca="false">ROUND(((D9-D31)/D9)*100,2)</f>
        <v>3.28</v>
      </c>
      <c r="P31" s="5" t="n">
        <f aca="false">ROUND(((E9-E31)/E9)*100,2)</f>
        <v>9.48</v>
      </c>
      <c r="Q31" s="5" t="n">
        <f aca="false">ROUND(((F9-F31)/F9)*100,2)</f>
        <v>7.33</v>
      </c>
      <c r="R31" s="5" t="n">
        <f aca="false">ROUND(((G9-G31)/G9)*100,2)</f>
        <v>-0.22</v>
      </c>
      <c r="S31" s="5" t="n">
        <f aca="false">ROUND(((H9-H31)/H9)*100,2)</f>
        <v>8.47</v>
      </c>
      <c r="T31" s="5" t="n">
        <f aca="false">ROUND(((I9-I31)/I9)*100,2)</f>
        <v>12.43</v>
      </c>
      <c r="U31" s="5" t="n">
        <f aca="false">ROUND(((J9-J31)/J9)*100,2)</f>
        <v>14.49</v>
      </c>
      <c r="V31" s="1"/>
    </row>
    <row r="32" customFormat="false" ht="15" hidden="false" customHeight="false" outlineLevel="0" collapsed="false">
      <c r="A32" s="1" t="n">
        <v>4096</v>
      </c>
      <c r="B32" s="2" t="n">
        <v>3396139698</v>
      </c>
      <c r="C32" s="2" t="n">
        <v>3283534899</v>
      </c>
      <c r="D32" s="2" t="n">
        <v>3198444915</v>
      </c>
      <c r="E32" s="2" t="n">
        <v>3093403167</v>
      </c>
      <c r="F32" s="2" t="n">
        <v>2987934396</v>
      </c>
      <c r="G32" s="2" t="n">
        <v>2842346195</v>
      </c>
      <c r="H32" s="2" t="n">
        <v>2842599515</v>
      </c>
      <c r="I32" s="2" t="n">
        <v>2808811951</v>
      </c>
      <c r="J32" s="2" t="n">
        <v>2796664417</v>
      </c>
      <c r="K32" s="1"/>
      <c r="L32" s="1" t="n">
        <v>4096</v>
      </c>
      <c r="M32" s="5" t="n">
        <f aca="false">ROUND(((B10-B32)/B10)*100,2)</f>
        <v>-7.15</v>
      </c>
      <c r="N32" s="5" t="n">
        <f aca="false">ROUND(((C10-C32)/C10)*100,2)</f>
        <v>-2.08</v>
      </c>
      <c r="O32" s="5" t="n">
        <f aca="false">ROUND(((D10-D32)/D10)*100,2)</f>
        <v>2.47</v>
      </c>
      <c r="P32" s="5" t="n">
        <f aca="false">ROUND(((E10-E32)/E10)*100,2)</f>
        <v>8.38</v>
      </c>
      <c r="Q32" s="5" t="n">
        <f aca="false">ROUND(((F10-F32)/F10)*100,2)</f>
        <v>-7.11</v>
      </c>
      <c r="R32" s="5" t="n">
        <f aca="false">ROUND(((G10-G32)/G10)*100,2)</f>
        <v>-18.71</v>
      </c>
      <c r="S32" s="5" t="n">
        <f aca="false">ROUND(((H10-H32)/H10)*100,2)</f>
        <v>9.6</v>
      </c>
      <c r="T32" s="5" t="n">
        <f aca="false">ROUND(((I10-I32)/I10)*100,2)</f>
        <v>13.1</v>
      </c>
      <c r="U32" s="5" t="n">
        <f aca="false">ROUND(((J10-J32)/J10)*100,2)</f>
        <v>13.51</v>
      </c>
      <c r="V32" s="1"/>
    </row>
    <row r="33" customFormat="false" ht="15" hidden="false" customHeight="false" outlineLevel="0" collapsed="false">
      <c r="A33" s="1" t="n">
        <v>8192</v>
      </c>
      <c r="B33" s="2" t="n">
        <v>3441877003</v>
      </c>
      <c r="C33" s="2" t="n">
        <v>3328598643</v>
      </c>
      <c r="D33" s="2" t="n">
        <v>3216688762</v>
      </c>
      <c r="E33" s="2" t="n">
        <v>3117124794</v>
      </c>
      <c r="F33" s="2" t="n">
        <v>2998372386</v>
      </c>
      <c r="G33" s="2" t="n">
        <v>2876120029</v>
      </c>
      <c r="H33" s="2" t="n">
        <v>2846415861</v>
      </c>
      <c r="I33" s="2" t="n">
        <v>2809925864</v>
      </c>
      <c r="J33" s="2" t="n">
        <v>2791398382</v>
      </c>
      <c r="K33" s="1"/>
      <c r="L33" s="1" t="n">
        <v>8192</v>
      </c>
      <c r="M33" s="5" t="n">
        <f aca="false">ROUND(((B11-B33)/B11)*100,2)</f>
        <v>-5.78</v>
      </c>
      <c r="N33" s="5" t="n">
        <f aca="false">ROUND(((C11-C33)/C11)*100,2)</f>
        <v>-1.73</v>
      </c>
      <c r="O33" s="5" t="n">
        <f aca="false">ROUND(((D11-D33)/D11)*100,2)</f>
        <v>2.8</v>
      </c>
      <c r="P33" s="5" t="n">
        <f aca="false">ROUND(((E11-E33)/E11)*100,2)</f>
        <v>-1.25</v>
      </c>
      <c r="Q33" s="5" t="n">
        <f aca="false">ROUND(((F11-F33)/F11)*100,2)</f>
        <v>-8.04</v>
      </c>
      <c r="R33" s="5" t="n">
        <f aca="false">ROUND(((G11-G33)/G11)*100,2)</f>
        <v>-8.51</v>
      </c>
      <c r="S33" s="5" t="n">
        <f aca="false">ROUND(((H11-H33)/H11)*100,2)</f>
        <v>10.01</v>
      </c>
      <c r="T33" s="5" t="n">
        <f aca="false">ROUND(((I11-I33)/I11)*100,2)</f>
        <v>13.65</v>
      </c>
      <c r="U33" s="5" t="n">
        <f aca="false">ROUND(((J11-J33)/J11)*100,2)</f>
        <v>13.95</v>
      </c>
      <c r="V33" s="1"/>
    </row>
    <row r="34" s="1" customFormat="true" ht="35.8" hidden="false" customHeight="true" outlineLevel="0" collapsed="false">
      <c r="A34" s="3" t="s">
        <v>4</v>
      </c>
      <c r="B34" s="3"/>
      <c r="C34" s="3"/>
      <c r="D34" s="3"/>
      <c r="E34" s="3"/>
      <c r="F34" s="3"/>
      <c r="G34" s="3"/>
      <c r="H34" s="3"/>
      <c r="I34" s="3"/>
      <c r="J34" s="3"/>
      <c r="L34" s="3" t="s">
        <v>4</v>
      </c>
      <c r="M34" s="3"/>
      <c r="N34" s="3"/>
      <c r="O34" s="3"/>
      <c r="P34" s="3"/>
      <c r="Q34" s="3"/>
      <c r="R34" s="3"/>
      <c r="S34" s="3"/>
      <c r="T34" s="3"/>
      <c r="U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</row>
    <row r="36" customFormat="false" ht="15" hidden="false" customHeight="false" outlineLevel="0" collapsed="false">
      <c r="A36" s="1" t="n">
        <v>32</v>
      </c>
      <c r="B36" s="2" t="n">
        <v>2464586022</v>
      </c>
      <c r="C36" s="2" t="n">
        <v>2463449154</v>
      </c>
      <c r="D36" s="2" t="n">
        <v>2404160887</v>
      </c>
      <c r="E36" s="2" t="n">
        <v>2314582773</v>
      </c>
      <c r="F36" s="2" t="n">
        <v>2199013585</v>
      </c>
      <c r="G36" s="2" t="n">
        <v>2161873416</v>
      </c>
      <c r="H36" s="2" t="n">
        <v>2053769150</v>
      </c>
      <c r="I36" s="2" t="n">
        <v>2004884968</v>
      </c>
      <c r="J36" s="2" t="n">
        <v>2001884048</v>
      </c>
      <c r="K36" s="1"/>
      <c r="L36" s="1" t="n">
        <v>32</v>
      </c>
      <c r="M36" s="4" t="n">
        <f aca="false">ROUND(((B3-B36)/B3)*100,2)</f>
        <v>6.01</v>
      </c>
      <c r="N36" s="4" t="n">
        <f aca="false">ROUND(((C3-C36)/C3)*100,2)</f>
        <v>6.07</v>
      </c>
      <c r="O36" s="4" t="n">
        <f aca="false">ROUND(((D3-D36)/D3)*100,2)</f>
        <v>7.42</v>
      </c>
      <c r="P36" s="4" t="n">
        <f aca="false">ROUND(((E3-E36)/E3)*100,2)</f>
        <v>12.01</v>
      </c>
      <c r="Q36" s="4" t="n">
        <f aca="false">ROUND(((F3-F36)/F3)*100,2)</f>
        <v>13.31</v>
      </c>
      <c r="R36" s="4" t="n">
        <f aca="false">ROUND(((G3-G36)/G3)*100,2)</f>
        <v>18.92</v>
      </c>
      <c r="S36" s="4" t="n">
        <f aca="false">ROUND(((H3-H36)/H3)*100,2)</f>
        <v>31.26</v>
      </c>
      <c r="T36" s="4" t="n">
        <f aca="false">ROUND(((I3-I36)/I3)*100,2)</f>
        <v>37.4</v>
      </c>
      <c r="U36" s="4" t="n">
        <f aca="false">ROUND(((J3-J36)/J3)*100,2)</f>
        <v>40.46</v>
      </c>
      <c r="V36" s="1"/>
    </row>
    <row r="37" customFormat="false" ht="15" hidden="false" customHeight="false" outlineLevel="0" collapsed="false">
      <c r="A37" s="1" t="n">
        <v>64</v>
      </c>
      <c r="B37" s="2" t="n">
        <v>2544819813</v>
      </c>
      <c r="C37" s="2" t="n">
        <v>2534294440</v>
      </c>
      <c r="D37" s="2" t="n">
        <v>2424689020</v>
      </c>
      <c r="E37" s="2" t="n">
        <v>2308236807</v>
      </c>
      <c r="F37" s="2" t="n">
        <v>2270848518</v>
      </c>
      <c r="G37" s="2" t="n">
        <v>2115151220</v>
      </c>
      <c r="H37" s="2" t="n">
        <v>1948090345</v>
      </c>
      <c r="I37" s="2" t="n">
        <v>1921588435</v>
      </c>
      <c r="J37" s="2" t="n">
        <v>1904333571</v>
      </c>
      <c r="K37" s="1"/>
      <c r="L37" s="1" t="n">
        <v>64</v>
      </c>
      <c r="M37" s="4" t="n">
        <f aca="false">ROUND(((B4-B37)/B4)*100,2)</f>
        <v>5.04</v>
      </c>
      <c r="N37" s="4" t="n">
        <f aca="false">ROUND(((C4-C37)/C4)*100,2)</f>
        <v>6.87</v>
      </c>
      <c r="O37" s="4" t="n">
        <f aca="false">ROUND(((D4-D37)/D4)*100,2)</f>
        <v>9.95</v>
      </c>
      <c r="P37" s="4" t="n">
        <f aca="false">ROUND(((E4-E37)/E4)*100,2)</f>
        <v>15.29</v>
      </c>
      <c r="Q37" s="4" t="n">
        <f aca="false">ROUND(((F4-F37)/F4)*100,2)</f>
        <v>15.14</v>
      </c>
      <c r="R37" s="4" t="n">
        <f aca="false">ROUND(((G4-G37)/G4)*100,2)</f>
        <v>27.02</v>
      </c>
      <c r="S37" s="4" t="n">
        <f aca="false">ROUND(((H4-H37)/H4)*100,2)</f>
        <v>39.13</v>
      </c>
      <c r="T37" s="4" t="n">
        <f aca="false">ROUND(((I4-I37)/I4)*100,2)</f>
        <v>42.47</v>
      </c>
      <c r="U37" s="4" t="n">
        <f aca="false">ROUND(((J4-J37)/J4)*100,2)</f>
        <v>45.12</v>
      </c>
      <c r="V37" s="1"/>
    </row>
    <row r="38" customFormat="false" ht="15" hidden="false" customHeight="false" outlineLevel="0" collapsed="false">
      <c r="A38" s="1" t="n">
        <v>128</v>
      </c>
      <c r="B38" s="2" t="n">
        <v>2683890456</v>
      </c>
      <c r="C38" s="2" t="n">
        <v>2584818233</v>
      </c>
      <c r="D38" s="2" t="n">
        <v>2483890821</v>
      </c>
      <c r="E38" s="2" t="n">
        <v>2397120239</v>
      </c>
      <c r="F38" s="2" t="n">
        <v>2238383279</v>
      </c>
      <c r="G38" s="2" t="n">
        <v>2094603861</v>
      </c>
      <c r="H38" s="2" t="n">
        <v>1946136620</v>
      </c>
      <c r="I38" s="2" t="n">
        <v>1863579282</v>
      </c>
      <c r="J38" s="2" t="n">
        <v>1834846508</v>
      </c>
      <c r="K38" s="1"/>
      <c r="L38" s="1" t="n">
        <v>128</v>
      </c>
      <c r="M38" s="4" t="n">
        <f aca="false">ROUND(((B5-B38)/B5)*100,2)</f>
        <v>4.75</v>
      </c>
      <c r="N38" s="4" t="n">
        <f aca="false">ROUND(((C5-C38)/C5)*100,2)</f>
        <v>8.95</v>
      </c>
      <c r="O38" s="4" t="n">
        <f aca="false">ROUND(((D5-D38)/D5)*100,2)</f>
        <v>11.34</v>
      </c>
      <c r="P38" s="4" t="n">
        <f aca="false">ROUND(((E5-E38)/E5)*100,2)</f>
        <v>16.57</v>
      </c>
      <c r="Q38" s="4" t="n">
        <f aca="false">ROUND(((F5-F38)/F5)*100,2)</f>
        <v>21.03</v>
      </c>
      <c r="R38" s="4" t="n">
        <f aca="false">ROUND(((G5-G38)/G5)*100,2)</f>
        <v>34.09</v>
      </c>
      <c r="S38" s="4" t="n">
        <f aca="false">ROUND(((H5-H38)/H5)*100,2)</f>
        <v>41.58</v>
      </c>
      <c r="T38" s="4" t="n">
        <f aca="false">ROUND(((I5-I38)/I5)*100,2)</f>
        <v>45.58</v>
      </c>
      <c r="U38" s="4" t="n">
        <f aca="false">ROUND(((J5-J38)/J5)*100,2)</f>
        <v>45</v>
      </c>
      <c r="V38" s="1"/>
    </row>
    <row r="39" customFormat="false" ht="15" hidden="false" customHeight="false" outlineLevel="0" collapsed="false">
      <c r="A39" s="1" t="n">
        <v>256</v>
      </c>
      <c r="B39" s="2" t="n">
        <v>2835904748</v>
      </c>
      <c r="C39" s="2" t="n">
        <v>2715932599</v>
      </c>
      <c r="D39" s="2" t="n">
        <v>2635686692</v>
      </c>
      <c r="E39" s="2" t="n">
        <v>2467274038</v>
      </c>
      <c r="F39" s="2" t="n">
        <v>2265284182</v>
      </c>
      <c r="G39" s="2" t="n">
        <v>2066711709</v>
      </c>
      <c r="H39" s="2" t="n">
        <v>1912215817</v>
      </c>
      <c r="I39" s="2" t="n">
        <v>1825633602</v>
      </c>
      <c r="J39" s="2" t="n">
        <v>1791889402</v>
      </c>
      <c r="K39" s="1"/>
      <c r="L39" s="1" t="n">
        <v>256</v>
      </c>
      <c r="M39" s="4" t="n">
        <f aca="false">ROUND(((B6-B39)/B6)*100,2)</f>
        <v>4.67</v>
      </c>
      <c r="N39" s="4" t="n">
        <f aca="false">ROUND(((C6-C39)/C6)*100,2)</f>
        <v>7.67</v>
      </c>
      <c r="O39" s="4" t="n">
        <f aca="false">ROUND(((D6-D39)/D6)*100,2)</f>
        <v>11.09</v>
      </c>
      <c r="P39" s="4" t="n">
        <f aca="false">ROUND(((E6-E39)/E6)*100,2)</f>
        <v>18.33</v>
      </c>
      <c r="Q39" s="4" t="n">
        <f aca="false">ROUND(((F6-F39)/F6)*100,2)</f>
        <v>25.61</v>
      </c>
      <c r="R39" s="4" t="n">
        <f aca="false">ROUND(((G6-G39)/G6)*100,2)</f>
        <v>36.51</v>
      </c>
      <c r="S39" s="4" t="n">
        <f aca="false">ROUND(((H6-H39)/H6)*100,2)</f>
        <v>43.77</v>
      </c>
      <c r="T39" s="4" t="n">
        <f aca="false">ROUND(((I6-I39)/I6)*100,2)</f>
        <v>46.99</v>
      </c>
      <c r="U39" s="4" t="n">
        <f aca="false">ROUND(((J6-J39)/J6)*100,2)</f>
        <v>44.48</v>
      </c>
      <c r="V39" s="1"/>
    </row>
    <row r="40" customFormat="false" ht="15" hidden="false" customHeight="false" outlineLevel="0" collapsed="false">
      <c r="A40" s="1" t="n">
        <v>512</v>
      </c>
      <c r="B40" s="2" t="n">
        <v>2952420370</v>
      </c>
      <c r="C40" s="2" t="n">
        <v>2887230818</v>
      </c>
      <c r="D40" s="2" t="n">
        <v>2724218679</v>
      </c>
      <c r="E40" s="2" t="n">
        <v>2502030457</v>
      </c>
      <c r="F40" s="2" t="n">
        <v>2261006805</v>
      </c>
      <c r="G40" s="2" t="n">
        <v>2044968070</v>
      </c>
      <c r="H40" s="2" t="n">
        <v>1889906649</v>
      </c>
      <c r="I40" s="2" t="n">
        <v>1801144916</v>
      </c>
      <c r="J40" s="2" t="n">
        <v>1779548409</v>
      </c>
      <c r="K40" s="1"/>
      <c r="L40" s="1" t="n">
        <v>512</v>
      </c>
      <c r="M40" s="4" t="n">
        <f aca="false">ROUND(((B7-B40)/B7)*100,2)</f>
        <v>2.2</v>
      </c>
      <c r="N40" s="4" t="n">
        <f aca="false">ROUND(((C7-C40)/C7)*100,2)</f>
        <v>3.65</v>
      </c>
      <c r="O40" s="4" t="n">
        <f aca="false">ROUND(((D7-D40)/D7)*100,2)</f>
        <v>12.45</v>
      </c>
      <c r="P40" s="4" t="n">
        <f aca="false">ROUND(((E7-E40)/E7)*100,2)</f>
        <v>22.43</v>
      </c>
      <c r="Q40" s="4" t="n">
        <f aca="false">ROUND(((F7-F40)/F7)*100,2)</f>
        <v>27.72</v>
      </c>
      <c r="R40" s="4" t="n">
        <f aca="false">ROUND(((G7-G40)/G7)*100,2)</f>
        <v>39.33</v>
      </c>
      <c r="S40" s="4" t="n">
        <f aca="false">ROUND(((H7-H40)/H7)*100,2)</f>
        <v>44.77</v>
      </c>
      <c r="T40" s="4" t="n">
        <f aca="false">ROUND(((I7-I40)/I7)*100,2)</f>
        <v>44.46</v>
      </c>
      <c r="U40" s="4" t="n">
        <f aca="false">ROUND(((J7-J40)/J7)*100,2)</f>
        <v>43.33</v>
      </c>
      <c r="V40" s="1"/>
    </row>
    <row r="41" customFormat="false" ht="15" hidden="false" customHeight="false" outlineLevel="0" collapsed="false">
      <c r="A41" s="1" t="n">
        <v>1024</v>
      </c>
      <c r="B41" s="2" t="n">
        <v>3105599400</v>
      </c>
      <c r="C41" s="2" t="n">
        <v>2977075022</v>
      </c>
      <c r="D41" s="2" t="n">
        <v>2772276321</v>
      </c>
      <c r="E41" s="2" t="n">
        <v>2523936193</v>
      </c>
      <c r="F41" s="2" t="n">
        <v>2232094340</v>
      </c>
      <c r="G41" s="2" t="n">
        <v>2038883831</v>
      </c>
      <c r="H41" s="2" t="n">
        <v>1886103744</v>
      </c>
      <c r="I41" s="2" t="n">
        <v>1810791140</v>
      </c>
      <c r="J41" s="2" t="n">
        <v>1790902024</v>
      </c>
      <c r="K41" s="1"/>
      <c r="L41" s="1" t="n">
        <v>1024</v>
      </c>
      <c r="M41" s="4" t="n">
        <f aca="false">ROUND(((B8-B41)/B8)*100,2)</f>
        <v>-0.87</v>
      </c>
      <c r="N41" s="4" t="n">
        <f aca="false">ROUND(((C8-C41)/C8)*100,2)</f>
        <v>5.45</v>
      </c>
      <c r="O41" s="4" t="n">
        <f aca="false">ROUND(((D8-D41)/D8)*100,2)</f>
        <v>13.52</v>
      </c>
      <c r="P41" s="4" t="n">
        <f aca="false">ROUND(((E8-E41)/E8)*100,2)</f>
        <v>24.13</v>
      </c>
      <c r="Q41" s="4" t="n">
        <f aca="false">ROUND(((F8-F41)/F8)*100,2)</f>
        <v>29.35</v>
      </c>
      <c r="R41" s="4" t="n">
        <f aca="false">ROUND(((G8-G41)/G8)*100,2)</f>
        <v>39.57</v>
      </c>
      <c r="S41" s="4" t="n">
        <f aca="false">ROUND(((H8-H41)/H8)*100,2)</f>
        <v>39.82</v>
      </c>
      <c r="T41" s="4" t="n">
        <f aca="false">ROUND(((I8-I41)/I8)*100,2)</f>
        <v>41.91</v>
      </c>
      <c r="U41" s="4" t="n">
        <f aca="false">ROUND(((J8-J41)/J8)*100,2)</f>
        <v>44.23</v>
      </c>
      <c r="V41" s="1"/>
    </row>
    <row r="42" customFormat="false" ht="15" hidden="false" customHeight="false" outlineLevel="0" collapsed="false">
      <c r="A42" s="1" t="n">
        <v>2048</v>
      </c>
      <c r="B42" s="2" t="n">
        <v>3177467760</v>
      </c>
      <c r="C42" s="2" t="n">
        <v>3030255251</v>
      </c>
      <c r="D42" s="2" t="n">
        <v>2818822990</v>
      </c>
      <c r="E42" s="2" t="n">
        <v>2536979608</v>
      </c>
      <c r="F42" s="2" t="n">
        <v>2259820762</v>
      </c>
      <c r="G42" s="2" t="n">
        <v>2044396417</v>
      </c>
      <c r="H42" s="2" t="n">
        <v>1893005806</v>
      </c>
      <c r="I42" s="2" t="n">
        <v>1831114959</v>
      </c>
      <c r="J42" s="2" t="n">
        <v>1813627819</v>
      </c>
      <c r="K42" s="1"/>
      <c r="L42" s="1" t="n">
        <v>2048</v>
      </c>
      <c r="M42" s="4" t="n">
        <f aca="false">ROUND(((B9-B42)/B9)*100,2)</f>
        <v>-1.83</v>
      </c>
      <c r="N42" s="4" t="n">
        <f aca="false">ROUND(((C9-C42)/C9)*100,2)</f>
        <v>4.86</v>
      </c>
      <c r="O42" s="4" t="n">
        <f aca="false">ROUND(((D9-D42)/D9)*100,2)</f>
        <v>13.62</v>
      </c>
      <c r="P42" s="4" t="n">
        <f aca="false">ROUND(((E9-E42)/E9)*100,2)</f>
        <v>24.89</v>
      </c>
      <c r="Q42" s="4" t="n">
        <f aca="false">ROUND(((F9-F42)/F9)*100,2)</f>
        <v>29.26</v>
      </c>
      <c r="R42" s="4" t="n">
        <f aca="false">ROUND(((G9-G42)/G9)*100,2)</f>
        <v>29.06</v>
      </c>
      <c r="S42" s="4" t="n">
        <f aca="false">ROUND(((H9-H42)/H9)*100,2)</f>
        <v>38.74</v>
      </c>
      <c r="T42" s="4" t="n">
        <f aca="false">ROUND(((I9-I42)/I9)*100,2)</f>
        <v>42.84</v>
      </c>
      <c r="U42" s="4" t="n">
        <f aca="false">ROUND(((J9-J42)/J9)*100,2)</f>
        <v>44.09</v>
      </c>
      <c r="V42" s="1"/>
    </row>
    <row r="43" customFormat="false" ht="15" hidden="false" customHeight="false" outlineLevel="0" collapsed="false">
      <c r="A43" s="1" t="n">
        <v>4096</v>
      </c>
      <c r="B43" s="2" t="n">
        <v>3229806103</v>
      </c>
      <c r="C43" s="2" t="n">
        <v>3078241544</v>
      </c>
      <c r="D43" s="2" t="n">
        <v>2831046186</v>
      </c>
      <c r="E43" s="2" t="n">
        <v>2550143359</v>
      </c>
      <c r="F43" s="2" t="n">
        <v>2272346055</v>
      </c>
      <c r="G43" s="2" t="n">
        <v>2056907035</v>
      </c>
      <c r="H43" s="2" t="n">
        <v>1916847371</v>
      </c>
      <c r="I43" s="2" t="n">
        <v>1881568272</v>
      </c>
      <c r="J43" s="2" t="n">
        <v>1933331670</v>
      </c>
      <c r="K43" s="1"/>
      <c r="L43" s="1" t="n">
        <v>4096</v>
      </c>
      <c r="M43" s="4" t="n">
        <f aca="false">ROUND(((B10-B43)/B10)*100,2)</f>
        <v>-1.91</v>
      </c>
      <c r="N43" s="4" t="n">
        <f aca="false">ROUND(((C10-C43)/C10)*100,2)</f>
        <v>4.3</v>
      </c>
      <c r="O43" s="4" t="n">
        <f aca="false">ROUND(((D10-D43)/D10)*100,2)</f>
        <v>13.67</v>
      </c>
      <c r="P43" s="4" t="n">
        <f aca="false">ROUND(((E10-E43)/E10)*100,2)</f>
        <v>24.47</v>
      </c>
      <c r="Q43" s="4" t="n">
        <f aca="false">ROUND(((F10-F43)/F10)*100,2)</f>
        <v>18.55</v>
      </c>
      <c r="R43" s="4" t="n">
        <f aca="false">ROUND(((G10-G43)/G10)*100,2)</f>
        <v>14.09</v>
      </c>
      <c r="S43" s="4" t="n">
        <f aca="false">ROUND(((H10-H43)/H10)*100,2)</f>
        <v>39.04</v>
      </c>
      <c r="T43" s="4" t="n">
        <f aca="false">ROUND(((I10-I43)/I10)*100,2)</f>
        <v>41.79</v>
      </c>
      <c r="U43" s="4" t="n">
        <f aca="false">ROUND(((J10-J43)/J10)*100,2)</f>
        <v>40.21</v>
      </c>
      <c r="V43" s="1"/>
    </row>
    <row r="44" customFormat="false" ht="15" hidden="false" customHeight="false" outlineLevel="0" collapsed="false">
      <c r="A44" s="1" t="n">
        <v>8192</v>
      </c>
      <c r="B44" s="2" t="n">
        <v>3256057301</v>
      </c>
      <c r="C44" s="2" t="n">
        <v>3096288674</v>
      </c>
      <c r="D44" s="2" t="n">
        <v>2876627045</v>
      </c>
      <c r="E44" s="2" t="n">
        <v>2583926815</v>
      </c>
      <c r="F44" s="2" t="n">
        <v>2282254740</v>
      </c>
      <c r="G44" s="2" t="n">
        <v>2084474847</v>
      </c>
      <c r="H44" s="2" t="n">
        <v>1968424617</v>
      </c>
      <c r="I44" s="2" t="n">
        <v>1982556489</v>
      </c>
      <c r="J44" s="2" t="n">
        <v>2139134664</v>
      </c>
      <c r="K44" s="1"/>
      <c r="L44" s="1" t="n">
        <v>8192</v>
      </c>
      <c r="M44" s="4" t="n">
        <f aca="false">ROUND(((B11-B44)/B11)*100,2)</f>
        <v>-0.07</v>
      </c>
      <c r="N44" s="4" t="n">
        <f aca="false">ROUND(((C11-C44)/C11)*100,2)</f>
        <v>5.37</v>
      </c>
      <c r="O44" s="4" t="n">
        <f aca="false">ROUND(((D11-D44)/D11)*100,2)</f>
        <v>13.08</v>
      </c>
      <c r="P44" s="4" t="n">
        <f aca="false">ROUND(((E11-E44)/E11)*100,2)</f>
        <v>16.07</v>
      </c>
      <c r="Q44" s="4" t="n">
        <f aca="false">ROUND(((F11-F44)/F11)*100,2)</f>
        <v>17.76</v>
      </c>
      <c r="R44" s="4" t="n">
        <f aca="false">ROUND(((G11-G44)/G11)*100,2)</f>
        <v>21.36</v>
      </c>
      <c r="S44" s="4" t="n">
        <f aca="false">ROUND(((H11-H44)/H11)*100,2)</f>
        <v>37.77</v>
      </c>
      <c r="T44" s="4" t="n">
        <f aca="false">ROUND(((I11-I44)/I11)*100,2)</f>
        <v>39.07</v>
      </c>
      <c r="U44" s="4" t="n">
        <f aca="false">ROUND(((J11-J44)/J11)*100,2)</f>
        <v>34.06</v>
      </c>
      <c r="V44" s="1"/>
    </row>
    <row r="45" s="1" customFormat="true" ht="35.8" hidden="false" customHeight="true" outlineLevel="0" collapsed="false">
      <c r="A45" s="3" t="s">
        <v>5</v>
      </c>
      <c r="B45" s="3"/>
      <c r="C45" s="3"/>
      <c r="D45" s="3"/>
      <c r="E45" s="3"/>
      <c r="F45" s="3"/>
      <c r="G45" s="3"/>
      <c r="H45" s="3"/>
      <c r="I45" s="3"/>
      <c r="J45" s="3"/>
      <c r="L45" s="3" t="s">
        <v>5</v>
      </c>
      <c r="M45" s="3"/>
      <c r="N45" s="3"/>
      <c r="O45" s="3"/>
      <c r="P45" s="3"/>
      <c r="Q45" s="3"/>
      <c r="R45" s="3"/>
      <c r="S45" s="3"/>
      <c r="T45" s="3"/>
      <c r="U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</row>
    <row r="47" customFormat="false" ht="15" hidden="false" customHeight="false" outlineLevel="0" collapsed="false">
      <c r="A47" s="1" t="n">
        <v>32</v>
      </c>
      <c r="B47" s="2" t="n">
        <v>2445320720</v>
      </c>
      <c r="C47" s="2" t="n">
        <v>2446645007</v>
      </c>
      <c r="D47" s="2" t="n">
        <v>2382429514</v>
      </c>
      <c r="E47" s="2" t="n">
        <v>2297352650</v>
      </c>
      <c r="F47" s="2" t="n">
        <v>2217554963</v>
      </c>
      <c r="G47" s="2" t="n">
        <v>2054407213</v>
      </c>
      <c r="H47" s="2" t="n">
        <v>2006789740</v>
      </c>
      <c r="I47" s="2" t="n">
        <v>1912304080</v>
      </c>
      <c r="J47" s="2" t="n">
        <v>1915733627</v>
      </c>
      <c r="K47" s="1"/>
      <c r="L47" s="1" t="n">
        <v>32</v>
      </c>
      <c r="M47" s="4" t="n">
        <f aca="false">ROUND(((B3-B47)/B3)*100,2)</f>
        <v>6.74</v>
      </c>
      <c r="N47" s="4" t="n">
        <f aca="false">ROUND(((C3-C47)/C3)*100,2)</f>
        <v>6.72</v>
      </c>
      <c r="O47" s="4" t="n">
        <f aca="false">ROUND(((D3-D47)/D3)*100,2)</f>
        <v>8.26</v>
      </c>
      <c r="P47" s="4" t="n">
        <f aca="false">ROUND(((E3-E47)/E3)*100,2)</f>
        <v>12.67</v>
      </c>
      <c r="Q47" s="4" t="n">
        <f aca="false">ROUND(((F3-F47)/F3)*100,2)</f>
        <v>12.58</v>
      </c>
      <c r="R47" s="4" t="n">
        <f aca="false">ROUND(((G3-G47)/G3)*100,2)</f>
        <v>22.95</v>
      </c>
      <c r="S47" s="4" t="n">
        <f aca="false">ROUND(((H3-H47)/H3)*100,2)</f>
        <v>32.83</v>
      </c>
      <c r="T47" s="4" t="n">
        <f aca="false">ROUND(((I3-I47)/I3)*100,2)</f>
        <v>40.29</v>
      </c>
      <c r="U47" s="4" t="n">
        <f aca="false">ROUND(((J3-J47)/J3)*100,2)</f>
        <v>43.03</v>
      </c>
      <c r="V47" s="1"/>
    </row>
    <row r="48" customFormat="false" ht="15" hidden="false" customHeight="false" outlineLevel="0" collapsed="false">
      <c r="A48" s="1" t="n">
        <v>64</v>
      </c>
      <c r="B48" s="2" t="n">
        <v>2512399776</v>
      </c>
      <c r="C48" s="2" t="n">
        <v>2459751923</v>
      </c>
      <c r="D48" s="2" t="n">
        <v>2419134942</v>
      </c>
      <c r="E48" s="2" t="n">
        <v>2288378905</v>
      </c>
      <c r="F48" s="2" t="n">
        <v>2132865947</v>
      </c>
      <c r="G48" s="2" t="n">
        <v>2039029452</v>
      </c>
      <c r="H48" s="2" t="n">
        <v>1862011237</v>
      </c>
      <c r="I48" s="2" t="n">
        <v>1762473593</v>
      </c>
      <c r="J48" s="2" t="n">
        <v>1742777266</v>
      </c>
      <c r="K48" s="1"/>
      <c r="L48" s="1" t="n">
        <v>64</v>
      </c>
      <c r="M48" s="4" t="n">
        <f aca="false">ROUND(((B4-B48)/B4)*100,2)</f>
        <v>6.25</v>
      </c>
      <c r="N48" s="4" t="n">
        <f aca="false">ROUND(((C4-C48)/C4)*100,2)</f>
        <v>9.61</v>
      </c>
      <c r="O48" s="4" t="n">
        <f aca="false">ROUND(((D4-D48)/D4)*100,2)</f>
        <v>10.16</v>
      </c>
      <c r="P48" s="4" t="n">
        <f aca="false">ROUND(((E4-E48)/E4)*100,2)</f>
        <v>16.01</v>
      </c>
      <c r="Q48" s="4" t="n">
        <f aca="false">ROUND(((F4-F48)/F4)*100,2)</f>
        <v>20.3</v>
      </c>
      <c r="R48" s="4" t="n">
        <f aca="false">ROUND(((G4-G48)/G4)*100,2)</f>
        <v>29.65</v>
      </c>
      <c r="S48" s="4" t="n">
        <f aca="false">ROUND(((H4-H48)/H4)*100,2)</f>
        <v>41.82</v>
      </c>
      <c r="T48" s="4" t="n">
        <f aca="false">ROUND(((I4-I48)/I4)*100,2)</f>
        <v>47.24</v>
      </c>
      <c r="U48" s="4" t="n">
        <f aca="false">ROUND(((J4-J48)/J4)*100,2)</f>
        <v>49.78</v>
      </c>
      <c r="V48" s="1"/>
    </row>
    <row r="49" customFormat="false" ht="15" hidden="false" customHeight="false" outlineLevel="0" collapsed="false">
      <c r="A49" s="1" t="n">
        <v>128</v>
      </c>
      <c r="B49" s="2" t="n">
        <v>2582150621</v>
      </c>
      <c r="C49" s="2" t="n">
        <v>2595483445</v>
      </c>
      <c r="D49" s="2" t="n">
        <v>2475067847</v>
      </c>
      <c r="E49" s="2" t="n">
        <v>2294561971</v>
      </c>
      <c r="F49" s="2" t="n">
        <v>2150198349</v>
      </c>
      <c r="G49" s="2" t="n">
        <v>1948712415</v>
      </c>
      <c r="H49" s="2" t="n">
        <v>1769576903</v>
      </c>
      <c r="I49" s="2" t="n">
        <v>1670598907</v>
      </c>
      <c r="J49" s="2" t="n">
        <v>1612604513</v>
      </c>
      <c r="K49" s="1"/>
      <c r="L49" s="1" t="n">
        <v>128</v>
      </c>
      <c r="M49" s="4" t="n">
        <f aca="false">ROUND(((B5-B49)/B5)*100,2)</f>
        <v>8.36</v>
      </c>
      <c r="N49" s="4" t="n">
        <f aca="false">ROUND(((C5-C49)/C5)*100,2)</f>
        <v>8.57</v>
      </c>
      <c r="O49" s="4" t="n">
        <f aca="false">ROUND(((D5-D49)/D5)*100,2)</f>
        <v>11.66</v>
      </c>
      <c r="P49" s="4" t="n">
        <f aca="false">ROUND(((E5-E49)/E5)*100,2)</f>
        <v>20.14</v>
      </c>
      <c r="Q49" s="4" t="n">
        <f aca="false">ROUND(((F5-F49)/F5)*100,2)</f>
        <v>24.14</v>
      </c>
      <c r="R49" s="4" t="n">
        <f aca="false">ROUND(((G5-G49)/G5)*100,2)</f>
        <v>38.68</v>
      </c>
      <c r="S49" s="4" t="n">
        <f aca="false">ROUND(((H5-H49)/H5)*100,2)</f>
        <v>46.88</v>
      </c>
      <c r="T49" s="4" t="n">
        <f aca="false">ROUND(((I5-I49)/I5)*100,2)</f>
        <v>51.21</v>
      </c>
      <c r="U49" s="4" t="n">
        <f aca="false">ROUND(((J5-J49)/J5)*100,2)</f>
        <v>51.66</v>
      </c>
      <c r="V49" s="1"/>
    </row>
    <row r="50" customFormat="false" ht="15" hidden="false" customHeight="false" outlineLevel="0" collapsed="false">
      <c r="A50" s="1" t="n">
        <v>256</v>
      </c>
      <c r="B50" s="2" t="n">
        <v>2668009808</v>
      </c>
      <c r="C50" s="2" t="n">
        <v>2699372409</v>
      </c>
      <c r="D50" s="2" t="n">
        <v>2496994841</v>
      </c>
      <c r="E50" s="2" t="n">
        <v>2364616245</v>
      </c>
      <c r="F50" s="2" t="n">
        <v>2112214615</v>
      </c>
      <c r="G50" s="2" t="n">
        <v>1879010436</v>
      </c>
      <c r="H50" s="2" t="n">
        <v>1695297648</v>
      </c>
      <c r="I50" s="2" t="n">
        <v>1589806530</v>
      </c>
      <c r="J50" s="2" t="n">
        <v>1537167352</v>
      </c>
      <c r="K50" s="1"/>
      <c r="L50" s="1" t="n">
        <v>256</v>
      </c>
      <c r="M50" s="4" t="n">
        <f aca="false">ROUND(((B6-B50)/B6)*100,2)</f>
        <v>10.31</v>
      </c>
      <c r="N50" s="4" t="n">
        <f aca="false">ROUND(((C6-C50)/C6)*100,2)</f>
        <v>8.23</v>
      </c>
      <c r="O50" s="4" t="n">
        <f aca="false">ROUND(((D6-D50)/D6)*100,2)</f>
        <v>15.77</v>
      </c>
      <c r="P50" s="4" t="n">
        <f aca="false">ROUND(((E6-E50)/E6)*100,2)</f>
        <v>21.73</v>
      </c>
      <c r="Q50" s="4" t="n">
        <f aca="false">ROUND(((F6-F50)/F6)*100,2)</f>
        <v>30.64</v>
      </c>
      <c r="R50" s="4" t="n">
        <f aca="false">ROUND(((G6-G50)/G6)*100,2)</f>
        <v>42.27</v>
      </c>
      <c r="S50" s="4" t="n">
        <f aca="false">ROUND(((H6-H50)/H6)*100,2)</f>
        <v>50.15</v>
      </c>
      <c r="T50" s="4" t="n">
        <f aca="false">ROUND(((I6-I50)/I6)*100,2)</f>
        <v>53.84</v>
      </c>
      <c r="U50" s="4" t="n">
        <f aca="false">ROUND(((J6-J50)/J6)*100,2)</f>
        <v>52.37</v>
      </c>
      <c r="V50" s="1"/>
    </row>
    <row r="51" customFormat="false" ht="15" hidden="false" customHeight="false" outlineLevel="0" collapsed="false">
      <c r="A51" s="1" t="n">
        <v>512</v>
      </c>
      <c r="B51" s="2" t="n">
        <v>2783836614</v>
      </c>
      <c r="C51" s="2" t="n">
        <v>2784175209</v>
      </c>
      <c r="D51" s="2" t="n">
        <v>2635615504</v>
      </c>
      <c r="E51" s="2" t="n">
        <v>2382405693</v>
      </c>
      <c r="F51" s="2" t="n">
        <v>2088056558</v>
      </c>
      <c r="G51" s="2" t="n">
        <v>1841704272</v>
      </c>
      <c r="H51" s="2" t="n">
        <v>1632270982</v>
      </c>
      <c r="I51" s="2" t="n">
        <v>1548840050</v>
      </c>
      <c r="J51" s="2" t="n">
        <v>1501302167</v>
      </c>
      <c r="K51" s="1"/>
      <c r="L51" s="1" t="n">
        <v>512</v>
      </c>
      <c r="M51" s="4" t="n">
        <f aca="false">ROUND(((B7-B51)/B7)*100,2)</f>
        <v>7.78</v>
      </c>
      <c r="N51" s="4" t="n">
        <f aca="false">ROUND(((C7-C51)/C7)*100,2)</f>
        <v>7.09</v>
      </c>
      <c r="O51" s="4" t="n">
        <f aca="false">ROUND(((D7-D51)/D7)*100,2)</f>
        <v>15.29</v>
      </c>
      <c r="P51" s="4" t="n">
        <f aca="false">ROUND(((E7-E51)/E7)*100,2)</f>
        <v>26.14</v>
      </c>
      <c r="Q51" s="4" t="n">
        <f aca="false">ROUND(((F7-F51)/F7)*100,2)</f>
        <v>33.25</v>
      </c>
      <c r="R51" s="4" t="n">
        <f aca="false">ROUND(((G7-G51)/G7)*100,2)</f>
        <v>45.36</v>
      </c>
      <c r="S51" s="4" t="n">
        <f aca="false">ROUND(((H7-H51)/H7)*100,2)</f>
        <v>52.3</v>
      </c>
      <c r="T51" s="4" t="n">
        <f aca="false">ROUND(((I7-I51)/I7)*100,2)</f>
        <v>52.24</v>
      </c>
      <c r="U51" s="4" t="n">
        <f aca="false">ROUND(((J7-J51)/J7)*100,2)</f>
        <v>52.19</v>
      </c>
      <c r="V51" s="1"/>
    </row>
    <row r="52" customFormat="false" ht="15" hidden="false" customHeight="false" outlineLevel="0" collapsed="false">
      <c r="A52" s="1" t="n">
        <v>1024</v>
      </c>
      <c r="B52" s="2" t="n">
        <v>2912624501</v>
      </c>
      <c r="C52" s="2" t="n">
        <v>2900981760</v>
      </c>
      <c r="D52" s="2" t="n">
        <v>2675514489</v>
      </c>
      <c r="E52" s="2" t="n">
        <v>2285518027</v>
      </c>
      <c r="F52" s="2" t="n">
        <v>2068846459</v>
      </c>
      <c r="G52" s="2" t="n">
        <v>1813079299</v>
      </c>
      <c r="H52" s="2" t="n">
        <v>1636604095</v>
      </c>
      <c r="I52" s="2" t="n">
        <v>1535976603</v>
      </c>
      <c r="J52" s="2" t="n">
        <v>1491533886</v>
      </c>
      <c r="K52" s="1"/>
      <c r="L52" s="1" t="n">
        <v>1024</v>
      </c>
      <c r="M52" s="4" t="n">
        <f aca="false">ROUND(((B8-B52)/B8)*100,2)</f>
        <v>5.4</v>
      </c>
      <c r="N52" s="4" t="n">
        <f aca="false">ROUND(((C8-C52)/C8)*100,2)</f>
        <v>7.87</v>
      </c>
      <c r="O52" s="4" t="n">
        <f aca="false">ROUND(((D8-D52)/D8)*100,2)</f>
        <v>16.54</v>
      </c>
      <c r="P52" s="4" t="n">
        <f aca="false">ROUND(((E8-E52)/E8)*100,2)</f>
        <v>31.3</v>
      </c>
      <c r="Q52" s="4" t="n">
        <f aca="false">ROUND(((F8-F52)/F8)*100,2)</f>
        <v>34.52</v>
      </c>
      <c r="R52" s="4" t="n">
        <f aca="false">ROUND(((G8-G52)/G8)*100,2)</f>
        <v>46.26</v>
      </c>
      <c r="S52" s="4" t="n">
        <f aca="false">ROUND(((H8-H52)/H8)*100,2)</f>
        <v>47.78</v>
      </c>
      <c r="T52" s="4" t="n">
        <f aca="false">ROUND(((I8-I52)/I8)*100,2)</f>
        <v>50.73</v>
      </c>
      <c r="U52" s="4" t="n">
        <f aca="false">ROUND(((J8-J52)/J8)*100,2)</f>
        <v>53.55</v>
      </c>
      <c r="V52" s="1"/>
    </row>
    <row r="53" customFormat="false" ht="15" hidden="false" customHeight="false" outlineLevel="0" collapsed="false">
      <c r="A53" s="1" t="n">
        <v>2048</v>
      </c>
      <c r="B53" s="2" t="n">
        <v>2966233735</v>
      </c>
      <c r="C53" s="2" t="n">
        <v>2967225048</v>
      </c>
      <c r="D53" s="2" t="n">
        <v>2719025317</v>
      </c>
      <c r="E53" s="2" t="n">
        <v>2402133258</v>
      </c>
      <c r="F53" s="2" t="n">
        <v>2061577362</v>
      </c>
      <c r="G53" s="2" t="n">
        <v>1803241754</v>
      </c>
      <c r="H53" s="2" t="n">
        <v>1629141061</v>
      </c>
      <c r="I53" s="2" t="n">
        <v>1531549938</v>
      </c>
      <c r="J53" s="2" t="n">
        <v>1506814169</v>
      </c>
      <c r="K53" s="1"/>
      <c r="L53" s="1" t="n">
        <v>2048</v>
      </c>
      <c r="M53" s="4" t="n">
        <f aca="false">ROUND(((B9-B53)/B9)*100,2)</f>
        <v>4.94</v>
      </c>
      <c r="N53" s="4" t="n">
        <f aca="false">ROUND(((C9-C53)/C9)*100,2)</f>
        <v>6.83</v>
      </c>
      <c r="O53" s="4" t="n">
        <f aca="false">ROUND(((D9-D53)/D9)*100,2)</f>
        <v>16.67</v>
      </c>
      <c r="P53" s="4" t="n">
        <f aca="false">ROUND(((E9-E53)/E9)*100,2)</f>
        <v>28.88</v>
      </c>
      <c r="Q53" s="4" t="n">
        <f aca="false">ROUND(((F9-F53)/F9)*100,2)</f>
        <v>35.46</v>
      </c>
      <c r="R53" s="4" t="n">
        <f aca="false">ROUND(((G9-G53)/G9)*100,2)</f>
        <v>37.43</v>
      </c>
      <c r="S53" s="4" t="n">
        <f aca="false">ROUND(((H9-H53)/H9)*100,2)</f>
        <v>47.28</v>
      </c>
      <c r="T53" s="4" t="n">
        <f aca="false">ROUND(((I9-I53)/I9)*100,2)</f>
        <v>52.19</v>
      </c>
      <c r="U53" s="4" t="n">
        <f aca="false">ROUND(((J9-J53)/J9)*100,2)</f>
        <v>53.55</v>
      </c>
      <c r="V53" s="1"/>
    </row>
    <row r="54" customFormat="false" ht="15" hidden="false" customHeight="false" outlineLevel="0" collapsed="false">
      <c r="A54" s="1" t="n">
        <v>4096</v>
      </c>
      <c r="B54" s="2" t="n">
        <v>2958325776</v>
      </c>
      <c r="C54" s="2" t="n">
        <v>3009607004</v>
      </c>
      <c r="D54" s="2" t="n">
        <v>2743169263</v>
      </c>
      <c r="E54" s="2" t="n">
        <v>2410959864</v>
      </c>
      <c r="F54" s="2" t="n">
        <v>2062921610</v>
      </c>
      <c r="G54" s="2" t="n">
        <v>1809672294</v>
      </c>
      <c r="H54" s="2" t="n">
        <v>1641462260</v>
      </c>
      <c r="I54" s="2" t="n">
        <v>1562279952</v>
      </c>
      <c r="J54" s="2" t="n">
        <v>1557818296</v>
      </c>
      <c r="K54" s="1"/>
      <c r="L54" s="1" t="n">
        <v>4096</v>
      </c>
      <c r="M54" s="4" t="n">
        <f aca="false">ROUND(((B10-B54)/B10)*100,2)</f>
        <v>6.66</v>
      </c>
      <c r="N54" s="4" t="n">
        <f aca="false">ROUND(((C10-C54)/C10)*100,2)</f>
        <v>6.44</v>
      </c>
      <c r="O54" s="4" t="n">
        <f aca="false">ROUND(((D10-D54)/D10)*100,2)</f>
        <v>16.35</v>
      </c>
      <c r="P54" s="4" t="n">
        <f aca="false">ROUND(((E10-E54)/E10)*100,2)</f>
        <v>28.59</v>
      </c>
      <c r="Q54" s="4" t="n">
        <f aca="false">ROUND(((F10-F54)/F10)*100,2)</f>
        <v>26.05</v>
      </c>
      <c r="R54" s="4" t="n">
        <f aca="false">ROUND(((G10-G54)/G10)*100,2)</f>
        <v>24.42</v>
      </c>
      <c r="S54" s="4" t="n">
        <f aca="false">ROUND(((H10-H54)/H10)*100,2)</f>
        <v>47.8</v>
      </c>
      <c r="T54" s="4" t="n">
        <f aca="false">ROUND(((I10-I54)/I10)*100,2)</f>
        <v>51.67</v>
      </c>
      <c r="U54" s="4" t="n">
        <f aca="false">ROUND(((J10-J54)/J10)*100,2)</f>
        <v>51.82</v>
      </c>
      <c r="V54" s="1"/>
    </row>
    <row r="55" customFormat="false" ht="15" hidden="false" customHeight="false" outlineLevel="0" collapsed="false">
      <c r="A55" s="1" t="n">
        <v>8192</v>
      </c>
      <c r="B55" s="2" t="n">
        <v>3037901851</v>
      </c>
      <c r="C55" s="2" t="n">
        <v>3040685457</v>
      </c>
      <c r="D55" s="2" t="n">
        <v>2768778406</v>
      </c>
      <c r="E55" s="2" t="n">
        <v>2431478131</v>
      </c>
      <c r="F55" s="2" t="n">
        <v>2078515334</v>
      </c>
      <c r="G55" s="2" t="n">
        <v>1823359685</v>
      </c>
      <c r="H55" s="2" t="n">
        <v>1667783791</v>
      </c>
      <c r="I55" s="2" t="n">
        <v>1610689553</v>
      </c>
      <c r="J55" s="2" t="n">
        <v>1673562184</v>
      </c>
      <c r="K55" s="1"/>
      <c r="L55" s="1" t="n">
        <v>8192</v>
      </c>
      <c r="M55" s="4" t="n">
        <f aca="false">ROUND(((B11-B55)/B11)*100,2)</f>
        <v>6.63</v>
      </c>
      <c r="N55" s="4" t="n">
        <f aca="false">ROUND(((C11-C55)/C11)*100,2)</f>
        <v>7.07</v>
      </c>
      <c r="O55" s="4" t="n">
        <f aca="false">ROUND(((D11-D55)/D11)*100,2)</f>
        <v>16.33</v>
      </c>
      <c r="P55" s="4" t="n">
        <f aca="false">ROUND(((E11-E55)/E11)*100,2)</f>
        <v>21.02</v>
      </c>
      <c r="Q55" s="4" t="n">
        <f aca="false">ROUND(((F11-F55)/F11)*100,2)</f>
        <v>25.1</v>
      </c>
      <c r="R55" s="4" t="n">
        <f aca="false">ROUND(((G11-G55)/G11)*100,2)</f>
        <v>31.21</v>
      </c>
      <c r="S55" s="4" t="n">
        <f aca="false">ROUND(((H11-H55)/H11)*100,2)</f>
        <v>47.27</v>
      </c>
      <c r="T55" s="4" t="n">
        <f aca="false">ROUND(((I11-I55)/I11)*100,2)</f>
        <v>50.5</v>
      </c>
      <c r="U55" s="4" t="n">
        <f aca="false">ROUND(((J11-J55)/J11)*100,2)</f>
        <v>48.41</v>
      </c>
      <c r="V55" s="1"/>
    </row>
    <row r="56" s="1" customFormat="true" ht="35.8" hidden="false" customHeight="true" outlineLevel="0" collapsed="false">
      <c r="A56" s="3" t="s">
        <v>6</v>
      </c>
      <c r="B56" s="3"/>
      <c r="C56" s="3"/>
      <c r="D56" s="3"/>
      <c r="E56" s="3"/>
      <c r="F56" s="3"/>
      <c r="G56" s="3"/>
      <c r="H56" s="3"/>
      <c r="I56" s="3"/>
      <c r="J56" s="3"/>
      <c r="L56" s="3" t="s">
        <v>6</v>
      </c>
      <c r="M56" s="3"/>
      <c r="N56" s="3"/>
      <c r="O56" s="3"/>
      <c r="P56" s="3"/>
      <c r="Q56" s="3"/>
      <c r="R56" s="3"/>
      <c r="S56" s="3"/>
      <c r="T56" s="3"/>
      <c r="U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</row>
    <row r="58" customFormat="false" ht="15" hidden="false" customHeight="false" outlineLevel="0" collapsed="false">
      <c r="A58" s="1" t="n">
        <v>32</v>
      </c>
      <c r="B58" s="2" t="n">
        <v>2454297836</v>
      </c>
      <c r="C58" s="2" t="n">
        <v>2441525472</v>
      </c>
      <c r="D58" s="2" t="n">
        <v>2444105123</v>
      </c>
      <c r="E58" s="2" t="n">
        <v>2413760515</v>
      </c>
      <c r="F58" s="2" t="n">
        <v>2455154986</v>
      </c>
      <c r="G58" s="2" t="n">
        <v>2512584158</v>
      </c>
      <c r="H58" s="2" t="n">
        <v>2594595011</v>
      </c>
      <c r="I58" s="2" t="n">
        <v>2698401679</v>
      </c>
      <c r="J58" s="2" t="n">
        <v>2793197064</v>
      </c>
      <c r="K58" s="1"/>
      <c r="L58" s="1" t="n">
        <v>32</v>
      </c>
      <c r="M58" s="4" t="n">
        <f aca="false">ROUND(((B3-B58)/B3)*100,2)</f>
        <v>6.4</v>
      </c>
      <c r="N58" s="4" t="n">
        <f aca="false">ROUND(((C3-C58)/C3)*100,2)</f>
        <v>6.91</v>
      </c>
      <c r="O58" s="4" t="n">
        <f aca="false">ROUND(((D3-D58)/D3)*100,2)</f>
        <v>5.89</v>
      </c>
      <c r="P58" s="4" t="n">
        <f aca="false">ROUND(((E3-E58)/E3)*100,2)</f>
        <v>8.24</v>
      </c>
      <c r="Q58" s="4" t="n">
        <f aca="false">ROUND(((F3-F58)/F3)*100,2)</f>
        <v>3.22</v>
      </c>
      <c r="R58" s="4" t="n">
        <f aca="false">ROUND(((G3-G58)/G3)*100,2)</f>
        <v>5.76</v>
      </c>
      <c r="S58" s="4" t="n">
        <f aca="false">ROUND(((H3-H58)/H3)*100,2)</f>
        <v>13.16</v>
      </c>
      <c r="T58" s="4" t="n">
        <f aca="false">ROUND(((I3-I58)/I3)*100,2)</f>
        <v>15.74</v>
      </c>
      <c r="U58" s="4" t="n">
        <f aca="false">ROUND(((J3-J58)/J3)*100,2)</f>
        <v>16.93</v>
      </c>
      <c r="V58" s="1"/>
    </row>
    <row r="59" customFormat="false" ht="15" hidden="false" customHeight="false" outlineLevel="0" collapsed="false">
      <c r="A59" s="1" t="n">
        <v>64</v>
      </c>
      <c r="B59" s="2" t="n">
        <v>2536589257</v>
      </c>
      <c r="C59" s="2" t="n">
        <v>2521514184</v>
      </c>
      <c r="D59" s="2" t="n">
        <v>2530181280</v>
      </c>
      <c r="E59" s="2" t="n">
        <v>2596503627</v>
      </c>
      <c r="F59" s="2" t="n">
        <v>2603984898</v>
      </c>
      <c r="G59" s="2" t="n">
        <v>2644929584</v>
      </c>
      <c r="H59" s="2" t="n">
        <v>2706360092</v>
      </c>
      <c r="I59" s="2" t="n">
        <v>2764712590</v>
      </c>
      <c r="J59" s="2" t="n">
        <v>2821192760</v>
      </c>
      <c r="K59" s="1"/>
      <c r="L59" s="1" t="n">
        <v>64</v>
      </c>
      <c r="M59" s="4" t="n">
        <f aca="false">ROUND(((B4-B59)/B4)*100,2)</f>
        <v>5.35</v>
      </c>
      <c r="N59" s="4" t="n">
        <f aca="false">ROUND(((C4-C59)/C4)*100,2)</f>
        <v>7.34</v>
      </c>
      <c r="O59" s="4" t="n">
        <f aca="false">ROUND(((D4-D59)/D4)*100,2)</f>
        <v>6.04</v>
      </c>
      <c r="P59" s="4" t="n">
        <f aca="false">ROUND(((E4-E59)/E4)*100,2)</f>
        <v>4.71</v>
      </c>
      <c r="Q59" s="4" t="n">
        <f aca="false">ROUND(((F4-F59)/F4)*100,2)</f>
        <v>2.69</v>
      </c>
      <c r="R59" s="4" t="n">
        <f aca="false">ROUND(((G4-G59)/G4)*100,2)</f>
        <v>8.75</v>
      </c>
      <c r="S59" s="4" t="n">
        <f aca="false">ROUND(((H4-H59)/H4)*100,2)</f>
        <v>15.44</v>
      </c>
      <c r="T59" s="4" t="n">
        <f aca="false">ROUND(((I4-I59)/I4)*100,2)</f>
        <v>17.23</v>
      </c>
      <c r="U59" s="4" t="n">
        <f aca="false">ROUND(((J4-J59)/J4)*100,2)</f>
        <v>18.7</v>
      </c>
      <c r="V59" s="1"/>
    </row>
    <row r="60" customFormat="false" ht="15" hidden="false" customHeight="false" outlineLevel="0" collapsed="false">
      <c r="A60" s="1" t="n">
        <v>128</v>
      </c>
      <c r="B60" s="2" t="n">
        <v>2660891802</v>
      </c>
      <c r="C60" s="2" t="n">
        <v>2675629580</v>
      </c>
      <c r="D60" s="2" t="n">
        <v>2756501093</v>
      </c>
      <c r="E60" s="2" t="n">
        <v>2725668734</v>
      </c>
      <c r="F60" s="2" t="n">
        <v>2745610238</v>
      </c>
      <c r="G60" s="2" t="n">
        <v>2770153698</v>
      </c>
      <c r="H60" s="2" t="n">
        <v>2791895194</v>
      </c>
      <c r="I60" s="2" t="n">
        <v>2797506705</v>
      </c>
      <c r="J60" s="2" t="n">
        <v>2851656116</v>
      </c>
      <c r="K60" s="1"/>
      <c r="L60" s="1" t="n">
        <v>128</v>
      </c>
      <c r="M60" s="4" t="n">
        <f aca="false">ROUND(((B5-B60)/B5)*100,2)</f>
        <v>5.57</v>
      </c>
      <c r="N60" s="4" t="n">
        <f aca="false">ROUND(((C5-C60)/C5)*100,2)</f>
        <v>5.75</v>
      </c>
      <c r="O60" s="4" t="n">
        <f aca="false">ROUND(((D5-D60)/D5)*100,2)</f>
        <v>1.61</v>
      </c>
      <c r="P60" s="4" t="n">
        <f aca="false">ROUND(((E5-E60)/E5)*100,2)</f>
        <v>5.13</v>
      </c>
      <c r="Q60" s="4" t="n">
        <f aca="false">ROUND(((F5-F60)/F5)*100,2)</f>
        <v>3.13</v>
      </c>
      <c r="R60" s="4" t="n">
        <f aca="false">ROUND(((G5-G60)/G5)*100,2)</f>
        <v>12.83</v>
      </c>
      <c r="S60" s="4" t="n">
        <f aca="false">ROUND(((H5-H60)/H5)*100,2)</f>
        <v>16.19</v>
      </c>
      <c r="T60" s="4" t="n">
        <f aca="false">ROUND(((I5-I60)/I5)*100,2)</f>
        <v>18.31</v>
      </c>
      <c r="U60" s="4" t="n">
        <f aca="false">ROUND(((J5-J60)/J5)*100,2)</f>
        <v>14.52</v>
      </c>
      <c r="V60" s="1"/>
    </row>
    <row r="61" customFormat="false" ht="15" hidden="false" customHeight="false" outlineLevel="0" collapsed="false">
      <c r="A61" s="1" t="n">
        <v>256</v>
      </c>
      <c r="B61" s="2" t="n">
        <v>2901344087</v>
      </c>
      <c r="C61" s="2" t="n">
        <v>2915966770</v>
      </c>
      <c r="D61" s="2" t="n">
        <v>2896069695</v>
      </c>
      <c r="E61" s="2" t="n">
        <v>2895219907</v>
      </c>
      <c r="F61" s="2" t="n">
        <v>2846043949</v>
      </c>
      <c r="G61" s="2" t="n">
        <v>2846403936</v>
      </c>
      <c r="H61" s="2" t="n">
        <v>2846516723</v>
      </c>
      <c r="I61" s="2" t="n">
        <v>2838077254</v>
      </c>
      <c r="J61" s="2" t="n">
        <v>2867667647</v>
      </c>
      <c r="K61" s="1"/>
      <c r="L61" s="1" t="n">
        <v>256</v>
      </c>
      <c r="M61" s="4" t="n">
        <f aca="false">ROUND(((B6-B61)/B6)*100,2)</f>
        <v>2.47</v>
      </c>
      <c r="N61" s="4" t="n">
        <f aca="false">ROUND(((C6-C61)/C6)*100,2)</f>
        <v>0.87</v>
      </c>
      <c r="O61" s="4" t="n">
        <f aca="false">ROUND(((D6-D61)/D6)*100,2)</f>
        <v>2.31</v>
      </c>
      <c r="P61" s="4" t="n">
        <f aca="false">ROUND(((E6-E61)/E6)*100,2)</f>
        <v>4.17</v>
      </c>
      <c r="Q61" s="4" t="n">
        <f aca="false">ROUND(((F6-F61)/F6)*100,2)</f>
        <v>6.54</v>
      </c>
      <c r="R61" s="4" t="n">
        <f aca="false">ROUND(((G6-G61)/G6)*100,2)</f>
        <v>12.55</v>
      </c>
      <c r="S61" s="4" t="n">
        <f aca="false">ROUND(((H6-H61)/H6)*100,2)</f>
        <v>16.3</v>
      </c>
      <c r="T61" s="4" t="n">
        <f aca="false">ROUND(((I6-I61)/I6)*100,2)</f>
        <v>17.59</v>
      </c>
      <c r="U61" s="4" t="n">
        <f aca="false">ROUND(((J6-J61)/J6)*100,2)</f>
        <v>11.14</v>
      </c>
      <c r="V61" s="1"/>
    </row>
    <row r="62" customFormat="false" ht="15" hidden="false" customHeight="false" outlineLevel="0" collapsed="false">
      <c r="A62" s="1" t="n">
        <v>512</v>
      </c>
      <c r="B62" s="2" t="n">
        <v>3058356773</v>
      </c>
      <c r="C62" s="2" t="n">
        <v>3081830919</v>
      </c>
      <c r="D62" s="2" t="n">
        <v>3025069609</v>
      </c>
      <c r="E62" s="2" t="n">
        <v>3004564727</v>
      </c>
      <c r="F62" s="2" t="n">
        <v>2941096121</v>
      </c>
      <c r="G62" s="2" t="n">
        <v>2902508765</v>
      </c>
      <c r="H62" s="2" t="n">
        <v>2887081822</v>
      </c>
      <c r="I62" s="2" t="n">
        <v>2879087927</v>
      </c>
      <c r="J62" s="2" t="n">
        <v>2875548363</v>
      </c>
      <c r="K62" s="1"/>
      <c r="L62" s="1" t="n">
        <v>512</v>
      </c>
      <c r="M62" s="4" t="n">
        <f aca="false">ROUND(((B7-B62)/B7)*100,2)</f>
        <v>-1.31</v>
      </c>
      <c r="N62" s="4" t="n">
        <f aca="false">ROUND(((C7-C62)/C7)*100,2)</f>
        <v>-2.85</v>
      </c>
      <c r="O62" s="4" t="n">
        <f aca="false">ROUND(((D7-D62)/D7)*100,2)</f>
        <v>2.78</v>
      </c>
      <c r="P62" s="4" t="n">
        <f aca="false">ROUND(((E7-E62)/E7)*100,2)</f>
        <v>6.85</v>
      </c>
      <c r="Q62" s="4" t="n">
        <f aca="false">ROUND(((F7-F62)/F7)*100,2)</f>
        <v>5.98</v>
      </c>
      <c r="R62" s="4" t="n">
        <f aca="false">ROUND(((G7-G62)/G7)*100,2)</f>
        <v>13.88</v>
      </c>
      <c r="S62" s="4" t="n">
        <f aca="false">ROUND(((H7-H62)/H7)*100,2)</f>
        <v>15.63</v>
      </c>
      <c r="T62" s="4" t="n">
        <f aca="false">ROUND(((I7-I62)/I7)*100,2)</f>
        <v>11.22</v>
      </c>
      <c r="U62" s="4" t="n">
        <f aca="false">ROUND(((J7-J62)/J7)*100,2)</f>
        <v>8.43</v>
      </c>
      <c r="V62" s="1"/>
    </row>
    <row r="63" customFormat="false" ht="15" hidden="false" customHeight="false" outlineLevel="0" collapsed="false">
      <c r="A63" s="1" t="n">
        <v>1024</v>
      </c>
      <c r="B63" s="2" t="n">
        <v>3179035584</v>
      </c>
      <c r="C63" s="2" t="n">
        <v>3199920236</v>
      </c>
      <c r="D63" s="2" t="n">
        <v>3147889900</v>
      </c>
      <c r="E63" s="2" t="n">
        <v>3082089286</v>
      </c>
      <c r="F63" s="2" t="n">
        <v>2986044028</v>
      </c>
      <c r="G63" s="2" t="n">
        <v>2939854128</v>
      </c>
      <c r="H63" s="2" t="n">
        <v>2915787681</v>
      </c>
      <c r="I63" s="2" t="n">
        <v>2891462018</v>
      </c>
      <c r="J63" s="2" t="n">
        <v>2883533577</v>
      </c>
      <c r="K63" s="1"/>
      <c r="L63" s="1" t="n">
        <v>1024</v>
      </c>
      <c r="M63" s="4" t="n">
        <f aca="false">ROUND(((B8-B63)/B8)*100,2)</f>
        <v>-3.25</v>
      </c>
      <c r="N63" s="4" t="n">
        <f aca="false">ROUND(((C8-C63)/C8)*100,2)</f>
        <v>-1.63</v>
      </c>
      <c r="O63" s="4" t="n">
        <f aca="false">ROUND(((D8-D63)/D8)*100,2)</f>
        <v>1.81</v>
      </c>
      <c r="P63" s="4" t="n">
        <f aca="false">ROUND(((E8-E63)/E8)*100,2)</f>
        <v>7.35</v>
      </c>
      <c r="Q63" s="4" t="n">
        <f aca="false">ROUND(((F8-F63)/F8)*100,2)</f>
        <v>5.48</v>
      </c>
      <c r="R63" s="4" t="n">
        <f aca="false">ROUND(((G8-G63)/G8)*100,2)</f>
        <v>12.87</v>
      </c>
      <c r="S63" s="4" t="n">
        <f aca="false">ROUND(((H8-H63)/H8)*100,2)</f>
        <v>6.97</v>
      </c>
      <c r="T63" s="4" t="n">
        <f aca="false">ROUND(((I8-I63)/I8)*100,2)</f>
        <v>7.24</v>
      </c>
      <c r="U63" s="4" t="n">
        <f aca="false">ROUND(((J8-J63)/J8)*100,2)</f>
        <v>10.2</v>
      </c>
      <c r="V63" s="1"/>
    </row>
    <row r="64" customFormat="false" ht="15" hidden="false" customHeight="false" outlineLevel="0" collapsed="false">
      <c r="A64" s="1" t="n">
        <v>2048</v>
      </c>
      <c r="B64" s="2" t="n">
        <v>3279172467</v>
      </c>
      <c r="C64" s="2" t="n">
        <v>3285490956</v>
      </c>
      <c r="D64" s="2" t="n">
        <v>3216046164</v>
      </c>
      <c r="E64" s="2" t="n">
        <v>3135960240</v>
      </c>
      <c r="F64" s="2" t="n">
        <v>3019816517</v>
      </c>
      <c r="G64" s="2" t="n">
        <v>2969190346</v>
      </c>
      <c r="H64" s="2" t="n">
        <v>2924560015</v>
      </c>
      <c r="I64" s="2" t="n">
        <v>2899454570</v>
      </c>
      <c r="J64" s="2" t="n">
        <v>2885513200</v>
      </c>
      <c r="K64" s="1"/>
      <c r="L64" s="1" t="n">
        <v>2048</v>
      </c>
      <c r="M64" s="4" t="n">
        <f aca="false">ROUND(((B9-B64)/B9)*100,2)</f>
        <v>-5.09</v>
      </c>
      <c r="N64" s="4" t="n">
        <f aca="false">ROUND(((C9-C64)/C9)*100,2)</f>
        <v>-3.16</v>
      </c>
      <c r="O64" s="4" t="n">
        <f aca="false">ROUND(((D9-D64)/D9)*100,2)</f>
        <v>1.44</v>
      </c>
      <c r="P64" s="4" t="n">
        <f aca="false">ROUND(((E9-E64)/E9)*100,2)</f>
        <v>7.16</v>
      </c>
      <c r="Q64" s="4" t="n">
        <f aca="false">ROUND(((F9-F64)/F9)*100,2)</f>
        <v>5.47</v>
      </c>
      <c r="R64" s="4" t="n">
        <f aca="false">ROUND(((G9-G64)/G9)*100,2)</f>
        <v>-3.02</v>
      </c>
      <c r="S64" s="4" t="n">
        <f aca="false">ROUND(((H9-H64)/H9)*100,2)</f>
        <v>5.35</v>
      </c>
      <c r="T64" s="4" t="n">
        <f aca="false">ROUND(((I9-I64)/I9)*100,2)</f>
        <v>9.48</v>
      </c>
      <c r="U64" s="4" t="n">
        <f aca="false">ROUND(((J9-J64)/J9)*100,2)</f>
        <v>11.05</v>
      </c>
      <c r="V64" s="1"/>
    </row>
    <row r="65" customFormat="false" ht="15" hidden="false" customHeight="false" outlineLevel="0" collapsed="false">
      <c r="A65" s="1" t="n">
        <v>4096</v>
      </c>
      <c r="B65" s="2" t="n">
        <v>3333054735</v>
      </c>
      <c r="C65" s="2" t="n">
        <v>3330220177</v>
      </c>
      <c r="D65" s="2" t="n">
        <v>3249063728</v>
      </c>
      <c r="E65" s="2" t="n">
        <v>3165624810</v>
      </c>
      <c r="F65" s="2" t="n">
        <v>3054847112</v>
      </c>
      <c r="G65" s="2" t="n">
        <v>2976776293</v>
      </c>
      <c r="H65" s="2" t="n">
        <v>2932954722</v>
      </c>
      <c r="I65" s="2" t="n">
        <v>2900950471</v>
      </c>
      <c r="J65" s="2" t="n">
        <v>2888078256</v>
      </c>
      <c r="K65" s="1"/>
      <c r="L65" s="1" t="n">
        <v>4096</v>
      </c>
      <c r="M65" s="4" t="n">
        <f aca="false">ROUND(((B10-B65)/B10)*100,2)</f>
        <v>-5.16</v>
      </c>
      <c r="N65" s="4" t="n">
        <f aca="false">ROUND(((C10-C65)/C10)*100,2)</f>
        <v>-3.53</v>
      </c>
      <c r="O65" s="4" t="n">
        <f aca="false">ROUND(((D10-D65)/D10)*100,2)</f>
        <v>0.92</v>
      </c>
      <c r="P65" s="4" t="n">
        <f aca="false">ROUND(((E10-E65)/E10)*100,2)</f>
        <v>6.24</v>
      </c>
      <c r="Q65" s="4" t="n">
        <f aca="false">ROUND(((F10-F65)/F10)*100,2)</f>
        <v>-9.5</v>
      </c>
      <c r="R65" s="4" t="n">
        <f aca="false">ROUND(((G10-G65)/G10)*100,2)</f>
        <v>-24.33</v>
      </c>
      <c r="S65" s="4" t="n">
        <f aca="false">ROUND(((H10-H65)/H10)*100,2)</f>
        <v>6.73</v>
      </c>
      <c r="T65" s="4" t="n">
        <f aca="false">ROUND(((I10-I65)/I10)*100,2)</f>
        <v>10.25</v>
      </c>
      <c r="U65" s="4" t="n">
        <f aca="false">ROUND(((J10-J65)/J10)*100,2)</f>
        <v>10.68</v>
      </c>
      <c r="V65" s="1"/>
    </row>
    <row r="66" customFormat="false" ht="15" hidden="false" customHeight="false" outlineLevel="0" collapsed="false">
      <c r="A66" s="1" t="n">
        <v>8192</v>
      </c>
      <c r="B66" s="2" t="n">
        <v>3374899909</v>
      </c>
      <c r="C66" s="2" t="n">
        <v>3386610727</v>
      </c>
      <c r="D66" s="2" t="n">
        <v>3307711568</v>
      </c>
      <c r="E66" s="2" t="n">
        <v>3202263164</v>
      </c>
      <c r="F66" s="2" t="n">
        <v>3065649331</v>
      </c>
      <c r="G66" s="2" t="n">
        <v>2990818297</v>
      </c>
      <c r="H66" s="2" t="n">
        <v>2938379382</v>
      </c>
      <c r="I66" s="2" t="n">
        <v>2887004295</v>
      </c>
      <c r="J66" s="2" t="n">
        <v>2890783933</v>
      </c>
      <c r="K66" s="1"/>
      <c r="L66" s="1" t="n">
        <v>8192</v>
      </c>
      <c r="M66" s="4" t="n">
        <f aca="false">ROUND(((B11-B66)/B11)*100,2)</f>
        <v>-3.72</v>
      </c>
      <c r="N66" s="4" t="n">
        <f aca="false">ROUND(((C11-C66)/C11)*100,2)</f>
        <v>-3.51</v>
      </c>
      <c r="O66" s="4" t="n">
        <f aca="false">ROUND(((D11-D66)/D11)*100,2)</f>
        <v>0.05</v>
      </c>
      <c r="P66" s="4" t="n">
        <f aca="false">ROUND(((E11-E66)/E11)*100,2)</f>
        <v>-4.01</v>
      </c>
      <c r="Q66" s="4" t="n">
        <f aca="false">ROUND(((F11-F66)/F11)*100,2)</f>
        <v>-10.47</v>
      </c>
      <c r="R66" s="4" t="n">
        <f aca="false">ROUND(((G11-G66)/G11)*100,2)</f>
        <v>-12.83</v>
      </c>
      <c r="S66" s="4" t="n">
        <f aca="false">ROUND(((H11-H66)/H11)*100,2)</f>
        <v>7.11</v>
      </c>
      <c r="T66" s="4" t="n">
        <f aca="false">ROUND(((I11-I66)/I11)*100,2)</f>
        <v>11.28</v>
      </c>
      <c r="U66" s="4" t="n">
        <f aca="false">ROUND(((J11-J66)/J11)*100,2)</f>
        <v>10.89</v>
      </c>
      <c r="V66" s="1"/>
    </row>
    <row r="67" s="1" customFormat="true" ht="35.8" hidden="false" customHeight="tru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L67" s="3" t="s">
        <v>7</v>
      </c>
      <c r="M67" s="3"/>
      <c r="N67" s="3"/>
      <c r="O67" s="3"/>
      <c r="P67" s="3"/>
      <c r="Q67" s="3"/>
      <c r="R67" s="3"/>
      <c r="S67" s="3"/>
      <c r="T67" s="3"/>
      <c r="U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</row>
    <row r="69" customFormat="false" ht="15" hidden="false" customHeight="false" outlineLevel="0" collapsed="false">
      <c r="A69" s="1" t="n">
        <v>32</v>
      </c>
      <c r="B69" s="2" t="n">
        <v>2428622134</v>
      </c>
      <c r="C69" s="2" t="n">
        <v>2396295506</v>
      </c>
      <c r="D69" s="2" t="n">
        <v>2352812486</v>
      </c>
      <c r="E69" s="2" t="n">
        <v>2263259924</v>
      </c>
      <c r="F69" s="2" t="n">
        <v>2130161149</v>
      </c>
      <c r="G69" s="2" t="n">
        <v>1952597291</v>
      </c>
      <c r="H69" s="2" t="n">
        <v>1826559240</v>
      </c>
      <c r="I69" s="2" t="n">
        <v>1692876779</v>
      </c>
      <c r="J69" s="2" t="n">
        <v>1636497495</v>
      </c>
      <c r="K69" s="1"/>
      <c r="L69" s="1" t="n">
        <v>32</v>
      </c>
      <c r="M69" s="4" t="n">
        <f aca="false">ROUND(((B3-B69)/B3)*100,2)</f>
        <v>7.38</v>
      </c>
      <c r="N69" s="4" t="n">
        <f aca="false">ROUND(((C3-C69)/C3)*100,2)</f>
        <v>8.63</v>
      </c>
      <c r="O69" s="4" t="n">
        <f aca="false">ROUND(((D3-D69)/D3)*100,2)</f>
        <v>9.4</v>
      </c>
      <c r="P69" s="4" t="n">
        <f aca="false">ROUND(((E3-E69)/E3)*100,2)</f>
        <v>13.96</v>
      </c>
      <c r="Q69" s="4" t="n">
        <f aca="false">ROUND(((F3-F69)/F3)*100,2)</f>
        <v>16.03</v>
      </c>
      <c r="R69" s="4" t="n">
        <f aca="false">ROUND(((G3-G69)/G3)*100,2)</f>
        <v>26.77</v>
      </c>
      <c r="S69" s="4" t="n">
        <f aca="false">ROUND(((H3-H69)/H3)*100,2)</f>
        <v>38.87</v>
      </c>
      <c r="T69" s="4" t="n">
        <f aca="false">ROUND(((I3-I69)/I3)*100,2)</f>
        <v>47.14</v>
      </c>
      <c r="U69" s="4" t="n">
        <f aca="false">ROUND(((J3-J69)/J3)*100,2)</f>
        <v>51.33</v>
      </c>
      <c r="V69" s="1"/>
    </row>
    <row r="70" customFormat="false" ht="15" hidden="false" customHeight="false" outlineLevel="0" collapsed="false">
      <c r="A70" s="1" t="n">
        <v>64</v>
      </c>
      <c r="B70" s="2" t="n">
        <v>2476993089</v>
      </c>
      <c r="C70" s="2" t="n">
        <v>2484581978</v>
      </c>
      <c r="D70" s="2" t="n">
        <v>2386685821</v>
      </c>
      <c r="E70" s="2" t="n">
        <v>2220417625</v>
      </c>
      <c r="F70" s="2" t="n">
        <v>2001226110</v>
      </c>
      <c r="G70" s="2" t="n">
        <v>1828440731</v>
      </c>
      <c r="H70" s="2" t="n">
        <v>1622271876</v>
      </c>
      <c r="I70" s="2" t="n">
        <v>1479478444</v>
      </c>
      <c r="J70" s="2" t="n">
        <v>1402851294</v>
      </c>
      <c r="K70" s="1"/>
      <c r="L70" s="1" t="n">
        <v>64</v>
      </c>
      <c r="M70" s="4" t="n">
        <f aca="false">ROUND(((B4-B70)/B4)*100,2)</f>
        <v>7.58</v>
      </c>
      <c r="N70" s="4" t="n">
        <f aca="false">ROUND(((C4-C70)/C4)*100,2)</f>
        <v>8.69</v>
      </c>
      <c r="O70" s="4" t="n">
        <f aca="false">ROUND(((D4-D70)/D4)*100,2)</f>
        <v>11.36</v>
      </c>
      <c r="P70" s="4" t="n">
        <f aca="false">ROUND(((E4-E70)/E4)*100,2)</f>
        <v>18.51</v>
      </c>
      <c r="Q70" s="4" t="n">
        <f aca="false">ROUND(((F4-F70)/F4)*100,2)</f>
        <v>25.22</v>
      </c>
      <c r="R70" s="4" t="n">
        <f aca="false">ROUND(((G4-G70)/G4)*100,2)</f>
        <v>36.92</v>
      </c>
      <c r="S70" s="4" t="n">
        <f aca="false">ROUND(((H4-H70)/H4)*100,2)</f>
        <v>49.31</v>
      </c>
      <c r="T70" s="4" t="n">
        <f aca="false">ROUND(((I4-I70)/I4)*100,2)</f>
        <v>55.71</v>
      </c>
      <c r="U70" s="4" t="n">
        <f aca="false">ROUND(((J4-J70)/J4)*100,2)</f>
        <v>59.57</v>
      </c>
      <c r="V70" s="1"/>
    </row>
    <row r="71" customFormat="false" ht="15" hidden="false" customHeight="false" outlineLevel="0" collapsed="false">
      <c r="A71" s="1" t="n">
        <v>128</v>
      </c>
      <c r="B71" s="2" t="n">
        <v>2556580920</v>
      </c>
      <c r="C71" s="2" t="n">
        <v>2558668608</v>
      </c>
      <c r="D71" s="2" t="n">
        <v>2399580037</v>
      </c>
      <c r="E71" s="2" t="n">
        <v>2177074900</v>
      </c>
      <c r="F71" s="2" t="n">
        <v>1980470161</v>
      </c>
      <c r="G71" s="2" t="n">
        <v>1701255399</v>
      </c>
      <c r="H71" s="2" t="n">
        <v>1464708669</v>
      </c>
      <c r="I71" s="2" t="n">
        <v>1308511881</v>
      </c>
      <c r="J71" s="2" t="n">
        <v>1229894737</v>
      </c>
      <c r="K71" s="1"/>
      <c r="L71" s="1" t="n">
        <v>128</v>
      </c>
      <c r="M71" s="4" t="n">
        <f aca="false">ROUND(((B5-B71)/B5)*100,2)</f>
        <v>9.27</v>
      </c>
      <c r="N71" s="4" t="n">
        <f aca="false">ROUND(((C5-C71)/C5)*100,2)</f>
        <v>9.87</v>
      </c>
      <c r="O71" s="4" t="n">
        <f aca="false">ROUND(((D5-D71)/D5)*100,2)</f>
        <v>14.35</v>
      </c>
      <c r="P71" s="4" t="n">
        <f aca="false">ROUND(((E5-E71)/E5)*100,2)</f>
        <v>24.23</v>
      </c>
      <c r="Q71" s="4" t="n">
        <f aca="false">ROUND(((F5-F71)/F5)*100,2)</f>
        <v>30.13</v>
      </c>
      <c r="R71" s="4" t="n">
        <f aca="false">ROUND(((G5-G71)/G5)*100,2)</f>
        <v>46.47</v>
      </c>
      <c r="S71" s="4" t="n">
        <f aca="false">ROUND(((H5-H71)/H5)*100,2)</f>
        <v>56.03</v>
      </c>
      <c r="T71" s="4" t="n">
        <f aca="false">ROUND(((I5-I71)/I5)*100,2)</f>
        <v>61.79</v>
      </c>
      <c r="U71" s="4" t="n">
        <f aca="false">ROUND(((J5-J71)/J5)*100,2)</f>
        <v>63.13</v>
      </c>
      <c r="V71" s="1"/>
    </row>
    <row r="72" customFormat="false" ht="15" hidden="false" customHeight="false" outlineLevel="0" collapsed="false">
      <c r="A72" s="1" t="n">
        <v>256</v>
      </c>
      <c r="B72" s="2" t="n">
        <v>2620759518</v>
      </c>
      <c r="C72" s="2" t="n">
        <v>2620182278</v>
      </c>
      <c r="D72" s="2" t="n">
        <v>2426902665</v>
      </c>
      <c r="E72" s="2" t="n">
        <v>2206220602</v>
      </c>
      <c r="F72" s="2" t="n">
        <v>1887035554</v>
      </c>
      <c r="G72" s="2" t="n">
        <v>1583239684</v>
      </c>
      <c r="H72" s="2" t="n">
        <v>1344046934</v>
      </c>
      <c r="I72" s="2" t="n">
        <v>1197139088</v>
      </c>
      <c r="J72" s="2" t="n">
        <v>1123071274</v>
      </c>
      <c r="K72" s="1"/>
      <c r="L72" s="1" t="n">
        <v>256</v>
      </c>
      <c r="M72" s="4" t="n">
        <f aca="false">ROUND(((B6-B72)/B6)*100,2)</f>
        <v>11.9</v>
      </c>
      <c r="N72" s="4" t="n">
        <f aca="false">ROUND(((C6-C72)/C6)*100,2)</f>
        <v>10.93</v>
      </c>
      <c r="O72" s="4" t="n">
        <f aca="false">ROUND(((D6-D72)/D6)*100,2)</f>
        <v>18.14</v>
      </c>
      <c r="P72" s="4" t="n">
        <f aca="false">ROUND(((E6-E72)/E6)*100,2)</f>
        <v>26.97</v>
      </c>
      <c r="Q72" s="4" t="n">
        <f aca="false">ROUND(((F6-F72)/F6)*100,2)</f>
        <v>38.03</v>
      </c>
      <c r="R72" s="4" t="n">
        <f aca="false">ROUND(((G6-G72)/G6)*100,2)</f>
        <v>51.36</v>
      </c>
      <c r="S72" s="4" t="n">
        <f aca="false">ROUND(((H6-H72)/H6)*100,2)</f>
        <v>60.48</v>
      </c>
      <c r="T72" s="4" t="n">
        <f aca="false">ROUND(((I6-I72)/I6)*100,2)</f>
        <v>65.24</v>
      </c>
      <c r="U72" s="4" t="n">
        <f aca="false">ROUND(((J6-J72)/J6)*100,2)</f>
        <v>65.2</v>
      </c>
      <c r="V72" s="1"/>
    </row>
    <row r="73" customFormat="false" ht="15" hidden="false" customHeight="false" outlineLevel="0" collapsed="false">
      <c r="A73" s="1" t="n">
        <v>512</v>
      </c>
      <c r="B73" s="2" t="n">
        <v>2708677154</v>
      </c>
      <c r="C73" s="2" t="n">
        <v>2698632784</v>
      </c>
      <c r="D73" s="2" t="n">
        <v>2501662620</v>
      </c>
      <c r="E73" s="2" t="n">
        <v>2185969653</v>
      </c>
      <c r="F73" s="2" t="n">
        <v>1831474472</v>
      </c>
      <c r="G73" s="2" t="n">
        <v>1507943807</v>
      </c>
      <c r="H73" s="2" t="n">
        <v>1275195870</v>
      </c>
      <c r="I73" s="2" t="n">
        <v>1136586101</v>
      </c>
      <c r="J73" s="2" t="n">
        <v>1070818629</v>
      </c>
      <c r="K73" s="1"/>
      <c r="L73" s="1" t="n">
        <v>512</v>
      </c>
      <c r="M73" s="4" t="n">
        <f aca="false">ROUND(((B7-B73)/B7)*100,2)</f>
        <v>10.27</v>
      </c>
      <c r="N73" s="4" t="n">
        <f aca="false">ROUND(((C7-C73)/C7)*100,2)</f>
        <v>9.94</v>
      </c>
      <c r="O73" s="4" t="n">
        <f aca="false">ROUND(((D7-D73)/D7)*100,2)</f>
        <v>19.6</v>
      </c>
      <c r="P73" s="4" t="n">
        <f aca="false">ROUND(((E7-E73)/E7)*100,2)</f>
        <v>32.23</v>
      </c>
      <c r="Q73" s="4" t="n">
        <f aca="false">ROUND(((F7-F73)/F7)*100,2)</f>
        <v>41.45</v>
      </c>
      <c r="R73" s="4" t="n">
        <f aca="false">ROUND(((G7-G73)/G7)*100,2)</f>
        <v>55.26</v>
      </c>
      <c r="S73" s="4" t="n">
        <f aca="false">ROUND(((H7-H73)/H7)*100,2)</f>
        <v>62.74</v>
      </c>
      <c r="T73" s="4" t="n">
        <f aca="false">ROUND(((I7-I73)/I7)*100,2)</f>
        <v>64.95</v>
      </c>
      <c r="U73" s="4" t="n">
        <f aca="false">ROUND(((J7-J73)/J7)*100,2)</f>
        <v>65.9</v>
      </c>
      <c r="V73" s="1"/>
    </row>
    <row r="74" customFormat="false" ht="15" hidden="false" customHeight="false" outlineLevel="0" collapsed="false">
      <c r="A74" s="1" t="n">
        <v>1024</v>
      </c>
      <c r="B74" s="2" t="n">
        <v>2807381373</v>
      </c>
      <c r="C74" s="2" t="n">
        <v>2784656738</v>
      </c>
      <c r="D74" s="2" t="n">
        <v>2526004155</v>
      </c>
      <c r="E74" s="2" t="n">
        <v>2165672388</v>
      </c>
      <c r="F74" s="2" t="n">
        <v>1790885952</v>
      </c>
      <c r="G74" s="2" t="n">
        <v>1461188925</v>
      </c>
      <c r="H74" s="2" t="n">
        <v>1240700746</v>
      </c>
      <c r="I74" s="2" t="n">
        <v>1108445453</v>
      </c>
      <c r="J74" s="2" t="n">
        <v>1050554375</v>
      </c>
      <c r="K74" s="1"/>
      <c r="L74" s="1" t="n">
        <v>1024</v>
      </c>
      <c r="M74" s="4" t="n">
        <f aca="false">ROUND(((B8-B74)/B8)*100,2)</f>
        <v>8.82</v>
      </c>
      <c r="N74" s="4" t="n">
        <f aca="false">ROUND(((C8-C74)/C8)*100,2)</f>
        <v>11.56</v>
      </c>
      <c r="O74" s="4" t="n">
        <f aca="false">ROUND(((D8-D74)/D8)*100,2)</f>
        <v>21.2</v>
      </c>
      <c r="P74" s="4" t="n">
        <f aca="false">ROUND(((E8-E74)/E8)*100,2)</f>
        <v>34.9</v>
      </c>
      <c r="Q74" s="4" t="n">
        <f aca="false">ROUND(((F8-F74)/F8)*100,2)</f>
        <v>43.31</v>
      </c>
      <c r="R74" s="4" t="n">
        <f aca="false">ROUND(((G8-G74)/G8)*100,2)</f>
        <v>56.69</v>
      </c>
      <c r="S74" s="4" t="n">
        <f aca="false">ROUND(((H8-H74)/H8)*100,2)</f>
        <v>60.41</v>
      </c>
      <c r="T74" s="4" t="n">
        <f aca="false">ROUND(((I8-I74)/I8)*100,2)</f>
        <v>64.44</v>
      </c>
      <c r="U74" s="4" t="n">
        <f aca="false">ROUND(((J8-J74)/J8)*100,2)</f>
        <v>67.28</v>
      </c>
      <c r="V74" s="1"/>
    </row>
    <row r="75" customFormat="false" ht="15" hidden="false" customHeight="false" outlineLevel="0" collapsed="false">
      <c r="A75" s="1" t="n">
        <v>2048</v>
      </c>
      <c r="B75" s="2" t="n">
        <v>2847966863</v>
      </c>
      <c r="C75" s="2" t="n">
        <v>2839929959</v>
      </c>
      <c r="D75" s="2" t="n">
        <v>2549323690</v>
      </c>
      <c r="E75" s="2" t="n">
        <v>2166731494</v>
      </c>
      <c r="F75" s="2" t="n">
        <v>1767490338</v>
      </c>
      <c r="G75" s="2" t="n">
        <v>1442660904</v>
      </c>
      <c r="H75" s="2" t="n">
        <v>1225554886</v>
      </c>
      <c r="I75" s="2" t="n">
        <v>1105968541</v>
      </c>
      <c r="J75" s="2" t="n">
        <v>1061758764</v>
      </c>
      <c r="K75" s="1"/>
      <c r="L75" s="1" t="n">
        <v>2048</v>
      </c>
      <c r="M75" s="4" t="n">
        <f aca="false">ROUND(((B9-B75)/B9)*100,2)</f>
        <v>8.73</v>
      </c>
      <c r="N75" s="4" t="n">
        <f aca="false">ROUND(((C9-C75)/C9)*100,2)</f>
        <v>10.83</v>
      </c>
      <c r="O75" s="4" t="n">
        <f aca="false">ROUND(((D9-D75)/D9)*100,2)</f>
        <v>21.88</v>
      </c>
      <c r="P75" s="4" t="n">
        <f aca="false">ROUND(((E9-E75)/E9)*100,2)</f>
        <v>35.85</v>
      </c>
      <c r="Q75" s="4" t="n">
        <f aca="false">ROUND(((F9-F75)/F9)*100,2)</f>
        <v>44.67</v>
      </c>
      <c r="R75" s="4" t="n">
        <f aca="false">ROUND(((G9-G75)/G9)*100,2)</f>
        <v>49.94</v>
      </c>
      <c r="S75" s="4" t="n">
        <f aca="false">ROUND(((H9-H75)/H9)*100,2)</f>
        <v>60.34</v>
      </c>
      <c r="T75" s="4" t="n">
        <f aca="false">ROUND(((I9-I75)/I9)*100,2)</f>
        <v>65.47</v>
      </c>
      <c r="U75" s="4" t="n">
        <f aca="false">ROUND(((J9-J75)/J9)*100,2)</f>
        <v>67.27</v>
      </c>
      <c r="V75" s="1"/>
    </row>
    <row r="76" customFormat="false" ht="15" hidden="false" customHeight="false" outlineLevel="0" collapsed="false">
      <c r="A76" s="1" t="n">
        <v>4096</v>
      </c>
      <c r="B76" s="2" t="n">
        <v>2856277609</v>
      </c>
      <c r="C76" s="2" t="n">
        <v>2882068194</v>
      </c>
      <c r="D76" s="2" t="n">
        <v>2565778739</v>
      </c>
      <c r="E76" s="2" t="n">
        <v>2165458286</v>
      </c>
      <c r="F76" s="2" t="n">
        <v>1765152131</v>
      </c>
      <c r="G76" s="2" t="n">
        <v>1441240297</v>
      </c>
      <c r="H76" s="2" t="n">
        <v>1229804786</v>
      </c>
      <c r="I76" s="2" t="n">
        <v>1127065957</v>
      </c>
      <c r="J76" s="2" t="n">
        <v>1110454842</v>
      </c>
      <c r="K76" s="1"/>
      <c r="L76" s="1" t="n">
        <v>4096</v>
      </c>
      <c r="M76" s="4" t="n">
        <f aca="false">ROUND(((B10-B76)/B10)*100,2)</f>
        <v>9.88</v>
      </c>
      <c r="N76" s="4" t="n">
        <f aca="false">ROUND(((C10-C76)/C10)*100,2)</f>
        <v>10.4</v>
      </c>
      <c r="O76" s="4" t="n">
        <f aca="false">ROUND(((D10-D76)/D10)*100,2)</f>
        <v>21.76</v>
      </c>
      <c r="P76" s="4" t="n">
        <f aca="false">ROUND(((E10-E76)/E10)*100,2)</f>
        <v>35.86</v>
      </c>
      <c r="Q76" s="4" t="n">
        <f aca="false">ROUND(((F10-F76)/F10)*100,2)</f>
        <v>36.73</v>
      </c>
      <c r="R76" s="4" t="n">
        <f aca="false">ROUND(((G10-G76)/G10)*100,2)</f>
        <v>39.8</v>
      </c>
      <c r="S76" s="4" t="n">
        <f aca="false">ROUND(((H10-H76)/H10)*100,2)</f>
        <v>60.89</v>
      </c>
      <c r="T76" s="4" t="n">
        <f aca="false">ROUND(((I10-I76)/I10)*100,2)</f>
        <v>65.13</v>
      </c>
      <c r="U76" s="4" t="n">
        <f aca="false">ROUND(((J10-J76)/J10)*100,2)</f>
        <v>65.66</v>
      </c>
      <c r="V76" s="1"/>
    </row>
    <row r="77" customFormat="false" ht="15" hidden="false" customHeight="false" outlineLevel="0" collapsed="false">
      <c r="A77" s="1" t="n">
        <v>8192</v>
      </c>
      <c r="B77" s="2" t="n">
        <v>2919306736</v>
      </c>
      <c r="C77" s="2" t="n">
        <v>2907284187</v>
      </c>
      <c r="D77" s="2" t="n">
        <v>2592691276</v>
      </c>
      <c r="E77" s="2" t="n">
        <v>2183604124</v>
      </c>
      <c r="F77" s="2" t="n">
        <v>1782195226</v>
      </c>
      <c r="G77" s="2" t="n">
        <v>1456998086</v>
      </c>
      <c r="H77" s="2" t="n">
        <v>1248830849</v>
      </c>
      <c r="I77" s="2" t="n">
        <v>1179327293</v>
      </c>
      <c r="J77" s="2" t="n">
        <v>1216561354</v>
      </c>
      <c r="K77" s="1"/>
      <c r="L77" s="1" t="n">
        <v>8192</v>
      </c>
      <c r="M77" s="4" t="n">
        <f aca="false">ROUND(((B11-B77)/B11)*100,2)</f>
        <v>10.28</v>
      </c>
      <c r="N77" s="4" t="n">
        <f aca="false">ROUND(((C11-C77)/C11)*100,2)</f>
        <v>11.14</v>
      </c>
      <c r="O77" s="4" t="n">
        <f aca="false">ROUND(((D11-D77)/D11)*100,2)</f>
        <v>21.65</v>
      </c>
      <c r="P77" s="4" t="n">
        <f aca="false">ROUND(((E11-E77)/E11)*100,2)</f>
        <v>29.08</v>
      </c>
      <c r="Q77" s="4" t="n">
        <f aca="false">ROUND(((F11-F77)/F11)*100,2)</f>
        <v>35.78</v>
      </c>
      <c r="R77" s="4" t="n">
        <f aca="false">ROUND(((G11-G77)/G11)*100,2)</f>
        <v>45.03</v>
      </c>
      <c r="S77" s="4" t="n">
        <f aca="false">ROUND(((H11-H77)/H11)*100,2)</f>
        <v>60.52</v>
      </c>
      <c r="T77" s="4" t="n">
        <f aca="false">ROUND(((I11-I77)/I11)*100,2)</f>
        <v>63.76</v>
      </c>
      <c r="U77" s="4" t="n">
        <f aca="false">ROUND(((J11-J77)/J11)*100,2)</f>
        <v>62.5</v>
      </c>
      <c r="V77" s="1"/>
    </row>
    <row r="78" s="1" customFormat="true" ht="35.8" hidden="false" customHeight="true" outlineLevel="0" collapsed="false">
      <c r="A78" s="3" t="s">
        <v>8</v>
      </c>
      <c r="B78" s="3"/>
      <c r="C78" s="3"/>
      <c r="D78" s="3"/>
      <c r="E78" s="3"/>
      <c r="F78" s="3"/>
      <c r="G78" s="3"/>
      <c r="H78" s="3"/>
      <c r="I78" s="3"/>
      <c r="J78" s="3"/>
      <c r="L78" s="3" t="s">
        <v>8</v>
      </c>
      <c r="M78" s="3"/>
      <c r="N78" s="3"/>
      <c r="O78" s="3"/>
      <c r="P78" s="3"/>
      <c r="Q78" s="3"/>
      <c r="R78" s="3"/>
      <c r="S78" s="3"/>
      <c r="T78" s="3"/>
      <c r="U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</row>
    <row r="80" customFormat="false" ht="15" hidden="false" customHeight="false" outlineLevel="0" collapsed="false">
      <c r="A80" s="1" t="n">
        <v>32</v>
      </c>
      <c r="B80" s="2" t="n">
        <v>2329460303</v>
      </c>
      <c r="C80" s="2" t="n">
        <v>2337785788</v>
      </c>
      <c r="D80" s="2" t="n">
        <v>2300417068</v>
      </c>
      <c r="E80" s="2" t="n">
        <v>2183008412</v>
      </c>
      <c r="F80" s="2" t="n">
        <v>2030452611</v>
      </c>
      <c r="G80" s="2" t="n">
        <v>1790257354</v>
      </c>
      <c r="H80" s="2" t="n">
        <v>1565502063</v>
      </c>
      <c r="I80" s="2" t="n">
        <v>1443801638</v>
      </c>
      <c r="J80" s="2" t="n">
        <v>1403668688</v>
      </c>
      <c r="K80" s="1"/>
      <c r="L80" s="1" t="n">
        <v>32</v>
      </c>
      <c r="M80" s="4" t="n">
        <f aca="false">ROUND(((B3-B80)/B3)*100,2)</f>
        <v>11.16</v>
      </c>
      <c r="N80" s="4" t="n">
        <f aca="false">ROUND(((C3-C80)/C3)*100,2)</f>
        <v>10.87</v>
      </c>
      <c r="O80" s="4" t="n">
        <f aca="false">ROUND(((D3-D80)/D3)*100,2)</f>
        <v>11.42</v>
      </c>
      <c r="P80" s="4" t="n">
        <f aca="false">ROUND(((E3-E80)/E3)*100,2)</f>
        <v>17.01</v>
      </c>
      <c r="Q80" s="4" t="n">
        <f aca="false">ROUND(((F3-F80)/F3)*100,2)</f>
        <v>19.96</v>
      </c>
      <c r="R80" s="4" t="n">
        <f aca="false">ROUND(((G3-G80)/G3)*100,2)</f>
        <v>32.86</v>
      </c>
      <c r="S80" s="4" t="n">
        <f aca="false">ROUND(((H3-H80)/H3)*100,2)</f>
        <v>47.6</v>
      </c>
      <c r="T80" s="4" t="n">
        <f aca="false">ROUND(((I3-I80)/I3)*100,2)</f>
        <v>54.92</v>
      </c>
      <c r="U80" s="4" t="n">
        <f aca="false">ROUND(((J3-J80)/J3)*100,2)</f>
        <v>58.25</v>
      </c>
      <c r="V80" s="1"/>
    </row>
    <row r="81" customFormat="false" ht="15" hidden="false" customHeight="false" outlineLevel="0" collapsed="false">
      <c r="A81" s="1" t="n">
        <v>64</v>
      </c>
      <c r="B81" s="2" t="n">
        <v>2307965249</v>
      </c>
      <c r="C81" s="2" t="n">
        <v>2303144197</v>
      </c>
      <c r="D81" s="2" t="n">
        <v>2301717247</v>
      </c>
      <c r="E81" s="2" t="n">
        <v>2105782933</v>
      </c>
      <c r="F81" s="2" t="n">
        <v>1877007906</v>
      </c>
      <c r="G81" s="2" t="n">
        <v>1572830664</v>
      </c>
      <c r="H81" s="2" t="n">
        <v>1375707350</v>
      </c>
      <c r="I81" s="2" t="n">
        <v>1228676974</v>
      </c>
      <c r="J81" s="2" t="n">
        <v>1159465700</v>
      </c>
      <c r="K81" s="1"/>
      <c r="L81" s="1" t="n">
        <v>64</v>
      </c>
      <c r="M81" s="4" t="n">
        <f aca="false">ROUND(((B4-B81)/B4)*100,2)</f>
        <v>13.88</v>
      </c>
      <c r="N81" s="4" t="n">
        <f aca="false">ROUND(((C4-C81)/C4)*100,2)</f>
        <v>15.36</v>
      </c>
      <c r="O81" s="4" t="n">
        <f aca="false">ROUND(((D4-D81)/D4)*100,2)</f>
        <v>14.52</v>
      </c>
      <c r="P81" s="4" t="n">
        <f aca="false">ROUND(((E4-E81)/E4)*100,2)</f>
        <v>22.72</v>
      </c>
      <c r="Q81" s="4" t="n">
        <f aca="false">ROUND(((F4-F81)/F4)*100,2)</f>
        <v>29.86</v>
      </c>
      <c r="R81" s="4" t="n">
        <f aca="false">ROUND(((G4-G81)/G4)*100,2)</f>
        <v>45.73</v>
      </c>
      <c r="S81" s="4" t="n">
        <f aca="false">ROUND(((H4-H81)/H4)*100,2)</f>
        <v>57.01</v>
      </c>
      <c r="T81" s="4" t="n">
        <f aca="false">ROUND(((I4-I81)/I4)*100,2)</f>
        <v>63.22</v>
      </c>
      <c r="U81" s="4" t="n">
        <f aca="false">ROUND(((J4-J81)/J4)*100,2)</f>
        <v>66.59</v>
      </c>
      <c r="V81" s="1"/>
    </row>
    <row r="82" customFormat="false" ht="15" hidden="false" customHeight="false" outlineLevel="0" collapsed="false">
      <c r="A82" s="1" t="n">
        <v>128</v>
      </c>
      <c r="B82" s="2" t="n">
        <v>2306775334</v>
      </c>
      <c r="C82" s="2" t="n">
        <v>2331553516</v>
      </c>
      <c r="D82" s="2" t="n">
        <v>2283766879</v>
      </c>
      <c r="E82" s="2" t="n">
        <v>2033334248</v>
      </c>
      <c r="F82" s="2" t="n">
        <v>1706423270</v>
      </c>
      <c r="G82" s="2" t="n">
        <v>1435574511</v>
      </c>
      <c r="H82" s="2" t="n">
        <v>1194041955</v>
      </c>
      <c r="I82" s="2" t="n">
        <v>1063906709</v>
      </c>
      <c r="J82" s="2" t="n">
        <v>1017140076</v>
      </c>
      <c r="K82" s="1"/>
      <c r="L82" s="1" t="n">
        <v>128</v>
      </c>
      <c r="M82" s="4" t="n">
        <f aca="false">ROUND(((B5-B82)/B5)*100,2)</f>
        <v>18.13</v>
      </c>
      <c r="N82" s="4" t="n">
        <f aca="false">ROUND(((C5-C82)/C5)*100,2)</f>
        <v>17.87</v>
      </c>
      <c r="O82" s="4" t="n">
        <f aca="false">ROUND(((D5-D82)/D5)*100,2)</f>
        <v>18.49</v>
      </c>
      <c r="P82" s="4" t="n">
        <f aca="false">ROUND(((E5-E82)/E5)*100,2)</f>
        <v>29.23</v>
      </c>
      <c r="Q82" s="4" t="n">
        <f aca="false">ROUND(((F5-F82)/F5)*100,2)</f>
        <v>39.79</v>
      </c>
      <c r="R82" s="4" t="n">
        <f aca="false">ROUND(((G5-G82)/G5)*100,2)</f>
        <v>54.83</v>
      </c>
      <c r="S82" s="4" t="n">
        <f aca="false">ROUND(((H5-H82)/H5)*100,2)</f>
        <v>64.16</v>
      </c>
      <c r="T82" s="4" t="n">
        <f aca="false">ROUND(((I5-I82)/I5)*100,2)</f>
        <v>68.93</v>
      </c>
      <c r="U82" s="4" t="n">
        <f aca="false">ROUND(((J5-J82)/J5)*100,2)</f>
        <v>69.51</v>
      </c>
      <c r="V82" s="1"/>
    </row>
    <row r="83" customFormat="false" ht="15" hidden="false" customHeight="false" outlineLevel="0" collapsed="false">
      <c r="A83" s="1" t="n">
        <v>256</v>
      </c>
      <c r="B83" s="2" t="n">
        <v>2304577554</v>
      </c>
      <c r="C83" s="2" t="n">
        <v>2317863804</v>
      </c>
      <c r="D83" s="2" t="n">
        <v>2291696058</v>
      </c>
      <c r="E83" s="2" t="n">
        <v>1946055941</v>
      </c>
      <c r="F83" s="2" t="n">
        <v>1625461891</v>
      </c>
      <c r="G83" s="2" t="n">
        <v>1299012277</v>
      </c>
      <c r="H83" s="2" t="n">
        <v>1096776868</v>
      </c>
      <c r="I83" s="2" t="n">
        <v>983676892</v>
      </c>
      <c r="J83" s="2" t="n">
        <v>960664334</v>
      </c>
      <c r="K83" s="1"/>
      <c r="L83" s="1" t="n">
        <v>256</v>
      </c>
      <c r="M83" s="4" t="n">
        <f aca="false">ROUND(((B6-B83)/B6)*100,2)</f>
        <v>22.53</v>
      </c>
      <c r="N83" s="4" t="n">
        <f aca="false">ROUND(((C6-C83)/C6)*100,2)</f>
        <v>21.2</v>
      </c>
      <c r="O83" s="4" t="n">
        <f aca="false">ROUND(((D6-D83)/D6)*100,2)</f>
        <v>22.7</v>
      </c>
      <c r="P83" s="4" t="n">
        <f aca="false">ROUND(((E6-E83)/E6)*100,2)</f>
        <v>35.59</v>
      </c>
      <c r="Q83" s="4" t="n">
        <f aca="false">ROUND(((F6-F83)/F6)*100,2)</f>
        <v>46.62</v>
      </c>
      <c r="R83" s="4" t="n">
        <f aca="false">ROUND(((G6-G83)/G6)*100,2)</f>
        <v>60.09</v>
      </c>
      <c r="S83" s="4" t="n">
        <f aca="false">ROUND(((H6-H83)/H6)*100,2)</f>
        <v>67.75</v>
      </c>
      <c r="T83" s="4" t="n">
        <f aca="false">ROUND(((I6-I83)/I6)*100,2)</f>
        <v>71.44</v>
      </c>
      <c r="U83" s="4" t="n">
        <f aca="false">ROUND(((J6-J83)/J6)*100,2)</f>
        <v>70.23</v>
      </c>
      <c r="V83" s="1"/>
    </row>
    <row r="84" customFormat="false" ht="15" hidden="false" customHeight="false" outlineLevel="0" collapsed="false">
      <c r="A84" s="1" t="n">
        <v>512</v>
      </c>
      <c r="B84" s="2" t="n">
        <v>2306572776</v>
      </c>
      <c r="C84" s="2" t="n">
        <v>2299572661</v>
      </c>
      <c r="D84" s="2" t="n">
        <v>2295755921</v>
      </c>
      <c r="E84" s="2" t="n">
        <v>1938395819</v>
      </c>
      <c r="F84" s="2" t="n">
        <v>1550463939</v>
      </c>
      <c r="G84" s="2" t="n">
        <v>1235004567</v>
      </c>
      <c r="H84" s="2" t="n">
        <v>1046003247</v>
      </c>
      <c r="I84" s="2" t="n">
        <v>970237984</v>
      </c>
      <c r="J84" s="2" t="n">
        <v>999293775</v>
      </c>
      <c r="K84" s="1"/>
      <c r="L84" s="1" t="n">
        <v>512</v>
      </c>
      <c r="M84" s="4" t="n">
        <f aca="false">ROUND(((B7-B84)/B7)*100,2)</f>
        <v>23.59</v>
      </c>
      <c r="N84" s="4" t="n">
        <f aca="false">ROUND(((C7-C84)/C7)*100,2)</f>
        <v>23.26</v>
      </c>
      <c r="O84" s="4" t="n">
        <f aca="false">ROUND(((D7-D84)/D7)*100,2)</f>
        <v>26.22</v>
      </c>
      <c r="P84" s="4" t="n">
        <f aca="false">ROUND(((E7-E84)/E7)*100,2)</f>
        <v>39.91</v>
      </c>
      <c r="Q84" s="4" t="n">
        <f aca="false">ROUND(((F7-F84)/F7)*100,2)</f>
        <v>50.43</v>
      </c>
      <c r="R84" s="4" t="n">
        <f aca="false">ROUND(((G7-G84)/G7)*100,2)</f>
        <v>63.36</v>
      </c>
      <c r="S84" s="4" t="n">
        <f aca="false">ROUND(((H7-H84)/H7)*100,2)</f>
        <v>69.43</v>
      </c>
      <c r="T84" s="4" t="n">
        <f aca="false">ROUND(((I7-I84)/I7)*100,2)</f>
        <v>70.08</v>
      </c>
      <c r="U84" s="4" t="n">
        <f aca="false">ROUND(((J7-J84)/J7)*100,2)</f>
        <v>68.18</v>
      </c>
      <c r="V84" s="1"/>
    </row>
    <row r="85" customFormat="false" ht="15" hidden="false" customHeight="false" outlineLevel="0" collapsed="false">
      <c r="A85" s="1" t="n">
        <v>1024</v>
      </c>
      <c r="B85" s="2" t="n">
        <v>2336750706</v>
      </c>
      <c r="C85" s="2" t="n">
        <v>2326297503</v>
      </c>
      <c r="D85" s="2" t="n">
        <v>2325758584</v>
      </c>
      <c r="E85" s="2" t="n">
        <v>1915564389</v>
      </c>
      <c r="F85" s="2" t="n">
        <v>1516705283</v>
      </c>
      <c r="G85" s="2" t="n">
        <v>1213853566</v>
      </c>
      <c r="H85" s="2" t="n">
        <v>1056250964</v>
      </c>
      <c r="I85" s="2" t="n">
        <v>1031647153</v>
      </c>
      <c r="J85" s="2" t="n">
        <v>1153478170</v>
      </c>
      <c r="K85" s="1"/>
      <c r="L85" s="1" t="n">
        <v>1024</v>
      </c>
      <c r="M85" s="4" t="n">
        <f aca="false">ROUND(((B8-B85)/B8)*100,2)</f>
        <v>24.11</v>
      </c>
      <c r="N85" s="4" t="n">
        <f aca="false">ROUND(((C8-C85)/C8)*100,2)</f>
        <v>26.12</v>
      </c>
      <c r="O85" s="4" t="n">
        <f aca="false">ROUND(((D8-D85)/D8)*100,2)</f>
        <v>27.45</v>
      </c>
      <c r="P85" s="4" t="n">
        <f aca="false">ROUND(((E8-E85)/E8)*100,2)</f>
        <v>42.42</v>
      </c>
      <c r="Q85" s="4" t="n">
        <f aca="false">ROUND(((F8-F85)/F8)*100,2)</f>
        <v>51.99</v>
      </c>
      <c r="R85" s="4" t="n">
        <f aca="false">ROUND(((G8-G85)/G8)*100,2)</f>
        <v>64.02</v>
      </c>
      <c r="S85" s="4" t="n">
        <f aca="false">ROUND(((H8-H85)/H8)*100,2)</f>
        <v>66.3</v>
      </c>
      <c r="T85" s="4" t="n">
        <f aca="false">ROUND(((I8-I85)/I8)*100,2)</f>
        <v>66.9</v>
      </c>
      <c r="U85" s="4" t="n">
        <f aca="false">ROUND(((J8-J85)/J8)*100,2)</f>
        <v>64.08</v>
      </c>
      <c r="V85" s="1"/>
    </row>
    <row r="86" customFormat="false" ht="15" hidden="false" customHeight="false" outlineLevel="0" collapsed="false">
      <c r="A86" s="1" t="n">
        <v>2048</v>
      </c>
      <c r="B86" s="2" t="n">
        <v>2339347400</v>
      </c>
      <c r="C86" s="2" t="n">
        <v>2327137460</v>
      </c>
      <c r="D86" s="2" t="n">
        <v>2341780347</v>
      </c>
      <c r="E86" s="2" t="n">
        <v>1905861760</v>
      </c>
      <c r="F86" s="2" t="n">
        <v>1513892622</v>
      </c>
      <c r="G86" s="2" t="n">
        <v>1234539970</v>
      </c>
      <c r="H86" s="2" t="n">
        <v>1128906933</v>
      </c>
      <c r="I86" s="2" t="n">
        <v>1199674156</v>
      </c>
      <c r="J86" s="2" t="n">
        <v>1506714563</v>
      </c>
      <c r="K86" s="1"/>
      <c r="L86" s="1" t="n">
        <v>2048</v>
      </c>
      <c r="M86" s="4" t="n">
        <f aca="false">ROUND(((B9-B86)/B9)*100,2)</f>
        <v>25.03</v>
      </c>
      <c r="N86" s="4" t="n">
        <f aca="false">ROUND(((C9-C86)/C9)*100,2)</f>
        <v>26.93</v>
      </c>
      <c r="O86" s="4" t="n">
        <f aca="false">ROUND(((D9-D86)/D9)*100,2)</f>
        <v>28.24</v>
      </c>
      <c r="P86" s="4" t="n">
        <f aca="false">ROUND(((E9-E86)/E9)*100,2)</f>
        <v>43.57</v>
      </c>
      <c r="Q86" s="4" t="n">
        <f aca="false">ROUND(((F9-F86)/F9)*100,2)</f>
        <v>52.61</v>
      </c>
      <c r="R86" s="4" t="n">
        <f aca="false">ROUND(((G9-G86)/G9)*100,2)</f>
        <v>57.16</v>
      </c>
      <c r="S86" s="4" t="n">
        <f aca="false">ROUND(((H9-H86)/H9)*100,2)</f>
        <v>63.47</v>
      </c>
      <c r="T86" s="4" t="n">
        <f aca="false">ROUND(((I9-I86)/I9)*100,2)</f>
        <v>62.55</v>
      </c>
      <c r="U86" s="4" t="n">
        <f aca="false">ROUND(((J9-J86)/J9)*100,2)</f>
        <v>53.55</v>
      </c>
      <c r="V86" s="1"/>
    </row>
    <row r="87" customFormat="false" ht="15" hidden="false" customHeight="false" outlineLevel="0" collapsed="false">
      <c r="A87" s="1" t="n">
        <v>4096</v>
      </c>
      <c r="B87" s="2" t="n">
        <v>2362113759</v>
      </c>
      <c r="C87" s="2" t="n">
        <v>2363003993</v>
      </c>
      <c r="D87" s="2" t="n">
        <v>2356159580</v>
      </c>
      <c r="E87" s="2" t="n">
        <v>1924272925</v>
      </c>
      <c r="F87" s="2" t="n">
        <v>1548747841</v>
      </c>
      <c r="G87" s="2" t="n">
        <v>1318251369</v>
      </c>
      <c r="H87" s="2" t="n">
        <v>1305203034</v>
      </c>
      <c r="I87" s="2" t="n">
        <v>1559117406</v>
      </c>
      <c r="J87" s="2" t="n">
        <v>2231769029</v>
      </c>
      <c r="K87" s="1"/>
      <c r="L87" s="1" t="n">
        <v>4096</v>
      </c>
      <c r="M87" s="4" t="n">
        <f aca="false">ROUND(((B10-B87)/B10)*100,2)</f>
        <v>25.47</v>
      </c>
      <c r="N87" s="4" t="n">
        <f aca="false">ROUND(((C10-C87)/C10)*100,2)</f>
        <v>26.54</v>
      </c>
      <c r="O87" s="4" t="n">
        <f aca="false">ROUND(((D10-D87)/D10)*100,2)</f>
        <v>28.15</v>
      </c>
      <c r="P87" s="4" t="n">
        <f aca="false">ROUND(((E10-E87)/E10)*100,2)</f>
        <v>43</v>
      </c>
      <c r="Q87" s="4" t="n">
        <f aca="false">ROUND(((F10-F87)/F10)*100,2)</f>
        <v>44.48</v>
      </c>
      <c r="R87" s="4" t="n">
        <f aca="false">ROUND(((G10-G87)/G10)*100,2)</f>
        <v>44.94</v>
      </c>
      <c r="S87" s="4" t="n">
        <f aca="false">ROUND(((H10-H87)/H10)*100,2)</f>
        <v>58.49</v>
      </c>
      <c r="T87" s="4" t="n">
        <f aca="false">ROUND(((I10-I87)/I10)*100,2)</f>
        <v>51.76</v>
      </c>
      <c r="U87" s="4" t="n">
        <f aca="false">ROUND(((J10-J87)/J10)*100,2)</f>
        <v>30.98</v>
      </c>
      <c r="V87" s="1"/>
    </row>
    <row r="88" customFormat="false" ht="15" hidden="false" customHeight="false" outlineLevel="0" collapsed="false">
      <c r="A88" s="1" t="n">
        <v>8192</v>
      </c>
      <c r="B88" s="2" t="n">
        <v>2410158559</v>
      </c>
      <c r="C88" s="2" t="n">
        <v>2403525187</v>
      </c>
      <c r="D88" s="2" t="n">
        <v>2404744183</v>
      </c>
      <c r="E88" s="2" t="n">
        <v>1935527003</v>
      </c>
      <c r="F88" s="2" t="n">
        <v>1640558303</v>
      </c>
      <c r="G88" s="2" t="n">
        <v>1500419998</v>
      </c>
      <c r="H88" s="2" t="n">
        <v>1666771540</v>
      </c>
      <c r="I88" s="2" t="n">
        <v>2287523594</v>
      </c>
      <c r="J88" s="2" t="n">
        <v>3694759694</v>
      </c>
      <c r="K88" s="1"/>
      <c r="L88" s="1" t="n">
        <v>8192</v>
      </c>
      <c r="M88" s="4" t="n">
        <f aca="false">ROUND(((B11-B88)/B11)*100,2)</f>
        <v>25.93</v>
      </c>
      <c r="N88" s="4" t="n">
        <f aca="false">ROUND(((C11-C88)/C11)*100,2)</f>
        <v>26.54</v>
      </c>
      <c r="O88" s="4" t="n">
        <f aca="false">ROUND(((D11-D88)/D11)*100,2)</f>
        <v>27.33</v>
      </c>
      <c r="P88" s="4" t="n">
        <f aca="false">ROUND(((E11-E88)/E11)*100,2)</f>
        <v>37.13</v>
      </c>
      <c r="Q88" s="4" t="n">
        <f aca="false">ROUND(((F11-F88)/F11)*100,2)</f>
        <v>40.88</v>
      </c>
      <c r="R88" s="4" t="n">
        <f aca="false">ROUND(((G11-G88)/G11)*100,2)</f>
        <v>43.39</v>
      </c>
      <c r="S88" s="4" t="n">
        <f aca="false">ROUND(((H11-H88)/H11)*100,2)</f>
        <v>47.31</v>
      </c>
      <c r="T88" s="4" t="n">
        <f aca="false">ROUND(((I11-I88)/I11)*100,2)</f>
        <v>29.7</v>
      </c>
      <c r="U88" s="4" t="n">
        <f aca="false">ROUND(((J11-J88)/J11)*100,2)</f>
        <v>-13.89</v>
      </c>
      <c r="V88" s="1"/>
    </row>
    <row r="89" s="1" customFormat="true" ht="35.8" hidden="false" customHeight="true" outlineLevel="0" collapsed="false">
      <c r="A89" s="3" t="s">
        <v>9</v>
      </c>
      <c r="B89" s="3"/>
      <c r="C89" s="3"/>
      <c r="D89" s="3"/>
      <c r="E89" s="3"/>
      <c r="F89" s="3"/>
      <c r="G89" s="3"/>
      <c r="H89" s="3"/>
      <c r="I89" s="3"/>
      <c r="J89" s="3"/>
      <c r="L89" s="3" t="s">
        <v>9</v>
      </c>
      <c r="M89" s="3"/>
      <c r="N89" s="3"/>
      <c r="O89" s="3"/>
      <c r="P89" s="3"/>
      <c r="Q89" s="3"/>
      <c r="R89" s="3"/>
      <c r="S89" s="3"/>
      <c r="T89" s="3"/>
      <c r="U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</row>
    <row r="91" customFormat="false" ht="15" hidden="false" customHeight="false" outlineLevel="0" collapsed="false">
      <c r="A91" s="1" t="n">
        <v>32</v>
      </c>
      <c r="B91" s="2" t="n">
        <v>2504971908</v>
      </c>
      <c r="C91" s="2" t="n">
        <v>2500119940</v>
      </c>
      <c r="D91" s="2" t="n">
        <v>2426367641</v>
      </c>
      <c r="E91" s="2" t="n">
        <v>2429377353</v>
      </c>
      <c r="F91" s="2" t="n">
        <v>2475863934</v>
      </c>
      <c r="G91" s="2" t="n">
        <v>2517669283</v>
      </c>
      <c r="H91" s="2" t="n">
        <v>2568250666</v>
      </c>
      <c r="I91" s="2" t="n">
        <v>2679248314</v>
      </c>
      <c r="J91" s="2" t="n">
        <v>2780993006</v>
      </c>
      <c r="K91" s="1"/>
      <c r="L91" s="1" t="n">
        <v>32</v>
      </c>
      <c r="M91" s="4" t="n">
        <f aca="false">ROUND(((B3-B91)/B3)*100,2)</f>
        <v>4.47</v>
      </c>
      <c r="N91" s="4" t="n">
        <f aca="false">ROUND(((C3-C91)/C3)*100,2)</f>
        <v>4.68</v>
      </c>
      <c r="O91" s="4" t="n">
        <f aca="false">ROUND(((D3-D91)/D3)*100,2)</f>
        <v>6.57</v>
      </c>
      <c r="P91" s="4" t="n">
        <f aca="false">ROUND(((E3-E91)/E3)*100,2)</f>
        <v>7.65</v>
      </c>
      <c r="Q91" s="4" t="n">
        <f aca="false">ROUND(((F3-F91)/F3)*100,2)</f>
        <v>2.4</v>
      </c>
      <c r="R91" s="4" t="n">
        <f aca="false">ROUND(((G3-G91)/G3)*100,2)</f>
        <v>5.57</v>
      </c>
      <c r="S91" s="4" t="n">
        <f aca="false">ROUND(((H3-H91)/H3)*100,2)</f>
        <v>14.04</v>
      </c>
      <c r="T91" s="4" t="n">
        <f aca="false">ROUND(((I3-I91)/I3)*100,2)</f>
        <v>16.34</v>
      </c>
      <c r="U91" s="4" t="n">
        <f aca="false">ROUND(((J3-J91)/J3)*100,2)</f>
        <v>17.29</v>
      </c>
      <c r="V91" s="1"/>
    </row>
    <row r="92" customFormat="false" ht="15" hidden="false" customHeight="false" outlineLevel="0" collapsed="false">
      <c r="A92" s="1" t="n">
        <v>64</v>
      </c>
      <c r="B92" s="2" t="n">
        <v>2513117873</v>
      </c>
      <c r="C92" s="2" t="n">
        <v>2525374391</v>
      </c>
      <c r="D92" s="2" t="n">
        <v>2560360808</v>
      </c>
      <c r="E92" s="2" t="n">
        <v>2589430116</v>
      </c>
      <c r="F92" s="2" t="n">
        <v>2610102625</v>
      </c>
      <c r="G92" s="2" t="n">
        <v>2662974952</v>
      </c>
      <c r="H92" s="2" t="n">
        <v>2697855605</v>
      </c>
      <c r="I92" s="2" t="n">
        <v>2756787535</v>
      </c>
      <c r="J92" s="2" t="n">
        <v>2812733112</v>
      </c>
      <c r="K92" s="1"/>
      <c r="L92" s="1" t="n">
        <v>64</v>
      </c>
      <c r="M92" s="4" t="n">
        <f aca="false">ROUND(((B4-B92)/B4)*100,2)</f>
        <v>6.23</v>
      </c>
      <c r="N92" s="4" t="n">
        <f aca="false">ROUND(((C4-C92)/C4)*100,2)</f>
        <v>7.2</v>
      </c>
      <c r="O92" s="4" t="n">
        <f aca="false">ROUND(((D4-D92)/D4)*100,2)</f>
        <v>4.91</v>
      </c>
      <c r="P92" s="4" t="n">
        <f aca="false">ROUND(((E4-E92)/E4)*100,2)</f>
        <v>4.97</v>
      </c>
      <c r="Q92" s="4" t="n">
        <f aca="false">ROUND(((F4-F92)/F4)*100,2)</f>
        <v>2.46</v>
      </c>
      <c r="R92" s="4" t="n">
        <f aca="false">ROUND(((G4-G92)/G4)*100,2)</f>
        <v>8.12</v>
      </c>
      <c r="S92" s="4" t="n">
        <f aca="false">ROUND(((H4-H92)/H4)*100,2)</f>
        <v>15.7</v>
      </c>
      <c r="T92" s="4" t="n">
        <f aca="false">ROUND(((I4-I92)/I4)*100,2)</f>
        <v>17.47</v>
      </c>
      <c r="U92" s="4" t="n">
        <f aca="false">ROUND(((J4-J92)/J4)*100,2)</f>
        <v>18.94</v>
      </c>
      <c r="V92" s="1"/>
    </row>
    <row r="93" customFormat="false" ht="15" hidden="false" customHeight="false" outlineLevel="0" collapsed="false">
      <c r="A93" s="1" t="n">
        <v>128</v>
      </c>
      <c r="B93" s="2" t="n">
        <v>2706406502</v>
      </c>
      <c r="C93" s="2" t="n">
        <v>2699124771</v>
      </c>
      <c r="D93" s="2" t="n">
        <v>2734883320</v>
      </c>
      <c r="E93" s="2" t="n">
        <v>2707845459</v>
      </c>
      <c r="F93" s="2" t="n">
        <v>2729022095</v>
      </c>
      <c r="G93" s="2" t="n">
        <v>2759296495</v>
      </c>
      <c r="H93" s="2" t="n">
        <v>2772826855</v>
      </c>
      <c r="I93" s="2" t="n">
        <v>2807254078</v>
      </c>
      <c r="J93" s="2" t="n">
        <v>2821888611</v>
      </c>
      <c r="K93" s="1"/>
      <c r="L93" s="1" t="n">
        <v>128</v>
      </c>
      <c r="M93" s="4" t="n">
        <f aca="false">ROUND(((B5-B93)/B5)*100,2)</f>
        <v>3.95</v>
      </c>
      <c r="N93" s="4" t="n">
        <f aca="false">ROUND(((C5-C93)/C5)*100,2)</f>
        <v>4.92</v>
      </c>
      <c r="O93" s="4" t="n">
        <f aca="false">ROUND(((D5-D93)/D5)*100,2)</f>
        <v>2.39</v>
      </c>
      <c r="P93" s="4" t="n">
        <f aca="false">ROUND(((E5-E93)/E5)*100,2)</f>
        <v>5.75</v>
      </c>
      <c r="Q93" s="4" t="n">
        <f aca="false">ROUND(((F5-F93)/F5)*100,2)</f>
        <v>3.72</v>
      </c>
      <c r="R93" s="4" t="n">
        <f aca="false">ROUND(((G5-G93)/G5)*100,2)</f>
        <v>13.17</v>
      </c>
      <c r="S93" s="4" t="n">
        <f aca="false">ROUND(((H5-H93)/H5)*100,2)</f>
        <v>16.76</v>
      </c>
      <c r="T93" s="4" t="n">
        <f aca="false">ROUND(((I5-I93)/I5)*100,2)</f>
        <v>18.02</v>
      </c>
      <c r="U93" s="4" t="n">
        <f aca="false">ROUND(((J5-J93)/J5)*100,2)</f>
        <v>15.41</v>
      </c>
      <c r="V93" s="1"/>
    </row>
    <row r="94" customFormat="false" ht="15" hidden="false" customHeight="false" outlineLevel="0" collapsed="false">
      <c r="A94" s="1" t="n">
        <v>256</v>
      </c>
      <c r="B94" s="2" t="n">
        <v>2892796142</v>
      </c>
      <c r="C94" s="2" t="n">
        <v>2876479376</v>
      </c>
      <c r="D94" s="2" t="n">
        <v>2876433442</v>
      </c>
      <c r="E94" s="2" t="n">
        <v>2811849484</v>
      </c>
      <c r="F94" s="2" t="n">
        <v>2846104404</v>
      </c>
      <c r="G94" s="2" t="n">
        <v>2836478985</v>
      </c>
      <c r="H94" s="2" t="n">
        <v>2831318882</v>
      </c>
      <c r="I94" s="2" t="n">
        <v>2838468756</v>
      </c>
      <c r="J94" s="2" t="n">
        <v>2853523484</v>
      </c>
      <c r="K94" s="1"/>
      <c r="L94" s="1" t="n">
        <v>256</v>
      </c>
      <c r="M94" s="4" t="n">
        <f aca="false">ROUND(((B6-B94)/B6)*100,2)</f>
        <v>2.76</v>
      </c>
      <c r="N94" s="4" t="n">
        <f aca="false">ROUND(((C6-C94)/C6)*100,2)</f>
        <v>2.21</v>
      </c>
      <c r="O94" s="4" t="n">
        <f aca="false">ROUND(((D6-D94)/D6)*100,2)</f>
        <v>2.97</v>
      </c>
      <c r="P94" s="4" t="n">
        <f aca="false">ROUND(((E6-E94)/E6)*100,2)</f>
        <v>6.93</v>
      </c>
      <c r="Q94" s="4" t="n">
        <f aca="false">ROUND(((F6-F94)/F6)*100,2)</f>
        <v>6.54</v>
      </c>
      <c r="R94" s="4" t="n">
        <f aca="false">ROUND(((G6-G94)/G6)*100,2)</f>
        <v>12.86</v>
      </c>
      <c r="S94" s="4" t="n">
        <f aca="false">ROUND(((H6-H94)/H6)*100,2)</f>
        <v>16.74</v>
      </c>
      <c r="T94" s="4" t="n">
        <f aca="false">ROUND(((I6-I94)/I6)*100,2)</f>
        <v>17.58</v>
      </c>
      <c r="U94" s="4" t="n">
        <f aca="false">ROUND(((J6-J94)/J6)*100,2)</f>
        <v>11.58</v>
      </c>
      <c r="V94" s="1"/>
    </row>
    <row r="95" customFormat="false" ht="15" hidden="false" customHeight="false" outlineLevel="0" collapsed="false">
      <c r="A95" s="1" t="n">
        <v>512</v>
      </c>
      <c r="B95" s="2" t="n">
        <v>3025162347</v>
      </c>
      <c r="C95" s="2" t="n">
        <v>3017748120</v>
      </c>
      <c r="D95" s="2" t="n">
        <v>3023924922</v>
      </c>
      <c r="E95" s="2" t="n">
        <v>2984909211</v>
      </c>
      <c r="F95" s="2" t="n">
        <v>2934369958</v>
      </c>
      <c r="G95" s="2" t="n">
        <v>2878331518</v>
      </c>
      <c r="H95" s="2" t="n">
        <v>2774455880</v>
      </c>
      <c r="I95" s="2" t="n">
        <v>2864725560</v>
      </c>
      <c r="J95" s="2" t="n">
        <v>2856013730</v>
      </c>
      <c r="K95" s="1"/>
      <c r="L95" s="1" t="n">
        <v>512</v>
      </c>
      <c r="M95" s="4" t="n">
        <f aca="false">ROUND(((B7-B95)/B7)*100,2)</f>
        <v>-0.21</v>
      </c>
      <c r="N95" s="4" t="n">
        <f aca="false">ROUND(((C7-C95)/C7)*100,2)</f>
        <v>-0.71</v>
      </c>
      <c r="O95" s="4" t="n">
        <f aca="false">ROUND(((D7-D95)/D7)*100,2)</f>
        <v>2.81</v>
      </c>
      <c r="P95" s="4" t="n">
        <f aca="false">ROUND(((E7-E95)/E7)*100,2)</f>
        <v>7.46</v>
      </c>
      <c r="Q95" s="4" t="n">
        <f aca="false">ROUND(((F7-F95)/F7)*100,2)</f>
        <v>6.19</v>
      </c>
      <c r="R95" s="4" t="n">
        <f aca="false">ROUND(((G7-G95)/G7)*100,2)</f>
        <v>14.6</v>
      </c>
      <c r="S95" s="4" t="n">
        <f aca="false">ROUND(((H7-H95)/H7)*100,2)</f>
        <v>18.92</v>
      </c>
      <c r="T95" s="4" t="n">
        <f aca="false">ROUND(((I7-I95)/I7)*100,2)</f>
        <v>11.66</v>
      </c>
      <c r="U95" s="4" t="n">
        <f aca="false">ROUND(((J7-J95)/J7)*100,2)</f>
        <v>9.06</v>
      </c>
      <c r="V95" s="1"/>
    </row>
    <row r="96" customFormat="false" ht="15" hidden="false" customHeight="false" outlineLevel="0" collapsed="false">
      <c r="A96" s="1" t="n">
        <v>1024</v>
      </c>
      <c r="B96" s="2" t="n">
        <v>3126769107</v>
      </c>
      <c r="C96" s="2" t="n">
        <v>3128026095</v>
      </c>
      <c r="D96" s="2" t="n">
        <v>3118291842</v>
      </c>
      <c r="E96" s="2" t="n">
        <v>3050656886</v>
      </c>
      <c r="F96" s="2" t="n">
        <v>2974405878</v>
      </c>
      <c r="G96" s="2" t="n">
        <v>2916962266</v>
      </c>
      <c r="H96" s="2" t="n">
        <v>2897966603</v>
      </c>
      <c r="I96" s="2" t="n">
        <v>2874117085</v>
      </c>
      <c r="J96" s="2" t="n">
        <v>2814229439</v>
      </c>
      <c r="K96" s="1"/>
      <c r="L96" s="1" t="n">
        <v>1024</v>
      </c>
      <c r="M96" s="4" t="n">
        <f aca="false">ROUND(((B8-B96)/B8)*100,2)</f>
        <v>-1.55</v>
      </c>
      <c r="N96" s="4" t="n">
        <f aca="false">ROUND(((C8-C96)/C8)*100,2)</f>
        <v>0.65</v>
      </c>
      <c r="O96" s="4" t="n">
        <f aca="false">ROUND(((D8-D96)/D8)*100,2)</f>
        <v>2.73</v>
      </c>
      <c r="P96" s="4" t="n">
        <f aca="false">ROUND(((E8-E96)/E8)*100,2)</f>
        <v>8.3</v>
      </c>
      <c r="Q96" s="4" t="n">
        <f aca="false">ROUND(((F8-F96)/F8)*100,2)</f>
        <v>5.85</v>
      </c>
      <c r="R96" s="4" t="n">
        <f aca="false">ROUND(((G8-G96)/G8)*100,2)</f>
        <v>13.55</v>
      </c>
      <c r="S96" s="4" t="n">
        <f aca="false">ROUND(((H8-H96)/H8)*100,2)</f>
        <v>7.54</v>
      </c>
      <c r="T96" s="4" t="n">
        <f aca="false">ROUND(((I8-I96)/I8)*100,2)</f>
        <v>7.8</v>
      </c>
      <c r="U96" s="4" t="n">
        <f aca="false">ROUND(((J8-J96)/J8)*100,2)</f>
        <v>12.36</v>
      </c>
      <c r="V96" s="1"/>
    </row>
    <row r="97" customFormat="false" ht="15" hidden="false" customHeight="false" outlineLevel="0" collapsed="false">
      <c r="A97" s="1" t="n">
        <v>2048</v>
      </c>
      <c r="B97" s="2" t="n">
        <v>3184657864</v>
      </c>
      <c r="C97" s="2" t="n">
        <v>3181309486</v>
      </c>
      <c r="D97" s="2" t="n">
        <v>3189518592</v>
      </c>
      <c r="E97" s="2" t="n">
        <v>3094782586</v>
      </c>
      <c r="F97" s="2" t="n">
        <v>3011611086</v>
      </c>
      <c r="G97" s="2" t="n">
        <v>2928983317</v>
      </c>
      <c r="H97" s="2" t="n">
        <v>2909996584</v>
      </c>
      <c r="I97" s="2" t="n">
        <v>2881875221</v>
      </c>
      <c r="J97" s="2" t="n">
        <v>2865629278</v>
      </c>
      <c r="K97" s="1"/>
      <c r="L97" s="1" t="n">
        <v>2048</v>
      </c>
      <c r="M97" s="4" t="n">
        <f aca="false">ROUND(((B9-B97)/B9)*100,2)</f>
        <v>-2.06</v>
      </c>
      <c r="N97" s="4" t="n">
        <f aca="false">ROUND(((C9-C97)/C9)*100,2)</f>
        <v>0.11</v>
      </c>
      <c r="O97" s="4" t="n">
        <f aca="false">ROUND(((D9-D97)/D9)*100,2)</f>
        <v>2.26</v>
      </c>
      <c r="P97" s="4" t="n">
        <f aca="false">ROUND(((E9-E97)/E9)*100,2)</f>
        <v>8.38</v>
      </c>
      <c r="Q97" s="4" t="n">
        <f aca="false">ROUND(((F9-F97)/F9)*100,2)</f>
        <v>5.72</v>
      </c>
      <c r="R97" s="4" t="n">
        <f aca="false">ROUND(((G9-G97)/G9)*100,2)</f>
        <v>-1.63</v>
      </c>
      <c r="S97" s="4" t="n">
        <f aca="false">ROUND(((H9-H97)/H9)*100,2)</f>
        <v>5.82</v>
      </c>
      <c r="T97" s="4" t="n">
        <f aca="false">ROUND(((I9-I97)/I9)*100,2)</f>
        <v>10.03</v>
      </c>
      <c r="U97" s="4" t="n">
        <f aca="false">ROUND(((J9-J97)/J9)*100,2)</f>
        <v>11.66</v>
      </c>
      <c r="V97" s="1"/>
    </row>
    <row r="98" customFormat="false" ht="15" hidden="false" customHeight="false" outlineLevel="0" collapsed="false">
      <c r="A98" s="1" t="n">
        <v>4096</v>
      </c>
      <c r="B98" s="2" t="n">
        <v>3237408146</v>
      </c>
      <c r="C98" s="2" t="n">
        <v>3229068583</v>
      </c>
      <c r="D98" s="2" t="n">
        <v>3232936451</v>
      </c>
      <c r="E98" s="2" t="n">
        <v>3121222086</v>
      </c>
      <c r="F98" s="2" t="n">
        <v>3035816295</v>
      </c>
      <c r="G98" s="2" t="n">
        <v>2972314126</v>
      </c>
      <c r="H98" s="2" t="n">
        <v>2917325027</v>
      </c>
      <c r="I98" s="2" t="n">
        <v>2888060589</v>
      </c>
      <c r="J98" s="2" t="n">
        <v>2874077771</v>
      </c>
      <c r="K98" s="1"/>
      <c r="L98" s="1" t="n">
        <v>4096</v>
      </c>
      <c r="M98" s="4" t="n">
        <f aca="false">ROUND(((B10-B98)/B10)*100,2)</f>
        <v>-2.15</v>
      </c>
      <c r="N98" s="4" t="n">
        <f aca="false">ROUND(((C10-C98)/C10)*100,2)</f>
        <v>-0.38</v>
      </c>
      <c r="O98" s="4" t="n">
        <f aca="false">ROUND(((D10-D98)/D10)*100,2)</f>
        <v>1.42</v>
      </c>
      <c r="P98" s="4" t="n">
        <f aca="false">ROUND(((E10-E98)/E10)*100,2)</f>
        <v>7.55</v>
      </c>
      <c r="Q98" s="4" t="n">
        <f aca="false">ROUND(((F10-F98)/F10)*100,2)</f>
        <v>-8.82</v>
      </c>
      <c r="R98" s="4" t="n">
        <f aca="false">ROUND(((G10-G98)/G10)*100,2)</f>
        <v>-24.14</v>
      </c>
      <c r="S98" s="4" t="n">
        <f aca="false">ROUND(((H10-H98)/H10)*100,2)</f>
        <v>7.23</v>
      </c>
      <c r="T98" s="4" t="n">
        <f aca="false">ROUND(((I10-I98)/I10)*100,2)</f>
        <v>10.65</v>
      </c>
      <c r="U98" s="4" t="n">
        <f aca="false">ROUND(((J10-J98)/J10)*100,2)</f>
        <v>11.11</v>
      </c>
      <c r="V98" s="1"/>
    </row>
    <row r="99" customFormat="false" ht="15" hidden="false" customHeight="false" outlineLevel="0" collapsed="false">
      <c r="A99" s="1" t="n">
        <v>8192</v>
      </c>
      <c r="B99" s="2" t="n">
        <v>3281493768</v>
      </c>
      <c r="C99" s="2" t="n">
        <v>3273003849</v>
      </c>
      <c r="D99" s="2" t="n">
        <v>3257800013</v>
      </c>
      <c r="E99" s="2" t="n">
        <v>3163548640</v>
      </c>
      <c r="F99" s="2" t="n">
        <v>3050140951</v>
      </c>
      <c r="G99" s="2" t="n">
        <v>2979542131</v>
      </c>
      <c r="H99" s="2" t="n">
        <v>2918571554</v>
      </c>
      <c r="I99" s="2" t="n">
        <v>2884042954</v>
      </c>
      <c r="J99" s="2" t="n">
        <v>2870743159</v>
      </c>
      <c r="K99" s="1"/>
      <c r="L99" s="1" t="n">
        <v>8192</v>
      </c>
      <c r="M99" s="4" t="n">
        <f aca="false">ROUND(((B11-B99)/B11)*100,2)</f>
        <v>-0.85</v>
      </c>
      <c r="N99" s="4" t="n">
        <f aca="false">ROUND(((C11-C99)/C11)*100,2)</f>
        <v>-0.03</v>
      </c>
      <c r="O99" s="4" t="n">
        <f aca="false">ROUND(((D11-D99)/D11)*100,2)</f>
        <v>1.56</v>
      </c>
      <c r="P99" s="4" t="n">
        <f aca="false">ROUND(((E11-E99)/E11)*100,2)</f>
        <v>-2.75</v>
      </c>
      <c r="Q99" s="4" t="n">
        <f aca="false">ROUND(((F11-F99)/F11)*100,2)</f>
        <v>-9.91</v>
      </c>
      <c r="R99" s="4" t="n">
        <f aca="false">ROUND(((G11-G99)/G11)*100,2)</f>
        <v>-12.41</v>
      </c>
      <c r="S99" s="4" t="n">
        <f aca="false">ROUND(((H11-H99)/H11)*100,2)</f>
        <v>7.73</v>
      </c>
      <c r="T99" s="4" t="n">
        <f aca="false">ROUND(((I11-I99)/I11)*100,2)</f>
        <v>11.37</v>
      </c>
      <c r="U99" s="4" t="n">
        <f aca="false">ROUND(((J11-J99)/J11)*100,2)</f>
        <v>11.51</v>
      </c>
      <c r="V99" s="1"/>
    </row>
    <row r="100" s="1" customFormat="true" ht="35.8" hidden="false" customHeight="true" outlineLevel="0" collapsed="false">
      <c r="A100" s="3" t="s">
        <v>10</v>
      </c>
      <c r="B100" s="3"/>
      <c r="C100" s="3"/>
      <c r="D100" s="3"/>
      <c r="E100" s="3"/>
      <c r="F100" s="3"/>
      <c r="G100" s="3"/>
      <c r="H100" s="3"/>
      <c r="I100" s="3"/>
      <c r="J100" s="3"/>
      <c r="L100" s="3" t="s">
        <v>10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</row>
    <row r="102" customFormat="false" ht="15" hidden="false" customHeight="false" outlineLevel="0" collapsed="false">
      <c r="A102" s="1" t="n">
        <v>32</v>
      </c>
      <c r="B102" s="2" t="n">
        <v>2422771613</v>
      </c>
      <c r="C102" s="2" t="n">
        <v>2445686607</v>
      </c>
      <c r="D102" s="2" t="n">
        <v>2443805321</v>
      </c>
      <c r="E102" s="2" t="n">
        <v>2375607028</v>
      </c>
      <c r="F102" s="2" t="n">
        <v>2342792068</v>
      </c>
      <c r="G102" s="2" t="n">
        <v>2349233129</v>
      </c>
      <c r="H102" s="2" t="n">
        <v>2255949695</v>
      </c>
      <c r="I102" s="2" t="n">
        <v>2344756979</v>
      </c>
      <c r="J102" s="2" t="n">
        <v>2406849395</v>
      </c>
      <c r="K102" s="1"/>
      <c r="L102" s="1" t="n">
        <v>32</v>
      </c>
      <c r="M102" s="4" t="n">
        <f aca="false">ROUND(((B3-B102)/B3)*100,2)</f>
        <v>7.6</v>
      </c>
      <c r="N102" s="4" t="n">
        <f aca="false">ROUND(((C3-C102)/C3)*100,2)</f>
        <v>6.75</v>
      </c>
      <c r="O102" s="4" t="n">
        <f aca="false">ROUND(((D3-D102)/D3)*100,2)</f>
        <v>5.9</v>
      </c>
      <c r="P102" s="4" t="n">
        <f aca="false">ROUND(((E3-E102)/E3)*100,2)</f>
        <v>9.69</v>
      </c>
      <c r="Q102" s="4" t="n">
        <f aca="false">ROUND(((F3-F102)/F3)*100,2)</f>
        <v>7.65</v>
      </c>
      <c r="R102" s="4" t="n">
        <f aca="false">ROUND(((G3-G102)/G3)*100,2)</f>
        <v>11.89</v>
      </c>
      <c r="S102" s="4" t="n">
        <f aca="false">ROUND(((H3-H102)/H3)*100,2)</f>
        <v>24.49</v>
      </c>
      <c r="T102" s="4" t="n">
        <f aca="false">ROUND(((I3-I102)/I3)*100,2)</f>
        <v>26.79</v>
      </c>
      <c r="U102" s="4" t="n">
        <f aca="false">ROUND(((J3-J102)/J3)*100,2)</f>
        <v>28.42</v>
      </c>
      <c r="V102" s="1"/>
    </row>
    <row r="103" customFormat="false" ht="15" hidden="false" customHeight="false" outlineLevel="0" collapsed="false">
      <c r="A103" s="1" t="n">
        <v>64</v>
      </c>
      <c r="B103" s="2" t="n">
        <v>2512614463</v>
      </c>
      <c r="C103" s="2" t="n">
        <v>2559368790</v>
      </c>
      <c r="D103" s="2" t="n">
        <v>2514368898</v>
      </c>
      <c r="E103" s="2" t="n">
        <v>2461385742</v>
      </c>
      <c r="F103" s="2" t="n">
        <v>2416935027</v>
      </c>
      <c r="G103" s="2" t="n">
        <v>2358195077</v>
      </c>
      <c r="H103" s="2" t="n">
        <v>2320511693</v>
      </c>
      <c r="I103" s="2" t="n">
        <v>2310049704</v>
      </c>
      <c r="J103" s="2" t="n">
        <v>2337175939</v>
      </c>
      <c r="K103" s="1"/>
      <c r="L103" s="1" t="n">
        <v>64</v>
      </c>
      <c r="M103" s="4" t="n">
        <f aca="false">ROUND(((B4-B103)/B4)*100,2)</f>
        <v>6.25</v>
      </c>
      <c r="N103" s="4" t="n">
        <f aca="false">ROUND(((C4-C103)/C4)*100,2)</f>
        <v>5.95</v>
      </c>
      <c r="O103" s="4" t="n">
        <f aca="false">ROUND(((D4-D103)/D4)*100,2)</f>
        <v>6.62</v>
      </c>
      <c r="P103" s="4" t="n">
        <f aca="false">ROUND(((E4-E103)/E4)*100,2)</f>
        <v>9.67</v>
      </c>
      <c r="Q103" s="4" t="n">
        <f aca="false">ROUND(((F4-F103)/F4)*100,2)</f>
        <v>9.68</v>
      </c>
      <c r="R103" s="4" t="n">
        <f aca="false">ROUND(((G4-G103)/G4)*100,2)</f>
        <v>18.64</v>
      </c>
      <c r="S103" s="4" t="n">
        <f aca="false">ROUND(((H4-H103)/H4)*100,2)</f>
        <v>27.49</v>
      </c>
      <c r="T103" s="4" t="n">
        <f aca="false">ROUND(((I4-I103)/I4)*100,2)</f>
        <v>30.85</v>
      </c>
      <c r="U103" s="4" t="n">
        <f aca="false">ROUND(((J4-J103)/J4)*100,2)</f>
        <v>32.65</v>
      </c>
      <c r="V103" s="1"/>
    </row>
    <row r="104" customFormat="false" ht="15" hidden="false" customHeight="false" outlineLevel="0" collapsed="false">
      <c r="A104" s="1" t="n">
        <v>128</v>
      </c>
      <c r="B104" s="2" t="n">
        <v>2622481193</v>
      </c>
      <c r="C104" s="2" t="n">
        <v>2618785897</v>
      </c>
      <c r="D104" s="2" t="n">
        <v>2637413262</v>
      </c>
      <c r="E104" s="2" t="n">
        <v>2536393590</v>
      </c>
      <c r="F104" s="2" t="n">
        <v>2475431214</v>
      </c>
      <c r="G104" s="2" t="n">
        <v>2422246777</v>
      </c>
      <c r="H104" s="2" t="n">
        <v>2343695743</v>
      </c>
      <c r="I104" s="2" t="n">
        <v>2279846761</v>
      </c>
      <c r="J104" s="2" t="n">
        <v>2248171447</v>
      </c>
      <c r="K104" s="1"/>
      <c r="L104" s="1" t="n">
        <v>128</v>
      </c>
      <c r="M104" s="4" t="n">
        <f aca="false">ROUND(((B5-B104)/B5)*100,2)</f>
        <v>6.93</v>
      </c>
      <c r="N104" s="4" t="n">
        <f aca="false">ROUND(((C5-C104)/C5)*100,2)</f>
        <v>7.75</v>
      </c>
      <c r="O104" s="4" t="n">
        <f aca="false">ROUND(((D5-D104)/D5)*100,2)</f>
        <v>5.86</v>
      </c>
      <c r="P104" s="4" t="n">
        <f aca="false">ROUND(((E5-E104)/E5)*100,2)</f>
        <v>11.72</v>
      </c>
      <c r="Q104" s="4" t="n">
        <f aca="false">ROUND(((F5-F104)/F5)*100,2)</f>
        <v>12.66</v>
      </c>
      <c r="R104" s="4" t="n">
        <f aca="false">ROUND(((G5-G104)/G5)*100,2)</f>
        <v>23.78</v>
      </c>
      <c r="S104" s="4" t="n">
        <f aca="false">ROUND(((H5-H104)/H5)*100,2)</f>
        <v>29.64</v>
      </c>
      <c r="T104" s="4" t="n">
        <f aca="false">ROUND(((I5-I104)/I5)*100,2)</f>
        <v>33.42</v>
      </c>
      <c r="U104" s="4" t="n">
        <f aca="false">ROUND(((J5-J104)/J5)*100,2)</f>
        <v>32.61</v>
      </c>
      <c r="V104" s="1"/>
    </row>
    <row r="105" customFormat="false" ht="15" hidden="false" customHeight="false" outlineLevel="0" collapsed="false">
      <c r="A105" s="1" t="n">
        <v>256</v>
      </c>
      <c r="B105" s="2" t="n">
        <v>2795772534</v>
      </c>
      <c r="C105" s="2" t="n">
        <v>2788368828</v>
      </c>
      <c r="D105" s="2" t="n">
        <v>2773570017</v>
      </c>
      <c r="E105" s="2" t="n">
        <v>2703471667</v>
      </c>
      <c r="F105" s="2" t="n">
        <v>2656712087</v>
      </c>
      <c r="G105" s="2" t="n">
        <v>2510580149</v>
      </c>
      <c r="H105" s="2" t="n">
        <v>2378788973</v>
      </c>
      <c r="I105" s="2" t="n">
        <v>2264322958</v>
      </c>
      <c r="J105" s="2" t="n">
        <v>2180638410</v>
      </c>
      <c r="K105" s="1"/>
      <c r="L105" s="1" t="n">
        <v>256</v>
      </c>
      <c r="M105" s="4" t="n">
        <f aca="false">ROUND(((B6-B105)/B6)*100,2)</f>
        <v>6.02</v>
      </c>
      <c r="N105" s="4" t="n">
        <f aca="false">ROUND(((C6-C105)/C6)*100,2)</f>
        <v>5.21</v>
      </c>
      <c r="O105" s="4" t="n">
        <f aca="false">ROUND(((D6-D105)/D6)*100,2)</f>
        <v>6.44</v>
      </c>
      <c r="P105" s="4" t="n">
        <f aca="false">ROUND(((E6-E105)/E6)*100,2)</f>
        <v>10.51</v>
      </c>
      <c r="Q105" s="4" t="n">
        <f aca="false">ROUND(((F6-F105)/F6)*100,2)</f>
        <v>12.76</v>
      </c>
      <c r="R105" s="4" t="n">
        <f aca="false">ROUND(((G6-G105)/G6)*100,2)</f>
        <v>22.87</v>
      </c>
      <c r="S105" s="4" t="n">
        <f aca="false">ROUND(((H6-H105)/H6)*100,2)</f>
        <v>30.05</v>
      </c>
      <c r="T105" s="4" t="n">
        <f aca="false">ROUND(((I6-I105)/I6)*100,2)</f>
        <v>34.25</v>
      </c>
      <c r="U105" s="4" t="n">
        <f aca="false">ROUND(((J6-J105)/J6)*100,2)</f>
        <v>32.43</v>
      </c>
      <c r="V105" s="1"/>
    </row>
    <row r="106" customFormat="false" ht="15" hidden="false" customHeight="false" outlineLevel="0" collapsed="false">
      <c r="A106" s="1" t="n">
        <v>512</v>
      </c>
      <c r="B106" s="2" t="n">
        <v>2923181095</v>
      </c>
      <c r="C106" s="2" t="n">
        <v>2933489571</v>
      </c>
      <c r="D106" s="2" t="n">
        <v>2953755168</v>
      </c>
      <c r="E106" s="2" t="n">
        <v>2864748416</v>
      </c>
      <c r="F106" s="2" t="n">
        <v>2752417683</v>
      </c>
      <c r="G106" s="2" t="n">
        <v>2585309724</v>
      </c>
      <c r="H106" s="2" t="n">
        <v>2390155381</v>
      </c>
      <c r="I106" s="2" t="n">
        <v>2233122495</v>
      </c>
      <c r="J106" s="2" t="n">
        <v>2128456848</v>
      </c>
      <c r="K106" s="1"/>
      <c r="L106" s="1" t="n">
        <v>512</v>
      </c>
      <c r="M106" s="4" t="n">
        <f aca="false">ROUND(((B7-B106)/B7)*100,2)</f>
        <v>3.17</v>
      </c>
      <c r="N106" s="4" t="n">
        <f aca="false">ROUND(((C7-C106)/C7)*100,2)</f>
        <v>2.1</v>
      </c>
      <c r="O106" s="4" t="n">
        <f aca="false">ROUND(((D7-D106)/D7)*100,2)</f>
        <v>5.07</v>
      </c>
      <c r="P106" s="4" t="n">
        <f aca="false">ROUND(((E7-E106)/E7)*100,2)</f>
        <v>11.19</v>
      </c>
      <c r="Q106" s="4" t="n">
        <f aca="false">ROUND(((F7-F106)/F7)*100,2)</f>
        <v>12.01</v>
      </c>
      <c r="R106" s="4" t="n">
        <f aca="false">ROUND(((G7-G106)/G7)*100,2)</f>
        <v>23.29</v>
      </c>
      <c r="S106" s="4" t="n">
        <f aca="false">ROUND(((H7-H106)/H7)*100,2)</f>
        <v>30.15</v>
      </c>
      <c r="T106" s="4" t="n">
        <f aca="false">ROUND(((I7-I106)/I7)*100,2)</f>
        <v>31.14</v>
      </c>
      <c r="U106" s="4" t="n">
        <f aca="false">ROUND(((J7-J106)/J7)*100,2)</f>
        <v>32.22</v>
      </c>
      <c r="V106" s="1"/>
    </row>
    <row r="107" customFormat="false" ht="15" hidden="false" customHeight="false" outlineLevel="0" collapsed="false">
      <c r="A107" s="1" t="n">
        <v>1024</v>
      </c>
      <c r="B107" s="2" t="n">
        <v>3114832623</v>
      </c>
      <c r="C107" s="2" t="n">
        <v>3106009269</v>
      </c>
      <c r="D107" s="2" t="n">
        <v>3095951444</v>
      </c>
      <c r="E107" s="2" t="n">
        <v>2984767208</v>
      </c>
      <c r="F107" s="2" t="n">
        <v>2823473427</v>
      </c>
      <c r="G107" s="2" t="n">
        <v>2620692638</v>
      </c>
      <c r="H107" s="2" t="n">
        <v>2403061672</v>
      </c>
      <c r="I107" s="2" t="n">
        <v>2230305581</v>
      </c>
      <c r="J107" s="2" t="n">
        <v>2106064155</v>
      </c>
      <c r="K107" s="1"/>
      <c r="L107" s="1" t="n">
        <v>1024</v>
      </c>
      <c r="M107" s="4" t="n">
        <f aca="false">ROUND(((B8-B107)/B8)*100,2)</f>
        <v>-1.17</v>
      </c>
      <c r="N107" s="4" t="n">
        <f aca="false">ROUND(((C8-C107)/C8)*100,2)</f>
        <v>1.35</v>
      </c>
      <c r="O107" s="4" t="n">
        <f aca="false">ROUND(((D8-D107)/D8)*100,2)</f>
        <v>3.43</v>
      </c>
      <c r="P107" s="4" t="n">
        <f aca="false">ROUND(((E8-E107)/E8)*100,2)</f>
        <v>10.28</v>
      </c>
      <c r="Q107" s="4" t="n">
        <f aca="false">ROUND(((F8-F107)/F8)*100,2)</f>
        <v>10.63</v>
      </c>
      <c r="R107" s="4" t="n">
        <f aca="false">ROUND(((G8-G107)/G8)*100,2)</f>
        <v>22.33</v>
      </c>
      <c r="S107" s="4" t="n">
        <f aca="false">ROUND(((H8-H107)/H8)*100,2)</f>
        <v>23.33</v>
      </c>
      <c r="T107" s="4" t="n">
        <f aca="false">ROUND(((I8-I107)/I8)*100,2)</f>
        <v>28.45</v>
      </c>
      <c r="U107" s="4" t="n">
        <f aca="false">ROUND(((J8-J107)/J8)*100,2)</f>
        <v>34.41</v>
      </c>
      <c r="V107" s="1"/>
    </row>
    <row r="108" customFormat="false" ht="15" hidden="false" customHeight="false" outlineLevel="0" collapsed="false">
      <c r="A108" s="1" t="n">
        <v>2048</v>
      </c>
      <c r="B108" s="2" t="n">
        <v>3188520713</v>
      </c>
      <c r="C108" s="2" t="n">
        <v>3192650118</v>
      </c>
      <c r="D108" s="2" t="n">
        <v>3194053409</v>
      </c>
      <c r="E108" s="2" t="n">
        <v>3059809106</v>
      </c>
      <c r="F108" s="2" t="n">
        <v>2879727958</v>
      </c>
      <c r="G108" s="2" t="n">
        <v>2648815124</v>
      </c>
      <c r="H108" s="2" t="n">
        <v>2421644097</v>
      </c>
      <c r="I108" s="2" t="n">
        <v>2234695620</v>
      </c>
      <c r="J108" s="2" t="n">
        <v>2106334566</v>
      </c>
      <c r="K108" s="1"/>
      <c r="L108" s="1" t="n">
        <v>2048</v>
      </c>
      <c r="M108" s="4" t="n">
        <f aca="false">ROUND(((B9-B108)/B9)*100,2)</f>
        <v>-2.19</v>
      </c>
      <c r="N108" s="4" t="n">
        <f aca="false">ROUND(((C9-C108)/C9)*100,2)</f>
        <v>-0.24</v>
      </c>
      <c r="O108" s="4" t="n">
        <f aca="false">ROUND(((D9-D108)/D9)*100,2)</f>
        <v>2.12</v>
      </c>
      <c r="P108" s="4" t="n">
        <f aca="false">ROUND(((E9-E108)/E9)*100,2)</f>
        <v>9.41</v>
      </c>
      <c r="Q108" s="4" t="n">
        <f aca="false">ROUND(((F9-F108)/F9)*100,2)</f>
        <v>9.85</v>
      </c>
      <c r="R108" s="4" t="n">
        <f aca="false">ROUND(((G9-G108)/G9)*100,2)</f>
        <v>8.09</v>
      </c>
      <c r="S108" s="4" t="n">
        <f aca="false">ROUND(((H9-H108)/H9)*100,2)</f>
        <v>21.63</v>
      </c>
      <c r="T108" s="4" t="n">
        <f aca="false">ROUND(((I9-I108)/I9)*100,2)</f>
        <v>30.24</v>
      </c>
      <c r="U108" s="4" t="n">
        <f aca="false">ROUND(((J9-J108)/J9)*100,2)</f>
        <v>35.07</v>
      </c>
      <c r="V108" s="1"/>
    </row>
    <row r="109" customFormat="false" ht="15" hidden="false" customHeight="false" outlineLevel="0" collapsed="false">
      <c r="A109" s="1" t="n">
        <v>4096</v>
      </c>
      <c r="B109" s="2" t="n">
        <v>3127818651</v>
      </c>
      <c r="C109" s="2" t="n">
        <v>3248256980</v>
      </c>
      <c r="D109" s="2" t="n">
        <v>3256902856</v>
      </c>
      <c r="E109" s="2" t="n">
        <v>3106979553</v>
      </c>
      <c r="F109" s="2" t="n">
        <v>2914847117</v>
      </c>
      <c r="G109" s="2" t="n">
        <v>2683024584</v>
      </c>
      <c r="H109" s="2" t="n">
        <v>2437680839</v>
      </c>
      <c r="I109" s="2" t="n">
        <v>2250028178</v>
      </c>
      <c r="J109" s="2" t="n">
        <v>2127794895</v>
      </c>
      <c r="K109" s="1"/>
      <c r="L109" s="1" t="n">
        <v>4096</v>
      </c>
      <c r="M109" s="4" t="n">
        <f aca="false">ROUND(((B10-B109)/B10)*100,2)</f>
        <v>1.31</v>
      </c>
      <c r="N109" s="4" t="n">
        <f aca="false">ROUND(((C10-C109)/C10)*100,2)</f>
        <v>-0.98</v>
      </c>
      <c r="O109" s="4" t="n">
        <f aca="false">ROUND(((D10-D109)/D10)*100,2)</f>
        <v>0.69</v>
      </c>
      <c r="P109" s="4" t="n">
        <f aca="false">ROUND(((E10-E109)/E10)*100,2)</f>
        <v>7.97</v>
      </c>
      <c r="Q109" s="4" t="n">
        <f aca="false">ROUND(((F10-F109)/F10)*100,2)</f>
        <v>-4.49</v>
      </c>
      <c r="R109" s="4" t="n">
        <f aca="false">ROUND(((G10-G109)/G10)*100,2)</f>
        <v>-12.06</v>
      </c>
      <c r="S109" s="4" t="n">
        <f aca="false">ROUND(((H10-H109)/H10)*100,2)</f>
        <v>22.48</v>
      </c>
      <c r="T109" s="4" t="n">
        <f aca="false">ROUND(((I10-I109)/I10)*100,2)</f>
        <v>30.39</v>
      </c>
      <c r="U109" s="4" t="n">
        <f aca="false">ROUND(((J10-J109)/J10)*100,2)</f>
        <v>34.19</v>
      </c>
      <c r="V109" s="1"/>
    </row>
    <row r="110" customFormat="false" ht="15" hidden="false" customHeight="false" outlineLevel="0" collapsed="false">
      <c r="A110" s="1" t="n">
        <v>8192</v>
      </c>
      <c r="B110" s="2" t="n">
        <v>3322995135</v>
      </c>
      <c r="C110" s="2" t="n">
        <v>3334527588</v>
      </c>
      <c r="D110" s="2" t="n">
        <v>3333034261</v>
      </c>
      <c r="E110" s="2" t="n">
        <v>3143704029</v>
      </c>
      <c r="F110" s="2" t="n">
        <v>2958128456</v>
      </c>
      <c r="G110" s="2" t="n">
        <v>2712058908</v>
      </c>
      <c r="H110" s="2" t="n">
        <v>2461970901</v>
      </c>
      <c r="I110" s="2" t="n">
        <v>2281559147</v>
      </c>
      <c r="J110" s="2" t="n">
        <v>2187566314</v>
      </c>
      <c r="K110" s="1"/>
      <c r="L110" s="1" t="n">
        <v>8192</v>
      </c>
      <c r="M110" s="4" t="n">
        <f aca="false">ROUND(((B11-B110)/B11)*100,2)</f>
        <v>-2.13</v>
      </c>
      <c r="N110" s="4" t="n">
        <f aca="false">ROUND(((C11-C110)/C11)*100,2)</f>
        <v>-1.91</v>
      </c>
      <c r="O110" s="4" t="n">
        <f aca="false">ROUND(((D11-D110)/D11)*100,2)</f>
        <v>-0.72</v>
      </c>
      <c r="P110" s="4" t="n">
        <f aca="false">ROUND(((E11-E110)/E11)*100,2)</f>
        <v>-2.11</v>
      </c>
      <c r="Q110" s="4" t="n">
        <f aca="false">ROUND(((F11-F110)/F11)*100,2)</f>
        <v>-6.59</v>
      </c>
      <c r="R110" s="4" t="n">
        <f aca="false">ROUND(((G11-G110)/G11)*100,2)</f>
        <v>-2.32</v>
      </c>
      <c r="S110" s="4" t="n">
        <f aca="false">ROUND(((H11-H110)/H11)*100,2)</f>
        <v>22.17</v>
      </c>
      <c r="T110" s="4" t="n">
        <f aca="false">ROUND(((I11-I110)/I11)*100,2)</f>
        <v>29.88</v>
      </c>
      <c r="U110" s="4" t="n">
        <f aca="false">ROUND(((J11-J110)/J11)*100,2)</f>
        <v>32.57</v>
      </c>
      <c r="V110" s="1"/>
    </row>
    <row r="111" customFormat="false" ht="15" hidden="false" customHeight="false" outlineLevel="0" collapsed="false">
      <c r="K111" s="1"/>
      <c r="V111" s="1"/>
    </row>
    <row r="112" customFormat="false" ht="15" hidden="false" customHeight="false" outlineLevel="0" collapsed="false">
      <c r="K112" s="1"/>
      <c r="V112" s="1"/>
    </row>
    <row r="113" customFormat="false" ht="15" hidden="false" customHeight="false" outlineLevel="0" collapsed="false">
      <c r="K113" s="1"/>
      <c r="V113" s="1"/>
    </row>
    <row r="114" customFormat="false" ht="15" hidden="false" customHeight="false" outlineLevel="0" collapsed="false">
      <c r="K114" s="1"/>
      <c r="V114" s="1"/>
    </row>
    <row r="115" customFormat="false" ht="15" hidden="false" customHeight="false" outlineLevel="0" collapsed="false">
      <c r="K115" s="1"/>
      <c r="V115" s="1"/>
    </row>
    <row r="116" customFormat="false" ht="15" hidden="false" customHeight="false" outlineLevel="0" collapsed="false">
      <c r="K116" s="1"/>
      <c r="V116" s="1"/>
    </row>
    <row r="117" customFormat="false" ht="15" hidden="false" customHeight="false" outlineLevel="0" collapsed="false">
      <c r="K117" s="1"/>
      <c r="V117" s="1"/>
    </row>
    <row r="118" customFormat="false" ht="15" hidden="false" customHeight="false" outlineLevel="0" collapsed="false">
      <c r="K118" s="1"/>
      <c r="V118" s="1"/>
    </row>
    <row r="119" customFormat="false" ht="15" hidden="false" customHeight="false" outlineLevel="0" collapsed="false">
      <c r="K119" s="1"/>
      <c r="V119" s="1"/>
    </row>
    <row r="120" customFormat="false" ht="15" hidden="false" customHeight="false" outlineLevel="0" collapsed="false">
      <c r="K120" s="1"/>
      <c r="V120" s="1"/>
    </row>
    <row r="121" customFormat="false" ht="15" hidden="false" customHeight="false" outlineLevel="0" collapsed="false">
      <c r="K121" s="1"/>
      <c r="V121" s="1"/>
    </row>
    <row r="122" customFormat="false" ht="15" hidden="false" customHeight="false" outlineLevel="0" collapsed="false">
      <c r="K122" s="1"/>
      <c r="V122" s="1"/>
    </row>
    <row r="123" customFormat="false" ht="15" hidden="false" customHeight="false" outlineLevel="0" collapsed="false">
      <c r="K123" s="1"/>
      <c r="V123" s="1"/>
    </row>
    <row r="124" customFormat="false" ht="15" hidden="false" customHeight="false" outlineLevel="0" collapsed="false">
      <c r="K124" s="1"/>
      <c r="V124" s="1"/>
    </row>
    <row r="125" customFormat="false" ht="15" hidden="false" customHeight="false" outlineLevel="0" collapsed="false">
      <c r="K125" s="1"/>
      <c r="V125" s="1"/>
    </row>
    <row r="126" customFormat="false" ht="15" hidden="false" customHeight="false" outlineLevel="0" collapsed="false">
      <c r="K126" s="1"/>
      <c r="V126" s="1"/>
    </row>
    <row r="127" customFormat="false" ht="15" hidden="false" customHeight="false" outlineLevel="0" collapsed="false">
      <c r="K127" s="1"/>
      <c r="V127" s="1"/>
    </row>
    <row r="128" customFormat="false" ht="15" hidden="false" customHeight="false" outlineLevel="0" collapsed="false">
      <c r="K128" s="1"/>
      <c r="V128" s="1"/>
    </row>
    <row r="129" customFormat="false" ht="15" hidden="false" customHeight="false" outlineLevel="0" collapsed="false">
      <c r="K129" s="1"/>
      <c r="V129" s="1"/>
    </row>
    <row r="130" customFormat="false" ht="15" hidden="false" customHeight="false" outlineLevel="0" collapsed="false">
      <c r="K130" s="1"/>
      <c r="V130" s="1"/>
    </row>
    <row r="131" customFormat="false" ht="15" hidden="false" customHeight="false" outlineLevel="0" collapsed="false">
      <c r="K131" s="1"/>
      <c r="V131" s="1"/>
    </row>
    <row r="132" customFormat="false" ht="15" hidden="false" customHeight="false" outlineLevel="0" collapsed="false">
      <c r="K132" s="1"/>
      <c r="V132" s="1"/>
    </row>
    <row r="133" customFormat="false" ht="15" hidden="false" customHeight="false" outlineLevel="0" collapsed="false">
      <c r="K133" s="1"/>
      <c r="V133" s="1"/>
    </row>
    <row r="134" customFormat="false" ht="15" hidden="false" customHeight="false" outlineLevel="0" collapsed="false">
      <c r="K134" s="1"/>
      <c r="V134" s="1"/>
    </row>
    <row r="135" customFormat="false" ht="15" hidden="false" customHeight="false" outlineLevel="0" collapsed="false">
      <c r="K135" s="1"/>
      <c r="V135" s="1"/>
    </row>
    <row r="136" customFormat="false" ht="15" hidden="false" customHeight="false" outlineLevel="0" collapsed="false">
      <c r="K136" s="1"/>
      <c r="V136" s="1"/>
    </row>
    <row r="137" customFormat="false" ht="15" hidden="false" customHeight="false" outlineLevel="0" collapsed="false">
      <c r="K137" s="1"/>
      <c r="V137" s="1"/>
    </row>
    <row r="138" customFormat="false" ht="15" hidden="false" customHeight="false" outlineLevel="0" collapsed="false">
      <c r="K138" s="1"/>
      <c r="V138" s="1"/>
    </row>
    <row r="139" customFormat="false" ht="15" hidden="false" customHeight="false" outlineLevel="0" collapsed="false">
      <c r="K139" s="1"/>
      <c r="V139" s="1"/>
    </row>
    <row r="140" customFormat="false" ht="15" hidden="false" customHeight="false" outlineLevel="0" collapsed="false">
      <c r="K140" s="1"/>
      <c r="V140" s="1"/>
    </row>
    <row r="141" customFormat="false" ht="15" hidden="false" customHeight="false" outlineLevel="0" collapsed="false">
      <c r="K141" s="1"/>
      <c r="V141" s="1"/>
    </row>
    <row r="142" customFormat="false" ht="15" hidden="false" customHeight="false" outlineLevel="0" collapsed="false">
      <c r="K142" s="1"/>
      <c r="V142" s="1"/>
    </row>
    <row r="143" customFormat="false" ht="15" hidden="false" customHeight="false" outlineLevel="0" collapsed="false">
      <c r="K143" s="1"/>
      <c r="V143" s="1"/>
    </row>
    <row r="144" customFormat="false" ht="15" hidden="false" customHeight="false" outlineLevel="0" collapsed="false">
      <c r="K144" s="1"/>
      <c r="V144" s="1"/>
    </row>
    <row r="145" customFormat="false" ht="15" hidden="false" customHeight="false" outlineLevel="0" collapsed="false">
      <c r="K145" s="1"/>
      <c r="V145" s="1"/>
    </row>
    <row r="146" customFormat="false" ht="15" hidden="false" customHeight="false" outlineLevel="0" collapsed="false">
      <c r="K146" s="1"/>
      <c r="V146" s="1"/>
    </row>
    <row r="147" customFormat="false" ht="15" hidden="false" customHeight="false" outlineLevel="0" collapsed="false">
      <c r="K147" s="1"/>
      <c r="V147" s="1"/>
    </row>
    <row r="148" customFormat="false" ht="15" hidden="false" customHeight="false" outlineLevel="0" collapsed="false">
      <c r="K148" s="1"/>
      <c r="V148" s="1"/>
    </row>
    <row r="149" customFormat="false" ht="15" hidden="false" customHeight="false" outlineLevel="0" collapsed="false">
      <c r="K149" s="1"/>
      <c r="V149" s="1"/>
    </row>
    <row r="150" customFormat="false" ht="15" hidden="false" customHeight="false" outlineLevel="0" collapsed="false">
      <c r="K150" s="1"/>
      <c r="V150" s="1"/>
    </row>
    <row r="151" customFormat="false" ht="15" hidden="false" customHeight="false" outlineLevel="0" collapsed="false">
      <c r="K151" s="1"/>
      <c r="V151" s="1"/>
    </row>
    <row r="152" customFormat="false" ht="15" hidden="false" customHeight="false" outlineLevel="0" collapsed="false">
      <c r="K152" s="1"/>
      <c r="V152" s="1"/>
    </row>
    <row r="153" customFormat="false" ht="15" hidden="false" customHeight="false" outlineLevel="0" collapsed="false">
      <c r="K153" s="1"/>
      <c r="V153" s="1"/>
    </row>
    <row r="154" customFormat="false" ht="15" hidden="false" customHeight="false" outlineLevel="0" collapsed="false">
      <c r="K154" s="1"/>
      <c r="V154" s="1"/>
    </row>
    <row r="155" customFormat="false" ht="15" hidden="false" customHeight="false" outlineLevel="0" collapsed="false">
      <c r="K155" s="1"/>
      <c r="V155" s="1"/>
    </row>
    <row r="156" customFormat="false" ht="15" hidden="false" customHeight="false" outlineLevel="0" collapsed="false">
      <c r="K156" s="1"/>
      <c r="V156" s="1"/>
    </row>
    <row r="157" customFormat="false" ht="15" hidden="false" customHeight="false" outlineLevel="0" collapsed="false">
      <c r="K157" s="1"/>
      <c r="V157" s="1"/>
    </row>
    <row r="158" customFormat="false" ht="15" hidden="false" customHeight="false" outlineLevel="0" collapsed="false">
      <c r="K158" s="1"/>
      <c r="V158" s="1"/>
    </row>
    <row r="159" customFormat="false" ht="15" hidden="false" customHeight="false" outlineLevel="0" collapsed="false">
      <c r="K159" s="1"/>
      <c r="V159" s="1"/>
    </row>
    <row r="160" customFormat="false" ht="15" hidden="false" customHeight="false" outlineLevel="0" collapsed="false">
      <c r="K160" s="1"/>
      <c r="V160" s="1"/>
    </row>
    <row r="161" customFormat="false" ht="15" hidden="false" customHeight="false" outlineLevel="0" collapsed="false">
      <c r="K161" s="1"/>
      <c r="V161" s="1"/>
    </row>
    <row r="162" customFormat="false" ht="15" hidden="false" customHeight="false" outlineLevel="0" collapsed="false">
      <c r="K162" s="1"/>
      <c r="V162" s="1"/>
    </row>
    <row r="163" customFormat="false" ht="15" hidden="false" customHeight="false" outlineLevel="0" collapsed="false">
      <c r="K163" s="1"/>
      <c r="V163" s="1"/>
    </row>
    <row r="164" customFormat="false" ht="15" hidden="false" customHeight="false" outlineLevel="0" collapsed="false">
      <c r="K164" s="1"/>
      <c r="V164" s="1"/>
    </row>
    <row r="165" customFormat="false" ht="15" hidden="false" customHeight="false" outlineLevel="0" collapsed="false">
      <c r="K165" s="1"/>
      <c r="V165" s="1"/>
    </row>
    <row r="166" customFormat="false" ht="15" hidden="false" customHeight="false" outlineLevel="0" collapsed="false">
      <c r="K166" s="1"/>
      <c r="V166" s="1"/>
    </row>
    <row r="167" customFormat="false" ht="15" hidden="false" customHeight="false" outlineLevel="0" collapsed="false">
      <c r="K167" s="1"/>
      <c r="V167" s="1"/>
    </row>
    <row r="168" customFormat="false" ht="15" hidden="false" customHeight="false" outlineLevel="0" collapsed="false">
      <c r="K168" s="1"/>
      <c r="V168" s="1"/>
    </row>
    <row r="169" customFormat="false" ht="15" hidden="false" customHeight="false" outlineLevel="0" collapsed="false">
      <c r="K169" s="1"/>
      <c r="V169" s="1"/>
    </row>
    <row r="170" customFormat="false" ht="15" hidden="false" customHeight="false" outlineLevel="0" collapsed="false">
      <c r="K170" s="1"/>
      <c r="V170" s="1"/>
    </row>
    <row r="171" customFormat="false" ht="15" hidden="false" customHeight="false" outlineLevel="0" collapsed="false">
      <c r="K171" s="1"/>
      <c r="V171" s="1"/>
    </row>
    <row r="172" customFormat="false" ht="15" hidden="false" customHeight="false" outlineLevel="0" collapsed="false">
      <c r="K172" s="1"/>
      <c r="V172" s="1"/>
    </row>
    <row r="173" customFormat="false" ht="15" hidden="false" customHeight="false" outlineLevel="0" collapsed="false">
      <c r="K173" s="1"/>
      <c r="V173" s="1"/>
    </row>
    <row r="174" customFormat="false" ht="15" hidden="false" customHeight="false" outlineLevel="0" collapsed="false">
      <c r="K174" s="1"/>
      <c r="V174" s="1"/>
    </row>
    <row r="175" customFormat="false" ht="15" hidden="false" customHeight="false" outlineLevel="0" collapsed="false">
      <c r="K175" s="1"/>
      <c r="V175" s="1"/>
    </row>
    <row r="176" customFormat="false" ht="15" hidden="false" customHeight="false" outlineLevel="0" collapsed="false">
      <c r="K176" s="1"/>
      <c r="V176" s="1"/>
    </row>
    <row r="177" customFormat="false" ht="15" hidden="false" customHeight="false" outlineLevel="0" collapsed="false">
      <c r="K177" s="1"/>
      <c r="V177" s="1"/>
    </row>
    <row r="178" customFormat="false" ht="15" hidden="false" customHeight="false" outlineLevel="0" collapsed="false">
      <c r="K178" s="1"/>
      <c r="V178" s="1"/>
    </row>
    <row r="179" customFormat="false" ht="15" hidden="false" customHeight="false" outlineLevel="0" collapsed="false">
      <c r="K179" s="1"/>
      <c r="V179" s="1"/>
    </row>
    <row r="180" customFormat="false" ht="15" hidden="false" customHeight="false" outlineLevel="0" collapsed="false">
      <c r="K180" s="1"/>
      <c r="V180" s="1"/>
    </row>
    <row r="181" customFormat="false" ht="15" hidden="false" customHeight="false" outlineLevel="0" collapsed="false">
      <c r="K181" s="1"/>
      <c r="V181" s="1"/>
    </row>
    <row r="182" customFormat="false" ht="15" hidden="false" customHeight="false" outlineLevel="0" collapsed="false">
      <c r="K182" s="1"/>
      <c r="V182" s="1"/>
    </row>
    <row r="183" customFormat="false" ht="15" hidden="false" customHeight="false" outlineLevel="0" collapsed="false">
      <c r="K183" s="1"/>
      <c r="V183" s="1"/>
    </row>
    <row r="184" customFormat="false" ht="15" hidden="false" customHeight="false" outlineLevel="0" collapsed="false">
      <c r="K184" s="1"/>
      <c r="V184" s="1"/>
    </row>
    <row r="185" customFormat="false" ht="15" hidden="false" customHeight="false" outlineLevel="0" collapsed="false">
      <c r="K185" s="1"/>
      <c r="V185" s="1"/>
    </row>
    <row r="186" customFormat="false" ht="15" hidden="false" customHeight="false" outlineLevel="0" collapsed="false">
      <c r="K186" s="1"/>
      <c r="V186" s="1"/>
    </row>
    <row r="187" customFormat="false" ht="15" hidden="false" customHeight="false" outlineLevel="0" collapsed="false">
      <c r="K187" s="1"/>
      <c r="V187" s="1"/>
    </row>
    <row r="188" customFormat="false" ht="15" hidden="false" customHeight="false" outlineLevel="0" collapsed="false">
      <c r="K188" s="1"/>
      <c r="V188" s="1"/>
    </row>
    <row r="189" customFormat="false" ht="15" hidden="false" customHeight="false" outlineLevel="0" collapsed="false">
      <c r="K189" s="1"/>
      <c r="V189" s="1"/>
    </row>
    <row r="190" customFormat="false" ht="15" hidden="false" customHeight="false" outlineLevel="0" collapsed="false">
      <c r="K190" s="1"/>
      <c r="V190" s="1"/>
    </row>
    <row r="191" customFormat="false" ht="15" hidden="false" customHeight="false" outlineLevel="0" collapsed="false">
      <c r="K191" s="1"/>
      <c r="V191" s="1"/>
    </row>
    <row r="192" customFormat="false" ht="15" hidden="false" customHeight="false" outlineLevel="0" collapsed="false">
      <c r="K192" s="1"/>
      <c r="V192" s="1"/>
    </row>
    <row r="193" customFormat="false" ht="15" hidden="false" customHeight="false" outlineLevel="0" collapsed="false">
      <c r="K193" s="1"/>
      <c r="V193" s="1"/>
    </row>
    <row r="194" customFormat="false" ht="15" hidden="false" customHeight="false" outlineLevel="0" collapsed="false">
      <c r="K194" s="1"/>
      <c r="V194" s="1"/>
    </row>
    <row r="195" customFormat="false" ht="15" hidden="false" customHeight="false" outlineLevel="0" collapsed="false">
      <c r="K195" s="1"/>
      <c r="V195" s="1"/>
    </row>
    <row r="196" customFormat="false" ht="15" hidden="false" customHeight="false" outlineLevel="0" collapsed="false">
      <c r="K196" s="1"/>
      <c r="V196" s="1"/>
    </row>
    <row r="197" customFormat="false" ht="15" hidden="false" customHeight="false" outlineLevel="0" collapsed="false">
      <c r="K197" s="1"/>
      <c r="V197" s="1"/>
    </row>
    <row r="198" customFormat="false" ht="15" hidden="false" customHeight="false" outlineLevel="0" collapsed="false">
      <c r="K198" s="1"/>
      <c r="V198" s="1"/>
    </row>
    <row r="199" customFormat="false" ht="15" hidden="false" customHeight="false" outlineLevel="0" collapsed="false">
      <c r="K199" s="1"/>
      <c r="V199" s="1"/>
    </row>
    <row r="200" customFormat="false" ht="15" hidden="false" customHeight="false" outlineLevel="0" collapsed="false">
      <c r="K200" s="1"/>
      <c r="V200" s="1"/>
    </row>
    <row r="201" customFormat="false" ht="15" hidden="false" customHeight="false" outlineLevel="0" collapsed="false">
      <c r="K201" s="1"/>
      <c r="V201" s="1"/>
    </row>
    <row r="202" customFormat="false" ht="15" hidden="false" customHeight="false" outlineLevel="0" collapsed="false">
      <c r="K202" s="1"/>
      <c r="V202" s="1"/>
    </row>
    <row r="203" customFormat="false" ht="15" hidden="false" customHeight="false" outlineLevel="0" collapsed="false">
      <c r="K203" s="1"/>
      <c r="V203" s="1"/>
    </row>
    <row r="204" customFormat="false" ht="15" hidden="false" customHeight="false" outlineLevel="0" collapsed="false">
      <c r="K204" s="1"/>
      <c r="V204" s="1"/>
    </row>
    <row r="205" customFormat="false" ht="15" hidden="false" customHeight="false" outlineLevel="0" collapsed="false">
      <c r="K205" s="1"/>
      <c r="V205" s="1"/>
    </row>
    <row r="206" customFormat="false" ht="15" hidden="false" customHeight="false" outlineLevel="0" collapsed="false">
      <c r="K206" s="1"/>
      <c r="V206" s="1"/>
    </row>
    <row r="207" customFormat="false" ht="15" hidden="false" customHeight="false" outlineLevel="0" collapsed="false">
      <c r="K207" s="1"/>
      <c r="V207" s="1"/>
    </row>
    <row r="208" customFormat="false" ht="15" hidden="false" customHeight="false" outlineLevel="0" collapsed="false">
      <c r="K208" s="1"/>
      <c r="V208" s="1"/>
    </row>
    <row r="209" customFormat="false" ht="15" hidden="false" customHeight="false" outlineLevel="0" collapsed="false">
      <c r="K209" s="1"/>
      <c r="V209" s="1"/>
    </row>
    <row r="210" customFormat="false" ht="15" hidden="false" customHeight="false" outlineLevel="0" collapsed="false">
      <c r="K210" s="1"/>
      <c r="V210" s="1"/>
    </row>
    <row r="211" customFormat="false" ht="15" hidden="false" customHeight="false" outlineLevel="0" collapsed="false">
      <c r="K211" s="1"/>
      <c r="V211" s="1"/>
    </row>
    <row r="212" customFormat="false" ht="15" hidden="false" customHeight="false" outlineLevel="0" collapsed="false">
      <c r="K212" s="1"/>
      <c r="V212" s="1"/>
    </row>
    <row r="213" customFormat="false" ht="15" hidden="false" customHeight="false" outlineLevel="0" collapsed="false">
      <c r="K213" s="1"/>
      <c r="V213" s="1"/>
    </row>
    <row r="214" customFormat="false" ht="15" hidden="false" customHeight="false" outlineLevel="0" collapsed="false">
      <c r="K214" s="1"/>
      <c r="V214" s="1"/>
    </row>
    <row r="215" customFormat="false" ht="15" hidden="false" customHeight="false" outlineLevel="0" collapsed="false">
      <c r="K215" s="1"/>
      <c r="V215" s="1"/>
    </row>
    <row r="216" customFormat="false" ht="15" hidden="false" customHeight="false" outlineLevel="0" collapsed="false">
      <c r="K216" s="1"/>
      <c r="V216" s="1"/>
    </row>
    <row r="217" customFormat="false" ht="15" hidden="false" customHeight="false" outlineLevel="0" collapsed="false">
      <c r="K217" s="1"/>
      <c r="V217" s="1"/>
    </row>
    <row r="218" customFormat="false" ht="15" hidden="false" customHeight="false" outlineLevel="0" collapsed="false">
      <c r="K218" s="1"/>
      <c r="V218" s="1"/>
    </row>
    <row r="219" customFormat="false" ht="15" hidden="false" customHeight="false" outlineLevel="0" collapsed="false">
      <c r="K219" s="1"/>
      <c r="V219" s="1"/>
    </row>
    <row r="220" customFormat="false" ht="15" hidden="false" customHeight="false" outlineLevel="0" collapsed="false">
      <c r="K220" s="1"/>
      <c r="V220" s="1"/>
    </row>
    <row r="221" customFormat="false" ht="15" hidden="false" customHeight="false" outlineLevel="0" collapsed="false">
      <c r="K221" s="1"/>
      <c r="V221" s="1"/>
    </row>
    <row r="222" customFormat="false" ht="15" hidden="false" customHeight="false" outlineLevel="0" collapsed="false">
      <c r="K222" s="1"/>
      <c r="V222" s="1"/>
    </row>
    <row r="223" customFormat="false" ht="15" hidden="false" customHeight="false" outlineLevel="0" collapsed="false">
      <c r="K223" s="1"/>
      <c r="V223" s="1"/>
    </row>
    <row r="224" customFormat="false" ht="15" hidden="false" customHeight="false" outlineLevel="0" collapsed="false">
      <c r="K224" s="1"/>
      <c r="V224" s="1"/>
    </row>
    <row r="225" customFormat="false" ht="15" hidden="false" customHeight="false" outlineLevel="0" collapsed="false">
      <c r="K225" s="1"/>
      <c r="V225" s="1"/>
    </row>
    <row r="226" customFormat="false" ht="15" hidden="false" customHeight="false" outlineLevel="0" collapsed="false">
      <c r="K226" s="1"/>
      <c r="V226" s="1"/>
    </row>
    <row r="227" customFormat="false" ht="15" hidden="false" customHeight="false" outlineLevel="0" collapsed="false">
      <c r="K227" s="1"/>
      <c r="V227" s="1"/>
    </row>
    <row r="228" customFormat="false" ht="15" hidden="false" customHeight="false" outlineLevel="0" collapsed="false">
      <c r="K228" s="1"/>
      <c r="V228" s="1"/>
    </row>
    <row r="229" customFormat="false" ht="15" hidden="false" customHeight="false" outlineLevel="0" collapsed="false">
      <c r="K229" s="1"/>
      <c r="V229" s="1"/>
    </row>
    <row r="230" customFormat="false" ht="15" hidden="false" customHeight="false" outlineLevel="0" collapsed="false">
      <c r="K230" s="1"/>
      <c r="V230" s="1"/>
    </row>
    <row r="231" customFormat="false" ht="15" hidden="false" customHeight="false" outlineLevel="0" collapsed="false">
      <c r="K231" s="1"/>
      <c r="V231" s="1"/>
    </row>
    <row r="232" customFormat="false" ht="15" hidden="false" customHeight="false" outlineLevel="0" collapsed="false">
      <c r="K232" s="1"/>
      <c r="V232" s="1"/>
    </row>
    <row r="233" customFormat="false" ht="15" hidden="false" customHeight="false" outlineLevel="0" collapsed="false">
      <c r="K233" s="1"/>
      <c r="V233" s="1"/>
    </row>
    <row r="234" customFormat="false" ht="15" hidden="false" customHeight="false" outlineLevel="0" collapsed="false">
      <c r="K234" s="1"/>
      <c r="V234" s="1"/>
    </row>
    <row r="235" customFormat="false" ht="15" hidden="false" customHeight="false" outlineLevel="0" collapsed="false">
      <c r="K235" s="1"/>
      <c r="V235" s="1"/>
    </row>
    <row r="236" customFormat="false" ht="15" hidden="false" customHeight="false" outlineLevel="0" collapsed="false">
      <c r="K236" s="1"/>
      <c r="V236" s="1"/>
    </row>
    <row r="237" customFormat="false" ht="15" hidden="false" customHeight="false" outlineLevel="0" collapsed="false">
      <c r="K237" s="1"/>
      <c r="V237" s="1"/>
    </row>
    <row r="238" customFormat="false" ht="15" hidden="false" customHeight="false" outlineLevel="0" collapsed="false">
      <c r="K238" s="1"/>
      <c r="V238" s="1"/>
    </row>
    <row r="239" customFormat="false" ht="15" hidden="false" customHeight="false" outlineLevel="0" collapsed="false">
      <c r="K239" s="1"/>
      <c r="V239" s="1"/>
    </row>
    <row r="240" customFormat="false" ht="15" hidden="false" customHeight="false" outlineLevel="0" collapsed="false">
      <c r="K240" s="1"/>
      <c r="V240" s="1"/>
    </row>
    <row r="241" customFormat="false" ht="15" hidden="false" customHeight="false" outlineLevel="0" collapsed="false">
      <c r="K241" s="1"/>
      <c r="V241" s="1"/>
    </row>
    <row r="242" customFormat="false" ht="15" hidden="false" customHeight="false" outlineLevel="0" collapsed="false">
      <c r="K242" s="1"/>
      <c r="V242" s="1"/>
    </row>
    <row r="243" customFormat="false" ht="15" hidden="false" customHeight="false" outlineLevel="0" collapsed="false">
      <c r="K243" s="1"/>
      <c r="V243" s="1"/>
    </row>
    <row r="244" customFormat="false" ht="15" hidden="false" customHeight="false" outlineLevel="0" collapsed="false">
      <c r="K244" s="1"/>
      <c r="V244" s="1"/>
    </row>
    <row r="245" customFormat="false" ht="15" hidden="false" customHeight="false" outlineLevel="0" collapsed="false">
      <c r="K245" s="1"/>
      <c r="V245" s="1"/>
    </row>
    <row r="246" customFormat="false" ht="15" hidden="false" customHeight="false" outlineLevel="0" collapsed="false">
      <c r="K246" s="1"/>
      <c r="V246" s="1"/>
    </row>
    <row r="247" customFormat="false" ht="15" hidden="false" customHeight="false" outlineLevel="0" collapsed="false">
      <c r="K247" s="1"/>
      <c r="V247" s="1"/>
    </row>
    <row r="248" customFormat="false" ht="15" hidden="false" customHeight="false" outlineLevel="0" collapsed="false">
      <c r="K248" s="1"/>
      <c r="V248" s="1"/>
    </row>
    <row r="249" customFormat="false" ht="15" hidden="false" customHeight="false" outlineLevel="0" collapsed="false">
      <c r="K249" s="1"/>
      <c r="V249" s="1"/>
    </row>
    <row r="250" customFormat="false" ht="15" hidden="false" customHeight="false" outlineLevel="0" collapsed="false">
      <c r="K250" s="1"/>
      <c r="V250" s="1"/>
    </row>
    <row r="251" customFormat="false" ht="15" hidden="false" customHeight="false" outlineLevel="0" collapsed="false">
      <c r="K251" s="1"/>
      <c r="V251" s="1"/>
    </row>
    <row r="252" customFormat="false" ht="15" hidden="false" customHeight="false" outlineLevel="0" collapsed="false">
      <c r="K252" s="1"/>
      <c r="V252" s="1"/>
    </row>
    <row r="253" customFormat="false" ht="15" hidden="false" customHeight="false" outlineLevel="0" collapsed="false">
      <c r="K253" s="1"/>
      <c r="V253" s="1"/>
    </row>
    <row r="254" customFormat="false" ht="15" hidden="false" customHeight="false" outlineLevel="0" collapsed="false">
      <c r="K254" s="1"/>
      <c r="V254" s="1"/>
    </row>
    <row r="255" customFormat="false" ht="15" hidden="false" customHeight="false" outlineLevel="0" collapsed="false">
      <c r="K255" s="1"/>
      <c r="V255" s="1"/>
    </row>
    <row r="256" customFormat="false" ht="15" hidden="false" customHeight="false" outlineLevel="0" collapsed="false">
      <c r="K256" s="1"/>
      <c r="V256" s="1"/>
    </row>
    <row r="257" customFormat="false" ht="15" hidden="false" customHeight="false" outlineLevel="0" collapsed="false">
      <c r="K257" s="1"/>
      <c r="V257" s="1"/>
    </row>
    <row r="258" customFormat="false" ht="15" hidden="false" customHeight="false" outlineLevel="0" collapsed="false">
      <c r="K258" s="1"/>
      <c r="V258" s="1"/>
    </row>
    <row r="259" customFormat="false" ht="15" hidden="false" customHeight="false" outlineLevel="0" collapsed="false">
      <c r="K259" s="1"/>
      <c r="V259" s="1"/>
    </row>
    <row r="260" customFormat="false" ht="15" hidden="false" customHeight="false" outlineLevel="0" collapsed="false">
      <c r="K260" s="1"/>
      <c r="V260" s="1"/>
    </row>
    <row r="261" customFormat="false" ht="15" hidden="false" customHeight="false" outlineLevel="0" collapsed="false">
      <c r="K261" s="1"/>
      <c r="V261" s="1"/>
    </row>
    <row r="262" customFormat="false" ht="15" hidden="false" customHeight="false" outlineLevel="0" collapsed="false">
      <c r="K262" s="1"/>
      <c r="V262" s="1"/>
    </row>
    <row r="263" customFormat="false" ht="15" hidden="false" customHeight="false" outlineLevel="0" collapsed="false">
      <c r="K263" s="1"/>
      <c r="V263" s="1"/>
    </row>
    <row r="264" customFormat="false" ht="15" hidden="false" customHeight="false" outlineLevel="0" collapsed="false">
      <c r="K264" s="1"/>
      <c r="V264" s="1"/>
    </row>
    <row r="265" customFormat="false" ht="15" hidden="false" customHeight="false" outlineLevel="0" collapsed="false">
      <c r="K265" s="1"/>
      <c r="V265" s="1"/>
    </row>
    <row r="266" customFormat="false" ht="15" hidden="false" customHeight="false" outlineLevel="0" collapsed="false">
      <c r="K266" s="1"/>
      <c r="V266" s="1"/>
    </row>
    <row r="267" customFormat="false" ht="15" hidden="false" customHeight="false" outlineLevel="0" collapsed="false">
      <c r="K267" s="1"/>
      <c r="V267" s="1"/>
    </row>
    <row r="268" customFormat="false" ht="15" hidden="false" customHeight="false" outlineLevel="0" collapsed="false">
      <c r="K268" s="1"/>
      <c r="V268" s="1"/>
    </row>
    <row r="269" customFormat="false" ht="15" hidden="false" customHeight="false" outlineLevel="0" collapsed="false">
      <c r="K269" s="1"/>
      <c r="V269" s="1"/>
    </row>
    <row r="270" customFormat="false" ht="15" hidden="false" customHeight="false" outlineLevel="0" collapsed="false">
      <c r="K270" s="1"/>
      <c r="V270" s="1"/>
    </row>
    <row r="271" customFormat="false" ht="15" hidden="false" customHeight="false" outlineLevel="0" collapsed="false">
      <c r="K271" s="1"/>
      <c r="V271" s="1"/>
    </row>
    <row r="272" customFormat="false" ht="15" hidden="false" customHeight="false" outlineLevel="0" collapsed="false">
      <c r="K272" s="1"/>
      <c r="V272" s="1"/>
    </row>
    <row r="273" customFormat="false" ht="15" hidden="false" customHeight="false" outlineLevel="0" collapsed="false">
      <c r="K273" s="1"/>
      <c r="V273" s="1"/>
    </row>
    <row r="274" customFormat="false" ht="15" hidden="false" customHeight="false" outlineLevel="0" collapsed="false">
      <c r="K274" s="1"/>
      <c r="V274" s="1"/>
    </row>
    <row r="275" customFormat="false" ht="15" hidden="false" customHeight="false" outlineLevel="0" collapsed="false">
      <c r="K275" s="1"/>
      <c r="V275" s="1"/>
    </row>
    <row r="276" customFormat="false" ht="15" hidden="false" customHeight="false" outlineLevel="0" collapsed="false">
      <c r="K276" s="1"/>
      <c r="V276" s="1"/>
    </row>
    <row r="277" customFormat="false" ht="15" hidden="false" customHeight="false" outlineLevel="0" collapsed="false">
      <c r="K277" s="1"/>
      <c r="V277" s="1"/>
    </row>
    <row r="278" customFormat="false" ht="15" hidden="false" customHeight="false" outlineLevel="0" collapsed="false">
      <c r="K278" s="1"/>
      <c r="V278" s="1"/>
    </row>
    <row r="279" customFormat="false" ht="15" hidden="false" customHeight="false" outlineLevel="0" collapsed="false">
      <c r="K279" s="1"/>
      <c r="V279" s="1"/>
    </row>
    <row r="280" customFormat="false" ht="15" hidden="false" customHeight="false" outlineLevel="0" collapsed="false">
      <c r="K280" s="1"/>
      <c r="V280" s="1"/>
    </row>
    <row r="281" customFormat="false" ht="15" hidden="false" customHeight="false" outlineLevel="0" collapsed="false">
      <c r="K281" s="1"/>
      <c r="V281" s="1"/>
    </row>
    <row r="282" customFormat="false" ht="15" hidden="false" customHeight="false" outlineLevel="0" collapsed="false">
      <c r="K282" s="1"/>
      <c r="V282" s="1"/>
    </row>
    <row r="283" customFormat="false" ht="15" hidden="false" customHeight="false" outlineLevel="0" collapsed="false">
      <c r="K283" s="1"/>
      <c r="V283" s="1"/>
    </row>
    <row r="284" customFormat="false" ht="15" hidden="false" customHeight="false" outlineLevel="0" collapsed="false">
      <c r="K284" s="1"/>
      <c r="V284" s="1"/>
    </row>
    <row r="285" customFormat="false" ht="15" hidden="false" customHeight="false" outlineLevel="0" collapsed="false">
      <c r="K285" s="1"/>
      <c r="V285" s="1"/>
    </row>
    <row r="286" customFormat="false" ht="15" hidden="false" customHeight="false" outlineLevel="0" collapsed="false">
      <c r="K286" s="1"/>
      <c r="V286" s="1"/>
    </row>
    <row r="287" customFormat="false" ht="15" hidden="false" customHeight="false" outlineLevel="0" collapsed="false">
      <c r="K287" s="1"/>
      <c r="V287" s="1"/>
    </row>
    <row r="288" customFormat="false" ht="15" hidden="false" customHeight="false" outlineLevel="0" collapsed="false">
      <c r="K288" s="1"/>
      <c r="V288" s="1"/>
    </row>
    <row r="289" customFormat="false" ht="15" hidden="false" customHeight="false" outlineLevel="0" collapsed="false">
      <c r="K289" s="1"/>
      <c r="V289" s="1"/>
    </row>
    <row r="290" customFormat="false" ht="15" hidden="false" customHeight="false" outlineLevel="0" collapsed="false">
      <c r="K290" s="1"/>
      <c r="V290" s="1"/>
    </row>
    <row r="291" customFormat="false" ht="15" hidden="false" customHeight="false" outlineLevel="0" collapsed="false">
      <c r="K291" s="1"/>
      <c r="V291" s="1"/>
    </row>
    <row r="292" customFormat="false" ht="15" hidden="false" customHeight="false" outlineLevel="0" collapsed="false">
      <c r="K292" s="1"/>
      <c r="V292" s="1"/>
    </row>
    <row r="293" customFormat="false" ht="15" hidden="false" customHeight="false" outlineLevel="0" collapsed="false">
      <c r="K293" s="1"/>
      <c r="V293" s="1"/>
    </row>
    <row r="294" customFormat="false" ht="15" hidden="false" customHeight="false" outlineLevel="0" collapsed="false">
      <c r="K294" s="1"/>
      <c r="V294" s="1"/>
    </row>
    <row r="295" customFormat="false" ht="15" hidden="false" customHeight="false" outlineLevel="0" collapsed="false">
      <c r="K295" s="1"/>
      <c r="V295" s="1"/>
    </row>
    <row r="296" customFormat="false" ht="15" hidden="false" customHeight="false" outlineLevel="0" collapsed="false">
      <c r="K296" s="1"/>
      <c r="V296" s="1"/>
    </row>
    <row r="297" customFormat="false" ht="15" hidden="false" customHeight="false" outlineLevel="0" collapsed="false">
      <c r="K297" s="1"/>
      <c r="V297" s="1"/>
    </row>
    <row r="298" customFormat="false" ht="15" hidden="false" customHeight="false" outlineLevel="0" collapsed="false">
      <c r="K298" s="1"/>
      <c r="V298" s="1"/>
    </row>
    <row r="299" customFormat="false" ht="15" hidden="false" customHeight="false" outlineLevel="0" collapsed="false">
      <c r="K299" s="1"/>
      <c r="V299" s="1"/>
    </row>
    <row r="300" customFormat="false" ht="15" hidden="false" customHeight="false" outlineLevel="0" collapsed="false">
      <c r="K300" s="1"/>
      <c r="V300" s="1"/>
    </row>
    <row r="301" customFormat="false" ht="15" hidden="false" customHeight="false" outlineLevel="0" collapsed="false">
      <c r="K301" s="1"/>
      <c r="V301" s="1"/>
    </row>
    <row r="302" customFormat="false" ht="15" hidden="false" customHeight="false" outlineLevel="0" collapsed="false">
      <c r="K302" s="1"/>
      <c r="V302" s="1"/>
    </row>
    <row r="303" customFormat="false" ht="15" hidden="false" customHeight="false" outlineLevel="0" collapsed="false">
      <c r="K303" s="1"/>
      <c r="V303" s="1"/>
    </row>
    <row r="304" customFormat="false" ht="15" hidden="false" customHeight="false" outlineLevel="0" collapsed="false">
      <c r="K304" s="1"/>
      <c r="V304" s="1"/>
    </row>
    <row r="305" customFormat="false" ht="15" hidden="false" customHeight="false" outlineLevel="0" collapsed="false">
      <c r="K305" s="1"/>
      <c r="V305" s="1"/>
    </row>
    <row r="306" customFormat="false" ht="15" hidden="false" customHeight="false" outlineLevel="0" collapsed="false">
      <c r="K306" s="1"/>
      <c r="V306" s="1"/>
    </row>
    <row r="307" customFormat="false" ht="15" hidden="false" customHeight="false" outlineLevel="0" collapsed="false">
      <c r="K307" s="1"/>
      <c r="V307" s="1"/>
    </row>
    <row r="308" customFormat="false" ht="15" hidden="false" customHeight="false" outlineLevel="0" collapsed="false">
      <c r="K308" s="1"/>
      <c r="V308" s="1"/>
    </row>
    <row r="309" customFormat="false" ht="15" hidden="false" customHeight="false" outlineLevel="0" collapsed="false">
      <c r="K309" s="1"/>
      <c r="V309" s="1"/>
    </row>
    <row r="310" customFormat="false" ht="15" hidden="false" customHeight="false" outlineLevel="0" collapsed="false">
      <c r="K310" s="1"/>
      <c r="V310" s="1"/>
    </row>
    <row r="311" customFormat="false" ht="15" hidden="false" customHeight="false" outlineLevel="0" collapsed="false">
      <c r="K311" s="1"/>
      <c r="V311" s="1"/>
    </row>
    <row r="312" customFormat="false" ht="15" hidden="false" customHeight="false" outlineLevel="0" collapsed="false">
      <c r="K312" s="1"/>
      <c r="V312" s="1"/>
    </row>
    <row r="313" customFormat="false" ht="15" hidden="false" customHeight="false" outlineLevel="0" collapsed="false">
      <c r="K313" s="1"/>
      <c r="V313" s="1"/>
    </row>
    <row r="314" customFormat="false" ht="15" hidden="false" customHeight="false" outlineLevel="0" collapsed="false">
      <c r="K314" s="1"/>
      <c r="V314" s="1"/>
    </row>
    <row r="315" customFormat="false" ht="15" hidden="false" customHeight="false" outlineLevel="0" collapsed="false">
      <c r="K315" s="1"/>
      <c r="V315" s="1"/>
    </row>
    <row r="316" customFormat="false" ht="15" hidden="false" customHeight="false" outlineLevel="0" collapsed="false">
      <c r="K316" s="1"/>
      <c r="V316" s="1"/>
    </row>
    <row r="317" customFormat="false" ht="15" hidden="false" customHeight="false" outlineLevel="0" collapsed="false">
      <c r="K317" s="1"/>
      <c r="V317" s="1"/>
    </row>
    <row r="318" customFormat="false" ht="15" hidden="false" customHeight="false" outlineLevel="0" collapsed="false">
      <c r="K318" s="1"/>
      <c r="V318" s="1"/>
    </row>
    <row r="319" customFormat="false" ht="15" hidden="false" customHeight="false" outlineLevel="0" collapsed="false">
      <c r="K319" s="1"/>
      <c r="V319" s="1"/>
    </row>
    <row r="320" customFormat="false" ht="15" hidden="false" customHeight="false" outlineLevel="0" collapsed="false">
      <c r="K320" s="1"/>
      <c r="V320" s="1"/>
    </row>
    <row r="321" customFormat="false" ht="15" hidden="false" customHeight="false" outlineLevel="0" collapsed="false">
      <c r="K321" s="1"/>
      <c r="V321" s="1"/>
    </row>
    <row r="322" customFormat="false" ht="15" hidden="false" customHeight="false" outlineLevel="0" collapsed="false">
      <c r="K322" s="1"/>
      <c r="V322" s="1"/>
    </row>
    <row r="323" customFormat="false" ht="15" hidden="false" customHeight="false" outlineLevel="0" collapsed="false">
      <c r="K323" s="1"/>
      <c r="V323" s="1"/>
    </row>
    <row r="324" customFormat="false" ht="15" hidden="false" customHeight="false" outlineLevel="0" collapsed="false">
      <c r="K324" s="1"/>
      <c r="V324" s="1"/>
    </row>
    <row r="325" customFormat="false" ht="15" hidden="false" customHeight="false" outlineLevel="0" collapsed="false">
      <c r="K325" s="1"/>
      <c r="V325" s="1"/>
    </row>
    <row r="326" customFormat="false" ht="15" hidden="false" customHeight="false" outlineLevel="0" collapsed="false">
      <c r="K326" s="1"/>
      <c r="V326" s="1"/>
    </row>
    <row r="327" customFormat="false" ht="15" hidden="false" customHeight="false" outlineLevel="0" collapsed="false">
      <c r="K327" s="1"/>
      <c r="V327" s="1"/>
    </row>
    <row r="328" customFormat="false" ht="15" hidden="false" customHeight="false" outlineLevel="0" collapsed="false">
      <c r="K328" s="1"/>
      <c r="V328" s="1"/>
    </row>
    <row r="329" customFormat="false" ht="15" hidden="false" customHeight="false" outlineLevel="0" collapsed="false">
      <c r="K329" s="1"/>
      <c r="V329" s="1"/>
    </row>
    <row r="330" customFormat="false" ht="15" hidden="false" customHeight="false" outlineLevel="0" collapsed="false">
      <c r="K330" s="1"/>
      <c r="V330" s="1"/>
    </row>
    <row r="331" customFormat="false" ht="15" hidden="false" customHeight="false" outlineLevel="0" collapsed="false">
      <c r="K331" s="1"/>
      <c r="V331" s="1"/>
    </row>
    <row r="332" customFormat="false" ht="15" hidden="false" customHeight="false" outlineLevel="0" collapsed="false">
      <c r="K332" s="1"/>
      <c r="V332" s="1"/>
    </row>
    <row r="333" customFormat="false" ht="15" hidden="false" customHeight="false" outlineLevel="0" collapsed="false">
      <c r="K333" s="1"/>
      <c r="V333" s="1"/>
    </row>
    <row r="334" customFormat="false" ht="15" hidden="false" customHeight="false" outlineLevel="0" collapsed="false">
      <c r="K334" s="1"/>
      <c r="V334" s="1"/>
    </row>
    <row r="335" customFormat="false" ht="15" hidden="false" customHeight="false" outlineLevel="0" collapsed="false">
      <c r="K335" s="1"/>
      <c r="V335" s="1"/>
    </row>
    <row r="336" customFormat="false" ht="15" hidden="false" customHeight="false" outlineLevel="0" collapsed="false">
      <c r="K336" s="1"/>
      <c r="V336" s="1"/>
    </row>
    <row r="337" customFormat="false" ht="15" hidden="false" customHeight="false" outlineLevel="0" collapsed="false">
      <c r="K337" s="1"/>
      <c r="V337" s="1"/>
    </row>
    <row r="338" customFormat="false" ht="15" hidden="false" customHeight="false" outlineLevel="0" collapsed="false">
      <c r="K338" s="1"/>
      <c r="V338" s="1"/>
    </row>
    <row r="339" customFormat="false" ht="15" hidden="false" customHeight="false" outlineLevel="0" collapsed="false">
      <c r="K339" s="1"/>
      <c r="V339" s="1"/>
    </row>
    <row r="340" customFormat="false" ht="15" hidden="false" customHeight="false" outlineLevel="0" collapsed="false">
      <c r="K340" s="1"/>
      <c r="V340" s="1"/>
    </row>
    <row r="341" customFormat="false" ht="15" hidden="false" customHeight="false" outlineLevel="0" collapsed="false">
      <c r="K341" s="1"/>
      <c r="V341" s="1"/>
    </row>
    <row r="342" customFormat="false" ht="15" hidden="false" customHeight="false" outlineLevel="0" collapsed="false">
      <c r="K342" s="1"/>
      <c r="V342" s="1"/>
    </row>
    <row r="343" customFormat="false" ht="15" hidden="false" customHeight="false" outlineLevel="0" collapsed="false">
      <c r="K343" s="1"/>
      <c r="V343" s="1"/>
    </row>
    <row r="344" customFormat="false" ht="15" hidden="false" customHeight="false" outlineLevel="0" collapsed="false">
      <c r="K344" s="1"/>
      <c r="V344" s="1"/>
    </row>
    <row r="345" customFormat="false" ht="15" hidden="false" customHeight="false" outlineLevel="0" collapsed="false">
      <c r="K345" s="1"/>
      <c r="V345" s="1"/>
    </row>
    <row r="346" customFormat="false" ht="15" hidden="false" customHeight="false" outlineLevel="0" collapsed="false">
      <c r="K346" s="1"/>
      <c r="V346" s="1"/>
    </row>
    <row r="347" customFormat="false" ht="15" hidden="false" customHeight="false" outlineLevel="0" collapsed="false">
      <c r="K347" s="1"/>
      <c r="V347" s="1"/>
    </row>
    <row r="348" customFormat="false" ht="15" hidden="false" customHeight="false" outlineLevel="0" collapsed="false">
      <c r="K348" s="1"/>
      <c r="V348" s="1"/>
    </row>
    <row r="349" customFormat="false" ht="15" hidden="false" customHeight="false" outlineLevel="0" collapsed="false">
      <c r="K349" s="1"/>
      <c r="V349" s="1"/>
    </row>
    <row r="350" customFormat="false" ht="15" hidden="false" customHeight="false" outlineLevel="0" collapsed="false">
      <c r="K350" s="1"/>
      <c r="V350" s="1"/>
    </row>
    <row r="351" customFormat="false" ht="15" hidden="false" customHeight="false" outlineLevel="0" collapsed="false">
      <c r="K351" s="1"/>
      <c r="V351" s="1"/>
    </row>
    <row r="352" customFormat="false" ht="15" hidden="false" customHeight="false" outlineLevel="0" collapsed="false">
      <c r="K352" s="1"/>
      <c r="V352" s="1"/>
    </row>
    <row r="353" customFormat="false" ht="15" hidden="false" customHeight="false" outlineLevel="0" collapsed="false">
      <c r="K353" s="1"/>
      <c r="V353" s="1"/>
    </row>
    <row r="354" customFormat="false" ht="15" hidden="false" customHeight="false" outlineLevel="0" collapsed="false">
      <c r="K354" s="1"/>
      <c r="V354" s="1"/>
    </row>
    <row r="355" customFormat="false" ht="15" hidden="false" customHeight="false" outlineLevel="0" collapsed="false">
      <c r="K355" s="1"/>
      <c r="V355" s="1"/>
    </row>
    <row r="356" customFormat="false" ht="15" hidden="false" customHeight="false" outlineLevel="0" collapsed="false">
      <c r="K356" s="1"/>
      <c r="V356" s="1"/>
    </row>
    <row r="357" customFormat="false" ht="15" hidden="false" customHeight="false" outlineLevel="0" collapsed="false">
      <c r="K357" s="1"/>
      <c r="V357" s="1"/>
    </row>
    <row r="358" customFormat="false" ht="15" hidden="false" customHeight="false" outlineLevel="0" collapsed="false">
      <c r="K358" s="1"/>
      <c r="V358" s="1"/>
    </row>
    <row r="359" customFormat="false" ht="15" hidden="false" customHeight="false" outlineLevel="0" collapsed="false">
      <c r="K359" s="1"/>
      <c r="V359" s="1"/>
    </row>
    <row r="360" customFormat="false" ht="15" hidden="false" customHeight="false" outlineLevel="0" collapsed="false">
      <c r="K360" s="1"/>
      <c r="V360" s="1"/>
    </row>
    <row r="361" customFormat="false" ht="15" hidden="false" customHeight="false" outlineLevel="0" collapsed="false">
      <c r="K361" s="1"/>
      <c r="V361" s="1"/>
    </row>
    <row r="362" customFormat="false" ht="15" hidden="false" customHeight="false" outlineLevel="0" collapsed="false">
      <c r="K362" s="1"/>
      <c r="V362" s="1"/>
    </row>
    <row r="363" customFormat="false" ht="15" hidden="false" customHeight="false" outlineLevel="0" collapsed="false">
      <c r="K363" s="1"/>
      <c r="V363" s="1"/>
    </row>
    <row r="364" customFormat="false" ht="15" hidden="false" customHeight="false" outlineLevel="0" collapsed="false">
      <c r="K364" s="1"/>
      <c r="V364" s="1"/>
    </row>
    <row r="365" customFormat="false" ht="15" hidden="false" customHeight="false" outlineLevel="0" collapsed="false">
      <c r="K365" s="1"/>
      <c r="V365" s="1"/>
    </row>
    <row r="366" customFormat="false" ht="15" hidden="false" customHeight="false" outlineLevel="0" collapsed="false">
      <c r="K366" s="1"/>
      <c r="V366" s="1"/>
    </row>
    <row r="367" customFormat="false" ht="15" hidden="false" customHeight="false" outlineLevel="0" collapsed="false">
      <c r="K367" s="1"/>
      <c r="V367" s="1"/>
    </row>
    <row r="368" customFormat="false" ht="15" hidden="false" customHeight="false" outlineLevel="0" collapsed="false">
      <c r="K368" s="1"/>
      <c r="V368" s="1"/>
    </row>
    <row r="369" customFormat="false" ht="15" hidden="false" customHeight="false" outlineLevel="0" collapsed="false">
      <c r="K369" s="1"/>
      <c r="V369" s="1"/>
    </row>
    <row r="370" customFormat="false" ht="15" hidden="false" customHeight="false" outlineLevel="0" collapsed="false">
      <c r="K370" s="1"/>
      <c r="V370" s="1"/>
    </row>
    <row r="371" customFormat="false" ht="15" hidden="false" customHeight="false" outlineLevel="0" collapsed="false">
      <c r="K371" s="1"/>
      <c r="V371" s="1"/>
    </row>
    <row r="372" customFormat="false" ht="15" hidden="false" customHeight="false" outlineLevel="0" collapsed="false">
      <c r="K372" s="1"/>
      <c r="V372" s="1"/>
    </row>
    <row r="373" customFormat="false" ht="15" hidden="false" customHeight="false" outlineLevel="0" collapsed="false">
      <c r="K373" s="1"/>
      <c r="V373" s="1"/>
    </row>
    <row r="374" customFormat="false" ht="15" hidden="false" customHeight="false" outlineLevel="0" collapsed="false">
      <c r="K374" s="1"/>
      <c r="V374" s="1"/>
    </row>
    <row r="375" customFormat="false" ht="15" hidden="false" customHeight="false" outlineLevel="0" collapsed="false">
      <c r="K375" s="1"/>
      <c r="V375" s="1"/>
    </row>
    <row r="376" customFormat="false" ht="15" hidden="false" customHeight="false" outlineLevel="0" collapsed="false">
      <c r="K376" s="1"/>
      <c r="V376" s="1"/>
    </row>
    <row r="377" customFormat="false" ht="15" hidden="false" customHeight="false" outlineLevel="0" collapsed="false">
      <c r="K377" s="1"/>
      <c r="V377" s="1"/>
    </row>
    <row r="378" customFormat="false" ht="15" hidden="false" customHeight="false" outlineLevel="0" collapsed="false">
      <c r="K378" s="1"/>
      <c r="V378" s="1"/>
    </row>
    <row r="379" customFormat="false" ht="15" hidden="false" customHeight="false" outlineLevel="0" collapsed="false">
      <c r="K379" s="1"/>
      <c r="V379" s="1"/>
    </row>
    <row r="380" customFormat="false" ht="15" hidden="false" customHeight="false" outlineLevel="0" collapsed="false">
      <c r="K380" s="1"/>
      <c r="V380" s="1"/>
    </row>
    <row r="381" customFormat="false" ht="15" hidden="false" customHeight="false" outlineLevel="0" collapsed="false">
      <c r="K381" s="1"/>
      <c r="V381" s="1"/>
    </row>
    <row r="382" customFormat="false" ht="15" hidden="false" customHeight="false" outlineLevel="0" collapsed="false">
      <c r="K382" s="1"/>
      <c r="V382" s="1"/>
    </row>
    <row r="383" customFormat="false" ht="15" hidden="false" customHeight="false" outlineLevel="0" collapsed="false">
      <c r="K383" s="1"/>
      <c r="V383" s="1"/>
    </row>
    <row r="384" customFormat="false" ht="15" hidden="false" customHeight="false" outlineLevel="0" collapsed="false">
      <c r="K384" s="1"/>
      <c r="V384" s="1"/>
    </row>
    <row r="385" customFormat="false" ht="15" hidden="false" customHeight="false" outlineLevel="0" collapsed="false">
      <c r="K385" s="1"/>
      <c r="V385" s="1"/>
    </row>
    <row r="386" customFormat="false" ht="15" hidden="false" customHeight="false" outlineLevel="0" collapsed="false">
      <c r="K386" s="1"/>
      <c r="V386" s="1"/>
    </row>
    <row r="387" customFormat="false" ht="15" hidden="false" customHeight="false" outlineLevel="0" collapsed="false">
      <c r="K387" s="1"/>
      <c r="V387" s="1"/>
    </row>
    <row r="388" customFormat="false" ht="15" hidden="false" customHeight="false" outlineLevel="0" collapsed="false">
      <c r="K388" s="1"/>
      <c r="V388" s="1"/>
    </row>
    <row r="389" customFormat="false" ht="15" hidden="false" customHeight="false" outlineLevel="0" collapsed="false">
      <c r="K389" s="1"/>
      <c r="V389" s="1"/>
    </row>
    <row r="390" customFormat="false" ht="15" hidden="false" customHeight="false" outlineLevel="0" collapsed="false">
      <c r="K390" s="1"/>
      <c r="V390" s="1"/>
    </row>
    <row r="391" customFormat="false" ht="15" hidden="false" customHeight="false" outlineLevel="0" collapsed="false">
      <c r="K391" s="1"/>
      <c r="V391" s="1"/>
    </row>
    <row r="392" customFormat="false" ht="15" hidden="false" customHeight="false" outlineLevel="0" collapsed="false">
      <c r="K392" s="1"/>
      <c r="V392" s="1"/>
    </row>
    <row r="393" customFormat="false" ht="15" hidden="false" customHeight="false" outlineLevel="0" collapsed="false">
      <c r="K393" s="1"/>
      <c r="V393" s="1"/>
    </row>
    <row r="394" customFormat="false" ht="15" hidden="false" customHeight="false" outlineLevel="0" collapsed="false">
      <c r="K394" s="1"/>
      <c r="V394" s="1"/>
    </row>
    <row r="395" customFormat="false" ht="15" hidden="false" customHeight="false" outlineLevel="0" collapsed="false">
      <c r="K395" s="1"/>
      <c r="V395" s="1"/>
    </row>
    <row r="396" customFormat="false" ht="15" hidden="false" customHeight="false" outlineLevel="0" collapsed="false">
      <c r="K396" s="1"/>
      <c r="V396" s="1"/>
    </row>
    <row r="397" customFormat="false" ht="15" hidden="false" customHeight="false" outlineLevel="0" collapsed="false">
      <c r="K397" s="1"/>
      <c r="V397" s="1"/>
    </row>
    <row r="398" customFormat="false" ht="15" hidden="false" customHeight="false" outlineLevel="0" collapsed="false">
      <c r="K398" s="1"/>
      <c r="V398" s="1"/>
    </row>
    <row r="399" customFormat="false" ht="15" hidden="false" customHeight="false" outlineLevel="0" collapsed="false">
      <c r="K399" s="1"/>
      <c r="V399" s="1"/>
    </row>
    <row r="400" customFormat="false" ht="15" hidden="false" customHeight="false" outlineLevel="0" collapsed="false">
      <c r="K400" s="1"/>
      <c r="V400" s="1"/>
    </row>
    <row r="401" customFormat="false" ht="15" hidden="false" customHeight="false" outlineLevel="0" collapsed="false">
      <c r="K401" s="1"/>
      <c r="V401" s="1"/>
    </row>
    <row r="402" customFormat="false" ht="15" hidden="false" customHeight="false" outlineLevel="0" collapsed="false">
      <c r="K402" s="1"/>
      <c r="V402" s="1"/>
    </row>
    <row r="403" customFormat="false" ht="15" hidden="false" customHeight="false" outlineLevel="0" collapsed="false">
      <c r="K403" s="1"/>
      <c r="V403" s="1"/>
    </row>
    <row r="404" customFormat="false" ht="15" hidden="false" customHeight="false" outlineLevel="0" collapsed="false">
      <c r="K404" s="1"/>
      <c r="V404" s="1"/>
    </row>
    <row r="405" customFormat="false" ht="15" hidden="false" customHeight="false" outlineLevel="0" collapsed="false">
      <c r="K405" s="1"/>
      <c r="V405" s="1"/>
    </row>
    <row r="406" customFormat="false" ht="15" hidden="false" customHeight="false" outlineLevel="0" collapsed="false">
      <c r="K406" s="1"/>
      <c r="V406" s="1"/>
    </row>
    <row r="407" customFormat="false" ht="15" hidden="false" customHeight="false" outlineLevel="0" collapsed="false">
      <c r="K407" s="1"/>
      <c r="V407" s="1"/>
    </row>
    <row r="408" customFormat="false" ht="15" hidden="false" customHeight="false" outlineLevel="0" collapsed="false">
      <c r="K408" s="1"/>
      <c r="V408" s="1"/>
    </row>
    <row r="409" customFormat="false" ht="15" hidden="false" customHeight="false" outlineLevel="0" collapsed="false">
      <c r="K409" s="1"/>
      <c r="V409" s="1"/>
    </row>
    <row r="410" customFormat="false" ht="15" hidden="false" customHeight="false" outlineLevel="0" collapsed="false">
      <c r="K410" s="1"/>
      <c r="V410" s="1"/>
    </row>
    <row r="411" customFormat="false" ht="15" hidden="false" customHeight="false" outlineLevel="0" collapsed="false">
      <c r="K411" s="1"/>
      <c r="V411" s="1"/>
    </row>
    <row r="412" customFormat="false" ht="15" hidden="false" customHeight="false" outlineLevel="0" collapsed="false">
      <c r="K412" s="1"/>
      <c r="V412" s="1"/>
    </row>
    <row r="413" customFormat="false" ht="15" hidden="false" customHeight="false" outlineLevel="0" collapsed="false">
      <c r="K413" s="1"/>
      <c r="V413" s="1"/>
    </row>
    <row r="414" customFormat="false" ht="15" hidden="false" customHeight="false" outlineLevel="0" collapsed="false">
      <c r="K414" s="1"/>
      <c r="V414" s="1"/>
    </row>
    <row r="415" customFormat="false" ht="15" hidden="false" customHeight="false" outlineLevel="0" collapsed="false">
      <c r="K415" s="1"/>
      <c r="V415" s="1"/>
    </row>
    <row r="416" customFormat="false" ht="15" hidden="false" customHeight="false" outlineLevel="0" collapsed="false">
      <c r="K416" s="1"/>
      <c r="V416" s="1"/>
    </row>
    <row r="417" customFormat="false" ht="15" hidden="false" customHeight="false" outlineLevel="0" collapsed="false">
      <c r="K417" s="1"/>
      <c r="V417" s="1"/>
    </row>
    <row r="418" customFormat="false" ht="15" hidden="false" customHeight="false" outlineLevel="0" collapsed="false">
      <c r="K418" s="1"/>
      <c r="V418" s="1"/>
    </row>
    <row r="419" customFormat="false" ht="15" hidden="false" customHeight="false" outlineLevel="0" collapsed="false">
      <c r="K419" s="1"/>
      <c r="V419" s="1"/>
    </row>
    <row r="420" customFormat="false" ht="15" hidden="false" customHeight="false" outlineLevel="0" collapsed="false">
      <c r="K420" s="1"/>
      <c r="V420" s="1"/>
    </row>
    <row r="421" customFormat="false" ht="15" hidden="false" customHeight="false" outlineLevel="0" collapsed="false">
      <c r="K421" s="1"/>
      <c r="V421" s="1"/>
    </row>
    <row r="422" customFormat="false" ht="15" hidden="false" customHeight="false" outlineLevel="0" collapsed="false">
      <c r="K422" s="1"/>
      <c r="V422" s="1"/>
    </row>
    <row r="423" customFormat="false" ht="15" hidden="false" customHeight="false" outlineLevel="0" collapsed="false">
      <c r="K423" s="1"/>
      <c r="V423" s="1"/>
    </row>
    <row r="424" customFormat="false" ht="15" hidden="false" customHeight="false" outlineLevel="0" collapsed="false">
      <c r="K424" s="1"/>
      <c r="V424" s="1"/>
    </row>
    <row r="425" customFormat="false" ht="15" hidden="false" customHeight="false" outlineLevel="0" collapsed="false">
      <c r="K425" s="1"/>
      <c r="V425" s="1"/>
    </row>
    <row r="426" customFormat="false" ht="15" hidden="false" customHeight="false" outlineLevel="0" collapsed="false">
      <c r="K426" s="1"/>
      <c r="V426" s="1"/>
    </row>
    <row r="427" customFormat="false" ht="15" hidden="false" customHeight="false" outlineLevel="0" collapsed="false">
      <c r="K427" s="1"/>
      <c r="V427" s="1"/>
    </row>
    <row r="428" customFormat="false" ht="15" hidden="false" customHeight="false" outlineLevel="0" collapsed="false">
      <c r="K428" s="1"/>
      <c r="V428" s="1"/>
    </row>
    <row r="429" customFormat="false" ht="15" hidden="false" customHeight="false" outlineLevel="0" collapsed="false">
      <c r="K429" s="1"/>
      <c r="V429" s="1"/>
    </row>
    <row r="430" customFormat="false" ht="15" hidden="false" customHeight="false" outlineLevel="0" collapsed="false">
      <c r="K430" s="1"/>
      <c r="V430" s="1"/>
    </row>
    <row r="431" customFormat="false" ht="15" hidden="false" customHeight="false" outlineLevel="0" collapsed="false">
      <c r="K431" s="1"/>
      <c r="V431" s="1"/>
    </row>
    <row r="432" customFormat="false" ht="15" hidden="false" customHeight="false" outlineLevel="0" collapsed="false">
      <c r="K432" s="1"/>
      <c r="V432" s="1"/>
    </row>
    <row r="433" customFormat="false" ht="15" hidden="false" customHeight="false" outlineLevel="0" collapsed="false">
      <c r="K433" s="1"/>
      <c r="V433" s="1"/>
    </row>
    <row r="434" customFormat="false" ht="15" hidden="false" customHeight="false" outlineLevel="0" collapsed="false">
      <c r="K434" s="1"/>
      <c r="V434" s="1"/>
    </row>
    <row r="435" customFormat="false" ht="15" hidden="false" customHeight="false" outlineLevel="0" collapsed="false">
      <c r="K435" s="1"/>
      <c r="V435" s="1"/>
    </row>
    <row r="436" customFormat="false" ht="15" hidden="false" customHeight="false" outlineLevel="0" collapsed="false">
      <c r="K436" s="1"/>
      <c r="V436" s="1"/>
    </row>
    <row r="437" customFormat="false" ht="15" hidden="false" customHeight="false" outlineLevel="0" collapsed="false">
      <c r="K437" s="1"/>
      <c r="V437" s="1"/>
    </row>
    <row r="438" customFormat="false" ht="15" hidden="false" customHeight="false" outlineLevel="0" collapsed="false">
      <c r="K438" s="1"/>
      <c r="V438" s="1"/>
    </row>
    <row r="439" customFormat="false" ht="15" hidden="false" customHeight="false" outlineLevel="0" collapsed="false">
      <c r="K439" s="1"/>
      <c r="V439" s="1"/>
    </row>
    <row r="440" customFormat="false" ht="15" hidden="false" customHeight="false" outlineLevel="0" collapsed="false">
      <c r="K440" s="1"/>
      <c r="V440" s="1"/>
    </row>
    <row r="441" customFormat="false" ht="15" hidden="false" customHeight="false" outlineLevel="0" collapsed="false">
      <c r="K441" s="1"/>
      <c r="V441" s="1"/>
    </row>
    <row r="442" customFormat="false" ht="15" hidden="false" customHeight="false" outlineLevel="0" collapsed="false">
      <c r="K442" s="1"/>
      <c r="V442" s="1"/>
    </row>
    <row r="443" customFormat="false" ht="15" hidden="false" customHeight="false" outlineLevel="0" collapsed="false">
      <c r="K443" s="1"/>
      <c r="V443" s="1"/>
    </row>
    <row r="444" customFormat="false" ht="15" hidden="false" customHeight="false" outlineLevel="0" collapsed="false">
      <c r="K444" s="1"/>
      <c r="V444" s="1"/>
    </row>
    <row r="445" customFormat="false" ht="15" hidden="false" customHeight="false" outlineLevel="0" collapsed="false">
      <c r="K445" s="1"/>
      <c r="V445" s="1"/>
    </row>
    <row r="446" customFormat="false" ht="15" hidden="false" customHeight="false" outlineLevel="0" collapsed="false">
      <c r="K446" s="1"/>
      <c r="V446" s="1"/>
    </row>
    <row r="447" customFormat="false" ht="15" hidden="false" customHeight="false" outlineLevel="0" collapsed="false">
      <c r="K447" s="1"/>
      <c r="V447" s="1"/>
    </row>
    <row r="448" customFormat="false" ht="15" hidden="false" customHeight="false" outlineLevel="0" collapsed="false">
      <c r="K448" s="1"/>
      <c r="V448" s="1"/>
    </row>
    <row r="449" customFormat="false" ht="15" hidden="false" customHeight="false" outlineLevel="0" collapsed="false">
      <c r="K449" s="1"/>
      <c r="V449" s="1"/>
    </row>
    <row r="450" customFormat="false" ht="15" hidden="false" customHeight="false" outlineLevel="0" collapsed="false">
      <c r="K450" s="1"/>
      <c r="V450" s="1"/>
    </row>
    <row r="451" customFormat="false" ht="15" hidden="false" customHeight="false" outlineLevel="0" collapsed="false">
      <c r="K451" s="1"/>
      <c r="V451" s="1"/>
    </row>
    <row r="452" customFormat="false" ht="15" hidden="false" customHeight="false" outlineLevel="0" collapsed="false">
      <c r="K452" s="1"/>
      <c r="V452" s="1"/>
    </row>
    <row r="453" customFormat="false" ht="15" hidden="false" customHeight="false" outlineLevel="0" collapsed="false">
      <c r="K453" s="1"/>
      <c r="V453" s="1"/>
    </row>
    <row r="454" customFormat="false" ht="15" hidden="false" customHeight="false" outlineLevel="0" collapsed="false">
      <c r="K454" s="1"/>
      <c r="V454" s="1"/>
    </row>
    <row r="455" customFormat="false" ht="15" hidden="false" customHeight="false" outlineLevel="0" collapsed="false">
      <c r="K455" s="1"/>
      <c r="V455" s="1"/>
    </row>
    <row r="456" customFormat="false" ht="15" hidden="false" customHeight="false" outlineLevel="0" collapsed="false">
      <c r="K456" s="1"/>
      <c r="V456" s="1"/>
    </row>
    <row r="457" customFormat="false" ht="15" hidden="false" customHeight="false" outlineLevel="0" collapsed="false">
      <c r="K457" s="1"/>
      <c r="V457" s="1"/>
    </row>
    <row r="458" customFormat="false" ht="15" hidden="false" customHeight="false" outlineLevel="0" collapsed="false">
      <c r="K458" s="1"/>
      <c r="V458" s="1"/>
    </row>
    <row r="459" customFormat="false" ht="15" hidden="false" customHeight="false" outlineLevel="0" collapsed="false">
      <c r="K459" s="1"/>
      <c r="V459" s="1"/>
    </row>
    <row r="460" customFormat="false" ht="15" hidden="false" customHeight="false" outlineLevel="0" collapsed="false">
      <c r="K460" s="1"/>
      <c r="V460" s="1"/>
    </row>
    <row r="461" customFormat="false" ht="15" hidden="false" customHeight="false" outlineLevel="0" collapsed="false">
      <c r="K461" s="1"/>
      <c r="V461" s="1"/>
    </row>
    <row r="462" customFormat="false" ht="15" hidden="false" customHeight="false" outlineLevel="0" collapsed="false">
      <c r="K462" s="1"/>
      <c r="V462" s="1"/>
    </row>
    <row r="463" customFormat="false" ht="15" hidden="false" customHeight="false" outlineLevel="0" collapsed="false">
      <c r="K463" s="1"/>
      <c r="V463" s="1"/>
    </row>
    <row r="464" customFormat="false" ht="15" hidden="false" customHeight="false" outlineLevel="0" collapsed="false">
      <c r="K464" s="1"/>
      <c r="V464" s="1"/>
    </row>
    <row r="465" customFormat="false" ht="15" hidden="false" customHeight="false" outlineLevel="0" collapsed="false">
      <c r="K465" s="1"/>
      <c r="V465" s="1"/>
    </row>
    <row r="466" customFormat="false" ht="15" hidden="false" customHeight="false" outlineLevel="0" collapsed="false">
      <c r="K466" s="1"/>
      <c r="V466" s="1"/>
    </row>
    <row r="467" customFormat="false" ht="15" hidden="false" customHeight="false" outlineLevel="0" collapsed="false">
      <c r="K467" s="1"/>
      <c r="V467" s="1"/>
    </row>
    <row r="468" customFormat="false" ht="15" hidden="false" customHeight="false" outlineLevel="0" collapsed="false">
      <c r="K468" s="1"/>
      <c r="V468" s="1"/>
    </row>
    <row r="469" customFormat="false" ht="15" hidden="false" customHeight="false" outlineLevel="0" collapsed="false">
      <c r="K469" s="1"/>
      <c r="V469" s="1"/>
    </row>
    <row r="470" customFormat="false" ht="15" hidden="false" customHeight="false" outlineLevel="0" collapsed="false">
      <c r="K470" s="1"/>
      <c r="V470" s="1"/>
    </row>
    <row r="471" customFormat="false" ht="15" hidden="false" customHeight="false" outlineLevel="0" collapsed="false">
      <c r="K471" s="1"/>
      <c r="V471" s="1"/>
    </row>
    <row r="472" customFormat="false" ht="15" hidden="false" customHeight="false" outlineLevel="0" collapsed="false">
      <c r="K472" s="1"/>
      <c r="V472" s="1"/>
    </row>
    <row r="473" customFormat="false" ht="15" hidden="false" customHeight="false" outlineLevel="0" collapsed="false">
      <c r="K473" s="1"/>
      <c r="V473" s="1"/>
    </row>
    <row r="474" customFormat="false" ht="15" hidden="false" customHeight="false" outlineLevel="0" collapsed="false">
      <c r="K474" s="1"/>
      <c r="V474" s="1"/>
    </row>
    <row r="475" customFormat="false" ht="15" hidden="false" customHeight="false" outlineLevel="0" collapsed="false">
      <c r="K475" s="1"/>
      <c r="V475" s="1"/>
    </row>
    <row r="476" customFormat="false" ht="15" hidden="false" customHeight="false" outlineLevel="0" collapsed="false">
      <c r="K476" s="1"/>
      <c r="V476" s="1"/>
    </row>
    <row r="477" customFormat="false" ht="15" hidden="false" customHeight="false" outlineLevel="0" collapsed="false">
      <c r="K477" s="1"/>
      <c r="V477" s="1"/>
    </row>
    <row r="478" customFormat="false" ht="15" hidden="false" customHeight="false" outlineLevel="0" collapsed="false">
      <c r="K478" s="1"/>
      <c r="V478" s="1"/>
    </row>
    <row r="479" customFormat="false" ht="15" hidden="false" customHeight="false" outlineLevel="0" collapsed="false">
      <c r="K479" s="1"/>
      <c r="V479" s="1"/>
    </row>
    <row r="480" customFormat="false" ht="15" hidden="false" customHeight="false" outlineLevel="0" collapsed="false">
      <c r="K480" s="1"/>
      <c r="V480" s="1"/>
    </row>
    <row r="481" customFormat="false" ht="15" hidden="false" customHeight="false" outlineLevel="0" collapsed="false">
      <c r="K481" s="1"/>
      <c r="V481" s="1"/>
    </row>
    <row r="482" customFormat="false" ht="15" hidden="false" customHeight="false" outlineLevel="0" collapsed="false">
      <c r="K482" s="1"/>
      <c r="V482" s="1"/>
    </row>
    <row r="483" customFormat="false" ht="15" hidden="false" customHeight="false" outlineLevel="0" collapsed="false">
      <c r="K483" s="1"/>
      <c r="V483" s="1"/>
    </row>
    <row r="484" customFormat="false" ht="15" hidden="false" customHeight="false" outlineLevel="0" collapsed="false">
      <c r="K484" s="1"/>
      <c r="V484" s="1"/>
    </row>
    <row r="485" customFormat="false" ht="15" hidden="false" customHeight="false" outlineLevel="0" collapsed="false">
      <c r="K485" s="1"/>
      <c r="V485" s="1"/>
    </row>
    <row r="486" customFormat="false" ht="15" hidden="false" customHeight="false" outlineLevel="0" collapsed="false">
      <c r="K486" s="1"/>
      <c r="V486" s="1"/>
    </row>
    <row r="487" customFormat="false" ht="15" hidden="false" customHeight="false" outlineLevel="0" collapsed="false">
      <c r="K487" s="1"/>
      <c r="V487" s="1"/>
    </row>
    <row r="488" customFormat="false" ht="15" hidden="false" customHeight="false" outlineLevel="0" collapsed="false">
      <c r="K488" s="1"/>
      <c r="V488" s="1"/>
    </row>
    <row r="489" customFormat="false" ht="15" hidden="false" customHeight="false" outlineLevel="0" collapsed="false">
      <c r="K489" s="1"/>
      <c r="V489" s="1"/>
    </row>
    <row r="490" customFormat="false" ht="15" hidden="false" customHeight="false" outlineLevel="0" collapsed="false">
      <c r="K490" s="1"/>
      <c r="V490" s="1"/>
    </row>
    <row r="491" customFormat="false" ht="15" hidden="false" customHeight="false" outlineLevel="0" collapsed="false">
      <c r="K491" s="1"/>
      <c r="V491" s="1"/>
    </row>
    <row r="492" customFormat="false" ht="15" hidden="false" customHeight="false" outlineLevel="0" collapsed="false">
      <c r="K492" s="1"/>
      <c r="V492" s="1"/>
    </row>
    <row r="493" customFormat="false" ht="15" hidden="false" customHeight="false" outlineLevel="0" collapsed="false">
      <c r="K493" s="1"/>
      <c r="V493" s="1"/>
    </row>
    <row r="494" customFormat="false" ht="15" hidden="false" customHeight="false" outlineLevel="0" collapsed="false">
      <c r="K494" s="1"/>
      <c r="V494" s="1"/>
    </row>
    <row r="495" customFormat="false" ht="15" hidden="false" customHeight="false" outlineLevel="0" collapsed="false">
      <c r="K495" s="1"/>
      <c r="V495" s="1"/>
    </row>
    <row r="496" customFormat="false" ht="15" hidden="false" customHeight="false" outlineLevel="0" collapsed="false">
      <c r="K496" s="1"/>
      <c r="V496" s="1"/>
    </row>
    <row r="497" customFormat="false" ht="15" hidden="false" customHeight="false" outlineLevel="0" collapsed="false">
      <c r="K497" s="1"/>
      <c r="V497" s="1"/>
    </row>
    <row r="498" customFormat="false" ht="15" hidden="false" customHeight="false" outlineLevel="0" collapsed="false">
      <c r="K498" s="1"/>
      <c r="V498" s="1"/>
    </row>
    <row r="499" customFormat="false" ht="15" hidden="false" customHeight="false" outlineLevel="0" collapsed="false">
      <c r="K499" s="1"/>
      <c r="V499" s="1"/>
    </row>
    <row r="500" customFormat="false" ht="15" hidden="false" customHeight="false" outlineLevel="0" collapsed="false">
      <c r="K500" s="1"/>
      <c r="V500" s="1"/>
    </row>
    <row r="501" customFormat="false" ht="15" hidden="false" customHeight="false" outlineLevel="0" collapsed="false">
      <c r="K501" s="1"/>
      <c r="V501" s="1"/>
    </row>
    <row r="502" customFormat="false" ht="15" hidden="false" customHeight="false" outlineLevel="0" collapsed="false">
      <c r="K502" s="1"/>
      <c r="V502" s="1"/>
    </row>
    <row r="503" customFormat="false" ht="15" hidden="false" customHeight="false" outlineLevel="0" collapsed="false">
      <c r="K503" s="1"/>
      <c r="V503" s="1"/>
    </row>
    <row r="504" customFormat="false" ht="15" hidden="false" customHeight="false" outlineLevel="0" collapsed="false">
      <c r="K504" s="1"/>
      <c r="V504" s="1"/>
    </row>
    <row r="505" customFormat="false" ht="15" hidden="false" customHeight="false" outlineLevel="0" collapsed="false">
      <c r="K505" s="1"/>
      <c r="V505" s="1"/>
    </row>
    <row r="506" customFormat="false" ht="15" hidden="false" customHeight="false" outlineLevel="0" collapsed="false">
      <c r="K506" s="1"/>
      <c r="V506" s="1"/>
    </row>
    <row r="507" customFormat="false" ht="15" hidden="false" customHeight="false" outlineLevel="0" collapsed="false">
      <c r="K507" s="1"/>
      <c r="V507" s="1"/>
    </row>
    <row r="508" customFormat="false" ht="15" hidden="false" customHeight="false" outlineLevel="0" collapsed="false">
      <c r="K508" s="1"/>
      <c r="V508" s="1"/>
    </row>
    <row r="509" customFormat="false" ht="15" hidden="false" customHeight="false" outlineLevel="0" collapsed="false">
      <c r="K509" s="1"/>
      <c r="V509" s="1"/>
    </row>
    <row r="510" customFormat="false" ht="15" hidden="false" customHeight="false" outlineLevel="0" collapsed="false">
      <c r="K510" s="1"/>
      <c r="V510" s="1"/>
    </row>
    <row r="511" customFormat="false" ht="15" hidden="false" customHeight="false" outlineLevel="0" collapsed="false">
      <c r="K511" s="1"/>
      <c r="V511" s="1"/>
    </row>
    <row r="512" customFormat="false" ht="15" hidden="false" customHeight="false" outlineLevel="0" collapsed="false">
      <c r="K512" s="1"/>
      <c r="V512" s="1"/>
    </row>
    <row r="513" customFormat="false" ht="15" hidden="false" customHeight="false" outlineLevel="0" collapsed="false">
      <c r="K513" s="1"/>
      <c r="V513" s="1"/>
    </row>
    <row r="514" customFormat="false" ht="15" hidden="false" customHeight="false" outlineLevel="0" collapsed="false">
      <c r="K514" s="1"/>
      <c r="V514" s="1"/>
    </row>
    <row r="515" customFormat="false" ht="15" hidden="false" customHeight="false" outlineLevel="0" collapsed="false">
      <c r="K515" s="1"/>
      <c r="V515" s="1"/>
    </row>
    <row r="516" customFormat="false" ht="15" hidden="false" customHeight="false" outlineLevel="0" collapsed="false">
      <c r="K516" s="1"/>
      <c r="V516" s="1"/>
    </row>
    <row r="517" customFormat="false" ht="15" hidden="false" customHeight="false" outlineLevel="0" collapsed="false">
      <c r="K517" s="1"/>
      <c r="V517" s="1"/>
    </row>
    <row r="518" customFormat="false" ht="15" hidden="false" customHeight="false" outlineLevel="0" collapsed="false">
      <c r="K518" s="1"/>
      <c r="V518" s="1"/>
    </row>
    <row r="519" customFormat="false" ht="15" hidden="false" customHeight="false" outlineLevel="0" collapsed="false">
      <c r="K519" s="1"/>
      <c r="V519" s="1"/>
    </row>
    <row r="520" customFormat="false" ht="15" hidden="false" customHeight="false" outlineLevel="0" collapsed="false">
      <c r="K520" s="1"/>
      <c r="V520" s="1"/>
    </row>
    <row r="521" customFormat="false" ht="15" hidden="false" customHeight="false" outlineLevel="0" collapsed="false">
      <c r="K521" s="1"/>
      <c r="V521" s="1"/>
    </row>
    <row r="522" customFormat="false" ht="15" hidden="false" customHeight="false" outlineLevel="0" collapsed="false">
      <c r="K522" s="1"/>
      <c r="V522" s="1"/>
    </row>
    <row r="523" customFormat="false" ht="15" hidden="false" customHeight="false" outlineLevel="0" collapsed="false">
      <c r="K523" s="1"/>
      <c r="V523" s="1"/>
    </row>
    <row r="524" customFormat="false" ht="15" hidden="false" customHeight="false" outlineLevel="0" collapsed="false">
      <c r="K524" s="1"/>
      <c r="V524" s="1"/>
    </row>
    <row r="525" customFormat="false" ht="15" hidden="false" customHeight="false" outlineLevel="0" collapsed="false">
      <c r="K525" s="1"/>
      <c r="V525" s="1"/>
    </row>
    <row r="526" customFormat="false" ht="15" hidden="false" customHeight="false" outlineLevel="0" collapsed="false">
      <c r="K526" s="1"/>
      <c r="V526" s="1"/>
    </row>
    <row r="527" customFormat="false" ht="15" hidden="false" customHeight="false" outlineLevel="0" collapsed="false">
      <c r="K527" s="1"/>
      <c r="V527" s="1"/>
    </row>
    <row r="528" customFormat="false" ht="15" hidden="false" customHeight="false" outlineLevel="0" collapsed="false">
      <c r="K528" s="1"/>
      <c r="V528" s="1"/>
    </row>
    <row r="529" customFormat="false" ht="15" hidden="false" customHeight="false" outlineLevel="0" collapsed="false">
      <c r="K529" s="1"/>
      <c r="V529" s="1"/>
    </row>
    <row r="530" customFormat="false" ht="15" hidden="false" customHeight="false" outlineLevel="0" collapsed="false">
      <c r="K530" s="1"/>
      <c r="V530" s="1"/>
    </row>
    <row r="531" customFormat="false" ht="15" hidden="false" customHeight="false" outlineLevel="0" collapsed="false">
      <c r="K531" s="1"/>
      <c r="V531" s="1"/>
    </row>
    <row r="532" customFormat="false" ht="15" hidden="false" customHeight="false" outlineLevel="0" collapsed="false">
      <c r="K532" s="1"/>
      <c r="V532" s="1"/>
    </row>
    <row r="533" customFormat="false" ht="15" hidden="false" customHeight="false" outlineLevel="0" collapsed="false">
      <c r="K533" s="1"/>
      <c r="V533" s="1"/>
    </row>
    <row r="534" customFormat="false" ht="15" hidden="false" customHeight="false" outlineLevel="0" collapsed="false">
      <c r="K534" s="1"/>
      <c r="V534" s="1"/>
    </row>
    <row r="535" customFormat="false" ht="15" hidden="false" customHeight="false" outlineLevel="0" collapsed="false">
      <c r="K535" s="1"/>
      <c r="V535" s="1"/>
    </row>
    <row r="536" customFormat="false" ht="15" hidden="false" customHeight="false" outlineLevel="0" collapsed="false">
      <c r="K536" s="1"/>
      <c r="V536" s="1"/>
    </row>
    <row r="537" customFormat="false" ht="15" hidden="false" customHeight="false" outlineLevel="0" collapsed="false">
      <c r="K537" s="1"/>
      <c r="V537" s="1"/>
    </row>
    <row r="538" customFormat="false" ht="15" hidden="false" customHeight="false" outlineLevel="0" collapsed="false">
      <c r="K538" s="1"/>
      <c r="V538" s="1"/>
    </row>
    <row r="539" customFormat="false" ht="15" hidden="false" customHeight="false" outlineLevel="0" collapsed="false">
      <c r="K539" s="1"/>
      <c r="V539" s="1"/>
    </row>
    <row r="540" customFormat="false" ht="15" hidden="false" customHeight="false" outlineLevel="0" collapsed="false">
      <c r="K540" s="1"/>
      <c r="V540" s="1"/>
    </row>
    <row r="541" customFormat="false" ht="15" hidden="false" customHeight="false" outlineLevel="0" collapsed="false">
      <c r="K541" s="1"/>
      <c r="V541" s="1"/>
    </row>
    <row r="542" customFormat="false" ht="15" hidden="false" customHeight="false" outlineLevel="0" collapsed="false">
      <c r="K542" s="1"/>
      <c r="V542" s="1"/>
    </row>
    <row r="543" customFormat="false" ht="15" hidden="false" customHeight="false" outlineLevel="0" collapsed="false">
      <c r="K543" s="1"/>
      <c r="V543" s="1"/>
    </row>
    <row r="544" customFormat="false" ht="15" hidden="false" customHeight="false" outlineLevel="0" collapsed="false">
      <c r="K544" s="1"/>
      <c r="V544" s="1"/>
    </row>
    <row r="545" customFormat="false" ht="15" hidden="false" customHeight="false" outlineLevel="0" collapsed="false">
      <c r="K545" s="1"/>
      <c r="V545" s="1"/>
    </row>
    <row r="546" customFormat="false" ht="15" hidden="false" customHeight="false" outlineLevel="0" collapsed="false">
      <c r="K546" s="1"/>
      <c r="V546" s="1"/>
    </row>
    <row r="547" customFormat="false" ht="15" hidden="false" customHeight="false" outlineLevel="0" collapsed="false">
      <c r="K547" s="1"/>
      <c r="V547" s="1"/>
    </row>
    <row r="548" customFormat="false" ht="15" hidden="false" customHeight="false" outlineLevel="0" collapsed="false">
      <c r="K548" s="1"/>
      <c r="V548" s="1"/>
    </row>
    <row r="549" customFormat="false" ht="15" hidden="false" customHeight="false" outlineLevel="0" collapsed="false">
      <c r="K549" s="1"/>
      <c r="V549" s="1"/>
    </row>
    <row r="550" customFormat="false" ht="15" hidden="false" customHeight="false" outlineLevel="0" collapsed="false">
      <c r="K550" s="1"/>
      <c r="V550" s="1"/>
    </row>
    <row r="551" customFormat="false" ht="15" hidden="false" customHeight="false" outlineLevel="0" collapsed="false">
      <c r="K551" s="1"/>
      <c r="V551" s="1"/>
    </row>
    <row r="552" customFormat="false" ht="15" hidden="false" customHeight="false" outlineLevel="0" collapsed="false">
      <c r="K552" s="1"/>
      <c r="V552" s="1"/>
    </row>
    <row r="553" customFormat="false" ht="15" hidden="false" customHeight="false" outlineLevel="0" collapsed="false">
      <c r="K553" s="1"/>
      <c r="V553" s="1"/>
    </row>
    <row r="554" customFormat="false" ht="15" hidden="false" customHeight="false" outlineLevel="0" collapsed="false">
      <c r="K554" s="1"/>
      <c r="V554" s="1"/>
    </row>
    <row r="555" customFormat="false" ht="15" hidden="false" customHeight="false" outlineLevel="0" collapsed="false">
      <c r="K555" s="1"/>
      <c r="V555" s="1"/>
    </row>
    <row r="556" customFormat="false" ht="15" hidden="false" customHeight="false" outlineLevel="0" collapsed="false">
      <c r="K556" s="1"/>
      <c r="V556" s="1"/>
    </row>
    <row r="557" customFormat="false" ht="15" hidden="false" customHeight="false" outlineLevel="0" collapsed="false">
      <c r="K557" s="1"/>
      <c r="V557" s="1"/>
    </row>
    <row r="558" customFormat="false" ht="15" hidden="false" customHeight="false" outlineLevel="0" collapsed="false">
      <c r="K558" s="1"/>
      <c r="V558" s="1"/>
    </row>
    <row r="559" customFormat="false" ht="15" hidden="false" customHeight="false" outlineLevel="0" collapsed="false">
      <c r="K559" s="1"/>
      <c r="V559" s="1"/>
    </row>
    <row r="560" customFormat="false" ht="15" hidden="false" customHeight="false" outlineLevel="0" collapsed="false">
      <c r="K560" s="1"/>
      <c r="V560" s="1"/>
    </row>
    <row r="561" customFormat="false" ht="15" hidden="false" customHeight="false" outlineLevel="0" collapsed="false">
      <c r="K561" s="1"/>
      <c r="V561" s="1"/>
    </row>
    <row r="562" customFormat="false" ht="15" hidden="false" customHeight="false" outlineLevel="0" collapsed="false">
      <c r="K562" s="1"/>
      <c r="V562" s="1"/>
    </row>
    <row r="563" customFormat="false" ht="15" hidden="false" customHeight="false" outlineLevel="0" collapsed="false">
      <c r="K563" s="1"/>
      <c r="V563" s="1"/>
    </row>
    <row r="564" customFormat="false" ht="15" hidden="false" customHeight="false" outlineLevel="0" collapsed="false">
      <c r="K564" s="1"/>
      <c r="V564" s="1"/>
    </row>
    <row r="565" customFormat="false" ht="15" hidden="false" customHeight="false" outlineLevel="0" collapsed="false">
      <c r="K565" s="1"/>
      <c r="V565" s="1"/>
    </row>
    <row r="566" customFormat="false" ht="15" hidden="false" customHeight="false" outlineLevel="0" collapsed="false">
      <c r="K566" s="1"/>
      <c r="V566" s="1"/>
    </row>
    <row r="567" customFormat="false" ht="15" hidden="false" customHeight="false" outlineLevel="0" collapsed="false">
      <c r="K567" s="1"/>
      <c r="V567" s="1"/>
    </row>
    <row r="568" customFormat="false" ht="15" hidden="false" customHeight="false" outlineLevel="0" collapsed="false">
      <c r="K568" s="1"/>
      <c r="V568" s="1"/>
    </row>
    <row r="569" customFormat="false" ht="15" hidden="false" customHeight="false" outlineLevel="0" collapsed="false">
      <c r="K569" s="1"/>
      <c r="V569" s="1"/>
    </row>
    <row r="570" customFormat="false" ht="15" hidden="false" customHeight="false" outlineLevel="0" collapsed="false">
      <c r="K570" s="1"/>
      <c r="V570" s="1"/>
    </row>
    <row r="571" customFormat="false" ht="15" hidden="false" customHeight="false" outlineLevel="0" collapsed="false">
      <c r="K571" s="1"/>
      <c r="V571" s="1"/>
    </row>
    <row r="572" customFormat="false" ht="15" hidden="false" customHeight="false" outlineLevel="0" collapsed="false">
      <c r="K572" s="1"/>
      <c r="V572" s="1"/>
    </row>
    <row r="573" customFormat="false" ht="15" hidden="false" customHeight="false" outlineLevel="0" collapsed="false">
      <c r="K573" s="1"/>
      <c r="V573" s="1"/>
    </row>
    <row r="574" customFormat="false" ht="15" hidden="false" customHeight="false" outlineLevel="0" collapsed="false">
      <c r="K574" s="1"/>
      <c r="V574" s="1"/>
    </row>
    <row r="575" customFormat="false" ht="15" hidden="false" customHeight="false" outlineLevel="0" collapsed="false">
      <c r="K575" s="1"/>
      <c r="V575" s="1"/>
    </row>
    <row r="576" customFormat="false" ht="15" hidden="false" customHeight="false" outlineLevel="0" collapsed="false">
      <c r="K576" s="1"/>
      <c r="V576" s="1"/>
    </row>
    <row r="577" customFormat="false" ht="15" hidden="false" customHeight="false" outlineLevel="0" collapsed="false">
      <c r="K577" s="1"/>
      <c r="V577" s="1"/>
    </row>
    <row r="578" customFormat="false" ht="15" hidden="false" customHeight="false" outlineLevel="0" collapsed="false">
      <c r="K578" s="1"/>
      <c r="V578" s="1"/>
    </row>
    <row r="579" customFormat="false" ht="15" hidden="false" customHeight="false" outlineLevel="0" collapsed="false">
      <c r="K579" s="1"/>
      <c r="V579" s="1"/>
    </row>
    <row r="580" customFormat="false" ht="15" hidden="false" customHeight="false" outlineLevel="0" collapsed="false">
      <c r="K580" s="1"/>
      <c r="V580" s="1"/>
    </row>
    <row r="581" customFormat="false" ht="15" hidden="false" customHeight="false" outlineLevel="0" collapsed="false">
      <c r="K581" s="1"/>
      <c r="V581" s="1"/>
    </row>
    <row r="582" customFormat="false" ht="15" hidden="false" customHeight="false" outlineLevel="0" collapsed="false">
      <c r="K582" s="1"/>
      <c r="V582" s="1"/>
    </row>
    <row r="583" customFormat="false" ht="15" hidden="false" customHeight="false" outlineLevel="0" collapsed="false">
      <c r="K583" s="1"/>
      <c r="V583" s="1"/>
    </row>
    <row r="584" customFormat="false" ht="15" hidden="false" customHeight="false" outlineLevel="0" collapsed="false">
      <c r="K584" s="1"/>
      <c r="V584" s="1"/>
    </row>
    <row r="585" customFormat="false" ht="15" hidden="false" customHeight="false" outlineLevel="0" collapsed="false">
      <c r="K585" s="1"/>
      <c r="V585" s="1"/>
    </row>
    <row r="586" customFormat="false" ht="15" hidden="false" customHeight="false" outlineLevel="0" collapsed="false">
      <c r="K586" s="1"/>
      <c r="V586" s="1"/>
    </row>
    <row r="587" customFormat="false" ht="15" hidden="false" customHeight="false" outlineLevel="0" collapsed="false">
      <c r="K587" s="1"/>
      <c r="V587" s="1"/>
    </row>
    <row r="588" customFormat="false" ht="15" hidden="false" customHeight="false" outlineLevel="0" collapsed="false">
      <c r="K588" s="1"/>
      <c r="V588" s="1"/>
    </row>
    <row r="589" customFormat="false" ht="15" hidden="false" customHeight="false" outlineLevel="0" collapsed="false">
      <c r="K589" s="1"/>
      <c r="V589" s="1"/>
    </row>
    <row r="590" customFormat="false" ht="15" hidden="false" customHeight="false" outlineLevel="0" collapsed="false">
      <c r="K590" s="1"/>
      <c r="V590" s="1"/>
    </row>
    <row r="591" customFormat="false" ht="15" hidden="false" customHeight="false" outlineLevel="0" collapsed="false">
      <c r="K591" s="1"/>
      <c r="V591" s="1"/>
    </row>
    <row r="592" customFormat="false" ht="15" hidden="false" customHeight="false" outlineLevel="0" collapsed="false">
      <c r="K592" s="1"/>
      <c r="V592" s="1"/>
    </row>
    <row r="593" customFormat="false" ht="15" hidden="false" customHeight="false" outlineLevel="0" collapsed="false">
      <c r="K593" s="1"/>
      <c r="V593" s="1"/>
    </row>
    <row r="594" customFormat="false" ht="15" hidden="false" customHeight="false" outlineLevel="0" collapsed="false">
      <c r="K594" s="1"/>
      <c r="V594" s="1"/>
    </row>
    <row r="595" customFormat="false" ht="15" hidden="false" customHeight="false" outlineLevel="0" collapsed="false">
      <c r="K595" s="1"/>
      <c r="V595" s="1"/>
    </row>
    <row r="596" customFormat="false" ht="15" hidden="false" customHeight="false" outlineLevel="0" collapsed="false">
      <c r="K596" s="1"/>
      <c r="V596" s="1"/>
    </row>
    <row r="597" customFormat="false" ht="15" hidden="false" customHeight="false" outlineLevel="0" collapsed="false">
      <c r="K597" s="1"/>
      <c r="V597" s="1"/>
    </row>
    <row r="598" customFormat="false" ht="15" hidden="false" customHeight="false" outlineLevel="0" collapsed="false">
      <c r="K598" s="1"/>
      <c r="V598" s="1"/>
    </row>
    <row r="599" customFormat="false" ht="15" hidden="false" customHeight="false" outlineLevel="0" collapsed="false">
      <c r="K599" s="1"/>
      <c r="V599" s="1"/>
    </row>
    <row r="600" customFormat="false" ht="15" hidden="false" customHeight="false" outlineLevel="0" collapsed="false">
      <c r="K600" s="1"/>
      <c r="V600" s="1"/>
    </row>
    <row r="601" customFormat="false" ht="15" hidden="false" customHeight="false" outlineLevel="0" collapsed="false">
      <c r="K601" s="1"/>
      <c r="V601" s="1"/>
    </row>
    <row r="602" customFormat="false" ht="15" hidden="false" customHeight="false" outlineLevel="0" collapsed="false">
      <c r="K602" s="1"/>
      <c r="V602" s="1"/>
    </row>
    <row r="603" customFormat="false" ht="15" hidden="false" customHeight="false" outlineLevel="0" collapsed="false">
      <c r="K603" s="1"/>
      <c r="V603" s="1"/>
    </row>
    <row r="604" customFormat="false" ht="15" hidden="false" customHeight="false" outlineLevel="0" collapsed="false">
      <c r="K604" s="1"/>
      <c r="V604" s="1"/>
    </row>
    <row r="605" customFormat="false" ht="15" hidden="false" customHeight="false" outlineLevel="0" collapsed="false">
      <c r="K605" s="1"/>
      <c r="V605" s="1"/>
    </row>
    <row r="606" customFormat="false" ht="15" hidden="false" customHeight="false" outlineLevel="0" collapsed="false">
      <c r="K606" s="1"/>
      <c r="V606" s="1"/>
    </row>
    <row r="607" customFormat="false" ht="15" hidden="false" customHeight="false" outlineLevel="0" collapsed="false">
      <c r="K607" s="1"/>
      <c r="V607" s="1"/>
    </row>
    <row r="608" customFormat="false" ht="15" hidden="false" customHeight="false" outlineLevel="0" collapsed="false">
      <c r="K608" s="1"/>
      <c r="V608" s="1"/>
    </row>
    <row r="609" customFormat="false" ht="15" hidden="false" customHeight="false" outlineLevel="0" collapsed="false">
      <c r="K609" s="1"/>
      <c r="V609" s="1"/>
    </row>
    <row r="610" customFormat="false" ht="15" hidden="false" customHeight="false" outlineLevel="0" collapsed="false">
      <c r="K610" s="1"/>
      <c r="V610" s="1"/>
    </row>
    <row r="611" customFormat="false" ht="15" hidden="false" customHeight="false" outlineLevel="0" collapsed="false">
      <c r="K611" s="1"/>
      <c r="V611" s="1"/>
    </row>
    <row r="612" customFormat="false" ht="15" hidden="false" customHeight="false" outlineLevel="0" collapsed="false">
      <c r="K612" s="1"/>
      <c r="V612" s="1"/>
    </row>
    <row r="613" customFormat="false" ht="15" hidden="false" customHeight="false" outlineLevel="0" collapsed="false">
      <c r="K613" s="1"/>
      <c r="V613" s="1"/>
    </row>
    <row r="614" customFormat="false" ht="15" hidden="false" customHeight="false" outlineLevel="0" collapsed="false">
      <c r="K614" s="1"/>
      <c r="V614" s="1"/>
    </row>
    <row r="615" customFormat="false" ht="15" hidden="false" customHeight="false" outlineLevel="0" collapsed="false">
      <c r="K615" s="1"/>
      <c r="V615" s="1"/>
    </row>
    <row r="616" customFormat="false" ht="15" hidden="false" customHeight="false" outlineLevel="0" collapsed="false">
      <c r="K616" s="1"/>
      <c r="V616" s="1"/>
    </row>
    <row r="617" customFormat="false" ht="15" hidden="false" customHeight="false" outlineLevel="0" collapsed="false">
      <c r="K617" s="1"/>
      <c r="V617" s="1"/>
    </row>
    <row r="618" customFormat="false" ht="15" hidden="false" customHeight="false" outlineLevel="0" collapsed="false">
      <c r="K618" s="1"/>
      <c r="V618" s="1"/>
    </row>
    <row r="619" customFormat="false" ht="15" hidden="false" customHeight="false" outlineLevel="0" collapsed="false">
      <c r="K619" s="1"/>
      <c r="V619" s="1"/>
    </row>
    <row r="620" customFormat="false" ht="15" hidden="false" customHeight="false" outlineLevel="0" collapsed="false">
      <c r="K620" s="1"/>
      <c r="V620" s="1"/>
    </row>
    <row r="621" customFormat="false" ht="15" hidden="false" customHeight="false" outlineLevel="0" collapsed="false">
      <c r="K621" s="1"/>
      <c r="V621" s="1"/>
    </row>
    <row r="622" customFormat="false" ht="15" hidden="false" customHeight="false" outlineLevel="0" collapsed="false">
      <c r="K622" s="1"/>
      <c r="V622" s="1"/>
    </row>
    <row r="623" customFormat="false" ht="15" hidden="false" customHeight="false" outlineLevel="0" collapsed="false">
      <c r="K623" s="1"/>
      <c r="V623" s="1"/>
    </row>
    <row r="624" customFormat="false" ht="15" hidden="false" customHeight="false" outlineLevel="0" collapsed="false">
      <c r="K624" s="1"/>
      <c r="V624" s="1"/>
    </row>
    <row r="625" customFormat="false" ht="15" hidden="false" customHeight="false" outlineLevel="0" collapsed="false">
      <c r="K625" s="1"/>
      <c r="V625" s="1"/>
    </row>
    <row r="626" customFormat="false" ht="15" hidden="false" customHeight="false" outlineLevel="0" collapsed="false">
      <c r="K626" s="1"/>
      <c r="V626" s="1"/>
    </row>
    <row r="627" customFormat="false" ht="15" hidden="false" customHeight="false" outlineLevel="0" collapsed="false">
      <c r="K627" s="1"/>
      <c r="V627" s="1"/>
    </row>
    <row r="628" customFormat="false" ht="15" hidden="false" customHeight="false" outlineLevel="0" collapsed="false">
      <c r="K628" s="1"/>
      <c r="V628" s="1"/>
    </row>
    <row r="629" customFormat="false" ht="15" hidden="false" customHeight="false" outlineLevel="0" collapsed="false">
      <c r="K629" s="1"/>
      <c r="V629" s="1"/>
    </row>
    <row r="630" customFormat="false" ht="15" hidden="false" customHeight="false" outlineLevel="0" collapsed="false">
      <c r="K630" s="1"/>
      <c r="V630" s="1"/>
    </row>
    <row r="631" customFormat="false" ht="15" hidden="false" customHeight="false" outlineLevel="0" collapsed="false">
      <c r="K631" s="1"/>
      <c r="V631" s="1"/>
    </row>
    <row r="632" customFormat="false" ht="15" hidden="false" customHeight="false" outlineLevel="0" collapsed="false">
      <c r="K632" s="1"/>
      <c r="V632" s="1"/>
    </row>
    <row r="633" customFormat="false" ht="15" hidden="false" customHeight="false" outlineLevel="0" collapsed="false">
      <c r="K633" s="1"/>
      <c r="V633" s="1"/>
    </row>
    <row r="634" customFormat="false" ht="15" hidden="false" customHeight="false" outlineLevel="0" collapsed="false">
      <c r="K634" s="1"/>
      <c r="V634" s="1"/>
    </row>
    <row r="635" customFormat="false" ht="15" hidden="false" customHeight="false" outlineLevel="0" collapsed="false">
      <c r="K635" s="1"/>
      <c r="V635" s="1"/>
    </row>
    <row r="636" customFormat="false" ht="15" hidden="false" customHeight="false" outlineLevel="0" collapsed="false">
      <c r="K636" s="1"/>
      <c r="V636" s="1"/>
    </row>
    <row r="637" customFormat="false" ht="15" hidden="false" customHeight="false" outlineLevel="0" collapsed="false">
      <c r="K637" s="1"/>
      <c r="V637" s="1"/>
    </row>
    <row r="638" customFormat="false" ht="15" hidden="false" customHeight="false" outlineLevel="0" collapsed="false">
      <c r="K638" s="1"/>
      <c r="V638" s="1"/>
    </row>
    <row r="639" customFormat="false" ht="15" hidden="false" customHeight="false" outlineLevel="0" collapsed="false">
      <c r="K639" s="1"/>
      <c r="V639" s="1"/>
    </row>
    <row r="640" customFormat="false" ht="15" hidden="false" customHeight="false" outlineLevel="0" collapsed="false">
      <c r="K640" s="1"/>
      <c r="V640" s="1"/>
    </row>
    <row r="641" customFormat="false" ht="15" hidden="false" customHeight="false" outlineLevel="0" collapsed="false">
      <c r="K641" s="1"/>
      <c r="V641" s="1"/>
    </row>
    <row r="642" customFormat="false" ht="15" hidden="false" customHeight="false" outlineLevel="0" collapsed="false">
      <c r="K642" s="1"/>
      <c r="V642" s="1"/>
    </row>
    <row r="643" customFormat="false" ht="15" hidden="false" customHeight="false" outlineLevel="0" collapsed="false">
      <c r="K643" s="1"/>
      <c r="V643" s="1"/>
    </row>
    <row r="644" customFormat="false" ht="15" hidden="false" customHeight="false" outlineLevel="0" collapsed="false">
      <c r="K644" s="1"/>
      <c r="V644" s="1"/>
    </row>
    <row r="645" customFormat="false" ht="15" hidden="false" customHeight="false" outlineLevel="0" collapsed="false">
      <c r="K645" s="1"/>
      <c r="V645" s="1"/>
    </row>
    <row r="646" customFormat="false" ht="15" hidden="false" customHeight="false" outlineLevel="0" collapsed="false">
      <c r="K646" s="1"/>
      <c r="V646" s="1"/>
    </row>
    <row r="647" customFormat="false" ht="15" hidden="false" customHeight="false" outlineLevel="0" collapsed="false">
      <c r="K647" s="1"/>
      <c r="V647" s="1"/>
    </row>
    <row r="648" customFormat="false" ht="15" hidden="false" customHeight="false" outlineLevel="0" collapsed="false">
      <c r="K648" s="1"/>
      <c r="V648" s="1"/>
    </row>
    <row r="649" customFormat="false" ht="15" hidden="false" customHeight="false" outlineLevel="0" collapsed="false">
      <c r="K649" s="1"/>
      <c r="V649" s="1"/>
    </row>
    <row r="650" customFormat="false" ht="15" hidden="false" customHeight="false" outlineLevel="0" collapsed="false">
      <c r="K650" s="1"/>
      <c r="V650" s="1"/>
    </row>
    <row r="651" customFormat="false" ht="15" hidden="false" customHeight="false" outlineLevel="0" collapsed="false">
      <c r="K651" s="1"/>
      <c r="V651" s="1"/>
    </row>
    <row r="652" customFormat="false" ht="15" hidden="false" customHeight="false" outlineLevel="0" collapsed="false">
      <c r="K652" s="1"/>
      <c r="V652" s="1"/>
    </row>
    <row r="653" customFormat="false" ht="15" hidden="false" customHeight="false" outlineLevel="0" collapsed="false">
      <c r="K653" s="1"/>
      <c r="V653" s="1"/>
    </row>
    <row r="654" customFormat="false" ht="15" hidden="false" customHeight="false" outlineLevel="0" collapsed="false">
      <c r="K654" s="1"/>
      <c r="V654" s="1"/>
    </row>
    <row r="655" customFormat="false" ht="15" hidden="false" customHeight="false" outlineLevel="0" collapsed="false">
      <c r="K655" s="1"/>
      <c r="V655" s="1"/>
    </row>
    <row r="656" customFormat="false" ht="15" hidden="false" customHeight="false" outlineLevel="0" collapsed="false">
      <c r="K656" s="1"/>
      <c r="V656" s="1"/>
    </row>
    <row r="657" customFormat="false" ht="15" hidden="false" customHeight="false" outlineLevel="0" collapsed="false">
      <c r="K657" s="1"/>
      <c r="V657" s="1"/>
    </row>
    <row r="658" customFormat="false" ht="15" hidden="false" customHeight="false" outlineLevel="0" collapsed="false">
      <c r="K658" s="1"/>
      <c r="V658" s="1"/>
    </row>
    <row r="659" customFormat="false" ht="15" hidden="false" customHeight="false" outlineLevel="0" collapsed="false">
      <c r="K659" s="1"/>
      <c r="V659" s="1"/>
    </row>
    <row r="660" customFormat="false" ht="15" hidden="false" customHeight="false" outlineLevel="0" collapsed="false">
      <c r="K660" s="1"/>
      <c r="V660" s="1"/>
    </row>
    <row r="661" customFormat="false" ht="15" hidden="false" customHeight="false" outlineLevel="0" collapsed="false">
      <c r="K661" s="1"/>
      <c r="V661" s="1"/>
    </row>
    <row r="662" customFormat="false" ht="15" hidden="false" customHeight="false" outlineLevel="0" collapsed="false">
      <c r="K662" s="1"/>
      <c r="V662" s="1"/>
    </row>
    <row r="663" customFormat="false" ht="15" hidden="false" customHeight="false" outlineLevel="0" collapsed="false">
      <c r="K663" s="1"/>
      <c r="V663" s="1"/>
    </row>
    <row r="664" customFormat="false" ht="15" hidden="false" customHeight="false" outlineLevel="0" collapsed="false">
      <c r="K664" s="1"/>
      <c r="V664" s="1"/>
    </row>
    <row r="665" customFormat="false" ht="15" hidden="false" customHeight="false" outlineLevel="0" collapsed="false">
      <c r="K665" s="1"/>
      <c r="V665" s="1"/>
    </row>
    <row r="666" customFormat="false" ht="15" hidden="false" customHeight="false" outlineLevel="0" collapsed="false">
      <c r="K666" s="1"/>
      <c r="V666" s="1"/>
    </row>
    <row r="667" customFormat="false" ht="15" hidden="false" customHeight="false" outlineLevel="0" collapsed="false">
      <c r="K667" s="1"/>
      <c r="V667" s="1"/>
    </row>
    <row r="668" customFormat="false" ht="15" hidden="false" customHeight="false" outlineLevel="0" collapsed="false">
      <c r="K668" s="1"/>
      <c r="V668" s="1"/>
    </row>
    <row r="669" customFormat="false" ht="15" hidden="false" customHeight="false" outlineLevel="0" collapsed="false">
      <c r="K669" s="1"/>
      <c r="V669" s="1"/>
    </row>
    <row r="670" customFormat="false" ht="15" hidden="false" customHeight="false" outlineLevel="0" collapsed="false">
      <c r="K670" s="1"/>
      <c r="V670" s="1"/>
    </row>
    <row r="671" customFormat="false" ht="15" hidden="false" customHeight="false" outlineLevel="0" collapsed="false">
      <c r="K671" s="1"/>
      <c r="V671" s="1"/>
    </row>
    <row r="672" customFormat="false" ht="15" hidden="false" customHeight="false" outlineLevel="0" collapsed="false">
      <c r="K672" s="1"/>
      <c r="V672" s="1"/>
    </row>
    <row r="673" customFormat="false" ht="15" hidden="false" customHeight="false" outlineLevel="0" collapsed="false">
      <c r="K673" s="1"/>
      <c r="V673" s="1"/>
    </row>
    <row r="674" customFormat="false" ht="15" hidden="false" customHeight="false" outlineLevel="0" collapsed="false">
      <c r="K674" s="1"/>
      <c r="V674" s="1"/>
    </row>
    <row r="675" customFormat="false" ht="15" hidden="false" customHeight="false" outlineLevel="0" collapsed="false">
      <c r="K675" s="1"/>
      <c r="V675" s="1"/>
    </row>
    <row r="676" customFormat="false" ht="15" hidden="false" customHeight="false" outlineLevel="0" collapsed="false">
      <c r="K676" s="1"/>
      <c r="V676" s="1"/>
    </row>
    <row r="677" customFormat="false" ht="15" hidden="false" customHeight="false" outlineLevel="0" collapsed="false">
      <c r="K677" s="1"/>
      <c r="V677" s="1"/>
    </row>
    <row r="678" customFormat="false" ht="15" hidden="false" customHeight="false" outlineLevel="0" collapsed="false">
      <c r="K678" s="1"/>
      <c r="V678" s="1"/>
    </row>
    <row r="679" customFormat="false" ht="15" hidden="false" customHeight="false" outlineLevel="0" collapsed="false">
      <c r="K679" s="1"/>
      <c r="V679" s="1"/>
    </row>
    <row r="680" customFormat="false" ht="15" hidden="false" customHeight="false" outlineLevel="0" collapsed="false">
      <c r="K680" s="1"/>
      <c r="V680" s="1"/>
    </row>
    <row r="681" customFormat="false" ht="15" hidden="false" customHeight="false" outlineLevel="0" collapsed="false">
      <c r="K681" s="1"/>
      <c r="V681" s="1"/>
    </row>
    <row r="682" customFormat="false" ht="15" hidden="false" customHeight="false" outlineLevel="0" collapsed="false">
      <c r="K682" s="1"/>
      <c r="V682" s="1"/>
    </row>
    <row r="683" customFormat="false" ht="15" hidden="false" customHeight="false" outlineLevel="0" collapsed="false">
      <c r="K683" s="1"/>
      <c r="V683" s="1"/>
    </row>
    <row r="684" customFormat="false" ht="15" hidden="false" customHeight="false" outlineLevel="0" collapsed="false">
      <c r="K684" s="1"/>
      <c r="V684" s="1"/>
    </row>
    <row r="685" customFormat="false" ht="15" hidden="false" customHeight="false" outlineLevel="0" collapsed="false">
      <c r="K685" s="1"/>
      <c r="V685" s="1"/>
    </row>
    <row r="686" customFormat="false" ht="15" hidden="false" customHeight="false" outlineLevel="0" collapsed="false">
      <c r="K686" s="1"/>
      <c r="V686" s="1"/>
    </row>
    <row r="687" customFormat="false" ht="15" hidden="false" customHeight="false" outlineLevel="0" collapsed="false">
      <c r="K687" s="1"/>
      <c r="V687" s="1"/>
    </row>
    <row r="688" customFormat="false" ht="15" hidden="false" customHeight="false" outlineLevel="0" collapsed="false">
      <c r="K688" s="1"/>
      <c r="V688" s="1"/>
    </row>
    <row r="689" customFormat="false" ht="15" hidden="false" customHeight="false" outlineLevel="0" collapsed="false">
      <c r="K689" s="1"/>
      <c r="V689" s="1"/>
    </row>
    <row r="690" customFormat="false" ht="15" hidden="false" customHeight="false" outlineLevel="0" collapsed="false">
      <c r="K690" s="1"/>
      <c r="V690" s="1"/>
    </row>
    <row r="691" customFormat="false" ht="15" hidden="false" customHeight="false" outlineLevel="0" collapsed="false">
      <c r="K691" s="1"/>
      <c r="V691" s="1"/>
    </row>
    <row r="692" customFormat="false" ht="15" hidden="false" customHeight="false" outlineLevel="0" collapsed="false">
      <c r="K692" s="1"/>
      <c r="V692" s="1"/>
    </row>
    <row r="693" customFormat="false" ht="15" hidden="false" customHeight="false" outlineLevel="0" collapsed="false">
      <c r="K693" s="1"/>
      <c r="V693" s="1"/>
    </row>
    <row r="694" customFormat="false" ht="15" hidden="false" customHeight="false" outlineLevel="0" collapsed="false">
      <c r="K694" s="1"/>
      <c r="V694" s="1"/>
    </row>
    <row r="695" customFormat="false" ht="15" hidden="false" customHeight="false" outlineLevel="0" collapsed="false">
      <c r="K695" s="1"/>
      <c r="V695" s="1"/>
    </row>
    <row r="696" customFormat="false" ht="15" hidden="false" customHeight="false" outlineLevel="0" collapsed="false">
      <c r="K696" s="1"/>
      <c r="V696" s="1"/>
    </row>
    <row r="697" customFormat="false" ht="15" hidden="false" customHeight="false" outlineLevel="0" collapsed="false">
      <c r="K697" s="1"/>
      <c r="V697" s="1"/>
    </row>
    <row r="698" customFormat="false" ht="15" hidden="false" customHeight="false" outlineLevel="0" collapsed="false">
      <c r="K698" s="1"/>
      <c r="V698" s="1"/>
    </row>
    <row r="699" customFormat="false" ht="15" hidden="false" customHeight="false" outlineLevel="0" collapsed="false">
      <c r="K699" s="1"/>
      <c r="V699" s="1"/>
    </row>
    <row r="700" customFormat="false" ht="15" hidden="false" customHeight="false" outlineLevel="0" collapsed="false">
      <c r="K700" s="1"/>
      <c r="V700" s="1"/>
    </row>
    <row r="701" customFormat="false" ht="15" hidden="false" customHeight="false" outlineLevel="0" collapsed="false">
      <c r="K701" s="1"/>
      <c r="V701" s="1"/>
    </row>
    <row r="702" customFormat="false" ht="15" hidden="false" customHeight="false" outlineLevel="0" collapsed="false">
      <c r="K702" s="1"/>
      <c r="V702" s="1"/>
    </row>
    <row r="703" customFormat="false" ht="15" hidden="false" customHeight="false" outlineLevel="0" collapsed="false">
      <c r="K703" s="1"/>
      <c r="V703" s="1"/>
    </row>
    <row r="704" customFormat="false" ht="15" hidden="false" customHeight="false" outlineLevel="0" collapsed="false">
      <c r="K704" s="1"/>
      <c r="V704" s="1"/>
    </row>
    <row r="705" customFormat="false" ht="15" hidden="false" customHeight="false" outlineLevel="0" collapsed="false">
      <c r="K705" s="1"/>
      <c r="V705" s="1"/>
    </row>
    <row r="706" customFormat="false" ht="15" hidden="false" customHeight="false" outlineLevel="0" collapsed="false">
      <c r="K706" s="1"/>
      <c r="V706" s="1"/>
    </row>
    <row r="707" customFormat="false" ht="15" hidden="false" customHeight="false" outlineLevel="0" collapsed="false">
      <c r="K707" s="1"/>
      <c r="V707" s="1"/>
    </row>
    <row r="708" customFormat="false" ht="15" hidden="false" customHeight="false" outlineLevel="0" collapsed="false">
      <c r="K708" s="1"/>
      <c r="V708" s="1"/>
    </row>
    <row r="709" customFormat="false" ht="15" hidden="false" customHeight="false" outlineLevel="0" collapsed="false">
      <c r="K709" s="1"/>
      <c r="V709" s="1"/>
    </row>
    <row r="710" customFormat="false" ht="15" hidden="false" customHeight="false" outlineLevel="0" collapsed="false">
      <c r="K710" s="1"/>
      <c r="V710" s="1"/>
    </row>
    <row r="711" customFormat="false" ht="15" hidden="false" customHeight="false" outlineLevel="0" collapsed="false">
      <c r="K711" s="1"/>
      <c r="V711" s="1"/>
    </row>
    <row r="712" customFormat="false" ht="15" hidden="false" customHeight="false" outlineLevel="0" collapsed="false">
      <c r="K712" s="1"/>
      <c r="V712" s="1"/>
    </row>
    <row r="713" customFormat="false" ht="15" hidden="false" customHeight="false" outlineLevel="0" collapsed="false">
      <c r="K713" s="1"/>
      <c r="V713" s="1"/>
    </row>
    <row r="714" customFormat="false" ht="15" hidden="false" customHeight="false" outlineLevel="0" collapsed="false">
      <c r="K714" s="1"/>
      <c r="V714" s="1"/>
    </row>
    <row r="715" customFormat="false" ht="15" hidden="false" customHeight="false" outlineLevel="0" collapsed="false">
      <c r="K715" s="1"/>
      <c r="V715" s="1"/>
    </row>
    <row r="716" customFormat="false" ht="15" hidden="false" customHeight="false" outlineLevel="0" collapsed="false">
      <c r="K716" s="1"/>
      <c r="V716" s="1"/>
    </row>
    <row r="717" customFormat="false" ht="15" hidden="false" customHeight="false" outlineLevel="0" collapsed="false">
      <c r="K717" s="1"/>
      <c r="V717" s="1"/>
    </row>
    <row r="718" customFormat="false" ht="15" hidden="false" customHeight="false" outlineLevel="0" collapsed="false">
      <c r="K718" s="1"/>
      <c r="V718" s="1"/>
    </row>
    <row r="719" customFormat="false" ht="15" hidden="false" customHeight="false" outlineLevel="0" collapsed="false">
      <c r="K719" s="1"/>
      <c r="V719" s="1"/>
    </row>
    <row r="720" customFormat="false" ht="15" hidden="false" customHeight="false" outlineLevel="0" collapsed="false">
      <c r="K720" s="1"/>
      <c r="V720" s="1"/>
    </row>
    <row r="721" customFormat="false" ht="15" hidden="false" customHeight="false" outlineLevel="0" collapsed="false">
      <c r="K721" s="1"/>
      <c r="V721" s="1"/>
    </row>
    <row r="722" customFormat="false" ht="15" hidden="false" customHeight="false" outlineLevel="0" collapsed="false">
      <c r="K722" s="1"/>
      <c r="V722" s="1"/>
    </row>
    <row r="723" customFormat="false" ht="15" hidden="false" customHeight="false" outlineLevel="0" collapsed="false">
      <c r="K723" s="1"/>
      <c r="V723" s="1"/>
    </row>
    <row r="724" customFormat="false" ht="15" hidden="false" customHeight="false" outlineLevel="0" collapsed="false">
      <c r="K724" s="1"/>
      <c r="V724" s="1"/>
    </row>
    <row r="725" customFormat="false" ht="15" hidden="false" customHeight="false" outlineLevel="0" collapsed="false">
      <c r="K725" s="1"/>
      <c r="V725" s="1"/>
    </row>
    <row r="726" customFormat="false" ht="15" hidden="false" customHeight="false" outlineLevel="0" collapsed="false">
      <c r="K726" s="1"/>
      <c r="V726" s="1"/>
    </row>
    <row r="727" customFormat="false" ht="15" hidden="false" customHeight="false" outlineLevel="0" collapsed="false">
      <c r="K727" s="1"/>
      <c r="V727" s="1"/>
    </row>
    <row r="728" customFormat="false" ht="15" hidden="false" customHeight="false" outlineLevel="0" collapsed="false">
      <c r="K728" s="1"/>
      <c r="V728" s="1"/>
    </row>
    <row r="729" customFormat="false" ht="15" hidden="false" customHeight="false" outlineLevel="0" collapsed="false">
      <c r="K729" s="1"/>
      <c r="V729" s="1"/>
    </row>
    <row r="730" customFormat="false" ht="15" hidden="false" customHeight="false" outlineLevel="0" collapsed="false">
      <c r="K730" s="1"/>
      <c r="V730" s="1"/>
    </row>
    <row r="731" customFormat="false" ht="15" hidden="false" customHeight="false" outlineLevel="0" collapsed="false">
      <c r="K731" s="1"/>
      <c r="V731" s="1"/>
    </row>
    <row r="732" customFormat="false" ht="15" hidden="false" customHeight="false" outlineLevel="0" collapsed="false">
      <c r="K732" s="1"/>
      <c r="V732" s="1"/>
    </row>
    <row r="733" customFormat="false" ht="15" hidden="false" customHeight="false" outlineLevel="0" collapsed="false">
      <c r="K733" s="1"/>
      <c r="V733" s="1"/>
    </row>
    <row r="734" customFormat="false" ht="15" hidden="false" customHeight="false" outlineLevel="0" collapsed="false">
      <c r="K734" s="1"/>
      <c r="V734" s="1"/>
    </row>
    <row r="735" customFormat="false" ht="15" hidden="false" customHeight="false" outlineLevel="0" collapsed="false">
      <c r="K735" s="1"/>
      <c r="V735" s="1"/>
    </row>
    <row r="736" customFormat="false" ht="15" hidden="false" customHeight="false" outlineLevel="0" collapsed="false">
      <c r="K736" s="1"/>
      <c r="V736" s="1"/>
    </row>
    <row r="737" customFormat="false" ht="15" hidden="false" customHeight="false" outlineLevel="0" collapsed="false">
      <c r="K737" s="1"/>
      <c r="V737" s="1"/>
    </row>
    <row r="738" customFormat="false" ht="15" hidden="false" customHeight="false" outlineLevel="0" collapsed="false">
      <c r="K738" s="1"/>
      <c r="V738" s="1"/>
    </row>
    <row r="739" customFormat="false" ht="15" hidden="false" customHeight="false" outlineLevel="0" collapsed="false">
      <c r="K739" s="1"/>
      <c r="V739" s="1"/>
    </row>
    <row r="740" customFormat="false" ht="15" hidden="false" customHeight="false" outlineLevel="0" collapsed="false">
      <c r="K740" s="1"/>
      <c r="V740" s="1"/>
    </row>
    <row r="741" customFormat="false" ht="15" hidden="false" customHeight="false" outlineLevel="0" collapsed="false">
      <c r="K741" s="1"/>
      <c r="V741" s="1"/>
    </row>
    <row r="742" customFormat="false" ht="15" hidden="false" customHeight="false" outlineLevel="0" collapsed="false">
      <c r="K742" s="1"/>
      <c r="V742" s="1"/>
    </row>
    <row r="743" customFormat="false" ht="15" hidden="false" customHeight="false" outlineLevel="0" collapsed="false">
      <c r="K743" s="1"/>
      <c r="V743" s="1"/>
    </row>
    <row r="744" customFormat="false" ht="15" hidden="false" customHeight="false" outlineLevel="0" collapsed="false">
      <c r="K744" s="1"/>
      <c r="V744" s="1"/>
    </row>
    <row r="745" customFormat="false" ht="15" hidden="false" customHeight="false" outlineLevel="0" collapsed="false">
      <c r="K745" s="1"/>
      <c r="V745" s="1"/>
    </row>
    <row r="746" customFormat="false" ht="15" hidden="false" customHeight="false" outlineLevel="0" collapsed="false">
      <c r="K746" s="1"/>
      <c r="V746" s="1"/>
    </row>
    <row r="747" customFormat="false" ht="15" hidden="false" customHeight="false" outlineLevel="0" collapsed="false">
      <c r="K747" s="1"/>
      <c r="V747" s="1"/>
    </row>
    <row r="748" customFormat="false" ht="15" hidden="false" customHeight="false" outlineLevel="0" collapsed="false">
      <c r="K748" s="1"/>
      <c r="V748" s="1"/>
    </row>
    <row r="749" customFormat="false" ht="15" hidden="false" customHeight="false" outlineLevel="0" collapsed="false">
      <c r="K749" s="1"/>
      <c r="V749" s="1"/>
    </row>
    <row r="750" customFormat="false" ht="15" hidden="false" customHeight="false" outlineLevel="0" collapsed="false">
      <c r="K750" s="1"/>
      <c r="V750" s="1"/>
    </row>
    <row r="751" customFormat="false" ht="15" hidden="false" customHeight="false" outlineLevel="0" collapsed="false">
      <c r="K751" s="1"/>
      <c r="V751" s="1"/>
    </row>
    <row r="752" customFormat="false" ht="15" hidden="false" customHeight="false" outlineLevel="0" collapsed="false">
      <c r="K752" s="1"/>
      <c r="V752" s="1"/>
    </row>
    <row r="753" customFormat="false" ht="15" hidden="false" customHeight="false" outlineLevel="0" collapsed="false">
      <c r="K753" s="1"/>
      <c r="V753" s="1"/>
    </row>
    <row r="754" customFormat="false" ht="15" hidden="false" customHeight="false" outlineLevel="0" collapsed="false">
      <c r="K754" s="1"/>
      <c r="V754" s="1"/>
    </row>
    <row r="755" customFormat="false" ht="15" hidden="false" customHeight="false" outlineLevel="0" collapsed="false">
      <c r="K755" s="1"/>
      <c r="V755" s="1"/>
    </row>
    <row r="756" customFormat="false" ht="15" hidden="false" customHeight="false" outlineLevel="0" collapsed="false">
      <c r="K756" s="1"/>
      <c r="V756" s="1"/>
    </row>
    <row r="757" customFormat="false" ht="15" hidden="false" customHeight="false" outlineLevel="0" collapsed="false">
      <c r="K757" s="1"/>
      <c r="V757" s="1"/>
    </row>
    <row r="758" customFormat="false" ht="15" hidden="false" customHeight="false" outlineLevel="0" collapsed="false">
      <c r="K758" s="1"/>
      <c r="V758" s="1"/>
    </row>
    <row r="759" customFormat="false" ht="15" hidden="false" customHeight="false" outlineLevel="0" collapsed="false">
      <c r="K759" s="1"/>
      <c r="V759" s="1"/>
    </row>
    <row r="760" customFormat="false" ht="15" hidden="false" customHeight="false" outlineLevel="0" collapsed="false">
      <c r="K760" s="1"/>
      <c r="V760" s="1"/>
    </row>
    <row r="761" customFormat="false" ht="15" hidden="false" customHeight="false" outlineLevel="0" collapsed="false">
      <c r="K761" s="1"/>
      <c r="V761" s="1"/>
    </row>
    <row r="762" customFormat="false" ht="15" hidden="false" customHeight="false" outlineLevel="0" collapsed="false">
      <c r="K762" s="1"/>
      <c r="V762" s="1"/>
    </row>
    <row r="763" customFormat="false" ht="15" hidden="false" customHeight="false" outlineLevel="0" collapsed="false">
      <c r="K763" s="1"/>
      <c r="V763" s="1"/>
    </row>
    <row r="764" customFormat="false" ht="15" hidden="false" customHeight="false" outlineLevel="0" collapsed="false">
      <c r="K764" s="1"/>
      <c r="V764" s="1"/>
    </row>
    <row r="765" customFormat="false" ht="15" hidden="false" customHeight="false" outlineLevel="0" collapsed="false">
      <c r="K765" s="1"/>
      <c r="V765" s="1"/>
    </row>
    <row r="766" customFormat="false" ht="15" hidden="false" customHeight="false" outlineLevel="0" collapsed="false">
      <c r="K766" s="1"/>
      <c r="V766" s="1"/>
    </row>
    <row r="767" customFormat="false" ht="15" hidden="false" customHeight="false" outlineLevel="0" collapsed="false">
      <c r="K767" s="1"/>
      <c r="V767" s="1"/>
    </row>
    <row r="768" customFormat="false" ht="15" hidden="false" customHeight="false" outlineLevel="0" collapsed="false">
      <c r="K768" s="1"/>
      <c r="V768" s="1"/>
    </row>
    <row r="769" customFormat="false" ht="15" hidden="false" customHeight="false" outlineLevel="0" collapsed="false">
      <c r="K769" s="1"/>
      <c r="V769" s="1"/>
    </row>
    <row r="770" customFormat="false" ht="15" hidden="false" customHeight="false" outlineLevel="0" collapsed="false">
      <c r="K770" s="1"/>
      <c r="V770" s="1"/>
    </row>
    <row r="771" customFormat="false" ht="15" hidden="false" customHeight="false" outlineLevel="0" collapsed="false">
      <c r="K771" s="1"/>
      <c r="V771" s="1"/>
    </row>
    <row r="772" customFormat="false" ht="15" hidden="false" customHeight="false" outlineLevel="0" collapsed="false">
      <c r="K772" s="1"/>
      <c r="V772" s="1"/>
    </row>
    <row r="773" customFormat="false" ht="15" hidden="false" customHeight="false" outlineLevel="0" collapsed="false">
      <c r="K773" s="1"/>
      <c r="V773" s="1"/>
    </row>
    <row r="774" customFormat="false" ht="15" hidden="false" customHeight="false" outlineLevel="0" collapsed="false">
      <c r="K774" s="1"/>
      <c r="V774" s="1"/>
    </row>
    <row r="775" customFormat="false" ht="15" hidden="false" customHeight="false" outlineLevel="0" collapsed="false">
      <c r="K775" s="1"/>
      <c r="V775" s="1"/>
    </row>
    <row r="776" customFormat="false" ht="15" hidden="false" customHeight="false" outlineLevel="0" collapsed="false">
      <c r="K776" s="1"/>
      <c r="V776" s="1"/>
    </row>
    <row r="777" customFormat="false" ht="15" hidden="false" customHeight="false" outlineLevel="0" collapsed="false">
      <c r="K777" s="1"/>
      <c r="V777" s="1"/>
    </row>
    <row r="778" customFormat="false" ht="15" hidden="false" customHeight="false" outlineLevel="0" collapsed="false">
      <c r="K778" s="1"/>
      <c r="V778" s="1"/>
    </row>
    <row r="779" customFormat="false" ht="15" hidden="false" customHeight="false" outlineLevel="0" collapsed="false">
      <c r="K779" s="1"/>
      <c r="V779" s="1"/>
    </row>
    <row r="780" customFormat="false" ht="15" hidden="false" customHeight="false" outlineLevel="0" collapsed="false">
      <c r="K780" s="1"/>
      <c r="V780" s="1"/>
    </row>
    <row r="781" customFormat="false" ht="15" hidden="false" customHeight="false" outlineLevel="0" collapsed="false">
      <c r="K781" s="1"/>
      <c r="V781" s="1"/>
    </row>
    <row r="782" customFormat="false" ht="15" hidden="false" customHeight="false" outlineLevel="0" collapsed="false">
      <c r="K782" s="1"/>
      <c r="V782" s="1"/>
    </row>
    <row r="783" customFormat="false" ht="15" hidden="false" customHeight="false" outlineLevel="0" collapsed="false">
      <c r="K783" s="1"/>
      <c r="V783" s="1"/>
    </row>
    <row r="784" customFormat="false" ht="15" hidden="false" customHeight="false" outlineLevel="0" collapsed="false">
      <c r="K784" s="1"/>
      <c r="V784" s="1"/>
    </row>
    <row r="785" customFormat="false" ht="15" hidden="false" customHeight="false" outlineLevel="0" collapsed="false">
      <c r="K785" s="1"/>
      <c r="V785" s="1"/>
    </row>
    <row r="786" customFormat="false" ht="15" hidden="false" customHeight="false" outlineLevel="0" collapsed="false">
      <c r="K786" s="1"/>
      <c r="V786" s="1"/>
    </row>
    <row r="787" customFormat="false" ht="15" hidden="false" customHeight="false" outlineLevel="0" collapsed="false">
      <c r="K787" s="1"/>
      <c r="V787" s="1"/>
    </row>
    <row r="788" customFormat="false" ht="15" hidden="false" customHeight="false" outlineLevel="0" collapsed="false">
      <c r="K788" s="1"/>
      <c r="V788" s="1"/>
    </row>
    <row r="789" customFormat="false" ht="15" hidden="false" customHeight="false" outlineLevel="0" collapsed="false">
      <c r="K789" s="1"/>
      <c r="V789" s="1"/>
    </row>
    <row r="790" customFormat="false" ht="15" hidden="false" customHeight="false" outlineLevel="0" collapsed="false">
      <c r="K790" s="1"/>
      <c r="V790" s="1"/>
    </row>
    <row r="791" customFormat="false" ht="15" hidden="false" customHeight="false" outlineLevel="0" collapsed="false">
      <c r="K791" s="1"/>
      <c r="V791" s="1"/>
    </row>
    <row r="792" customFormat="false" ht="15" hidden="false" customHeight="false" outlineLevel="0" collapsed="false">
      <c r="K792" s="1"/>
      <c r="V792" s="1"/>
    </row>
    <row r="793" customFormat="false" ht="15" hidden="false" customHeight="false" outlineLevel="0" collapsed="false">
      <c r="K793" s="1"/>
      <c r="V793" s="1"/>
    </row>
    <row r="794" customFormat="false" ht="15" hidden="false" customHeight="false" outlineLevel="0" collapsed="false">
      <c r="K794" s="1"/>
      <c r="V794" s="1"/>
    </row>
    <row r="795" customFormat="false" ht="15" hidden="false" customHeight="false" outlineLevel="0" collapsed="false">
      <c r="K795" s="1"/>
      <c r="V795" s="1"/>
    </row>
    <row r="796" customFormat="false" ht="15" hidden="false" customHeight="false" outlineLevel="0" collapsed="false">
      <c r="K796" s="1"/>
      <c r="V796" s="1"/>
    </row>
    <row r="797" customFormat="false" ht="15" hidden="false" customHeight="false" outlineLevel="0" collapsed="false">
      <c r="K797" s="1"/>
      <c r="V797" s="1"/>
    </row>
    <row r="798" customFormat="false" ht="15" hidden="false" customHeight="false" outlineLevel="0" collapsed="false">
      <c r="K798" s="1"/>
      <c r="V798" s="1"/>
    </row>
    <row r="799" customFormat="false" ht="15" hidden="false" customHeight="false" outlineLevel="0" collapsed="false">
      <c r="K799" s="1"/>
      <c r="V799" s="1"/>
    </row>
    <row r="800" customFormat="false" ht="15" hidden="false" customHeight="false" outlineLevel="0" collapsed="false">
      <c r="K800" s="1"/>
      <c r="V800" s="1"/>
    </row>
    <row r="801" customFormat="false" ht="15" hidden="false" customHeight="false" outlineLevel="0" collapsed="false">
      <c r="K801" s="1"/>
      <c r="V801" s="1"/>
    </row>
    <row r="802" customFormat="false" ht="15" hidden="false" customHeight="false" outlineLevel="0" collapsed="false">
      <c r="K802" s="1"/>
      <c r="V802" s="1"/>
    </row>
    <row r="803" customFormat="false" ht="15" hidden="false" customHeight="false" outlineLevel="0" collapsed="false">
      <c r="K803" s="1"/>
      <c r="V803" s="1"/>
    </row>
    <row r="804" customFormat="false" ht="15" hidden="false" customHeight="false" outlineLevel="0" collapsed="false">
      <c r="K804" s="1"/>
      <c r="V804" s="1"/>
    </row>
    <row r="805" customFormat="false" ht="15" hidden="false" customHeight="false" outlineLevel="0" collapsed="false">
      <c r="K805" s="1"/>
      <c r="V805" s="1"/>
    </row>
    <row r="806" customFormat="false" ht="15" hidden="false" customHeight="false" outlineLevel="0" collapsed="false">
      <c r="K806" s="1"/>
      <c r="V806" s="1"/>
    </row>
    <row r="807" customFormat="false" ht="15" hidden="false" customHeight="false" outlineLevel="0" collapsed="false">
      <c r="K807" s="1"/>
      <c r="V807" s="1"/>
    </row>
    <row r="808" customFormat="false" ht="15" hidden="false" customHeight="false" outlineLevel="0" collapsed="false">
      <c r="K808" s="1"/>
      <c r="V808" s="1"/>
    </row>
    <row r="809" customFormat="false" ht="15" hidden="false" customHeight="false" outlineLevel="0" collapsed="false">
      <c r="K809" s="1"/>
      <c r="V809" s="1"/>
    </row>
    <row r="810" customFormat="false" ht="15" hidden="false" customHeight="false" outlineLevel="0" collapsed="false">
      <c r="K810" s="1"/>
      <c r="V810" s="1"/>
    </row>
    <row r="811" customFormat="false" ht="15" hidden="false" customHeight="false" outlineLevel="0" collapsed="false">
      <c r="K811" s="1"/>
      <c r="V811" s="1"/>
    </row>
    <row r="812" customFormat="false" ht="15" hidden="false" customHeight="false" outlineLevel="0" collapsed="false">
      <c r="K812" s="1"/>
      <c r="V812" s="1"/>
    </row>
    <row r="813" customFormat="false" ht="15" hidden="false" customHeight="false" outlineLevel="0" collapsed="false">
      <c r="K813" s="1"/>
      <c r="V813" s="1"/>
    </row>
    <row r="814" customFormat="false" ht="15" hidden="false" customHeight="false" outlineLevel="0" collapsed="false">
      <c r="K814" s="1"/>
      <c r="V814" s="1"/>
    </row>
    <row r="815" customFormat="false" ht="15" hidden="false" customHeight="false" outlineLevel="0" collapsed="false">
      <c r="K815" s="1"/>
      <c r="V815" s="1"/>
    </row>
    <row r="816" customFormat="false" ht="15" hidden="false" customHeight="false" outlineLevel="0" collapsed="false">
      <c r="K816" s="1"/>
      <c r="V816" s="1"/>
    </row>
    <row r="817" customFormat="false" ht="15" hidden="false" customHeight="false" outlineLevel="0" collapsed="false">
      <c r="K817" s="1"/>
      <c r="V817" s="1"/>
    </row>
    <row r="818" customFormat="false" ht="15" hidden="false" customHeight="false" outlineLevel="0" collapsed="false">
      <c r="K818" s="1"/>
      <c r="V818" s="1"/>
    </row>
    <row r="819" customFormat="false" ht="15" hidden="false" customHeight="false" outlineLevel="0" collapsed="false">
      <c r="K819" s="1"/>
      <c r="V819" s="1"/>
    </row>
    <row r="820" customFormat="false" ht="15" hidden="false" customHeight="false" outlineLevel="0" collapsed="false">
      <c r="K820" s="1"/>
      <c r="V820" s="1"/>
    </row>
    <row r="821" customFormat="false" ht="15" hidden="false" customHeight="false" outlineLevel="0" collapsed="false">
      <c r="K821" s="1"/>
      <c r="V821" s="1"/>
    </row>
    <row r="822" customFormat="false" ht="15" hidden="false" customHeight="false" outlineLevel="0" collapsed="false">
      <c r="K822" s="1"/>
      <c r="V822" s="1"/>
    </row>
    <row r="823" customFormat="false" ht="15" hidden="false" customHeight="false" outlineLevel="0" collapsed="false">
      <c r="K823" s="1"/>
      <c r="V823" s="1"/>
    </row>
    <row r="824" customFormat="false" ht="15" hidden="false" customHeight="false" outlineLevel="0" collapsed="false">
      <c r="K824" s="1"/>
      <c r="V824" s="1"/>
    </row>
    <row r="825" customFormat="false" ht="15" hidden="false" customHeight="false" outlineLevel="0" collapsed="false">
      <c r="K825" s="1"/>
      <c r="V825" s="1"/>
    </row>
    <row r="826" customFormat="false" ht="15" hidden="false" customHeight="false" outlineLevel="0" collapsed="false">
      <c r="K826" s="1"/>
      <c r="V826" s="1"/>
    </row>
    <row r="827" customFormat="false" ht="15" hidden="false" customHeight="false" outlineLevel="0" collapsed="false">
      <c r="K827" s="1"/>
      <c r="V827" s="1"/>
    </row>
    <row r="828" customFormat="false" ht="15" hidden="false" customHeight="false" outlineLevel="0" collapsed="false">
      <c r="K828" s="1"/>
      <c r="V828" s="1"/>
    </row>
    <row r="829" customFormat="false" ht="15" hidden="false" customHeight="false" outlineLevel="0" collapsed="false">
      <c r="K829" s="1"/>
      <c r="V829" s="1"/>
    </row>
    <row r="830" customFormat="false" ht="15" hidden="false" customHeight="false" outlineLevel="0" collapsed="false">
      <c r="K830" s="1"/>
      <c r="V830" s="1"/>
    </row>
    <row r="831" customFormat="false" ht="15" hidden="false" customHeight="false" outlineLevel="0" collapsed="false">
      <c r="K831" s="1"/>
      <c r="V831" s="1"/>
    </row>
    <row r="832" customFormat="false" ht="15" hidden="false" customHeight="false" outlineLevel="0" collapsed="false">
      <c r="K832" s="1"/>
      <c r="V832" s="1"/>
    </row>
    <row r="833" customFormat="false" ht="15" hidden="false" customHeight="false" outlineLevel="0" collapsed="false">
      <c r="K833" s="1"/>
      <c r="V833" s="1"/>
    </row>
    <row r="834" customFormat="false" ht="15" hidden="false" customHeight="false" outlineLevel="0" collapsed="false">
      <c r="K834" s="1"/>
      <c r="V834" s="1"/>
    </row>
    <row r="835" customFormat="false" ht="15" hidden="false" customHeight="false" outlineLevel="0" collapsed="false">
      <c r="K835" s="1"/>
      <c r="V835" s="1"/>
    </row>
    <row r="836" customFormat="false" ht="15" hidden="false" customHeight="false" outlineLevel="0" collapsed="false">
      <c r="K836" s="1"/>
      <c r="V836" s="1"/>
    </row>
    <row r="837" customFormat="false" ht="15" hidden="false" customHeight="false" outlineLevel="0" collapsed="false">
      <c r="K837" s="1"/>
      <c r="V837" s="1"/>
    </row>
    <row r="838" customFormat="false" ht="15" hidden="false" customHeight="false" outlineLevel="0" collapsed="false">
      <c r="K838" s="1"/>
      <c r="V838" s="1"/>
    </row>
    <row r="839" customFormat="false" ht="15" hidden="false" customHeight="false" outlineLevel="0" collapsed="false">
      <c r="K839" s="1"/>
      <c r="V839" s="1"/>
    </row>
    <row r="840" customFormat="false" ht="15" hidden="false" customHeight="false" outlineLevel="0" collapsed="false">
      <c r="K840" s="1"/>
      <c r="V840" s="1"/>
    </row>
    <row r="841" customFormat="false" ht="15" hidden="false" customHeight="false" outlineLevel="0" collapsed="false">
      <c r="K841" s="1"/>
      <c r="V841" s="1"/>
    </row>
    <row r="842" customFormat="false" ht="15" hidden="false" customHeight="false" outlineLevel="0" collapsed="false">
      <c r="K842" s="1"/>
      <c r="V842" s="1"/>
    </row>
    <row r="843" customFormat="false" ht="15" hidden="false" customHeight="false" outlineLevel="0" collapsed="false">
      <c r="K843" s="1"/>
      <c r="V843" s="1"/>
    </row>
    <row r="844" customFormat="false" ht="15" hidden="false" customHeight="false" outlineLevel="0" collapsed="false">
      <c r="K844" s="1"/>
      <c r="V844" s="1"/>
    </row>
    <row r="845" customFormat="false" ht="15" hidden="false" customHeight="false" outlineLevel="0" collapsed="false">
      <c r="K845" s="1"/>
      <c r="V845" s="1"/>
    </row>
    <row r="846" customFormat="false" ht="15" hidden="false" customHeight="false" outlineLevel="0" collapsed="false">
      <c r="K846" s="1"/>
      <c r="V846" s="1"/>
    </row>
    <row r="847" customFormat="false" ht="15" hidden="false" customHeight="false" outlineLevel="0" collapsed="false">
      <c r="K847" s="1"/>
      <c r="V847" s="1"/>
    </row>
    <row r="848" customFormat="false" ht="15" hidden="false" customHeight="false" outlineLevel="0" collapsed="false">
      <c r="K848" s="1"/>
      <c r="V848" s="1"/>
    </row>
    <row r="849" customFormat="false" ht="15" hidden="false" customHeight="false" outlineLevel="0" collapsed="false">
      <c r="K849" s="1"/>
      <c r="V849" s="1"/>
    </row>
    <row r="850" customFormat="false" ht="15" hidden="false" customHeight="false" outlineLevel="0" collapsed="false">
      <c r="K850" s="1"/>
      <c r="V850" s="1"/>
    </row>
    <row r="851" customFormat="false" ht="15" hidden="false" customHeight="false" outlineLevel="0" collapsed="false">
      <c r="K851" s="1"/>
      <c r="V851" s="1"/>
    </row>
    <row r="852" customFormat="false" ht="15" hidden="false" customHeight="false" outlineLevel="0" collapsed="false">
      <c r="K852" s="1"/>
      <c r="V852" s="1"/>
    </row>
    <row r="853" customFormat="false" ht="15" hidden="false" customHeight="false" outlineLevel="0" collapsed="false">
      <c r="K853" s="1"/>
      <c r="V853" s="1"/>
    </row>
    <row r="854" customFormat="false" ht="15" hidden="false" customHeight="false" outlineLevel="0" collapsed="false">
      <c r="K854" s="1"/>
      <c r="V854" s="1"/>
    </row>
    <row r="855" customFormat="false" ht="15" hidden="false" customHeight="false" outlineLevel="0" collapsed="false">
      <c r="K855" s="1"/>
      <c r="V855" s="1"/>
    </row>
    <row r="856" customFormat="false" ht="15" hidden="false" customHeight="false" outlineLevel="0" collapsed="false">
      <c r="K856" s="1"/>
      <c r="V856" s="1"/>
    </row>
    <row r="857" customFormat="false" ht="15" hidden="false" customHeight="false" outlineLevel="0" collapsed="false">
      <c r="K857" s="1"/>
      <c r="V857" s="1"/>
    </row>
    <row r="858" customFormat="false" ht="15" hidden="false" customHeight="false" outlineLevel="0" collapsed="false">
      <c r="K858" s="1"/>
      <c r="V858" s="1"/>
    </row>
    <row r="859" customFormat="false" ht="15" hidden="false" customHeight="false" outlineLevel="0" collapsed="false">
      <c r="K859" s="1"/>
      <c r="V859" s="1"/>
    </row>
    <row r="860" customFormat="false" ht="15" hidden="false" customHeight="false" outlineLevel="0" collapsed="false">
      <c r="K860" s="1"/>
      <c r="V860" s="1"/>
    </row>
    <row r="861" customFormat="false" ht="15" hidden="false" customHeight="false" outlineLevel="0" collapsed="false">
      <c r="K861" s="1"/>
      <c r="V861" s="1"/>
    </row>
    <row r="862" customFormat="false" ht="15" hidden="false" customHeight="false" outlineLevel="0" collapsed="false">
      <c r="K862" s="1"/>
      <c r="V862" s="1"/>
    </row>
    <row r="863" customFormat="false" ht="15" hidden="false" customHeight="false" outlineLevel="0" collapsed="false">
      <c r="K863" s="1"/>
      <c r="V863" s="1"/>
    </row>
    <row r="864" customFormat="false" ht="15" hidden="false" customHeight="false" outlineLevel="0" collapsed="false">
      <c r="K864" s="1"/>
      <c r="V864" s="1"/>
    </row>
    <row r="865" customFormat="false" ht="15" hidden="false" customHeight="false" outlineLevel="0" collapsed="false">
      <c r="K865" s="1"/>
      <c r="V865" s="1"/>
    </row>
    <row r="866" customFormat="false" ht="15" hidden="false" customHeight="false" outlineLevel="0" collapsed="false">
      <c r="K866" s="1"/>
      <c r="V866" s="1"/>
    </row>
    <row r="867" customFormat="false" ht="15" hidden="false" customHeight="false" outlineLevel="0" collapsed="false">
      <c r="K867" s="1"/>
      <c r="V867" s="1"/>
    </row>
    <row r="868" customFormat="false" ht="15" hidden="false" customHeight="false" outlineLevel="0" collapsed="false">
      <c r="K868" s="1"/>
      <c r="V868" s="1"/>
    </row>
    <row r="869" customFormat="false" ht="15" hidden="false" customHeight="false" outlineLevel="0" collapsed="false">
      <c r="K869" s="1"/>
      <c r="V869" s="1"/>
    </row>
    <row r="870" customFormat="false" ht="15" hidden="false" customHeight="false" outlineLevel="0" collapsed="false">
      <c r="K870" s="1"/>
      <c r="V870" s="1"/>
    </row>
    <row r="871" customFormat="false" ht="15" hidden="false" customHeight="false" outlineLevel="0" collapsed="false">
      <c r="K871" s="1"/>
      <c r="V871" s="1"/>
    </row>
    <row r="872" customFormat="false" ht="15" hidden="false" customHeight="false" outlineLevel="0" collapsed="false">
      <c r="K872" s="1"/>
      <c r="V872" s="1"/>
    </row>
    <row r="873" customFormat="false" ht="15" hidden="false" customHeight="false" outlineLevel="0" collapsed="false">
      <c r="K873" s="1"/>
      <c r="V873" s="1"/>
    </row>
    <row r="874" customFormat="false" ht="15" hidden="false" customHeight="false" outlineLevel="0" collapsed="false">
      <c r="K874" s="1"/>
      <c r="V874" s="1"/>
    </row>
    <row r="875" customFormat="false" ht="15" hidden="false" customHeight="false" outlineLevel="0" collapsed="false">
      <c r="K875" s="1"/>
      <c r="V875" s="1"/>
    </row>
    <row r="876" customFormat="false" ht="15" hidden="false" customHeight="false" outlineLevel="0" collapsed="false">
      <c r="K876" s="1"/>
      <c r="V876" s="1"/>
    </row>
    <row r="877" customFormat="false" ht="15" hidden="false" customHeight="false" outlineLevel="0" collapsed="false">
      <c r="K877" s="1"/>
      <c r="V877" s="1"/>
    </row>
    <row r="878" customFormat="false" ht="15" hidden="false" customHeight="false" outlineLevel="0" collapsed="false">
      <c r="K878" s="1"/>
      <c r="V878" s="1"/>
    </row>
    <row r="879" customFormat="false" ht="15" hidden="false" customHeight="false" outlineLevel="0" collapsed="false">
      <c r="K879" s="1"/>
      <c r="V879" s="1"/>
    </row>
    <row r="880" customFormat="false" ht="15" hidden="false" customHeight="false" outlineLevel="0" collapsed="false">
      <c r="K880" s="1"/>
      <c r="V880" s="1"/>
    </row>
    <row r="881" customFormat="false" ht="15" hidden="false" customHeight="false" outlineLevel="0" collapsed="false">
      <c r="K881" s="1"/>
      <c r="V881" s="1"/>
    </row>
    <row r="882" customFormat="false" ht="15" hidden="false" customHeight="false" outlineLevel="0" collapsed="false">
      <c r="K882" s="1"/>
      <c r="V882" s="1"/>
    </row>
    <row r="883" customFormat="false" ht="15" hidden="false" customHeight="false" outlineLevel="0" collapsed="false">
      <c r="K883" s="1"/>
      <c r="V883" s="1"/>
    </row>
    <row r="884" customFormat="false" ht="15" hidden="false" customHeight="false" outlineLevel="0" collapsed="false">
      <c r="K884" s="1"/>
      <c r="V884" s="1"/>
    </row>
    <row r="885" customFormat="false" ht="15" hidden="false" customHeight="false" outlineLevel="0" collapsed="false">
      <c r="K885" s="1"/>
      <c r="V885" s="1"/>
    </row>
    <row r="886" customFormat="false" ht="15" hidden="false" customHeight="false" outlineLevel="0" collapsed="false">
      <c r="K886" s="1"/>
      <c r="V886" s="1"/>
    </row>
    <row r="887" customFormat="false" ht="15" hidden="false" customHeight="false" outlineLevel="0" collapsed="false">
      <c r="K887" s="1"/>
      <c r="V887" s="1"/>
    </row>
    <row r="888" customFormat="false" ht="15" hidden="false" customHeight="false" outlineLevel="0" collapsed="false">
      <c r="K888" s="1"/>
      <c r="V888" s="1"/>
    </row>
    <row r="889" customFormat="false" ht="15" hidden="false" customHeight="false" outlineLevel="0" collapsed="false">
      <c r="K889" s="1"/>
      <c r="V889" s="1"/>
    </row>
    <row r="890" customFormat="false" ht="15" hidden="false" customHeight="false" outlineLevel="0" collapsed="false">
      <c r="K890" s="1"/>
      <c r="V890" s="1"/>
    </row>
    <row r="891" customFormat="false" ht="15" hidden="false" customHeight="false" outlineLevel="0" collapsed="false">
      <c r="K891" s="1"/>
      <c r="V891" s="1"/>
    </row>
    <row r="892" customFormat="false" ht="15" hidden="false" customHeight="false" outlineLevel="0" collapsed="false">
      <c r="K892" s="1"/>
      <c r="V892" s="1"/>
    </row>
    <row r="893" customFormat="false" ht="15" hidden="false" customHeight="false" outlineLevel="0" collapsed="false">
      <c r="K893" s="1"/>
      <c r="V893" s="1"/>
    </row>
    <row r="894" customFormat="false" ht="15" hidden="false" customHeight="false" outlineLevel="0" collapsed="false">
      <c r="K894" s="1"/>
      <c r="V894" s="1"/>
    </row>
    <row r="895" customFormat="false" ht="15" hidden="false" customHeight="false" outlineLevel="0" collapsed="false">
      <c r="K895" s="1"/>
      <c r="V895" s="1"/>
    </row>
    <row r="896" customFormat="false" ht="15" hidden="false" customHeight="false" outlineLevel="0" collapsed="false">
      <c r="K896" s="1"/>
      <c r="V896" s="1"/>
    </row>
    <row r="897" customFormat="false" ht="15" hidden="false" customHeight="false" outlineLevel="0" collapsed="false">
      <c r="K897" s="1"/>
      <c r="V897" s="1"/>
    </row>
    <row r="898" customFormat="false" ht="15" hidden="false" customHeight="false" outlineLevel="0" collapsed="false">
      <c r="K898" s="1"/>
      <c r="V898" s="1"/>
    </row>
    <row r="899" customFormat="false" ht="15" hidden="false" customHeight="false" outlineLevel="0" collapsed="false">
      <c r="K899" s="1"/>
      <c r="V899" s="1"/>
    </row>
    <row r="900" customFormat="false" ht="15" hidden="false" customHeight="false" outlineLevel="0" collapsed="false">
      <c r="K900" s="1"/>
      <c r="V900" s="1"/>
    </row>
    <row r="901" customFormat="false" ht="15" hidden="false" customHeight="false" outlineLevel="0" collapsed="false">
      <c r="K901" s="1"/>
      <c r="V901" s="1"/>
    </row>
    <row r="902" customFormat="false" ht="15" hidden="false" customHeight="false" outlineLevel="0" collapsed="false">
      <c r="K902" s="1"/>
      <c r="V902" s="1"/>
    </row>
    <row r="903" customFormat="false" ht="15" hidden="false" customHeight="false" outlineLevel="0" collapsed="false">
      <c r="K903" s="1"/>
      <c r="V903" s="1"/>
    </row>
    <row r="904" customFormat="false" ht="15" hidden="false" customHeight="false" outlineLevel="0" collapsed="false">
      <c r="K904" s="1"/>
      <c r="V904" s="1"/>
    </row>
    <row r="905" customFormat="false" ht="15" hidden="false" customHeight="false" outlineLevel="0" collapsed="false">
      <c r="K905" s="1"/>
      <c r="V905" s="1"/>
    </row>
    <row r="906" customFormat="false" ht="15" hidden="false" customHeight="false" outlineLevel="0" collapsed="false">
      <c r="K906" s="1"/>
      <c r="V906" s="1"/>
    </row>
    <row r="907" customFormat="false" ht="15" hidden="false" customHeight="false" outlineLevel="0" collapsed="false">
      <c r="K907" s="1"/>
      <c r="V907" s="1"/>
    </row>
    <row r="908" customFormat="false" ht="15" hidden="false" customHeight="false" outlineLevel="0" collapsed="false">
      <c r="K908" s="1"/>
      <c r="V908" s="1"/>
    </row>
    <row r="909" customFormat="false" ht="15" hidden="false" customHeight="false" outlineLevel="0" collapsed="false">
      <c r="K909" s="1"/>
      <c r="V909" s="1"/>
    </row>
    <row r="910" customFormat="false" ht="15" hidden="false" customHeight="false" outlineLevel="0" collapsed="false">
      <c r="K910" s="1"/>
      <c r="V910" s="1"/>
    </row>
    <row r="911" customFormat="false" ht="15" hidden="false" customHeight="false" outlineLevel="0" collapsed="false">
      <c r="K911" s="1"/>
      <c r="V911" s="1"/>
    </row>
    <row r="912" customFormat="false" ht="15" hidden="false" customHeight="false" outlineLevel="0" collapsed="false">
      <c r="K912" s="1"/>
      <c r="V912" s="1"/>
    </row>
    <row r="913" customFormat="false" ht="15" hidden="false" customHeight="false" outlineLevel="0" collapsed="false">
      <c r="K913" s="1"/>
      <c r="V913" s="1"/>
    </row>
    <row r="914" customFormat="false" ht="15" hidden="false" customHeight="false" outlineLevel="0" collapsed="false">
      <c r="K914" s="1"/>
      <c r="V914" s="1"/>
    </row>
    <row r="915" customFormat="false" ht="15" hidden="false" customHeight="false" outlineLevel="0" collapsed="false">
      <c r="K915" s="1"/>
      <c r="V915" s="1"/>
    </row>
    <row r="916" customFormat="false" ht="15" hidden="false" customHeight="false" outlineLevel="0" collapsed="false">
      <c r="K916" s="1"/>
      <c r="V916" s="1"/>
    </row>
    <row r="917" customFormat="false" ht="15" hidden="false" customHeight="false" outlineLevel="0" collapsed="false">
      <c r="K917" s="1"/>
      <c r="V917" s="1"/>
    </row>
    <row r="918" customFormat="false" ht="15" hidden="false" customHeight="false" outlineLevel="0" collapsed="false">
      <c r="K918" s="1"/>
      <c r="V918" s="1"/>
    </row>
    <row r="919" customFormat="false" ht="15" hidden="false" customHeight="false" outlineLevel="0" collapsed="false">
      <c r="K919" s="1"/>
      <c r="V919" s="1"/>
    </row>
    <row r="920" customFormat="false" ht="15" hidden="false" customHeight="false" outlineLevel="0" collapsed="false">
      <c r="K920" s="1"/>
      <c r="V920" s="1"/>
    </row>
    <row r="921" customFormat="false" ht="15" hidden="false" customHeight="false" outlineLevel="0" collapsed="false">
      <c r="K921" s="1"/>
      <c r="V921" s="1"/>
    </row>
    <row r="922" customFormat="false" ht="15" hidden="false" customHeight="false" outlineLevel="0" collapsed="false">
      <c r="K922" s="1"/>
      <c r="V922" s="1"/>
    </row>
    <row r="923" customFormat="false" ht="15" hidden="false" customHeight="false" outlineLevel="0" collapsed="false">
      <c r="K923" s="1"/>
      <c r="V923" s="1"/>
    </row>
    <row r="924" customFormat="false" ht="15" hidden="false" customHeight="false" outlineLevel="0" collapsed="false">
      <c r="K924" s="1"/>
      <c r="V924" s="1"/>
    </row>
    <row r="925" customFormat="false" ht="15" hidden="false" customHeight="false" outlineLevel="0" collapsed="false">
      <c r="K925" s="1"/>
      <c r="V925" s="1"/>
    </row>
    <row r="926" customFormat="false" ht="15" hidden="false" customHeight="false" outlineLevel="0" collapsed="false">
      <c r="K926" s="1"/>
      <c r="V926" s="1"/>
    </row>
    <row r="927" customFormat="false" ht="15" hidden="false" customHeight="false" outlineLevel="0" collapsed="false">
      <c r="K927" s="1"/>
      <c r="V927" s="1"/>
    </row>
    <row r="928" customFormat="false" ht="15" hidden="false" customHeight="false" outlineLevel="0" collapsed="false">
      <c r="K928" s="1"/>
      <c r="V928" s="1"/>
    </row>
    <row r="929" customFormat="false" ht="15" hidden="false" customHeight="false" outlineLevel="0" collapsed="false">
      <c r="K929" s="1"/>
      <c r="V929" s="1"/>
    </row>
    <row r="930" customFormat="false" ht="15" hidden="false" customHeight="false" outlineLevel="0" collapsed="false">
      <c r="K930" s="1"/>
      <c r="V930" s="1"/>
    </row>
    <row r="931" customFormat="false" ht="15" hidden="false" customHeight="false" outlineLevel="0" collapsed="false">
      <c r="K931" s="1"/>
      <c r="V931" s="1"/>
    </row>
    <row r="932" customFormat="false" ht="15" hidden="false" customHeight="false" outlineLevel="0" collapsed="false">
      <c r="K932" s="1"/>
      <c r="V932" s="1"/>
    </row>
    <row r="933" customFormat="false" ht="15" hidden="false" customHeight="false" outlineLevel="0" collapsed="false">
      <c r="K933" s="1"/>
      <c r="V933" s="1"/>
    </row>
    <row r="934" customFormat="false" ht="15" hidden="false" customHeight="false" outlineLevel="0" collapsed="false">
      <c r="K934" s="1"/>
      <c r="V934" s="1"/>
    </row>
    <row r="935" customFormat="false" ht="15" hidden="false" customHeight="false" outlineLevel="0" collapsed="false">
      <c r="K935" s="1"/>
      <c r="V935" s="1"/>
    </row>
    <row r="936" customFormat="false" ht="15" hidden="false" customHeight="false" outlineLevel="0" collapsed="false">
      <c r="K936" s="1"/>
      <c r="V936" s="1"/>
    </row>
    <row r="937" customFormat="false" ht="15" hidden="false" customHeight="false" outlineLevel="0" collapsed="false">
      <c r="K937" s="1"/>
      <c r="V937" s="1"/>
    </row>
    <row r="938" customFormat="false" ht="15" hidden="false" customHeight="false" outlineLevel="0" collapsed="false">
      <c r="K938" s="1"/>
      <c r="V938" s="1"/>
    </row>
    <row r="939" customFormat="false" ht="15" hidden="false" customHeight="false" outlineLevel="0" collapsed="false">
      <c r="K939" s="1"/>
      <c r="V939" s="1"/>
    </row>
    <row r="940" customFormat="false" ht="15" hidden="false" customHeight="false" outlineLevel="0" collapsed="false">
      <c r="K940" s="1"/>
      <c r="V940" s="1"/>
    </row>
    <row r="941" customFormat="false" ht="15" hidden="false" customHeight="false" outlineLevel="0" collapsed="false">
      <c r="K941" s="1"/>
      <c r="V941" s="1"/>
    </row>
    <row r="942" customFormat="false" ht="15" hidden="false" customHeight="false" outlineLevel="0" collapsed="false">
      <c r="K942" s="1"/>
      <c r="V942" s="1"/>
    </row>
    <row r="943" customFormat="false" ht="15" hidden="false" customHeight="false" outlineLevel="0" collapsed="false">
      <c r="K943" s="1"/>
      <c r="V943" s="1"/>
    </row>
    <row r="944" customFormat="false" ht="15" hidden="false" customHeight="false" outlineLevel="0" collapsed="false">
      <c r="K944" s="1"/>
      <c r="V944" s="1"/>
    </row>
    <row r="945" customFormat="false" ht="15" hidden="false" customHeight="false" outlineLevel="0" collapsed="false">
      <c r="K945" s="1"/>
      <c r="V945" s="1"/>
    </row>
    <row r="946" customFormat="false" ht="15" hidden="false" customHeight="false" outlineLevel="0" collapsed="false">
      <c r="K946" s="1"/>
      <c r="V946" s="1"/>
    </row>
    <row r="947" customFormat="false" ht="15" hidden="false" customHeight="false" outlineLevel="0" collapsed="false">
      <c r="K947" s="1"/>
      <c r="V947" s="1"/>
    </row>
    <row r="948" customFormat="false" ht="15" hidden="false" customHeight="false" outlineLevel="0" collapsed="false">
      <c r="K948" s="1"/>
      <c r="V948" s="1"/>
    </row>
    <row r="949" customFormat="false" ht="15" hidden="false" customHeight="false" outlineLevel="0" collapsed="false">
      <c r="K949" s="1"/>
      <c r="V949" s="1"/>
    </row>
    <row r="950" customFormat="false" ht="15" hidden="false" customHeight="false" outlineLevel="0" collapsed="false">
      <c r="K950" s="1"/>
      <c r="V950" s="1"/>
    </row>
    <row r="951" customFormat="false" ht="15" hidden="false" customHeight="false" outlineLevel="0" collapsed="false">
      <c r="K951" s="1"/>
      <c r="V951" s="1"/>
    </row>
    <row r="952" customFormat="false" ht="15" hidden="false" customHeight="false" outlineLevel="0" collapsed="false">
      <c r="K952" s="1"/>
      <c r="V952" s="1"/>
    </row>
    <row r="953" customFormat="false" ht="15" hidden="false" customHeight="false" outlineLevel="0" collapsed="false">
      <c r="K953" s="1"/>
      <c r="V953" s="1"/>
    </row>
    <row r="954" customFormat="false" ht="15" hidden="false" customHeight="false" outlineLevel="0" collapsed="false">
      <c r="K954" s="1"/>
      <c r="V954" s="1"/>
    </row>
    <row r="955" customFormat="false" ht="15" hidden="false" customHeight="false" outlineLevel="0" collapsed="false">
      <c r="K955" s="1"/>
      <c r="V955" s="1"/>
    </row>
    <row r="956" customFormat="false" ht="15" hidden="false" customHeight="false" outlineLevel="0" collapsed="false">
      <c r="K956" s="1"/>
      <c r="V956" s="1"/>
    </row>
    <row r="957" customFormat="false" ht="15" hidden="false" customHeight="false" outlineLevel="0" collapsed="false">
      <c r="K957" s="1"/>
      <c r="V957" s="1"/>
    </row>
    <row r="958" customFormat="false" ht="15" hidden="false" customHeight="false" outlineLevel="0" collapsed="false">
      <c r="K958" s="1"/>
      <c r="V958" s="1"/>
    </row>
    <row r="959" customFormat="false" ht="15" hidden="false" customHeight="false" outlineLevel="0" collapsed="false">
      <c r="K959" s="1"/>
      <c r="V959" s="1"/>
    </row>
    <row r="960" customFormat="false" ht="15" hidden="false" customHeight="false" outlineLevel="0" collapsed="false">
      <c r="K960" s="1"/>
      <c r="V960" s="1"/>
    </row>
    <row r="961" customFormat="false" ht="15" hidden="false" customHeight="false" outlineLevel="0" collapsed="false">
      <c r="K961" s="1"/>
      <c r="V961" s="1"/>
    </row>
    <row r="962" customFormat="false" ht="15" hidden="false" customHeight="false" outlineLevel="0" collapsed="false">
      <c r="K962" s="1"/>
      <c r="V962" s="1"/>
    </row>
    <row r="963" customFormat="false" ht="15" hidden="false" customHeight="false" outlineLevel="0" collapsed="false">
      <c r="K963" s="1"/>
      <c r="V963" s="1"/>
    </row>
    <row r="964" customFormat="false" ht="15" hidden="false" customHeight="false" outlineLevel="0" collapsed="false">
      <c r="K964" s="1"/>
      <c r="V964" s="1"/>
    </row>
    <row r="965" customFormat="false" ht="15" hidden="false" customHeight="false" outlineLevel="0" collapsed="false">
      <c r="K965" s="1"/>
      <c r="V965" s="1"/>
    </row>
    <row r="966" customFormat="false" ht="15" hidden="false" customHeight="false" outlineLevel="0" collapsed="false">
      <c r="K966" s="1"/>
      <c r="V966" s="1"/>
    </row>
    <row r="967" customFormat="false" ht="15" hidden="false" customHeight="false" outlineLevel="0" collapsed="false">
      <c r="K967" s="1"/>
      <c r="V967" s="1"/>
    </row>
    <row r="968" customFormat="false" ht="15" hidden="false" customHeight="false" outlineLevel="0" collapsed="false">
      <c r="K968" s="1"/>
      <c r="V968" s="1"/>
    </row>
    <row r="969" customFormat="false" ht="15" hidden="false" customHeight="false" outlineLevel="0" collapsed="false">
      <c r="K969" s="1"/>
      <c r="V969" s="1"/>
    </row>
    <row r="970" customFormat="false" ht="15" hidden="false" customHeight="false" outlineLevel="0" collapsed="false">
      <c r="K970" s="1"/>
      <c r="V970" s="1"/>
    </row>
    <row r="971" customFormat="false" ht="15" hidden="false" customHeight="false" outlineLevel="0" collapsed="false">
      <c r="K971" s="1"/>
      <c r="V971" s="1"/>
    </row>
    <row r="972" customFormat="false" ht="15" hidden="false" customHeight="false" outlineLevel="0" collapsed="false">
      <c r="K972" s="1"/>
      <c r="V972" s="1"/>
    </row>
    <row r="973" customFormat="false" ht="15" hidden="false" customHeight="false" outlineLevel="0" collapsed="false">
      <c r="K973" s="1"/>
      <c r="V973" s="1"/>
    </row>
    <row r="974" customFormat="false" ht="15" hidden="false" customHeight="false" outlineLevel="0" collapsed="false">
      <c r="K974" s="1"/>
      <c r="V974" s="1"/>
    </row>
    <row r="975" customFormat="false" ht="15" hidden="false" customHeight="false" outlineLevel="0" collapsed="false">
      <c r="K975" s="1"/>
      <c r="V975" s="1"/>
    </row>
    <row r="976" customFormat="false" ht="15" hidden="false" customHeight="false" outlineLevel="0" collapsed="false">
      <c r="K976" s="1"/>
      <c r="V976" s="1"/>
    </row>
    <row r="977" customFormat="false" ht="15" hidden="false" customHeight="false" outlineLevel="0" collapsed="false">
      <c r="K977" s="1"/>
      <c r="V977" s="1"/>
    </row>
    <row r="978" customFormat="false" ht="15" hidden="false" customHeight="false" outlineLevel="0" collapsed="false">
      <c r="K978" s="1"/>
      <c r="V978" s="1"/>
    </row>
    <row r="979" customFormat="false" ht="15" hidden="false" customHeight="false" outlineLevel="0" collapsed="false">
      <c r="K979" s="1"/>
      <c r="V979" s="1"/>
    </row>
    <row r="980" customFormat="false" ht="15" hidden="false" customHeight="false" outlineLevel="0" collapsed="false">
      <c r="K980" s="1"/>
      <c r="V980" s="1"/>
    </row>
    <row r="981" customFormat="false" ht="15" hidden="false" customHeight="false" outlineLevel="0" collapsed="false">
      <c r="K981" s="1"/>
      <c r="V981" s="1"/>
    </row>
    <row r="982" customFormat="false" ht="15" hidden="false" customHeight="false" outlineLevel="0" collapsed="false">
      <c r="K982" s="1"/>
      <c r="V982" s="1"/>
    </row>
    <row r="983" customFormat="false" ht="15" hidden="false" customHeight="false" outlineLevel="0" collapsed="false">
      <c r="K983" s="1"/>
      <c r="V983" s="1"/>
    </row>
    <row r="984" customFormat="false" ht="15" hidden="false" customHeight="false" outlineLevel="0" collapsed="false">
      <c r="K984" s="1"/>
      <c r="V984" s="1"/>
    </row>
    <row r="985" customFormat="false" ht="15" hidden="false" customHeight="false" outlineLevel="0" collapsed="false">
      <c r="K985" s="1"/>
      <c r="V985" s="1"/>
    </row>
    <row r="986" customFormat="false" ht="15" hidden="false" customHeight="false" outlineLevel="0" collapsed="false">
      <c r="K986" s="1"/>
      <c r="V986" s="1"/>
    </row>
    <row r="987" customFormat="false" ht="15" hidden="false" customHeight="false" outlineLevel="0" collapsed="false">
      <c r="K987" s="1"/>
      <c r="V987" s="1"/>
    </row>
    <row r="988" customFormat="false" ht="15" hidden="false" customHeight="false" outlineLevel="0" collapsed="false">
      <c r="K988" s="1"/>
      <c r="V988" s="1"/>
    </row>
    <row r="989" customFormat="false" ht="15" hidden="false" customHeight="false" outlineLevel="0" collapsed="false">
      <c r="K989" s="1"/>
      <c r="V989" s="1"/>
    </row>
    <row r="990" customFormat="false" ht="15" hidden="false" customHeight="false" outlineLevel="0" collapsed="false">
      <c r="K990" s="1"/>
      <c r="V990" s="1"/>
    </row>
    <row r="991" customFormat="false" ht="15" hidden="false" customHeight="false" outlineLevel="0" collapsed="false">
      <c r="K991" s="1"/>
      <c r="V991" s="1"/>
    </row>
    <row r="992" customFormat="false" ht="15" hidden="false" customHeight="false" outlineLevel="0" collapsed="false">
      <c r="K992" s="1"/>
      <c r="V992" s="1"/>
    </row>
    <row r="993" customFormat="false" ht="15" hidden="false" customHeight="false" outlineLevel="0" collapsed="false">
      <c r="K993" s="1"/>
      <c r="V993" s="1"/>
    </row>
    <row r="994" customFormat="false" ht="15" hidden="false" customHeight="false" outlineLevel="0" collapsed="false">
      <c r="K994" s="1"/>
      <c r="V994" s="1"/>
    </row>
    <row r="995" customFormat="false" ht="15" hidden="false" customHeight="false" outlineLevel="0" collapsed="false">
      <c r="K995" s="1"/>
      <c r="V995" s="1"/>
    </row>
    <row r="996" customFormat="false" ht="15" hidden="false" customHeight="false" outlineLevel="0" collapsed="false">
      <c r="K996" s="1"/>
      <c r="V996" s="1"/>
    </row>
    <row r="997" customFormat="false" ht="15" hidden="false" customHeight="false" outlineLevel="0" collapsed="false">
      <c r="K997" s="1"/>
      <c r="V997" s="1"/>
    </row>
    <row r="998" customFormat="false" ht="15" hidden="false" customHeight="false" outlineLevel="0" collapsed="false">
      <c r="K998" s="1"/>
      <c r="V998" s="1"/>
    </row>
    <row r="999" customFormat="false" ht="15" hidden="false" customHeight="false" outlineLevel="0" collapsed="false">
      <c r="K999" s="1"/>
      <c r="V999" s="1"/>
    </row>
    <row r="1000" customFormat="false" ht="15" hidden="false" customHeight="false" outlineLevel="0" collapsed="false">
      <c r="K1000" s="1"/>
      <c r="V1000" s="1"/>
    </row>
    <row r="1001" customFormat="false" ht="15" hidden="false" customHeight="false" outlineLevel="0" collapsed="false">
      <c r="K1001" s="1"/>
      <c r="V1001" s="1"/>
    </row>
    <row r="1002" customFormat="false" ht="15" hidden="false" customHeight="false" outlineLevel="0" collapsed="false">
      <c r="K1002" s="1"/>
      <c r="V1002" s="1"/>
    </row>
    <row r="1003" customFormat="false" ht="15" hidden="false" customHeight="false" outlineLevel="0" collapsed="false">
      <c r="K1003" s="1"/>
      <c r="V1003" s="1"/>
    </row>
    <row r="1004" customFormat="false" ht="15" hidden="false" customHeight="false" outlineLevel="0" collapsed="false">
      <c r="K1004" s="1"/>
      <c r="V1004" s="1"/>
    </row>
    <row r="1005" customFormat="false" ht="15" hidden="false" customHeight="false" outlineLevel="0" collapsed="false">
      <c r="K1005" s="1"/>
      <c r="V1005" s="1"/>
    </row>
    <row r="1006" customFormat="false" ht="15" hidden="false" customHeight="false" outlineLevel="0" collapsed="false">
      <c r="K1006" s="1"/>
      <c r="V1006" s="1"/>
    </row>
    <row r="1007" customFormat="false" ht="15" hidden="false" customHeight="false" outlineLevel="0" collapsed="false">
      <c r="K1007" s="1"/>
      <c r="V1007" s="1"/>
    </row>
    <row r="1008" customFormat="false" ht="15" hidden="false" customHeight="false" outlineLevel="0" collapsed="false">
      <c r="K1008" s="1"/>
      <c r="V1008" s="1"/>
    </row>
    <row r="1009" customFormat="false" ht="15" hidden="false" customHeight="false" outlineLevel="0" collapsed="false">
      <c r="K1009" s="1"/>
      <c r="V1009" s="1"/>
    </row>
    <row r="1010" customFormat="false" ht="15" hidden="false" customHeight="false" outlineLevel="0" collapsed="false">
      <c r="K1010" s="1"/>
      <c r="V1010" s="1"/>
    </row>
    <row r="1011" customFormat="false" ht="15" hidden="false" customHeight="false" outlineLevel="0" collapsed="false">
      <c r="K1011" s="1"/>
      <c r="V1011" s="1"/>
    </row>
    <row r="1012" customFormat="false" ht="15" hidden="false" customHeight="false" outlineLevel="0" collapsed="false">
      <c r="K1012" s="1"/>
      <c r="V1012" s="1"/>
    </row>
    <row r="1013" customFormat="false" ht="15" hidden="false" customHeight="false" outlineLevel="0" collapsed="false">
      <c r="K1013" s="1"/>
      <c r="V1013" s="1"/>
    </row>
    <row r="1014" customFormat="false" ht="15" hidden="false" customHeight="false" outlineLevel="0" collapsed="false">
      <c r="K1014" s="1"/>
      <c r="V1014" s="1"/>
    </row>
    <row r="1015" customFormat="false" ht="15" hidden="false" customHeight="false" outlineLevel="0" collapsed="false">
      <c r="K1015" s="1"/>
      <c r="V1015" s="1"/>
    </row>
    <row r="1016" customFormat="false" ht="15" hidden="false" customHeight="false" outlineLevel="0" collapsed="false">
      <c r="K1016" s="1"/>
      <c r="V1016" s="1"/>
    </row>
    <row r="1017" customFormat="false" ht="15" hidden="false" customHeight="false" outlineLevel="0" collapsed="false">
      <c r="K1017" s="1"/>
      <c r="V1017" s="1"/>
    </row>
    <row r="1018" customFormat="false" ht="15" hidden="false" customHeight="false" outlineLevel="0" collapsed="false">
      <c r="K1018" s="1"/>
      <c r="V1018" s="1"/>
    </row>
    <row r="1019" customFormat="false" ht="15" hidden="false" customHeight="false" outlineLevel="0" collapsed="false">
      <c r="K1019" s="1"/>
      <c r="V1019" s="1"/>
    </row>
    <row r="1020" customFormat="false" ht="15" hidden="false" customHeight="false" outlineLevel="0" collapsed="false">
      <c r="K1020" s="1"/>
      <c r="V1020" s="1"/>
    </row>
    <row r="1021" customFormat="false" ht="15" hidden="false" customHeight="false" outlineLevel="0" collapsed="false">
      <c r="K1021" s="1"/>
      <c r="V1021" s="1"/>
    </row>
    <row r="1022" customFormat="false" ht="15" hidden="false" customHeight="false" outlineLevel="0" collapsed="false">
      <c r="K1022" s="1"/>
      <c r="V1022" s="1"/>
    </row>
    <row r="1023" customFormat="false" ht="15" hidden="false" customHeight="false" outlineLevel="0" collapsed="false">
      <c r="K1023" s="1"/>
      <c r="V1023" s="1"/>
    </row>
    <row r="1024" customFormat="false" ht="15" hidden="false" customHeight="false" outlineLevel="0" collapsed="false">
      <c r="K1024" s="1"/>
      <c r="V1024" s="1"/>
    </row>
    <row r="1025" customFormat="false" ht="15" hidden="false" customHeight="false" outlineLevel="0" collapsed="false">
      <c r="K1025" s="1"/>
      <c r="V1025" s="1"/>
    </row>
    <row r="1026" customFormat="false" ht="15" hidden="false" customHeight="false" outlineLevel="0" collapsed="false">
      <c r="K1026" s="1"/>
      <c r="V1026" s="1"/>
    </row>
    <row r="1027" customFormat="false" ht="15" hidden="false" customHeight="false" outlineLevel="0" collapsed="false">
      <c r="K1027" s="1"/>
      <c r="V1027" s="1"/>
    </row>
    <row r="1028" customFormat="false" ht="15" hidden="false" customHeight="false" outlineLevel="0" collapsed="false">
      <c r="K1028" s="1"/>
      <c r="V1028" s="1"/>
    </row>
    <row r="1029" customFormat="false" ht="15" hidden="false" customHeight="false" outlineLevel="0" collapsed="false">
      <c r="K1029" s="1"/>
      <c r="V1029" s="1"/>
    </row>
    <row r="1030" customFormat="false" ht="15" hidden="false" customHeight="false" outlineLevel="0" collapsed="false">
      <c r="K1030" s="1"/>
      <c r="V1030" s="1"/>
    </row>
    <row r="1031" customFormat="false" ht="15" hidden="false" customHeight="false" outlineLevel="0" collapsed="false">
      <c r="K1031" s="1"/>
      <c r="V1031" s="1"/>
    </row>
    <row r="1032" customFormat="false" ht="15" hidden="false" customHeight="false" outlineLevel="0" collapsed="false">
      <c r="K1032" s="1"/>
      <c r="V1032" s="1"/>
    </row>
    <row r="1033" customFormat="false" ht="15" hidden="false" customHeight="false" outlineLevel="0" collapsed="false">
      <c r="K1033" s="1"/>
      <c r="V1033" s="1"/>
    </row>
    <row r="1034" customFormat="false" ht="15" hidden="false" customHeight="false" outlineLevel="0" collapsed="false">
      <c r="K1034" s="1"/>
      <c r="V1034" s="1"/>
    </row>
    <row r="1035" customFormat="false" ht="15" hidden="false" customHeight="false" outlineLevel="0" collapsed="false">
      <c r="K1035" s="1"/>
      <c r="V1035" s="1"/>
    </row>
    <row r="1036" customFormat="false" ht="15" hidden="false" customHeight="false" outlineLevel="0" collapsed="false">
      <c r="K1036" s="1"/>
      <c r="V1036" s="1"/>
    </row>
    <row r="1037" customFormat="false" ht="15" hidden="false" customHeight="false" outlineLevel="0" collapsed="false">
      <c r="K1037" s="1"/>
      <c r="V1037" s="1"/>
    </row>
    <row r="1038" customFormat="false" ht="15" hidden="false" customHeight="false" outlineLevel="0" collapsed="false">
      <c r="K1038" s="1"/>
      <c r="V1038" s="1"/>
    </row>
    <row r="1039" customFormat="false" ht="15" hidden="false" customHeight="false" outlineLevel="0" collapsed="false">
      <c r="K1039" s="1"/>
      <c r="V1039" s="1"/>
    </row>
    <row r="1040" customFormat="false" ht="15" hidden="false" customHeight="false" outlineLevel="0" collapsed="false">
      <c r="K1040" s="1"/>
      <c r="V1040" s="1"/>
    </row>
    <row r="1041" customFormat="false" ht="15" hidden="false" customHeight="false" outlineLevel="0" collapsed="false">
      <c r="K1041" s="1"/>
      <c r="V1041" s="1"/>
    </row>
    <row r="1042" customFormat="false" ht="15" hidden="false" customHeight="false" outlineLevel="0" collapsed="false">
      <c r="K1042" s="1"/>
      <c r="V1042" s="1"/>
    </row>
    <row r="1043" customFormat="false" ht="15" hidden="false" customHeight="false" outlineLevel="0" collapsed="false">
      <c r="K1043" s="1"/>
      <c r="V1043" s="1"/>
    </row>
    <row r="1044" customFormat="false" ht="15" hidden="false" customHeight="false" outlineLevel="0" collapsed="false">
      <c r="K1044" s="1"/>
      <c r="V1044" s="1"/>
    </row>
    <row r="1045" customFormat="false" ht="15" hidden="false" customHeight="false" outlineLevel="0" collapsed="false">
      <c r="K1045" s="1"/>
      <c r="V1045" s="1"/>
    </row>
    <row r="1046" customFormat="false" ht="15" hidden="false" customHeight="false" outlineLevel="0" collapsed="false">
      <c r="K1046" s="1"/>
      <c r="V1046" s="1"/>
    </row>
    <row r="1047" customFormat="false" ht="15" hidden="false" customHeight="false" outlineLevel="0" collapsed="false">
      <c r="K1047" s="1"/>
      <c r="V1047" s="1"/>
    </row>
    <row r="1048" customFormat="false" ht="15" hidden="false" customHeight="false" outlineLevel="0" collapsed="false">
      <c r="K1048" s="1"/>
      <c r="V1048" s="1"/>
    </row>
    <row r="1049" customFormat="false" ht="15" hidden="false" customHeight="false" outlineLevel="0" collapsed="false">
      <c r="K1049" s="1"/>
      <c r="V1049" s="1"/>
    </row>
    <row r="1050" customFormat="false" ht="15" hidden="false" customHeight="false" outlineLevel="0" collapsed="false">
      <c r="K1050" s="1"/>
      <c r="V1050" s="1"/>
    </row>
    <row r="1051" customFormat="false" ht="15" hidden="false" customHeight="false" outlineLevel="0" collapsed="false">
      <c r="K1051" s="1"/>
      <c r="V1051" s="1"/>
    </row>
    <row r="1052" customFormat="false" ht="15" hidden="false" customHeight="false" outlineLevel="0" collapsed="false">
      <c r="K1052" s="1"/>
      <c r="V1052" s="1"/>
    </row>
    <row r="1053" customFormat="false" ht="15" hidden="false" customHeight="false" outlineLevel="0" collapsed="false">
      <c r="K1053" s="1"/>
      <c r="V1053" s="1"/>
    </row>
    <row r="1054" customFormat="false" ht="15" hidden="false" customHeight="false" outlineLevel="0" collapsed="false">
      <c r="K1054" s="1"/>
      <c r="V1054" s="1"/>
    </row>
    <row r="1055" customFormat="false" ht="15" hidden="false" customHeight="false" outlineLevel="0" collapsed="false">
      <c r="K1055" s="1"/>
      <c r="V1055" s="1"/>
    </row>
    <row r="1056" customFormat="false" ht="15" hidden="false" customHeight="false" outlineLevel="0" collapsed="false">
      <c r="K1056" s="1"/>
      <c r="V1056" s="1"/>
    </row>
    <row r="1057" customFormat="false" ht="15" hidden="false" customHeight="false" outlineLevel="0" collapsed="false">
      <c r="K1057" s="1"/>
      <c r="V1057" s="1"/>
    </row>
    <row r="1058" customFormat="false" ht="15" hidden="false" customHeight="false" outlineLevel="0" collapsed="false">
      <c r="K1058" s="1"/>
      <c r="V1058" s="1"/>
    </row>
    <row r="1059" customFormat="false" ht="15" hidden="false" customHeight="false" outlineLevel="0" collapsed="false">
      <c r="K1059" s="1"/>
      <c r="V1059" s="1"/>
    </row>
    <row r="1060" customFormat="false" ht="15" hidden="false" customHeight="false" outlineLevel="0" collapsed="false">
      <c r="K1060" s="1"/>
      <c r="V1060" s="1"/>
    </row>
    <row r="1061" customFormat="false" ht="15" hidden="false" customHeight="false" outlineLevel="0" collapsed="false">
      <c r="K1061" s="1"/>
      <c r="V1061" s="1"/>
    </row>
    <row r="1062" customFormat="false" ht="15" hidden="false" customHeight="false" outlineLevel="0" collapsed="false">
      <c r="K1062" s="1"/>
      <c r="V1062" s="1"/>
    </row>
    <row r="1063" customFormat="false" ht="15" hidden="false" customHeight="false" outlineLevel="0" collapsed="false">
      <c r="K1063" s="1"/>
      <c r="V1063" s="1"/>
    </row>
    <row r="1064" customFormat="false" ht="15" hidden="false" customHeight="false" outlineLevel="0" collapsed="false">
      <c r="K1064" s="1"/>
      <c r="V1064" s="1"/>
    </row>
    <row r="1065" customFormat="false" ht="15" hidden="false" customHeight="false" outlineLevel="0" collapsed="false">
      <c r="K1065" s="1"/>
      <c r="V1065" s="1"/>
    </row>
    <row r="1066" customFormat="false" ht="15" hidden="false" customHeight="false" outlineLevel="0" collapsed="false">
      <c r="K1066" s="1"/>
      <c r="V1066" s="1"/>
    </row>
    <row r="1067" customFormat="false" ht="15" hidden="false" customHeight="false" outlineLevel="0" collapsed="false">
      <c r="K1067" s="1"/>
      <c r="V1067" s="1"/>
    </row>
    <row r="1068" customFormat="false" ht="15" hidden="false" customHeight="false" outlineLevel="0" collapsed="false">
      <c r="K1068" s="1"/>
      <c r="V1068" s="1"/>
    </row>
    <row r="1069" customFormat="false" ht="15" hidden="false" customHeight="false" outlineLevel="0" collapsed="false">
      <c r="K1069" s="1"/>
      <c r="V1069" s="1"/>
    </row>
    <row r="1070" customFormat="false" ht="15" hidden="false" customHeight="false" outlineLevel="0" collapsed="false">
      <c r="K1070" s="1"/>
      <c r="V1070" s="1"/>
    </row>
    <row r="1071" customFormat="false" ht="15" hidden="false" customHeight="false" outlineLevel="0" collapsed="false">
      <c r="K1071" s="1"/>
      <c r="V1071" s="1"/>
    </row>
    <row r="1072" customFormat="false" ht="15" hidden="false" customHeight="false" outlineLevel="0" collapsed="false">
      <c r="K1072" s="1"/>
      <c r="V1072" s="1"/>
    </row>
    <row r="1073" customFormat="false" ht="15" hidden="false" customHeight="false" outlineLevel="0" collapsed="false">
      <c r="K1073" s="1"/>
      <c r="V1073" s="1"/>
    </row>
    <row r="1074" customFormat="false" ht="15" hidden="false" customHeight="false" outlineLevel="0" collapsed="false">
      <c r="K1074" s="1"/>
      <c r="V1074" s="1"/>
    </row>
    <row r="1075" customFormat="false" ht="15" hidden="false" customHeight="false" outlineLevel="0" collapsed="false">
      <c r="K1075" s="1"/>
      <c r="V1075" s="1"/>
    </row>
    <row r="1076" customFormat="false" ht="15" hidden="false" customHeight="false" outlineLevel="0" collapsed="false">
      <c r="K1076" s="1"/>
      <c r="V1076" s="1"/>
    </row>
    <row r="1077" customFormat="false" ht="15" hidden="false" customHeight="false" outlineLevel="0" collapsed="false">
      <c r="K1077" s="1"/>
      <c r="V1077" s="1"/>
    </row>
    <row r="1078" customFormat="false" ht="15" hidden="false" customHeight="false" outlineLevel="0" collapsed="false">
      <c r="K1078" s="1"/>
      <c r="V1078" s="1"/>
    </row>
    <row r="1079" customFormat="false" ht="15" hidden="false" customHeight="false" outlineLevel="0" collapsed="false">
      <c r="K1079" s="1"/>
      <c r="V1079" s="1"/>
    </row>
    <row r="1080" customFormat="false" ht="15" hidden="false" customHeight="false" outlineLevel="0" collapsed="false">
      <c r="K1080" s="1"/>
      <c r="V1080" s="1"/>
    </row>
    <row r="1081" customFormat="false" ht="15" hidden="false" customHeight="false" outlineLevel="0" collapsed="false">
      <c r="K1081" s="1"/>
      <c r="V1081" s="1"/>
    </row>
    <row r="1082" customFormat="false" ht="15" hidden="false" customHeight="false" outlineLevel="0" collapsed="false">
      <c r="K1082" s="1"/>
      <c r="V1082" s="1"/>
    </row>
    <row r="1083" customFormat="false" ht="15" hidden="false" customHeight="false" outlineLevel="0" collapsed="false">
      <c r="K1083" s="1"/>
      <c r="V1083" s="1"/>
    </row>
    <row r="1084" customFormat="false" ht="15" hidden="false" customHeight="false" outlineLevel="0" collapsed="false">
      <c r="K1084" s="1"/>
      <c r="V1084" s="1"/>
    </row>
    <row r="1085" customFormat="false" ht="15" hidden="false" customHeight="false" outlineLevel="0" collapsed="false">
      <c r="K1085" s="1"/>
      <c r="V1085" s="1"/>
    </row>
    <row r="1086" customFormat="false" ht="15" hidden="false" customHeight="false" outlineLevel="0" collapsed="false">
      <c r="K1086" s="1"/>
      <c r="V1086" s="1"/>
    </row>
    <row r="1087" customFormat="false" ht="15" hidden="false" customHeight="false" outlineLevel="0" collapsed="false">
      <c r="K1087" s="1"/>
      <c r="V1087" s="1"/>
    </row>
    <row r="1088" customFormat="false" ht="15" hidden="false" customHeight="false" outlineLevel="0" collapsed="false">
      <c r="K1088" s="1"/>
      <c r="V1088" s="1"/>
    </row>
    <row r="1089" customFormat="false" ht="15" hidden="false" customHeight="false" outlineLevel="0" collapsed="false">
      <c r="K1089" s="1"/>
      <c r="V1089" s="1"/>
    </row>
    <row r="1090" customFormat="false" ht="15" hidden="false" customHeight="false" outlineLevel="0" collapsed="false">
      <c r="K1090" s="1"/>
      <c r="V1090" s="1"/>
    </row>
    <row r="1091" customFormat="false" ht="15" hidden="false" customHeight="false" outlineLevel="0" collapsed="false">
      <c r="K1091" s="1"/>
      <c r="V1091" s="1"/>
    </row>
    <row r="1092" customFormat="false" ht="15" hidden="false" customHeight="false" outlineLevel="0" collapsed="false">
      <c r="K1092" s="1"/>
      <c r="V1092" s="1"/>
    </row>
    <row r="1093" customFormat="false" ht="15" hidden="false" customHeight="false" outlineLevel="0" collapsed="false">
      <c r="K1093" s="1"/>
      <c r="V1093" s="1"/>
    </row>
    <row r="1094" customFormat="false" ht="15" hidden="false" customHeight="false" outlineLevel="0" collapsed="false">
      <c r="K1094" s="1"/>
      <c r="V1094" s="1"/>
    </row>
    <row r="1095" customFormat="false" ht="15" hidden="false" customHeight="false" outlineLevel="0" collapsed="false">
      <c r="K1095" s="1"/>
      <c r="V1095" s="1"/>
    </row>
    <row r="1096" customFormat="false" ht="15" hidden="false" customHeight="false" outlineLevel="0" collapsed="false">
      <c r="K1096" s="1"/>
      <c r="V1096" s="1"/>
    </row>
    <row r="1097" customFormat="false" ht="15" hidden="false" customHeight="false" outlineLevel="0" collapsed="false">
      <c r="K1097" s="1"/>
      <c r="V1097" s="1"/>
    </row>
    <row r="1098" customFormat="false" ht="15" hidden="false" customHeight="false" outlineLevel="0" collapsed="false">
      <c r="K1098" s="1"/>
      <c r="V1098" s="1"/>
    </row>
    <row r="1099" customFormat="false" ht="15" hidden="false" customHeight="false" outlineLevel="0" collapsed="false">
      <c r="K1099" s="1"/>
      <c r="V1099" s="1"/>
    </row>
    <row r="1100" customFormat="false" ht="15" hidden="false" customHeight="false" outlineLevel="0" collapsed="false">
      <c r="K1100" s="1"/>
      <c r="V1100" s="1"/>
    </row>
    <row r="1101" customFormat="false" ht="15" hidden="false" customHeight="false" outlineLevel="0" collapsed="false">
      <c r="K1101" s="1"/>
      <c r="V1101" s="1"/>
    </row>
    <row r="1102" customFormat="false" ht="15" hidden="false" customHeight="false" outlineLevel="0" collapsed="false">
      <c r="K1102" s="1"/>
      <c r="V1102" s="1"/>
    </row>
    <row r="1103" customFormat="false" ht="15" hidden="false" customHeight="false" outlineLevel="0" collapsed="false">
      <c r="K1103" s="1"/>
      <c r="V1103" s="1"/>
    </row>
    <row r="1104" customFormat="false" ht="15" hidden="false" customHeight="false" outlineLevel="0" collapsed="false">
      <c r="K1104" s="1"/>
      <c r="V1104" s="1"/>
    </row>
    <row r="1105" customFormat="false" ht="15" hidden="false" customHeight="false" outlineLevel="0" collapsed="false">
      <c r="K1105" s="1"/>
      <c r="V1105" s="1"/>
    </row>
    <row r="1106" customFormat="false" ht="15" hidden="false" customHeight="false" outlineLevel="0" collapsed="false">
      <c r="K1106" s="1"/>
      <c r="V1106" s="1"/>
    </row>
    <row r="1107" customFormat="false" ht="15" hidden="false" customHeight="false" outlineLevel="0" collapsed="false">
      <c r="K1107" s="1"/>
      <c r="V1107" s="1"/>
    </row>
    <row r="1108" customFormat="false" ht="15" hidden="false" customHeight="false" outlineLevel="0" collapsed="false">
      <c r="K1108" s="1"/>
      <c r="V1108" s="1"/>
    </row>
    <row r="1109" customFormat="false" ht="15" hidden="false" customHeight="false" outlineLevel="0" collapsed="false">
      <c r="K1109" s="1"/>
      <c r="V1109" s="1"/>
    </row>
    <row r="1110" customFormat="false" ht="15" hidden="false" customHeight="false" outlineLevel="0" collapsed="false">
      <c r="K1110" s="1"/>
      <c r="V1110" s="1"/>
    </row>
  </sheetData>
  <mergeCells count="20">
    <mergeCell ref="A1:J1"/>
    <mergeCell ref="L1:U11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3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4:U99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11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0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U22" activeCellId="0" sqref="U22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false" outlineLevel="0" collapsed="false">
      <c r="A3" s="1" t="n">
        <v>32</v>
      </c>
      <c r="B3" s="2" t="n">
        <v>0.13</v>
      </c>
      <c r="C3" s="2" t="n">
        <v>0.18</v>
      </c>
      <c r="D3" s="2" t="n">
        <v>0.21</v>
      </c>
      <c r="E3" s="2" t="n">
        <v>0.28</v>
      </c>
      <c r="F3" s="2" t="n">
        <v>0.36</v>
      </c>
      <c r="G3" s="2" t="n">
        <v>0.52</v>
      </c>
      <c r="H3" s="2" t="n">
        <v>0.65</v>
      </c>
      <c r="I3" s="2" t="n">
        <v>0.76</v>
      </c>
      <c r="J3" s="2" t="n">
        <v>0.81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5" hidden="false" customHeight="false" outlineLevel="0" collapsed="false">
      <c r="A4" s="1" t="n">
        <v>64</v>
      </c>
      <c r="B4" s="2" t="n">
        <v>0.19</v>
      </c>
      <c r="C4" s="2" t="n">
        <v>0.21</v>
      </c>
      <c r="D4" s="2" t="n">
        <v>0.28</v>
      </c>
      <c r="E4" s="2" t="n">
        <v>0.39</v>
      </c>
      <c r="F4" s="2" t="n">
        <v>0.51</v>
      </c>
      <c r="G4" s="2" t="n">
        <v>0.65</v>
      </c>
      <c r="H4" s="2" t="n">
        <v>0.77</v>
      </c>
      <c r="I4" s="2" t="n">
        <v>0.84</v>
      </c>
      <c r="J4" s="2" t="n">
        <v>0.89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5" hidden="false" customHeight="false" outlineLevel="0" collapsed="false">
      <c r="A5" s="1" t="n">
        <v>128</v>
      </c>
      <c r="B5" s="2" t="n">
        <v>0.19</v>
      </c>
      <c r="C5" s="2" t="n">
        <v>0.27</v>
      </c>
      <c r="D5" s="2" t="n">
        <v>0.33</v>
      </c>
      <c r="E5" s="2" t="n">
        <v>0.44</v>
      </c>
      <c r="F5" s="2" t="n">
        <v>0.6</v>
      </c>
      <c r="G5" s="2" t="n">
        <v>0.74</v>
      </c>
      <c r="H5" s="2" t="n">
        <v>0.84</v>
      </c>
      <c r="I5" s="2" t="n">
        <v>0.9</v>
      </c>
      <c r="J5" s="2" t="n">
        <v>0.93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5" hidden="false" customHeight="false" outlineLevel="0" collapsed="false">
      <c r="A6" s="1" t="n">
        <v>256</v>
      </c>
      <c r="B6" s="2" t="n">
        <v>0.19</v>
      </c>
      <c r="C6" s="2" t="n">
        <v>0.25</v>
      </c>
      <c r="D6" s="2" t="n">
        <v>0.34</v>
      </c>
      <c r="E6" s="2" t="n">
        <v>0.5</v>
      </c>
      <c r="F6" s="2" t="n">
        <v>0.66</v>
      </c>
      <c r="G6" s="2" t="n">
        <v>0.78</v>
      </c>
      <c r="H6" s="2" t="n">
        <v>0.87</v>
      </c>
      <c r="I6" s="2" t="n">
        <v>0.93</v>
      </c>
      <c r="J6" s="2" t="n">
        <v>0.95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5" hidden="false" customHeight="false" outlineLevel="0" collapsed="false">
      <c r="A7" s="1" t="n">
        <v>512</v>
      </c>
      <c r="B7" s="2" t="n">
        <v>0.2</v>
      </c>
      <c r="C7" s="2" t="n">
        <v>0.27</v>
      </c>
      <c r="D7" s="2" t="n">
        <v>0.38</v>
      </c>
      <c r="E7" s="2" t="n">
        <v>0.55</v>
      </c>
      <c r="F7" s="2" t="n">
        <v>0.7</v>
      </c>
      <c r="G7" s="2" t="n">
        <v>0.81</v>
      </c>
      <c r="H7" s="2" t="n">
        <v>0.89</v>
      </c>
      <c r="I7" s="2" t="n">
        <v>0.94</v>
      </c>
      <c r="J7" s="2" t="n">
        <v>0.96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customFormat="false" ht="15" hidden="false" customHeight="false" outlineLevel="0" collapsed="false">
      <c r="A8" s="1" t="n">
        <v>1024</v>
      </c>
      <c r="B8" s="2" t="n">
        <v>0.18</v>
      </c>
      <c r="C8" s="2" t="n">
        <v>0.27</v>
      </c>
      <c r="D8" s="2" t="n">
        <v>0.46</v>
      </c>
      <c r="E8" s="2" t="n">
        <v>0.55</v>
      </c>
      <c r="F8" s="2" t="n">
        <v>0.71</v>
      </c>
      <c r="G8" s="2" t="n">
        <v>0.82</v>
      </c>
      <c r="H8" s="2" t="n">
        <v>0.9</v>
      </c>
      <c r="I8" s="2" t="n">
        <v>0.94</v>
      </c>
      <c r="J8" s="2" t="n">
        <v>0.97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customFormat="false" ht="15" hidden="false" customHeight="false" outlineLevel="0" collapsed="false">
      <c r="A9" s="1" t="n">
        <v>2048</v>
      </c>
      <c r="B9" s="2" t="n">
        <v>0.2</v>
      </c>
      <c r="C9" s="2" t="n">
        <v>0.29</v>
      </c>
      <c r="D9" s="2" t="n">
        <v>0.41</v>
      </c>
      <c r="E9" s="2" t="n">
        <v>0.56</v>
      </c>
      <c r="F9" s="2" t="n">
        <v>0.71</v>
      </c>
      <c r="G9" s="2" t="n">
        <v>0.83</v>
      </c>
      <c r="H9" s="2" t="n">
        <v>0.9</v>
      </c>
      <c r="I9" s="2" t="n">
        <v>0.95</v>
      </c>
      <c r="J9" s="2" t="n">
        <v>0.97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customFormat="false" ht="15" hidden="false" customHeight="false" outlineLevel="0" collapsed="false">
      <c r="A10" s="1" t="n">
        <v>4096</v>
      </c>
      <c r="B10" s="2" t="n">
        <v>0.2</v>
      </c>
      <c r="C10" s="2" t="n">
        <v>0.29</v>
      </c>
      <c r="D10" s="2" t="n">
        <v>0.43</v>
      </c>
      <c r="E10" s="2" t="n">
        <v>0.57</v>
      </c>
      <c r="F10" s="2" t="n">
        <v>0.72</v>
      </c>
      <c r="G10" s="2" t="n">
        <v>0.83</v>
      </c>
      <c r="H10" s="2" t="n">
        <v>0.91</v>
      </c>
      <c r="I10" s="2" t="n">
        <v>0.95</v>
      </c>
      <c r="J10" s="2" t="n">
        <v>0.97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customFormat="false" ht="15" hidden="false" customHeight="false" outlineLevel="0" collapsed="false">
      <c r="A11" s="1" t="n">
        <v>8192</v>
      </c>
      <c r="B11" s="2" t="n">
        <v>0.2</v>
      </c>
      <c r="C11" s="2" t="n">
        <v>0.29</v>
      </c>
      <c r="D11" s="2" t="n">
        <v>0.42</v>
      </c>
      <c r="E11" s="2" t="n">
        <v>0.58</v>
      </c>
      <c r="F11" s="2" t="n">
        <v>0.73</v>
      </c>
      <c r="G11" s="2" t="n">
        <v>0.84</v>
      </c>
      <c r="H11" s="2" t="n">
        <v>0.91</v>
      </c>
      <c r="I11" s="2" t="n">
        <v>0.95</v>
      </c>
      <c r="J11" s="2" t="n">
        <v>0.97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="1" customFormat="true" ht="35.8" hidden="false" customHeight="true" outlineLevel="0" collapsed="false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</row>
    <row r="14" customFormat="false" ht="15" hidden="false" customHeight="false" outlineLevel="0" collapsed="false">
      <c r="A14" s="1" t="n">
        <v>32</v>
      </c>
      <c r="B14" s="2" t="n">
        <v>0.04</v>
      </c>
      <c r="C14" s="2" t="n">
        <v>0.05</v>
      </c>
      <c r="D14" s="2" t="n">
        <v>0.09</v>
      </c>
      <c r="E14" s="2" t="n">
        <v>0.16</v>
      </c>
      <c r="F14" s="2" t="n">
        <v>0.2</v>
      </c>
      <c r="G14" s="2" t="n">
        <v>0.29</v>
      </c>
      <c r="H14" s="2" t="n">
        <v>0.43</v>
      </c>
      <c r="I14" s="2" t="n">
        <v>0.53</v>
      </c>
      <c r="J14" s="2" t="n">
        <v>0.61</v>
      </c>
      <c r="K14" s="1"/>
      <c r="L14" s="1" t="n">
        <v>32</v>
      </c>
      <c r="M14" s="4" t="n">
        <f aca="false">ROUND((((l1d_loads!B3* B3)-(l1d_loads!B14 * B14))/(l1d_loads!B3 * B3))*100,2)</f>
        <v>71.8</v>
      </c>
      <c r="N14" s="4" t="n">
        <f aca="false">ROUND((((l1d_loads!C3* C3)-(l1d_loads!C14 * C14))/(l1d_loads!C3 * C3))*100,2)</f>
        <v>73.96</v>
      </c>
      <c r="O14" s="4" t="n">
        <f aca="false">ROUND((((l1d_loads!D3* D3)-(l1d_loads!D14 * D14))/(l1d_loads!D3 * D3))*100,2)</f>
        <v>60.7</v>
      </c>
      <c r="P14" s="4" t="n">
        <f aca="false">ROUND((((l1d_loads!E3* E3)-(l1d_loads!E14 * E14))/(l1d_loads!E3 * E3))*100,2)</f>
        <v>49.13</v>
      </c>
      <c r="Q14" s="4" t="n">
        <f aca="false">ROUND((((l1d_loads!F3* F3)-(l1d_loads!F14 * F14))/(l1d_loads!F3 * F3))*100,2)</f>
        <v>50.69</v>
      </c>
      <c r="R14" s="4" t="n">
        <f aca="false">ROUND((((l1d_loads!G3* G3)-(l1d_loads!G14 * G14))/(l1d_loads!G3 * G3))*100,2)</f>
        <v>52.74</v>
      </c>
      <c r="S14" s="4" t="n">
        <f aca="false">ROUND((((l1d_loads!H3* H3)-(l1d_loads!H14 * H14))/(l1d_loads!H3 * H3))*100,2)</f>
        <v>50.81</v>
      </c>
      <c r="T14" s="4" t="n">
        <f aca="false">ROUND((((l1d_loads!I3* I3)-(l1d_loads!I14 * I14))/(l1d_loads!I3 * I3))*100,2)</f>
        <v>52.48</v>
      </c>
      <c r="U14" s="4" t="n">
        <f aca="false">ROUND((((l1d_loads!J3* J3)-(l1d_loads!J14 * J14))/(l1d_loads!J3 * J3))*100,2)</f>
        <v>49.97</v>
      </c>
      <c r="V14" s="1"/>
    </row>
    <row r="15" customFormat="false" ht="15" hidden="false" customHeight="false" outlineLevel="0" collapsed="false">
      <c r="A15" s="1" t="n">
        <v>64</v>
      </c>
      <c r="B15" s="2" t="n">
        <v>0.05</v>
      </c>
      <c r="C15" s="2" t="n">
        <v>0.08</v>
      </c>
      <c r="D15" s="2" t="n">
        <v>0.13</v>
      </c>
      <c r="E15" s="2" t="n">
        <v>0.18</v>
      </c>
      <c r="F15" s="2" t="n">
        <v>0.29</v>
      </c>
      <c r="G15" s="2" t="n">
        <v>0.41</v>
      </c>
      <c r="H15" s="2" t="n">
        <v>0.56</v>
      </c>
      <c r="I15" s="2" t="n">
        <v>0.67</v>
      </c>
      <c r="J15" s="2" t="n">
        <v>0.73</v>
      </c>
      <c r="K15" s="1"/>
      <c r="L15" s="1" t="n">
        <v>64</v>
      </c>
      <c r="M15" s="4" t="n">
        <f aca="false">ROUND((((l1d_loads!B4* B4)-(l1d_loads!B15 * B15))/(l1d_loads!B4 * B4))*100,2)</f>
        <v>75.13</v>
      </c>
      <c r="N15" s="4" t="n">
        <f aca="false">ROUND((((l1d_loads!C4* C4)-(l1d_loads!C15 * C15))/(l1d_loads!C4 * C4))*100,2)</f>
        <v>64.59</v>
      </c>
      <c r="O15" s="4" t="n">
        <f aca="false">ROUND((((l1d_loads!D4* D4)-(l1d_loads!D15 * D15))/(l1d_loads!D4 * D4))*100,2)</f>
        <v>57.62</v>
      </c>
      <c r="P15" s="4" t="n">
        <f aca="false">ROUND((((l1d_loads!E4* E4)-(l1d_loads!E15 * E15))/(l1d_loads!E4 * E4))*100,2)</f>
        <v>60.27</v>
      </c>
      <c r="Q15" s="4" t="n">
        <f aca="false">ROUND((((l1d_loads!F4* F4)-(l1d_loads!F15 * F15))/(l1d_loads!F4 * F4))*100,2)</f>
        <v>50.68</v>
      </c>
      <c r="R15" s="4" t="n">
        <f aca="false">ROUND((((l1d_loads!G4* G4)-(l1d_loads!G15 * G15))/(l1d_loads!G4 * G4))*100,2)</f>
        <v>51.05</v>
      </c>
      <c r="S15" s="4" t="n">
        <f aca="false">ROUND((((l1d_loads!H4* H4)-(l1d_loads!H15 * H15))/(l1d_loads!H4 * H4))*100,2)</f>
        <v>50.34</v>
      </c>
      <c r="T15" s="4" t="n">
        <f aca="false">ROUND((((l1d_loads!I4* I4)-(l1d_loads!I15 * I15))/(l1d_loads!I4 * I4))*100,2)</f>
        <v>49.11</v>
      </c>
      <c r="U15" s="4" t="n">
        <f aca="false">ROUND((((l1d_loads!J4* J4)-(l1d_loads!J15 * J15))/(l1d_loads!J4 * J4))*100,2)</f>
        <v>49.13</v>
      </c>
      <c r="V15" s="1"/>
    </row>
    <row r="16" customFormat="false" ht="15" hidden="false" customHeight="false" outlineLevel="0" collapsed="false">
      <c r="A16" s="1" t="n">
        <v>128</v>
      </c>
      <c r="B16" s="2" t="n">
        <v>0.07</v>
      </c>
      <c r="C16" s="2" t="n">
        <v>0.1</v>
      </c>
      <c r="D16" s="2" t="n">
        <v>0.15</v>
      </c>
      <c r="E16" s="2" t="n">
        <v>0.26</v>
      </c>
      <c r="F16" s="2" t="n">
        <v>0.38</v>
      </c>
      <c r="G16" s="2" t="n">
        <v>0.53</v>
      </c>
      <c r="H16" s="2" t="n">
        <v>0.67</v>
      </c>
      <c r="I16" s="2" t="n">
        <v>0.76</v>
      </c>
      <c r="J16" s="2" t="n">
        <v>0.83</v>
      </c>
      <c r="K16" s="1"/>
      <c r="L16" s="1" t="n">
        <v>128</v>
      </c>
      <c r="M16" s="4" t="n">
        <f aca="false">ROUND((((l1d_loads!B5* B5)-(l1d_loads!B16 * B16))/(l1d_loads!B5 * B5))*100,2)</f>
        <v>65.53</v>
      </c>
      <c r="N16" s="4" t="n">
        <f aca="false">ROUND((((l1d_loads!C5* C5)-(l1d_loads!C16 * C16))/(l1d_loads!C5 * C5))*100,2)</f>
        <v>66.29</v>
      </c>
      <c r="O16" s="4" t="n">
        <f aca="false">ROUND((((l1d_loads!D5* D5)-(l1d_loads!D16 * D16))/(l1d_loads!D5 * D5))*100,2)</f>
        <v>58.84</v>
      </c>
      <c r="P16" s="4" t="n">
        <f aca="false">ROUND((((l1d_loads!E5* E5)-(l1d_loads!E16 * E16))/(l1d_loads!E5 * E5))*100,2)</f>
        <v>48.76</v>
      </c>
      <c r="Q16" s="4" t="n">
        <f aca="false">ROUND((((l1d_loads!F5* F5)-(l1d_loads!F16 * F16))/(l1d_loads!F5 * F5))*100,2)</f>
        <v>47.05</v>
      </c>
      <c r="R16" s="4" t="n">
        <f aca="false">ROUND((((l1d_loads!G5* G5)-(l1d_loads!G16 * G16))/(l1d_loads!G5 * G5))*100,2)</f>
        <v>49.27</v>
      </c>
      <c r="S16" s="4" t="n">
        <f aca="false">ROUND((((l1d_loads!H5* H5)-(l1d_loads!H16 * H16))/(l1d_loads!H5 * H5))*100,2)</f>
        <v>48.41</v>
      </c>
      <c r="T16" s="4" t="n">
        <f aca="false">ROUND((((l1d_loads!I5* I5)-(l1d_loads!I16 * I16))/(l1d_loads!I5 * I5))*100,2)</f>
        <v>48.05</v>
      </c>
      <c r="U16" s="4" t="n">
        <f aca="false">ROUND((((l1d_loads!J5* J5)-(l1d_loads!J16 * J16))/(l1d_loads!J5 * J5))*100,2)</f>
        <v>44.01</v>
      </c>
      <c r="V16" s="1"/>
    </row>
    <row r="17" customFormat="false" ht="15" hidden="false" customHeight="false" outlineLevel="0" collapsed="false">
      <c r="A17" s="1" t="n">
        <v>256</v>
      </c>
      <c r="B17" s="2" t="n">
        <v>0.07</v>
      </c>
      <c r="C17" s="2" t="n">
        <v>0.1</v>
      </c>
      <c r="D17" s="2" t="n">
        <v>0.18</v>
      </c>
      <c r="E17" s="2" t="n">
        <v>0.3</v>
      </c>
      <c r="F17" s="2" t="n">
        <v>0.45</v>
      </c>
      <c r="G17" s="2" t="n">
        <v>0.6</v>
      </c>
      <c r="H17" s="2" t="n">
        <v>0.73</v>
      </c>
      <c r="I17" s="2" t="n">
        <v>0.82</v>
      </c>
      <c r="J17" s="2" t="n">
        <v>0.87</v>
      </c>
      <c r="K17" s="1"/>
      <c r="L17" s="1" t="n">
        <v>256</v>
      </c>
      <c r="M17" s="4" t="n">
        <f aca="false">ROUND((((l1d_loads!B6* B6)-(l1d_loads!B17 * B17))/(l1d_loads!B6 * B6))*100,2)</f>
        <v>65.39</v>
      </c>
      <c r="N17" s="4" t="n">
        <f aca="false">ROUND((((l1d_loads!C6* C6)-(l1d_loads!C17 * C17))/(l1d_loads!C6 * C6))*100,2)</f>
        <v>63.37</v>
      </c>
      <c r="O17" s="4" t="n">
        <f aca="false">ROUND((((l1d_loads!D6* D6)-(l1d_loads!D17 * D17))/(l1d_loads!D6 * D6))*100,2)</f>
        <v>52.86</v>
      </c>
      <c r="P17" s="4" t="n">
        <f aca="false">ROUND((((l1d_loads!E6* E6)-(l1d_loads!E17 * E17))/(l1d_loads!E6 * E6))*100,2)</f>
        <v>49.23</v>
      </c>
      <c r="Q17" s="4" t="n">
        <f aca="false">ROUND((((l1d_loads!F6* F6)-(l1d_loads!F17 * F17))/(l1d_loads!F6 * F6))*100,2)</f>
        <v>46.32</v>
      </c>
      <c r="R17" s="4" t="n">
        <f aca="false">ROUND((((l1d_loads!G6* G6)-(l1d_loads!G17 * G17))/(l1d_loads!G6 * G6))*100,2)</f>
        <v>46.82</v>
      </c>
      <c r="S17" s="4" t="n">
        <f aca="false">ROUND((((l1d_loads!H6* H6)-(l1d_loads!H17 * H17))/(l1d_loads!H6 * H6))*100,2)</f>
        <v>47.19</v>
      </c>
      <c r="T17" s="4" t="n">
        <f aca="false">ROUND((((l1d_loads!I6* I6)-(l1d_loads!I17 * I17))/(l1d_loads!I6 * I6))*100,2)</f>
        <v>46.78</v>
      </c>
      <c r="U17" s="4" t="n">
        <f aca="false">ROUND((((l1d_loads!J6* J6)-(l1d_loads!J17 * J17))/(l1d_loads!J6 * J6))*100,2)</f>
        <v>41.74</v>
      </c>
      <c r="V17" s="1"/>
    </row>
    <row r="18" customFormat="false" ht="15" hidden="false" customHeight="false" outlineLevel="0" collapsed="false">
      <c r="A18" s="1" t="n">
        <v>512</v>
      </c>
      <c r="B18" s="2" t="n">
        <v>0.06</v>
      </c>
      <c r="C18" s="2" t="n">
        <v>0.11</v>
      </c>
      <c r="D18" s="2" t="n">
        <v>0.21</v>
      </c>
      <c r="E18" s="2" t="n">
        <v>0.31</v>
      </c>
      <c r="F18" s="2" t="n">
        <v>0.48</v>
      </c>
      <c r="G18" s="2" t="n">
        <v>0.68</v>
      </c>
      <c r="H18" s="2" t="n">
        <v>0.77</v>
      </c>
      <c r="I18" s="2" t="n">
        <v>0.85</v>
      </c>
      <c r="J18" s="2" t="n">
        <v>0.91</v>
      </c>
      <c r="K18" s="1"/>
      <c r="L18" s="1" t="n">
        <v>512</v>
      </c>
      <c r="M18" s="4" t="n">
        <f aca="false">ROUND((((l1d_loads!B7* B7)-(l1d_loads!B18 * B18))/(l1d_loads!B7 * B7))*100,2)</f>
        <v>70.96</v>
      </c>
      <c r="N18" s="4" t="n">
        <f aca="false">ROUND((((l1d_loads!C7* C7)-(l1d_loads!C18 * C18))/(l1d_loads!C7 * C7))*100,2)</f>
        <v>61.2</v>
      </c>
      <c r="O18" s="4" t="n">
        <f aca="false">ROUND((((l1d_loads!D7* D7)-(l1d_loads!D18 * D18))/(l1d_loads!D7 * D7))*100,2)</f>
        <v>52.13</v>
      </c>
      <c r="P18" s="4" t="n">
        <f aca="false">ROUND((((l1d_loads!E7* E7)-(l1d_loads!E18 * E18))/(l1d_loads!E7 * E7))*100,2)</f>
        <v>56.63</v>
      </c>
      <c r="Q18" s="4" t="n">
        <f aca="false">ROUND((((l1d_loads!F7* F7)-(l1d_loads!F18 * F18))/(l1d_loads!F7 * F7))*100,2)</f>
        <v>47.02</v>
      </c>
      <c r="R18" s="4" t="n">
        <f aca="false">ROUND((((l1d_loads!G7* G7)-(l1d_loads!G18 * G18))/(l1d_loads!G7 * G7))*100,2)</f>
        <v>43.89</v>
      </c>
      <c r="S18" s="4" t="n">
        <f aca="false">ROUND((((l1d_loads!H7* H7)-(l1d_loads!H18 * H18))/(l1d_loads!H7 * H7))*100,2)</f>
        <v>46.02</v>
      </c>
      <c r="T18" s="4" t="n">
        <f aca="false">ROUND((((l1d_loads!I7* I7)-(l1d_loads!I18 * I18))/(l1d_loads!I7 * I7))*100,2)</f>
        <v>42.21</v>
      </c>
      <c r="U18" s="4" t="n">
        <f aca="false">ROUND((((l1d_loads!J7* J7)-(l1d_loads!J18 * J18))/(l1d_loads!J7 * J7))*100,2)</f>
        <v>38.12</v>
      </c>
      <c r="V18" s="1"/>
    </row>
    <row r="19" customFormat="false" ht="15" hidden="false" customHeight="false" outlineLevel="0" collapsed="false">
      <c r="A19" s="1" t="n">
        <v>1024</v>
      </c>
      <c r="B19" s="2" t="n">
        <v>0.07</v>
      </c>
      <c r="C19" s="2" t="n">
        <v>0.12</v>
      </c>
      <c r="D19" s="2" t="n">
        <v>0.19</v>
      </c>
      <c r="E19" s="2" t="n">
        <v>0.32</v>
      </c>
      <c r="F19" s="2" t="n">
        <v>0.49</v>
      </c>
      <c r="G19" s="2" t="n">
        <v>0.67</v>
      </c>
      <c r="H19" s="2" t="n">
        <v>0.79</v>
      </c>
      <c r="I19" s="2" t="n">
        <v>0.87</v>
      </c>
      <c r="J19" s="2" t="n">
        <v>0.91</v>
      </c>
      <c r="K19" s="1"/>
      <c r="L19" s="1" t="n">
        <v>1024</v>
      </c>
      <c r="M19" s="4" t="n">
        <f aca="false">ROUND((((l1d_loads!B8* B8)-(l1d_loads!B19 * B19))/(l1d_loads!B8 * B8))*100,2)</f>
        <v>61.15</v>
      </c>
      <c r="N19" s="4" t="n">
        <f aca="false">ROUND((((l1d_loads!C8* C8)-(l1d_loads!C19 * C19))/(l1d_loads!C8 * C8))*100,2)</f>
        <v>58.34</v>
      </c>
      <c r="O19" s="4" t="n">
        <f aca="false">ROUND((((l1d_loads!D8* D8)-(l1d_loads!D19 * D19))/(l1d_loads!D8 * D8))*100,2)</f>
        <v>64.55</v>
      </c>
      <c r="P19" s="4" t="n">
        <f aca="false">ROUND((((l1d_loads!E8* E8)-(l1d_loads!E19 * E19))/(l1d_loads!E8 * E8))*100,2)</f>
        <v>56.22</v>
      </c>
      <c r="Q19" s="4" t="n">
        <f aca="false">ROUND((((l1d_loads!F8* F8)-(l1d_loads!F19 * F19))/(l1d_loads!F8 * F8))*100,2)</f>
        <v>50.92</v>
      </c>
      <c r="R19" s="4" t="n">
        <f aca="false">ROUND((((l1d_loads!G8* G8)-(l1d_loads!G19 * G19))/(l1d_loads!G8 * G8))*100,2)</f>
        <v>45.37</v>
      </c>
      <c r="S19" s="4" t="n">
        <f aca="false">ROUND((((l1d_loads!H8* H8)-(l1d_loads!H19 * H19))/(l1d_loads!H8 * H8))*100,2)</f>
        <v>40.13</v>
      </c>
      <c r="T19" s="4" t="n">
        <f aca="false">ROUND((((l1d_loads!I8* I8)-(l1d_loads!I19 * I19))/(l1d_loads!I8 * I8))*100,2)</f>
        <v>38.56</v>
      </c>
      <c r="U19" s="4" t="n">
        <f aca="false">ROUND((((l1d_loads!J8* J8)-(l1d_loads!J19 * J19))/(l1d_loads!J8 * J8))*100,2)</f>
        <v>39.68</v>
      </c>
      <c r="V19" s="1"/>
    </row>
    <row r="20" customFormat="false" ht="15" hidden="false" customHeight="false" outlineLevel="0" collapsed="false">
      <c r="A20" s="1" t="n">
        <v>2048</v>
      </c>
      <c r="B20" s="2" t="n">
        <v>0.07</v>
      </c>
      <c r="C20" s="2" t="n">
        <v>0.12</v>
      </c>
      <c r="D20" s="2" t="n">
        <v>0.21</v>
      </c>
      <c r="E20" s="2" t="n">
        <v>0.36</v>
      </c>
      <c r="F20" s="2" t="n">
        <v>0.51</v>
      </c>
      <c r="G20" s="2" t="n">
        <v>0.65</v>
      </c>
      <c r="H20" s="2" t="n">
        <v>0.8</v>
      </c>
      <c r="I20" s="2" t="n">
        <v>0.88</v>
      </c>
      <c r="J20" s="2" t="n">
        <v>0.89</v>
      </c>
      <c r="K20" s="1"/>
      <c r="L20" s="1" t="n">
        <v>2048</v>
      </c>
      <c r="M20" s="4" t="n">
        <f aca="false">ROUND((((l1d_loads!B9* B9)-(l1d_loads!B20 * B20))/(l1d_loads!B9 * B9))*100,2)</f>
        <v>64.56</v>
      </c>
      <c r="N20" s="4" t="n">
        <f aca="false">ROUND((((l1d_loads!C9* C9)-(l1d_loads!C20 * C20))/(l1d_loads!C9 * C9))*100,2)</f>
        <v>60.89</v>
      </c>
      <c r="O20" s="4" t="n">
        <f aca="false">ROUND((((l1d_loads!D9* D9)-(l1d_loads!D20 * D20))/(l1d_loads!D9 * D9))*100,2)</f>
        <v>56.15</v>
      </c>
      <c r="P20" s="4" t="n">
        <f aca="false">ROUND((((l1d_loads!E9* E9)-(l1d_loads!E20 * E20))/(l1d_loads!E9 * E9))*100,2)</f>
        <v>51.99</v>
      </c>
      <c r="Q20" s="4" t="n">
        <f aca="false">ROUND((((l1d_loads!F9* F9)-(l1d_loads!F20 * F20))/(l1d_loads!F9 * F9))*100,2)</f>
        <v>49.42</v>
      </c>
      <c r="R20" s="4" t="n">
        <f aca="false">ROUND((((l1d_loads!G9* G9)-(l1d_loads!G20 * G20))/(l1d_loads!G9 * G9))*100,2)</f>
        <v>43.57</v>
      </c>
      <c r="S20" s="4" t="n">
        <f aca="false">ROUND((((l1d_loads!H9* H9)-(l1d_loads!H20 * H20))/(l1d_loads!H9 * H9))*100,2)</f>
        <v>38.21</v>
      </c>
      <c r="T20" s="4" t="n">
        <f aca="false">ROUND((((l1d_loads!I9* I9)-(l1d_loads!I20 * I20))/(l1d_loads!I9 * I9))*100,2)</f>
        <v>39.41</v>
      </c>
      <c r="U20" s="4" t="n">
        <f aca="false">ROUND((((l1d_loads!J9* J9)-(l1d_loads!J20 * J20))/(l1d_loads!J9 * J9))*100,2)</f>
        <v>40.28</v>
      </c>
      <c r="V20" s="1"/>
    </row>
    <row r="21" customFormat="false" ht="15" hidden="false" customHeight="false" outlineLevel="0" collapsed="false">
      <c r="A21" s="1" t="n">
        <v>4096</v>
      </c>
      <c r="B21" s="2" t="n">
        <v>0.07</v>
      </c>
      <c r="C21" s="2" t="n">
        <v>0.12</v>
      </c>
      <c r="D21" s="2" t="n">
        <v>0.21</v>
      </c>
      <c r="E21" s="2" t="n">
        <v>0.4</v>
      </c>
      <c r="F21" s="2" t="n">
        <v>0.51</v>
      </c>
      <c r="G21" s="2" t="n">
        <v>0.65</v>
      </c>
      <c r="H21" s="2" t="n">
        <v>0.78</v>
      </c>
      <c r="I21" s="2" t="n">
        <v>0.83</v>
      </c>
      <c r="J21" s="2" t="n">
        <v>0.85</v>
      </c>
      <c r="K21" s="1"/>
      <c r="L21" s="1" t="n">
        <v>4096</v>
      </c>
      <c r="M21" s="4" t="n">
        <f aca="false">ROUND((((l1d_loads!B10* B10)-(l1d_loads!B21 * B21))/(l1d_loads!B10 * B10))*100,2)</f>
        <v>64.57</v>
      </c>
      <c r="N21" s="4" t="n">
        <f aca="false">ROUND((((l1d_loads!C10* C10)-(l1d_loads!C21 * C21))/(l1d_loads!C10 * C10))*100,2)</f>
        <v>60.65</v>
      </c>
      <c r="O21" s="4" t="n">
        <f aca="false">ROUND((((l1d_loads!D10* D10)-(l1d_loads!D21 * D21))/(l1d_loads!D10 * D10))*100,2)</f>
        <v>58.03</v>
      </c>
      <c r="P21" s="4" t="n">
        <f aca="false">ROUND((((l1d_loads!E10* E10)-(l1d_loads!E21 * E21))/(l1d_loads!E10 * E10))*100,2)</f>
        <v>47.15</v>
      </c>
      <c r="Q21" s="4" t="n">
        <f aca="false">ROUND((((l1d_loads!F10* F10)-(l1d_loads!F21 * F21))/(l1d_loads!F10 * F10))*100,2)</f>
        <v>42.59</v>
      </c>
      <c r="R21" s="4" t="n">
        <f aca="false">ROUND((((l1d_loads!G10* G10)-(l1d_loads!G21 * G21))/(l1d_loads!G10 * G10))*100,2)</f>
        <v>31.67</v>
      </c>
      <c r="S21" s="4" t="n">
        <f aca="false">ROUND((((l1d_loads!H10* H10)-(l1d_loads!H21 * H21))/(l1d_loads!H10 * H10))*100,2)</f>
        <v>46.41</v>
      </c>
      <c r="T21" s="4" t="n">
        <f aca="false">ROUND((((l1d_loads!I10* I10)-(l1d_loads!I21 * I21))/(l1d_loads!I10 * I10))*100,2)</f>
        <v>43.25</v>
      </c>
      <c r="U21" s="4" t="n">
        <f aca="false">ROUND((((l1d_loads!J10* J10)-(l1d_loads!J21 * J21))/(l1d_loads!J10 * J10))*100,2)</f>
        <v>39.99</v>
      </c>
      <c r="V21" s="1"/>
    </row>
    <row r="22" customFormat="false" ht="15" hidden="false" customHeight="false" outlineLevel="0" collapsed="false">
      <c r="A22" s="1" t="n">
        <v>8192</v>
      </c>
      <c r="B22" s="2" t="n">
        <v>0.07</v>
      </c>
      <c r="C22" s="2" t="n">
        <v>0.12</v>
      </c>
      <c r="D22" s="2" t="n">
        <v>0.21</v>
      </c>
      <c r="E22" s="2" t="n">
        <v>0.34</v>
      </c>
      <c r="F22" s="2" t="n">
        <v>0.5</v>
      </c>
      <c r="G22" s="2" t="n">
        <v>0.65</v>
      </c>
      <c r="H22" s="2" t="n">
        <v>0.79</v>
      </c>
      <c r="I22" s="2" t="n">
        <v>0.8</v>
      </c>
      <c r="J22" s="2" t="n">
        <v>0.78</v>
      </c>
      <c r="K22" s="1"/>
      <c r="L22" s="1" t="n">
        <v>8192</v>
      </c>
      <c r="M22" s="4" t="n">
        <f aca="false">ROUND((((l1d_loads!B11* B11)-(l1d_loads!B22 * B22))/(l1d_loads!B11 * B11))*100,2)</f>
        <v>65.01</v>
      </c>
      <c r="N22" s="4" t="n">
        <f aca="false">ROUND((((l1d_loads!C11* C11)-(l1d_loads!C22 * C22))/(l1d_loads!C11 * C11))*100,2)</f>
        <v>60.78</v>
      </c>
      <c r="O22" s="4" t="n">
        <f aca="false">ROUND((((l1d_loads!D11* D11)-(l1d_loads!D22 * D22))/(l1d_loads!D11 * D11))*100,2)</f>
        <v>56.77</v>
      </c>
      <c r="P22" s="4" t="n">
        <f aca="false">ROUND((((l1d_loads!E11* E11)-(l1d_loads!E22 * E22))/(l1d_loads!E11 * E11))*100,2)</f>
        <v>51.07</v>
      </c>
      <c r="Q22" s="4" t="n">
        <f aca="false">ROUND((((l1d_loads!F11* F11)-(l1d_loads!F22 * F22))/(l1d_loads!F11 * F11))*100,2)</f>
        <v>43.58</v>
      </c>
      <c r="R22" s="4" t="n">
        <f aca="false">ROUND((((l1d_loads!G11* G11)-(l1d_loads!G22 * G22))/(l1d_loads!G11 * G11))*100,2)</f>
        <v>38.21</v>
      </c>
      <c r="S22" s="4" t="n">
        <f aca="false">ROUND((((l1d_loads!H11* H11)-(l1d_loads!H22 * H22))/(l1d_loads!H11 * H11))*100,2)</f>
        <v>44.73</v>
      </c>
      <c r="T22" s="4" t="n">
        <f aca="false">ROUND((((l1d_loads!I11* I11)-(l1d_loads!I22 * I22))/(l1d_loads!I11 * I11))*100,2)</f>
        <v>47.44</v>
      </c>
      <c r="U22" s="4" t="n">
        <f aca="false">ROUND((((l1d_loads!J11* J11)-(l1d_loads!J22 * J22))/(l1d_loads!J11 * J11))*100,2)</f>
        <v>40.09</v>
      </c>
      <c r="V22" s="1"/>
    </row>
    <row r="23" s="1" customFormat="true" ht="35.8" hidden="false" customHeight="true" outlineLevel="0" collapsed="false">
      <c r="A23" s="3" t="s">
        <v>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3</v>
      </c>
      <c r="M23" s="3"/>
      <c r="N23" s="3"/>
      <c r="O23" s="3"/>
      <c r="P23" s="3"/>
      <c r="Q23" s="3"/>
      <c r="R23" s="3"/>
      <c r="S23" s="3"/>
      <c r="T23" s="3"/>
      <c r="U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</row>
    <row r="25" customFormat="false" ht="15" hidden="false" customHeight="false" outlineLevel="0" collapsed="false">
      <c r="A25" s="1" t="n">
        <v>32</v>
      </c>
      <c r="B25" s="2" t="n">
        <v>0.04</v>
      </c>
      <c r="C25" s="2" t="n">
        <v>0.05</v>
      </c>
      <c r="D25" s="2" t="n">
        <v>0.09</v>
      </c>
      <c r="E25" s="2" t="n">
        <v>0.13</v>
      </c>
      <c r="F25" s="2" t="n">
        <v>0.24</v>
      </c>
      <c r="G25" s="2" t="n">
        <v>0.37</v>
      </c>
      <c r="H25" s="2" t="n">
        <v>0.49</v>
      </c>
      <c r="I25" s="2" t="n">
        <v>0.62</v>
      </c>
      <c r="J25" s="2" t="n">
        <v>0.69</v>
      </c>
      <c r="K25" s="1"/>
      <c r="L25" s="1" t="n">
        <v>32</v>
      </c>
      <c r="M25" s="5" t="n">
        <f aca="false">ROUND((((l1d_loads!B3 * B3)-(l1d_loads!B25 * B25))/(l1d_loads!B3 * B3))*100,2)</f>
        <v>71.28</v>
      </c>
      <c r="N25" s="5" t="n">
        <f aca="false">ROUND((((l1d_loads!C3 * C3)-(l1d_loads!C25 * C25))/(l1d_loads!C3 * C3))*100,2)</f>
        <v>73.99</v>
      </c>
      <c r="O25" s="5" t="n">
        <f aca="false">ROUND((((l1d_loads!D3 * D3)-(l1d_loads!D25 * D25))/(l1d_loads!D3 * D3))*100,2)</f>
        <v>59.22</v>
      </c>
      <c r="P25" s="5" t="n">
        <f aca="false">ROUND((((l1d_loads!E3 * E3)-(l1d_loads!E25 * E25))/(l1d_loads!E3 * E3))*100,2)</f>
        <v>57.34</v>
      </c>
      <c r="Q25" s="5" t="n">
        <f aca="false">ROUND((((l1d_loads!F3 * F3)-(l1d_loads!F25 * F25))/(l1d_loads!F3 * F3))*100,2)</f>
        <v>35.8</v>
      </c>
      <c r="R25" s="5" t="n">
        <f aca="false">ROUND((((l1d_loads!G3 * G3)-(l1d_loads!G25 * G25))/(l1d_loads!G3 * G3))*100,2)</f>
        <v>33.47</v>
      </c>
      <c r="S25" s="5" t="n">
        <f aca="false">ROUND((((l1d_loads!H3 * H3)-(l1d_loads!H25 * H25))/(l1d_loads!H3 * H3))*100,2)</f>
        <v>36.62</v>
      </c>
      <c r="T25" s="5" t="n">
        <f aca="false">ROUND((((l1d_loads!I3 * I3)-(l1d_loads!I25 * I25))/(l1d_loads!I3 * I3))*100,2)</f>
        <v>34.52</v>
      </c>
      <c r="U25" s="5" t="n">
        <f aca="false">ROUND((((l1d_loads!J3 * J3)-(l1d_loads!J25 * J25))/(l1d_loads!J3 * J3))*100,2)</f>
        <v>32.84</v>
      </c>
      <c r="V25" s="1"/>
    </row>
    <row r="26" customFormat="false" ht="15" hidden="false" customHeight="false" outlineLevel="0" collapsed="false">
      <c r="A26" s="1" t="n">
        <v>64</v>
      </c>
      <c r="B26" s="2" t="n">
        <v>0.04</v>
      </c>
      <c r="C26" s="2" t="n">
        <v>0.08</v>
      </c>
      <c r="D26" s="2" t="n">
        <v>0.12</v>
      </c>
      <c r="E26" s="2" t="n">
        <v>0.22</v>
      </c>
      <c r="F26" s="2" t="n">
        <v>0.35</v>
      </c>
      <c r="G26" s="2" t="n">
        <v>0.5</v>
      </c>
      <c r="H26" s="2" t="n">
        <v>0.65</v>
      </c>
      <c r="I26" s="2" t="n">
        <v>0.75</v>
      </c>
      <c r="J26" s="2" t="n">
        <v>0.79</v>
      </c>
      <c r="K26" s="1"/>
      <c r="L26" s="1" t="n">
        <v>64</v>
      </c>
      <c r="M26" s="5" t="n">
        <f aca="false">ROUND((((l1d_loads!B4 * B4)-(l1d_loads!B26 * B26))/(l1d_loads!B4 * B4))*100,2)</f>
        <v>79.85</v>
      </c>
      <c r="N26" s="5" t="n">
        <f aca="false">ROUND((((l1d_loads!C4 * C4)-(l1d_loads!C26 * C26))/(l1d_loads!C4 * C4))*100,2)</f>
        <v>64.63</v>
      </c>
      <c r="O26" s="5" t="n">
        <f aca="false">ROUND((((l1d_loads!D4 * D4)-(l1d_loads!D26 * D26))/(l1d_loads!D4 * D4))*100,2)</f>
        <v>60</v>
      </c>
      <c r="P26" s="5" t="n">
        <f aca="false">ROUND((((l1d_loads!E4 * E4)-(l1d_loads!E26 * E26))/(l1d_loads!E4 * E4))*100,2)</f>
        <v>46.99</v>
      </c>
      <c r="Q26" s="5" t="n">
        <f aca="false">ROUND((((l1d_loads!F4 * F4)-(l1d_loads!F26 * F26))/(l1d_loads!F4 * F4))*100,2)</f>
        <v>33.45</v>
      </c>
      <c r="R26" s="5" t="n">
        <f aca="false">ROUND((((l1d_loads!G4 * G4)-(l1d_loads!G26 * G26))/(l1d_loads!G4 * G4))*100,2)</f>
        <v>31.99</v>
      </c>
      <c r="S26" s="5" t="n">
        <f aca="false">ROUND((((l1d_loads!H4 * H4)-(l1d_loads!H26 * H26))/(l1d_loads!H4 * H4))*100,2)</f>
        <v>31.41</v>
      </c>
      <c r="T26" s="5" t="n">
        <f aca="false">ROUND((((l1d_loads!I4 * I4)-(l1d_loads!I26 * I26))/(l1d_loads!I4 * I4))*100,2)</f>
        <v>28.97</v>
      </c>
      <c r="U26" s="5" t="n">
        <f aca="false">ROUND((((l1d_loads!J4 * J4)-(l1d_loads!J26 * J26))/(l1d_loads!J4 * J4))*100,2)</f>
        <v>30.73</v>
      </c>
      <c r="V26" s="1"/>
    </row>
    <row r="27" customFormat="false" ht="15" hidden="false" customHeight="false" outlineLevel="0" collapsed="false">
      <c r="A27" s="1" t="n">
        <v>128</v>
      </c>
      <c r="B27" s="2" t="n">
        <v>0.06</v>
      </c>
      <c r="C27" s="2" t="n">
        <v>0.09</v>
      </c>
      <c r="D27" s="2" t="n">
        <v>0.2</v>
      </c>
      <c r="E27" s="2" t="n">
        <v>0.32</v>
      </c>
      <c r="F27" s="2" t="n">
        <v>0.47</v>
      </c>
      <c r="G27" s="2" t="n">
        <v>0.62</v>
      </c>
      <c r="H27" s="2" t="n">
        <v>0.75</v>
      </c>
      <c r="I27" s="2" t="n">
        <v>0.84</v>
      </c>
      <c r="J27" s="2" t="n">
        <v>0.88</v>
      </c>
      <c r="K27" s="1"/>
      <c r="L27" s="1" t="n">
        <v>128</v>
      </c>
      <c r="M27" s="5" t="n">
        <f aca="false">ROUND((((l1d_loads!B5 * B5)-(l1d_loads!B27 * B27))/(l1d_loads!B5 * B5))*100,2)</f>
        <v>69.79</v>
      </c>
      <c r="N27" s="5" t="n">
        <f aca="false">ROUND((((l1d_loads!C5 * C5)-(l1d_loads!C27 * C27))/(l1d_loads!C5 * C5))*100,2)</f>
        <v>68.66</v>
      </c>
      <c r="O27" s="5" t="n">
        <f aca="false">ROUND((((l1d_loads!D5 * D5)-(l1d_loads!D27 * D27))/(l1d_loads!D5 * D5))*100,2)</f>
        <v>41.37</v>
      </c>
      <c r="P27" s="5" t="n">
        <f aca="false">ROUND((((l1d_loads!E5 * E5)-(l1d_loads!E27 * E27))/(l1d_loads!E5 * E5))*100,2)</f>
        <v>31.88</v>
      </c>
      <c r="Q27" s="5" t="n">
        <f aca="false">ROUND((((l1d_loads!F5 * F5)-(l1d_loads!F27 * F27))/(l1d_loads!F5 * F5))*100,2)</f>
        <v>24.97</v>
      </c>
      <c r="R27" s="5" t="n">
        <f aca="false">ROUND((((l1d_loads!G5 * G5)-(l1d_loads!G27 * G27))/(l1d_loads!G5 * G5))*100,2)</f>
        <v>28.98</v>
      </c>
      <c r="S27" s="5" t="n">
        <f aca="false">ROUND((((l1d_loads!H5 * H5)-(l1d_loads!H27 * H27))/(l1d_loads!H5 * H5))*100,2)</f>
        <v>27.86</v>
      </c>
      <c r="T27" s="5" t="n">
        <f aca="false">ROUND((((l1d_loads!I5 * I5)-(l1d_loads!I27 * I27))/(l1d_loads!I5 * I5))*100,2)</f>
        <v>25.56</v>
      </c>
      <c r="U27" s="5" t="n">
        <f aca="false">ROUND((((l1d_loads!J5 * J5)-(l1d_loads!J27 * J27))/(l1d_loads!J5 * J5))*100,2)</f>
        <v>22.02</v>
      </c>
      <c r="V27" s="1"/>
    </row>
    <row r="28" customFormat="false" ht="15" hidden="false" customHeight="false" outlineLevel="0" collapsed="false">
      <c r="A28" s="1" t="n">
        <v>256</v>
      </c>
      <c r="B28" s="2" t="n">
        <v>0.07</v>
      </c>
      <c r="C28" s="2" t="n">
        <v>0.15</v>
      </c>
      <c r="D28" s="2" t="n">
        <v>0.24</v>
      </c>
      <c r="E28" s="2" t="n">
        <v>0.39</v>
      </c>
      <c r="F28" s="2" t="n">
        <v>0.54</v>
      </c>
      <c r="G28" s="2" t="n">
        <v>0.69</v>
      </c>
      <c r="H28" s="2" t="n">
        <v>0.81</v>
      </c>
      <c r="I28" s="2" t="n">
        <v>0.88</v>
      </c>
      <c r="J28" s="2" t="n">
        <v>0.92</v>
      </c>
      <c r="K28" s="1"/>
      <c r="L28" s="1" t="n">
        <v>256</v>
      </c>
      <c r="M28" s="5" t="n">
        <f aca="false">ROUND((((l1d_loads!B6 * B6)-(l1d_loads!B28 * B28))/(l1d_loads!B6 * B6))*100,2)</f>
        <v>64.56</v>
      </c>
      <c r="N28" s="5" t="n">
        <f aca="false">ROUND((((l1d_loads!C6 * C6)-(l1d_loads!C28 * C28))/(l1d_loads!C6 * C6))*100,2)</f>
        <v>41.43</v>
      </c>
      <c r="O28" s="5" t="n">
        <f aca="false">ROUND((((l1d_loads!D6 * D6)-(l1d_loads!D28 * D28))/(l1d_loads!D6 * D6))*100,2)</f>
        <v>31.95</v>
      </c>
      <c r="P28" s="5" t="n">
        <f aca="false">ROUND((((l1d_loads!E6 * E6)-(l1d_loads!E28 * E28))/(l1d_loads!E6 * E6))*100,2)</f>
        <v>26.72</v>
      </c>
      <c r="Q28" s="5" t="n">
        <f aca="false">ROUND((((l1d_loads!F6 * F6)-(l1d_loads!F28 * F28))/(l1d_loads!F6 * F6))*100,2)</f>
        <v>24.62</v>
      </c>
      <c r="R28" s="5" t="n">
        <f aca="false">ROUND((((l1d_loads!G6 * G6)-(l1d_loads!G28 * G28))/(l1d_loads!G6 * G6))*100,2)</f>
        <v>24.38</v>
      </c>
      <c r="S28" s="5" t="n">
        <f aca="false">ROUND((((l1d_loads!H6 * H6)-(l1d_loads!H28 * H28))/(l1d_loads!H6 * H6))*100,2)</f>
        <v>24.58</v>
      </c>
      <c r="T28" s="5" t="n">
        <f aca="false">ROUND((((l1d_loads!I6 * I6)-(l1d_loads!I28 * I28))/(l1d_loads!I6 * I6))*100,2)</f>
        <v>24.16</v>
      </c>
      <c r="U28" s="5" t="n">
        <f aca="false">ROUND((((l1d_loads!J6 * J6)-(l1d_loads!J28 * J28))/(l1d_loads!J6 * J6))*100,2)</f>
        <v>17.05</v>
      </c>
      <c r="V28" s="1"/>
    </row>
    <row r="29" customFormat="false" ht="15" hidden="false" customHeight="false" outlineLevel="0" collapsed="false">
      <c r="A29" s="1" t="n">
        <v>512</v>
      </c>
      <c r="B29" s="2" t="n">
        <v>0.09</v>
      </c>
      <c r="C29" s="2" t="n">
        <v>0.17</v>
      </c>
      <c r="D29" s="2" t="n">
        <v>0.28</v>
      </c>
      <c r="E29" s="2" t="n">
        <v>0.44</v>
      </c>
      <c r="F29" s="2" t="n">
        <v>0.6</v>
      </c>
      <c r="G29" s="2" t="n">
        <v>0.74</v>
      </c>
      <c r="H29" s="2" t="n">
        <v>0.85</v>
      </c>
      <c r="I29" s="2" t="n">
        <v>0.91</v>
      </c>
      <c r="J29" s="2" t="n">
        <v>0.94</v>
      </c>
      <c r="K29" s="1"/>
      <c r="L29" s="1" t="n">
        <v>512</v>
      </c>
      <c r="M29" s="5" t="n">
        <f aca="false">ROUND((((l1d_loads!B7 * B7)-(l1d_loads!B29 * B29))/(l1d_loads!B7 * B7))*100,2)</f>
        <v>53.82</v>
      </c>
      <c r="N29" s="5" t="n">
        <f aca="false">ROUND((((l1d_loads!C7 * C7)-(l1d_loads!C29 * C29))/(l1d_loads!C7 * C7))*100,2)</f>
        <v>36.23</v>
      </c>
      <c r="O29" s="5" t="n">
        <f aca="false">ROUND((((l1d_loads!D7 * D7)-(l1d_loads!D29 * D29))/(l1d_loads!D7 * D7))*100,2)</f>
        <v>28.71</v>
      </c>
      <c r="P29" s="5" t="n">
        <f aca="false">ROUND((((l1d_loads!E7 * E7)-(l1d_loads!E29 * E29))/(l1d_loads!E7 * E7))*100,2)</f>
        <v>26.91</v>
      </c>
      <c r="Q29" s="5" t="n">
        <f aca="false">ROUND((((l1d_loads!F7 * F7)-(l1d_loads!F29 * F29))/(l1d_loads!F7 * F7))*100,2)</f>
        <v>21.02</v>
      </c>
      <c r="R29" s="5" t="n">
        <f aca="false">ROUND((((l1d_loads!G7 * G7)-(l1d_loads!G29 * G29))/(l1d_loads!G7 * G7))*100,2)</f>
        <v>23.2</v>
      </c>
      <c r="S29" s="5" t="n">
        <f aca="false">ROUND((((l1d_loads!H7 * H7)-(l1d_loads!H29 * H29))/(l1d_loads!H7 * H7))*100,2)</f>
        <v>21.76</v>
      </c>
      <c r="T29" s="5" t="n">
        <f aca="false">ROUND((((l1d_loads!I7 * I7)-(l1d_loads!I29 * I29))/(l1d_loads!I7 * I7))*100,2)</f>
        <v>16.84</v>
      </c>
      <c r="U29" s="5" t="n">
        <f aca="false">ROUND((((l1d_loads!J7 * J7)-(l1d_loads!J29 * J29))/(l1d_loads!J7 * J7))*100,2)</f>
        <v>13.4</v>
      </c>
      <c r="V29" s="1"/>
    </row>
    <row r="30" customFormat="false" ht="15" hidden="false" customHeight="false" outlineLevel="0" collapsed="false">
      <c r="A30" s="1" t="n">
        <v>1024</v>
      </c>
      <c r="B30" s="2" t="n">
        <v>0.11</v>
      </c>
      <c r="C30" s="2" t="n">
        <v>0.18</v>
      </c>
      <c r="D30" s="2" t="n">
        <v>0.31</v>
      </c>
      <c r="E30" s="2" t="n">
        <v>0.47</v>
      </c>
      <c r="F30" s="2" t="n">
        <v>0.63</v>
      </c>
      <c r="G30" s="2" t="n">
        <v>0.78</v>
      </c>
      <c r="H30" s="2" t="n">
        <v>0.87</v>
      </c>
      <c r="I30" s="2" t="n">
        <v>0.92</v>
      </c>
      <c r="J30" s="2" t="n">
        <v>0.96</v>
      </c>
      <c r="K30" s="1"/>
      <c r="L30" s="1" t="n">
        <v>1024</v>
      </c>
      <c r="M30" s="5" t="n">
        <f aca="false">ROUND((((l1d_loads!B8 * B8)-(l1d_loads!B30 * B30))/(l1d_loads!B8 * B8))*100,2)</f>
        <v>35.53</v>
      </c>
      <c r="N30" s="5" t="n">
        <f aca="false">ROUND((((l1d_loads!C8 * C8)-(l1d_loads!C30 * C30))/(l1d_loads!C8 * C8))*100,2)</f>
        <v>33.02</v>
      </c>
      <c r="O30" s="5" t="n">
        <f aca="false">ROUND((((l1d_loads!D8 * D8)-(l1d_loads!D30 * D30))/(l1d_loads!D8 * D8))*100,2)</f>
        <v>34.91</v>
      </c>
      <c r="P30" s="5" t="n">
        <f aca="false">ROUND((((l1d_loads!E8 * E8)-(l1d_loads!E30 * E30))/(l1d_loads!E8 * E8))*100,2)</f>
        <v>22.7</v>
      </c>
      <c r="Q30" s="5" t="n">
        <f aca="false">ROUND((((l1d_loads!F8 * F8)-(l1d_loads!F30 * F30))/(l1d_loads!F8 * F8))*100,2)</f>
        <v>17.56</v>
      </c>
      <c r="R30" s="5" t="n">
        <f aca="false">ROUND((((l1d_loads!G8 * G8)-(l1d_loads!G30 * G30))/(l1d_loads!G8 * G8))*100,2)</f>
        <v>19.15</v>
      </c>
      <c r="S30" s="5" t="n">
        <f aca="false">ROUND((((l1d_loads!H8 * H8)-(l1d_loads!H30 * H30))/(l1d_loads!H8 * H8))*100,2)</f>
        <v>13.12</v>
      </c>
      <c r="T30" s="5" t="n">
        <f aca="false">ROUND((((l1d_loads!I8 * I8)-(l1d_loads!I30 * I30))/(l1d_loads!I8 * I8))*100,2)</f>
        <v>12.15</v>
      </c>
      <c r="U30" s="5" t="n">
        <f aca="false">ROUND((((l1d_loads!J8 * J8)-(l1d_loads!J30 * J30))/(l1d_loads!J8 * J8))*100,2)</f>
        <v>14.07</v>
      </c>
      <c r="V30" s="1"/>
    </row>
    <row r="31" customFormat="false" ht="15" hidden="false" customHeight="false" outlineLevel="0" collapsed="false">
      <c r="A31" s="1" t="n">
        <v>2048</v>
      </c>
      <c r="B31" s="2" t="n">
        <v>0.13</v>
      </c>
      <c r="C31" s="2" t="n">
        <v>0.19</v>
      </c>
      <c r="D31" s="2" t="n">
        <v>0.33</v>
      </c>
      <c r="E31" s="2" t="n">
        <v>0.47</v>
      </c>
      <c r="F31" s="2" t="n">
        <v>0.65</v>
      </c>
      <c r="G31" s="2" t="n">
        <v>0.78</v>
      </c>
      <c r="H31" s="2" t="n">
        <v>0.87</v>
      </c>
      <c r="I31" s="2" t="n">
        <v>0.93</v>
      </c>
      <c r="J31" s="2" t="n">
        <v>0.95</v>
      </c>
      <c r="K31" s="1"/>
      <c r="L31" s="1" t="n">
        <v>2048</v>
      </c>
      <c r="M31" s="5" t="n">
        <f aca="false">ROUND((((l1d_loads!B9 * B9)-(l1d_loads!B31 * B31))/(l1d_loads!B9 * B9))*100,2)</f>
        <v>30.41</v>
      </c>
      <c r="N31" s="5" t="n">
        <f aca="false">ROUND((((l1d_loads!C9 * C9)-(l1d_loads!C31 * C31))/(l1d_loads!C9 * C9))*100,2)</f>
        <v>33.75</v>
      </c>
      <c r="O31" s="5" t="n">
        <f aca="false">ROUND((((l1d_loads!D9 * D9)-(l1d_loads!D31 * D31))/(l1d_loads!D9 * D9))*100,2)</f>
        <v>22.15</v>
      </c>
      <c r="P31" s="5" t="n">
        <f aca="false">ROUND((((l1d_loads!E9 * E9)-(l1d_loads!E31 * E31))/(l1d_loads!E9 * E9))*100,2)</f>
        <v>24.03</v>
      </c>
      <c r="Q31" s="5" t="n">
        <f aca="false">ROUND((((l1d_loads!F9 * F9)-(l1d_loads!F31 * F31))/(l1d_loads!F9 * F9))*100,2)</f>
        <v>15.16</v>
      </c>
      <c r="R31" s="5" t="n">
        <f aca="false">ROUND((((l1d_loads!G9 * G9)-(l1d_loads!G31 * G31))/(l1d_loads!G9 * G9))*100,2)</f>
        <v>5.82</v>
      </c>
      <c r="S31" s="5" t="n">
        <f aca="false">ROUND((((l1d_loads!H9 * H9)-(l1d_loads!H31 * H31))/(l1d_loads!H9 * H9))*100,2)</f>
        <v>11.52</v>
      </c>
      <c r="T31" s="5" t="n">
        <f aca="false">ROUND((((l1d_loads!I9 * I9)-(l1d_loads!I31 * I31))/(l1d_loads!I9 * I9))*100,2)</f>
        <v>14.27</v>
      </c>
      <c r="U31" s="5" t="n">
        <f aca="false">ROUND((((l1d_loads!J9 * J9)-(l1d_loads!J31 * J31))/(l1d_loads!J9 * J9))*100,2)</f>
        <v>16.26</v>
      </c>
      <c r="V31" s="1"/>
    </row>
    <row r="32" customFormat="false" ht="15" hidden="false" customHeight="false" outlineLevel="0" collapsed="false">
      <c r="A32" s="1" t="n">
        <v>4096</v>
      </c>
      <c r="B32" s="2" t="n">
        <v>0.12</v>
      </c>
      <c r="C32" s="2" t="n">
        <v>0.2</v>
      </c>
      <c r="D32" s="2" t="n">
        <v>0.33</v>
      </c>
      <c r="E32" s="2" t="n">
        <v>0.49</v>
      </c>
      <c r="F32" s="2" t="n">
        <v>0.65</v>
      </c>
      <c r="G32" s="2" t="n">
        <v>0.78</v>
      </c>
      <c r="H32" s="2" t="n">
        <v>0.88</v>
      </c>
      <c r="I32" s="2" t="n">
        <v>0.93</v>
      </c>
      <c r="J32" s="2" t="n">
        <v>0.96</v>
      </c>
      <c r="K32" s="1"/>
      <c r="L32" s="1" t="n">
        <v>4096</v>
      </c>
      <c r="M32" s="5" t="n">
        <f aca="false">ROUND((((l1d_loads!B10 * B10)-(l1d_loads!B32 * B32))/(l1d_loads!B10 * B10))*100,2)</f>
        <v>35.71</v>
      </c>
      <c r="N32" s="5" t="n">
        <f aca="false">ROUND((((l1d_loads!C10 * C10)-(l1d_loads!C32 * C32))/(l1d_loads!C10 * C10))*100,2)</f>
        <v>29.6</v>
      </c>
      <c r="O32" s="5" t="n">
        <f aca="false">ROUND((((l1d_loads!D10 * D10)-(l1d_loads!D32 * D32))/(l1d_loads!D10 * D10))*100,2)</f>
        <v>25.15</v>
      </c>
      <c r="P32" s="5" t="n">
        <f aca="false">ROUND((((l1d_loads!E10 * E10)-(l1d_loads!E32 * E32))/(l1d_loads!E10 * E10))*100,2)</f>
        <v>21.24</v>
      </c>
      <c r="Q32" s="5" t="n">
        <f aca="false">ROUND((((l1d_loads!F10 * F10)-(l1d_loads!F32 * F32))/(l1d_loads!F10 * F10))*100,2)</f>
        <v>3.31</v>
      </c>
      <c r="R32" s="5" t="n">
        <f aca="false">ROUND((((l1d_loads!G10 * G10)-(l1d_loads!G32 * G32))/(l1d_loads!G10 * G10))*100,2)</f>
        <v>-11.56</v>
      </c>
      <c r="S32" s="5" t="n">
        <f aca="false">ROUND((((l1d_loads!H10 * H10)-(l1d_loads!H32 * H32))/(l1d_loads!H10 * H10))*100,2)</f>
        <v>12.58</v>
      </c>
      <c r="T32" s="5" t="n">
        <f aca="false">ROUND((((l1d_loads!I10 * I10)-(l1d_loads!I32 * I32))/(l1d_loads!I10 * I10))*100,2)</f>
        <v>14.93</v>
      </c>
      <c r="U32" s="5" t="n">
        <f aca="false">ROUND((((l1d_loads!J10 * J10)-(l1d_loads!J32 * J32))/(l1d_loads!J10 * J10))*100,2)</f>
        <v>14.4</v>
      </c>
      <c r="V32" s="1"/>
    </row>
    <row r="33" customFormat="false" ht="15" hidden="false" customHeight="false" outlineLevel="0" collapsed="false">
      <c r="A33" s="1" t="n">
        <v>8192</v>
      </c>
      <c r="B33" s="2" t="n">
        <v>0.11</v>
      </c>
      <c r="C33" s="2" t="n">
        <v>0.2</v>
      </c>
      <c r="D33" s="2" t="n">
        <v>0.33</v>
      </c>
      <c r="E33" s="2" t="n">
        <v>0.49</v>
      </c>
      <c r="F33" s="2" t="n">
        <v>0.65</v>
      </c>
      <c r="G33" s="2" t="n">
        <v>0.79</v>
      </c>
      <c r="H33" s="2" t="n">
        <v>0.88</v>
      </c>
      <c r="I33" s="2" t="n">
        <v>0.93</v>
      </c>
      <c r="J33" s="2" t="n">
        <v>0.96</v>
      </c>
      <c r="K33" s="1"/>
      <c r="L33" s="1" t="n">
        <v>8192</v>
      </c>
      <c r="M33" s="5" t="n">
        <f aca="false">ROUND((((l1d_loads!B11 * B11)-(l1d_loads!B33 * B33))/(l1d_loads!B11 * B11))*100,2)</f>
        <v>41.82</v>
      </c>
      <c r="N33" s="5" t="n">
        <f aca="false">ROUND((((l1d_loads!C11 * C11)-(l1d_loads!C33 * C33))/(l1d_loads!C11 * C11))*100,2)</f>
        <v>29.84</v>
      </c>
      <c r="O33" s="5" t="n">
        <f aca="false">ROUND((((l1d_loads!D11 * D11)-(l1d_loads!D33 * D33))/(l1d_loads!D11 * D11))*100,2)</f>
        <v>23.63</v>
      </c>
      <c r="P33" s="5" t="n">
        <f aca="false">ROUND((((l1d_loads!E11 * E11)-(l1d_loads!E33 * E33))/(l1d_loads!E11 * E11))*100,2)</f>
        <v>14.46</v>
      </c>
      <c r="Q33" s="5" t="n">
        <f aca="false">ROUND((((l1d_loads!F11 * F11)-(l1d_loads!F33 * F33))/(l1d_loads!F11 * F11))*100,2)</f>
        <v>3.8</v>
      </c>
      <c r="R33" s="5" t="n">
        <f aca="false">ROUND((((l1d_loads!G11 * G11)-(l1d_loads!G33 * G33))/(l1d_loads!G11 * G11))*100,2)</f>
        <v>-2.05</v>
      </c>
      <c r="S33" s="5" t="n">
        <f aca="false">ROUND((((l1d_loads!H11 * H11)-(l1d_loads!H33 * H33))/(l1d_loads!H11 * H11))*100,2)</f>
        <v>12.98</v>
      </c>
      <c r="T33" s="5" t="n">
        <f aca="false">ROUND((((l1d_loads!I11 * I11)-(l1d_loads!I33 * I33))/(l1d_loads!I11 * I11))*100,2)</f>
        <v>15.47</v>
      </c>
      <c r="U33" s="5" t="n">
        <f aca="false">ROUND((((l1d_loads!J11 * J11)-(l1d_loads!J33 * J33))/(l1d_loads!J11 * J11))*100,2)</f>
        <v>14.84</v>
      </c>
      <c r="V33" s="1"/>
    </row>
    <row r="34" s="1" customFormat="true" ht="35.8" hidden="false" customHeight="true" outlineLevel="0" collapsed="false">
      <c r="A34" s="3" t="s">
        <v>4</v>
      </c>
      <c r="B34" s="3"/>
      <c r="C34" s="3"/>
      <c r="D34" s="3"/>
      <c r="E34" s="3"/>
      <c r="F34" s="3"/>
      <c r="G34" s="3"/>
      <c r="H34" s="3"/>
      <c r="I34" s="3"/>
      <c r="J34" s="3"/>
      <c r="L34" s="3" t="s">
        <v>4</v>
      </c>
      <c r="M34" s="3"/>
      <c r="N34" s="3"/>
      <c r="O34" s="3"/>
      <c r="P34" s="3"/>
      <c r="Q34" s="3"/>
      <c r="R34" s="3"/>
      <c r="S34" s="3"/>
      <c r="T34" s="3"/>
      <c r="U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</row>
    <row r="36" customFormat="false" ht="15" hidden="false" customHeight="false" outlineLevel="0" collapsed="false">
      <c r="A36" s="1" t="n">
        <v>32</v>
      </c>
      <c r="B36" s="2" t="n">
        <v>0.04</v>
      </c>
      <c r="C36" s="2" t="n">
        <v>0.06</v>
      </c>
      <c r="D36" s="2" t="n">
        <v>0.1</v>
      </c>
      <c r="E36" s="2" t="n">
        <v>0.15</v>
      </c>
      <c r="F36" s="2" t="n">
        <v>0.17</v>
      </c>
      <c r="G36" s="2" t="n">
        <v>0.27</v>
      </c>
      <c r="H36" s="2" t="n">
        <v>0.38</v>
      </c>
      <c r="I36" s="2" t="n">
        <v>0.48</v>
      </c>
      <c r="J36" s="2" t="n">
        <v>0.55</v>
      </c>
      <c r="K36" s="1"/>
      <c r="L36" s="1" t="n">
        <v>32</v>
      </c>
      <c r="M36" s="4" t="n">
        <f aca="false">ROUND((((l1d_loads!B3 * B3)-(l1d_loads!B36 * B36))/(l1d_loads!B3 * B3))*100,2)</f>
        <v>71.08</v>
      </c>
      <c r="N36" s="4" t="n">
        <f aca="false">ROUND((((l1d_loads!C3 * C3)-(l1d_loads!C36 * C36))/(l1d_loads!C3 * C3))*100,2)</f>
        <v>68.69</v>
      </c>
      <c r="O36" s="4" t="n">
        <f aca="false">ROUND((((l1d_loads!D3 * D3)-(l1d_loads!D36 * D36))/(l1d_loads!D3 * D3))*100,2)</f>
        <v>55.92</v>
      </c>
      <c r="P36" s="4" t="n">
        <f aca="false">ROUND((((l1d_loads!E3 * E3)-(l1d_loads!E36 * E36))/(l1d_loads!E3 * E3))*100,2)</f>
        <v>52.86</v>
      </c>
      <c r="Q36" s="4" t="n">
        <f aca="false">ROUND((((l1d_loads!F3 * F3)-(l1d_loads!F36 * F36))/(l1d_loads!F3 * F3))*100,2)</f>
        <v>59.07</v>
      </c>
      <c r="R36" s="4" t="n">
        <f aca="false">ROUND((((l1d_loads!G3 * G3)-(l1d_loads!G36 * G36))/(l1d_loads!G3 * G3))*100,2)</f>
        <v>57.9</v>
      </c>
      <c r="S36" s="4" t="n">
        <f aca="false">ROUND((((l1d_loads!H3 * H3)-(l1d_loads!H36 * H36))/(l1d_loads!H3 * H3))*100,2)</f>
        <v>59.81</v>
      </c>
      <c r="T36" s="4" t="n">
        <f aca="false">ROUND((((l1d_loads!I3 * I3)-(l1d_loads!I36 * I36))/(l1d_loads!I3 * I3))*100,2)</f>
        <v>60.46</v>
      </c>
      <c r="U36" s="4" t="n">
        <f aca="false">ROUND((((l1d_loads!J3 * J3)-(l1d_loads!J36 * J36))/(l1d_loads!J3 * J3))*100,2)</f>
        <v>59.57</v>
      </c>
      <c r="V36" s="1"/>
    </row>
    <row r="37" customFormat="false" ht="15" hidden="false" customHeight="false" outlineLevel="0" collapsed="false">
      <c r="A37" s="1" t="n">
        <v>64</v>
      </c>
      <c r="B37" s="2" t="n">
        <v>0.05</v>
      </c>
      <c r="C37" s="2" t="n">
        <v>0.08</v>
      </c>
      <c r="D37" s="2" t="n">
        <v>0.13</v>
      </c>
      <c r="E37" s="2" t="n">
        <v>0.17</v>
      </c>
      <c r="F37" s="2" t="n">
        <v>0.27</v>
      </c>
      <c r="G37" s="2" t="n">
        <v>0.4</v>
      </c>
      <c r="H37" s="2" t="n">
        <v>0.51</v>
      </c>
      <c r="I37" s="2" t="n">
        <v>0.62</v>
      </c>
      <c r="J37" s="2" t="n">
        <v>0.69</v>
      </c>
      <c r="K37" s="1"/>
      <c r="L37" s="1" t="n">
        <v>64</v>
      </c>
      <c r="M37" s="4" t="n">
        <f aca="false">ROUND((((l1d_loads!B4 * B4)-(l1d_loads!B37 * B37))/(l1d_loads!B4 * B4))*100,2)</f>
        <v>75.01</v>
      </c>
      <c r="N37" s="4" t="n">
        <f aca="false">ROUND((((l1d_loads!C4 * C4)-(l1d_loads!C37 * C37))/(l1d_loads!C4 * C4))*100,2)</f>
        <v>64.52</v>
      </c>
      <c r="O37" s="4" t="n">
        <f aca="false">ROUND((((l1d_loads!D4 * D4)-(l1d_loads!D37 * D37))/(l1d_loads!D4 * D4))*100,2)</f>
        <v>58.19</v>
      </c>
      <c r="P37" s="4" t="n">
        <f aca="false">ROUND((((l1d_loads!E4 * E4)-(l1d_loads!E37 * E37))/(l1d_loads!E4 * E4))*100,2)</f>
        <v>63.07</v>
      </c>
      <c r="Q37" s="4" t="n">
        <f aca="false">ROUND((((l1d_loads!F4 * F4)-(l1d_loads!F37 * F37))/(l1d_loads!F4 * F4))*100,2)</f>
        <v>55.07</v>
      </c>
      <c r="R37" s="4" t="n">
        <f aca="false">ROUND((((l1d_loads!G4 * G4)-(l1d_loads!G37 * G37))/(l1d_loads!G4 * G4))*100,2)</f>
        <v>55.09</v>
      </c>
      <c r="S37" s="4" t="n">
        <f aca="false">ROUND((((l1d_loads!H4 * H4)-(l1d_loads!H37 * H37))/(l1d_loads!H4 * H4))*100,2)</f>
        <v>59.68</v>
      </c>
      <c r="T37" s="4" t="n">
        <f aca="false">ROUND((((l1d_loads!I4 * I4)-(l1d_loads!I37 * I37))/(l1d_loads!I4 * I4))*100,2)</f>
        <v>57.54</v>
      </c>
      <c r="U37" s="4" t="n">
        <f aca="false">ROUND((((l1d_loads!J4 * J4)-(l1d_loads!J37 * J37))/(l1d_loads!J4 * J4))*100,2)</f>
        <v>57.45</v>
      </c>
      <c r="V37" s="1"/>
    </row>
    <row r="38" customFormat="false" ht="15" hidden="false" customHeight="false" outlineLevel="0" collapsed="false">
      <c r="A38" s="1" t="n">
        <v>128</v>
      </c>
      <c r="B38" s="2" t="n">
        <v>0.07</v>
      </c>
      <c r="C38" s="2" t="n">
        <v>0.1</v>
      </c>
      <c r="D38" s="2" t="n">
        <v>0.14</v>
      </c>
      <c r="E38" s="2" t="n">
        <v>0.23</v>
      </c>
      <c r="F38" s="2" t="n">
        <v>0.33</v>
      </c>
      <c r="G38" s="2" t="n">
        <v>0.46</v>
      </c>
      <c r="H38" s="2" t="n">
        <v>0.62</v>
      </c>
      <c r="I38" s="2" t="n">
        <v>0.73</v>
      </c>
      <c r="J38" s="2" t="n">
        <v>0.8</v>
      </c>
      <c r="K38" s="1"/>
      <c r="L38" s="1" t="n">
        <v>128</v>
      </c>
      <c r="M38" s="4" t="n">
        <f aca="false">ROUND((((l1d_loads!B5 * B5)-(l1d_loads!B38 * B38))/(l1d_loads!B5 * B5))*100,2)</f>
        <v>64.91</v>
      </c>
      <c r="N38" s="4" t="n">
        <f aca="false">ROUND((((l1d_loads!C5 * C5)-(l1d_loads!C38 * C38))/(l1d_loads!C5 * C5))*100,2)</f>
        <v>66.28</v>
      </c>
      <c r="O38" s="4" t="n">
        <f aca="false">ROUND((((l1d_loads!D5 * D5)-(l1d_loads!D38 * D38))/(l1d_loads!D5 * D5))*100,2)</f>
        <v>62.39</v>
      </c>
      <c r="P38" s="4" t="n">
        <f aca="false">ROUND((((l1d_loads!E5 * E5)-(l1d_loads!E38 * E38))/(l1d_loads!E5 * E5))*100,2)</f>
        <v>56.39</v>
      </c>
      <c r="Q38" s="4" t="n">
        <f aca="false">ROUND((((l1d_loads!F5 * F5)-(l1d_loads!F38 * F38))/(l1d_loads!F5 * F5))*100,2)</f>
        <v>56.56</v>
      </c>
      <c r="R38" s="4" t="n">
        <f aca="false">ROUND((((l1d_loads!G5 * G5)-(l1d_loads!G38 * G38))/(l1d_loads!G5 * G5))*100,2)</f>
        <v>59.03</v>
      </c>
      <c r="S38" s="4" t="n">
        <f aca="false">ROUND((((l1d_loads!H5 * H5)-(l1d_loads!H38 * H38))/(l1d_loads!H5 * H5))*100,2)</f>
        <v>56.88</v>
      </c>
      <c r="T38" s="4" t="n">
        <f aca="false">ROUND((((l1d_loads!I5 * I5)-(l1d_loads!I38 * I38))/(l1d_loads!I5 * I5))*100,2)</f>
        <v>55.86</v>
      </c>
      <c r="U38" s="4" t="n">
        <f aca="false">ROUND((((l1d_loads!J5 * J5)-(l1d_loads!J38 * J38))/(l1d_loads!J5 * J5))*100,2)</f>
        <v>52.69</v>
      </c>
      <c r="V38" s="1"/>
    </row>
    <row r="39" customFormat="false" ht="15" hidden="false" customHeight="false" outlineLevel="0" collapsed="false">
      <c r="A39" s="1" t="n">
        <v>256</v>
      </c>
      <c r="B39" s="2" t="n">
        <v>0.08</v>
      </c>
      <c r="C39" s="2" t="n">
        <v>0.1</v>
      </c>
      <c r="D39" s="2" t="n">
        <v>0.18</v>
      </c>
      <c r="E39" s="2" t="n">
        <v>0.27</v>
      </c>
      <c r="F39" s="2" t="n">
        <v>0.4</v>
      </c>
      <c r="G39" s="2" t="n">
        <v>0.57</v>
      </c>
      <c r="H39" s="2" t="n">
        <v>0.7</v>
      </c>
      <c r="I39" s="2" t="n">
        <v>0.8</v>
      </c>
      <c r="J39" s="2" t="n">
        <v>0.85</v>
      </c>
      <c r="K39" s="1"/>
      <c r="L39" s="1" t="n">
        <v>256</v>
      </c>
      <c r="M39" s="4" t="n">
        <f aca="false">ROUND((((l1d_loads!B6 * B6)-(l1d_loads!B39 * B39))/(l1d_loads!B6 * B6))*100,2)</f>
        <v>59.86</v>
      </c>
      <c r="N39" s="4" t="n">
        <f aca="false">ROUND((((l1d_loads!C6 * C6)-(l1d_loads!C39 * C39))/(l1d_loads!C6 * C6))*100,2)</f>
        <v>63.07</v>
      </c>
      <c r="O39" s="4" t="n">
        <f aca="false">ROUND((((l1d_loads!D6 * D6)-(l1d_loads!D39 * D39))/(l1d_loads!D6 * D6))*100,2)</f>
        <v>52.93</v>
      </c>
      <c r="P39" s="4" t="n">
        <f aca="false">ROUND((((l1d_loads!E6 * E6)-(l1d_loads!E39 * E39))/(l1d_loads!E6 * E6))*100,2)</f>
        <v>55.9</v>
      </c>
      <c r="Q39" s="4" t="n">
        <f aca="false">ROUND((((l1d_loads!F6 * F6)-(l1d_loads!F39 * F39))/(l1d_loads!F6 * F6))*100,2)</f>
        <v>54.92</v>
      </c>
      <c r="R39" s="4" t="n">
        <f aca="false">ROUND((((l1d_loads!G6 * G6)-(l1d_loads!G39 * G39))/(l1d_loads!G6 * G6))*100,2)</f>
        <v>53.6</v>
      </c>
      <c r="S39" s="4" t="n">
        <f aca="false">ROUND((((l1d_loads!H6 * H6)-(l1d_loads!H39 * H39))/(l1d_loads!H6 * H6))*100,2)</f>
        <v>54.76</v>
      </c>
      <c r="T39" s="4" t="n">
        <f aca="false">ROUND((((l1d_loads!I6 * I6)-(l1d_loads!I39 * I39))/(l1d_loads!I6 * I6))*100,2)</f>
        <v>54.4</v>
      </c>
      <c r="U39" s="4" t="n">
        <f aca="false">ROUND((((l1d_loads!J6 * J6)-(l1d_loads!J39 * J39))/(l1d_loads!J6 * J6))*100,2)</f>
        <v>50.32</v>
      </c>
      <c r="V39" s="1"/>
    </row>
    <row r="40" customFormat="false" ht="15" hidden="false" customHeight="false" outlineLevel="0" collapsed="false">
      <c r="A40" s="1" t="n">
        <v>512</v>
      </c>
      <c r="B40" s="2" t="n">
        <v>0.06</v>
      </c>
      <c r="C40" s="2" t="n">
        <v>0.11</v>
      </c>
      <c r="D40" s="2" t="n">
        <v>0.19</v>
      </c>
      <c r="E40" s="2" t="n">
        <v>0.31</v>
      </c>
      <c r="F40" s="2" t="n">
        <v>0.46</v>
      </c>
      <c r="G40" s="2" t="n">
        <v>0.62</v>
      </c>
      <c r="H40" s="2" t="n">
        <v>0.75</v>
      </c>
      <c r="I40" s="2" t="n">
        <v>0.83</v>
      </c>
      <c r="J40" s="2" t="n">
        <v>0.88</v>
      </c>
      <c r="K40" s="1"/>
      <c r="L40" s="1" t="n">
        <v>512</v>
      </c>
      <c r="M40" s="4" t="n">
        <f aca="false">ROUND((((l1d_loads!B7 * B7)-(l1d_loads!B40 * B40))/(l1d_loads!B7 * B7))*100,2)</f>
        <v>70.66</v>
      </c>
      <c r="N40" s="4" t="n">
        <f aca="false">ROUND((((l1d_loads!C7 * C7)-(l1d_loads!C40 * C40))/(l1d_loads!C7 * C7))*100,2)</f>
        <v>60.75</v>
      </c>
      <c r="O40" s="4" t="n">
        <f aca="false">ROUND((((l1d_loads!D7 * D7)-(l1d_loads!D40 * D40))/(l1d_loads!D7 * D7))*100,2)</f>
        <v>56.22</v>
      </c>
      <c r="P40" s="4" t="n">
        <f aca="false">ROUND((((l1d_loads!E7 * E7)-(l1d_loads!E40 * E40))/(l1d_loads!E7 * E7))*100,2)</f>
        <v>56.28</v>
      </c>
      <c r="Q40" s="4" t="n">
        <f aca="false">ROUND((((l1d_loads!F7 * F7)-(l1d_loads!F40 * F40))/(l1d_loads!F7 * F7))*100,2)</f>
        <v>52.5</v>
      </c>
      <c r="R40" s="4" t="n">
        <f aca="false">ROUND((((l1d_loads!G7 * G7)-(l1d_loads!G40 * G40))/(l1d_loads!G7 * G7))*100,2)</f>
        <v>53.56</v>
      </c>
      <c r="S40" s="4" t="n">
        <f aca="false">ROUND((((l1d_loads!H7 * H7)-(l1d_loads!H40 * H40))/(l1d_loads!H7 * H7))*100,2)</f>
        <v>53.46</v>
      </c>
      <c r="T40" s="4" t="n">
        <f aca="false">ROUND((((l1d_loads!I7 * I7)-(l1d_loads!I40 * I40))/(l1d_loads!I7 * I7))*100,2)</f>
        <v>50.96</v>
      </c>
      <c r="U40" s="4" t="n">
        <f aca="false">ROUND((((l1d_loads!J7 * J7)-(l1d_loads!J40 * J40))/(l1d_loads!J7 * J7))*100,2)</f>
        <v>48.06</v>
      </c>
      <c r="V40" s="1"/>
    </row>
    <row r="41" customFormat="false" ht="15" hidden="false" customHeight="false" outlineLevel="0" collapsed="false">
      <c r="A41" s="1" t="n">
        <v>1024</v>
      </c>
      <c r="B41" s="2" t="n">
        <v>0.07</v>
      </c>
      <c r="C41" s="2" t="n">
        <v>0.12</v>
      </c>
      <c r="D41" s="2" t="n">
        <v>0.19</v>
      </c>
      <c r="E41" s="2" t="n">
        <v>0.32</v>
      </c>
      <c r="F41" s="2" t="n">
        <v>0.49</v>
      </c>
      <c r="G41" s="2" t="n">
        <v>0.65</v>
      </c>
      <c r="H41" s="2" t="n">
        <v>0.76</v>
      </c>
      <c r="I41" s="2" t="n">
        <v>0.85</v>
      </c>
      <c r="J41" s="2" t="n">
        <v>0.89</v>
      </c>
      <c r="K41" s="1"/>
      <c r="L41" s="1" t="n">
        <v>1024</v>
      </c>
      <c r="M41" s="4" t="n">
        <f aca="false">ROUND((((l1d_loads!B8 * B8)-(l1d_loads!B41 * B41))/(l1d_loads!B8 * B8))*100,2)</f>
        <v>60.77</v>
      </c>
      <c r="N41" s="4" t="n">
        <f aca="false">ROUND((((l1d_loads!C8 * C8)-(l1d_loads!C41 * C41))/(l1d_loads!C8 * C8))*100,2)</f>
        <v>57.98</v>
      </c>
      <c r="O41" s="4" t="n">
        <f aca="false">ROUND((((l1d_loads!D8 * D8)-(l1d_loads!D41 * D41))/(l1d_loads!D8 * D8))*100,2)</f>
        <v>64.28</v>
      </c>
      <c r="P41" s="4" t="n">
        <f aca="false">ROUND((((l1d_loads!E8 * E8)-(l1d_loads!E41 * E41))/(l1d_loads!E8 * E8))*100,2)</f>
        <v>55.86</v>
      </c>
      <c r="Q41" s="4" t="n">
        <f aca="false">ROUND((((l1d_loads!F8 * F8)-(l1d_loads!F41 * F41))/(l1d_loads!F8 * F8))*100,2)</f>
        <v>51.24</v>
      </c>
      <c r="R41" s="4" t="n">
        <f aca="false">ROUND((((l1d_loads!G8 * G8)-(l1d_loads!G41 * G41))/(l1d_loads!G8 * G8))*100,2)</f>
        <v>52.1</v>
      </c>
      <c r="S41" s="4" t="n">
        <f aca="false">ROUND((((l1d_loads!H8 * H8)-(l1d_loads!H41 * H41))/(l1d_loads!H8 * H8))*100,2)</f>
        <v>49.18</v>
      </c>
      <c r="T41" s="4" t="n">
        <f aca="false">ROUND((((l1d_loads!I8 * I8)-(l1d_loads!I41 * I41))/(l1d_loads!I8 * I8))*100,2)</f>
        <v>47.47</v>
      </c>
      <c r="U41" s="4" t="n">
        <f aca="false">ROUND((((l1d_loads!J8 * J8)-(l1d_loads!J41 * J41))/(l1d_loads!J8 * J8))*100,2)</f>
        <v>48.83</v>
      </c>
      <c r="V41" s="1"/>
    </row>
    <row r="42" customFormat="false" ht="15" hidden="false" customHeight="false" outlineLevel="0" collapsed="false">
      <c r="A42" s="1" t="n">
        <v>2048</v>
      </c>
      <c r="B42" s="2" t="n">
        <v>0.09</v>
      </c>
      <c r="C42" s="2" t="n">
        <v>0.12</v>
      </c>
      <c r="D42" s="2" t="n">
        <v>0.21</v>
      </c>
      <c r="E42" s="2" t="n">
        <v>0.36</v>
      </c>
      <c r="F42" s="2" t="n">
        <v>0.51</v>
      </c>
      <c r="G42" s="2" t="n">
        <v>0.65</v>
      </c>
      <c r="H42" s="2" t="n">
        <v>0.78</v>
      </c>
      <c r="I42" s="2" t="n">
        <v>0.85</v>
      </c>
      <c r="J42" s="2" t="n">
        <v>0.88</v>
      </c>
      <c r="K42" s="1"/>
      <c r="L42" s="1" t="n">
        <v>2048</v>
      </c>
      <c r="M42" s="4" t="n">
        <f aca="false">ROUND((((l1d_loads!B9 * B9)-(l1d_loads!B42 * B42))/(l1d_loads!B9 * B9))*100,2)</f>
        <v>54.18</v>
      </c>
      <c r="N42" s="4" t="n">
        <f aca="false">ROUND((((l1d_loads!C9 * C9)-(l1d_loads!C42 * C42))/(l1d_loads!C9 * C9))*100,2)</f>
        <v>60.63</v>
      </c>
      <c r="O42" s="4" t="n">
        <f aca="false">ROUND((((l1d_loads!D9 * D9)-(l1d_loads!D42 * D42))/(l1d_loads!D9 * D9))*100,2)</f>
        <v>55.75</v>
      </c>
      <c r="P42" s="4" t="n">
        <f aca="false">ROUND((((l1d_loads!E9 * E9)-(l1d_loads!E42 * E42))/(l1d_loads!E9 * E9))*100,2)</f>
        <v>51.71</v>
      </c>
      <c r="Q42" s="4" t="n">
        <f aca="false">ROUND((((l1d_loads!F9 * F9)-(l1d_loads!F42 * F42))/(l1d_loads!F9 * F9))*100,2)</f>
        <v>49.18</v>
      </c>
      <c r="R42" s="4" t="n">
        <f aca="false">ROUND((((l1d_loads!G9 * G9)-(l1d_loads!G42 * G42))/(l1d_loads!G9 * G9))*100,2)</f>
        <v>44.45</v>
      </c>
      <c r="S42" s="4" t="n">
        <f aca="false">ROUND((((l1d_loads!H9 * H9)-(l1d_loads!H42 * H42))/(l1d_loads!H9 * H9))*100,2)</f>
        <v>46.91</v>
      </c>
      <c r="T42" s="4" t="n">
        <f aca="false">ROUND((((l1d_loads!I9 * I9)-(l1d_loads!I42 * I42))/(l1d_loads!I9 * I9))*100,2)</f>
        <v>48.85</v>
      </c>
      <c r="U42" s="4" t="n">
        <f aca="false">ROUND((((l1d_loads!J9 * J9)-(l1d_loads!J42 * J42))/(l1d_loads!J9 * J9))*100,2)</f>
        <v>49.28</v>
      </c>
      <c r="V42" s="1"/>
    </row>
    <row r="43" customFormat="false" ht="15" hidden="false" customHeight="false" outlineLevel="0" collapsed="false">
      <c r="A43" s="1" t="n">
        <v>4096</v>
      </c>
      <c r="B43" s="2" t="n">
        <v>0.08</v>
      </c>
      <c r="C43" s="2" t="n">
        <v>0.13</v>
      </c>
      <c r="D43" s="2" t="n">
        <v>0.2</v>
      </c>
      <c r="E43" s="2" t="n">
        <v>0.38</v>
      </c>
      <c r="F43" s="2" t="n">
        <v>0.5</v>
      </c>
      <c r="G43" s="2" t="n">
        <v>0.65</v>
      </c>
      <c r="H43" s="2" t="n">
        <v>0.77</v>
      </c>
      <c r="I43" s="2" t="n">
        <v>0.84</v>
      </c>
      <c r="J43" s="2" t="n">
        <v>0.83</v>
      </c>
      <c r="K43" s="1"/>
      <c r="L43" s="1" t="n">
        <v>4096</v>
      </c>
      <c r="M43" s="4" t="n">
        <f aca="false">ROUND((((l1d_loads!B10 * B10)-(l1d_loads!B43 * B43))/(l1d_loads!B10 * B10))*100,2)</f>
        <v>59.24</v>
      </c>
      <c r="N43" s="4" t="n">
        <f aca="false">ROUND((((l1d_loads!C10 * C10)-(l1d_loads!C43 * C43))/(l1d_loads!C10 * C10))*100,2)</f>
        <v>57.1</v>
      </c>
      <c r="O43" s="4" t="n">
        <f aca="false">ROUND((((l1d_loads!D10 * D10)-(l1d_loads!D43 * D43))/(l1d_loads!D10 * D10))*100,2)</f>
        <v>59.85</v>
      </c>
      <c r="P43" s="4" t="n">
        <f aca="false">ROUND((((l1d_loads!E10 * E10)-(l1d_loads!E43 * E43))/(l1d_loads!E10 * E10))*100,2)</f>
        <v>49.64</v>
      </c>
      <c r="Q43" s="4" t="n">
        <f aca="false">ROUND((((l1d_loads!F10 * F10)-(l1d_loads!F43 * F43))/(l1d_loads!F10 * F10))*100,2)</f>
        <v>43.43</v>
      </c>
      <c r="R43" s="4" t="n">
        <f aca="false">ROUND((((l1d_loads!G10 * G10)-(l1d_loads!G43 * G43))/(l1d_loads!G10 * G10))*100,2)</f>
        <v>32.72</v>
      </c>
      <c r="S43" s="4" t="n">
        <f aca="false">ROUND((((l1d_loads!H10 * H10)-(l1d_loads!H43 * H43))/(l1d_loads!H10 * H10))*100,2)</f>
        <v>48.42</v>
      </c>
      <c r="T43" s="4" t="n">
        <f aca="false">ROUND((((l1d_loads!I10 * I10)-(l1d_loads!I43 * I43))/(l1d_loads!I10 * I10))*100,2)</f>
        <v>48.53</v>
      </c>
      <c r="U43" s="4" t="n">
        <f aca="false">ROUND((((l1d_loads!J10 * J10)-(l1d_loads!J43 * J43))/(l1d_loads!J10 * J10))*100,2)</f>
        <v>48.84</v>
      </c>
      <c r="V43" s="1"/>
    </row>
    <row r="44" customFormat="false" ht="15" hidden="false" customHeight="false" outlineLevel="0" collapsed="false">
      <c r="A44" s="1" t="n">
        <v>8192</v>
      </c>
      <c r="B44" s="2" t="n">
        <v>0.07</v>
      </c>
      <c r="C44" s="2" t="n">
        <v>0.12</v>
      </c>
      <c r="D44" s="2" t="n">
        <v>0.21</v>
      </c>
      <c r="E44" s="2" t="n">
        <v>0.34</v>
      </c>
      <c r="F44" s="2" t="n">
        <v>0.5</v>
      </c>
      <c r="G44" s="2" t="n">
        <v>0.65</v>
      </c>
      <c r="H44" s="2" t="n">
        <v>0.76</v>
      </c>
      <c r="I44" s="2" t="n">
        <v>0.79</v>
      </c>
      <c r="J44" s="2" t="n">
        <v>0.76</v>
      </c>
      <c r="K44" s="1"/>
      <c r="L44" s="1" t="n">
        <v>8192</v>
      </c>
      <c r="M44" s="4" t="n">
        <f aca="false">ROUND((((l1d_loads!B11 * B11)-(l1d_loads!B44 * B44))/(l1d_loads!B11 * B11))*100,2)</f>
        <v>64.98</v>
      </c>
      <c r="N44" s="4" t="n">
        <f aca="false">ROUND((((l1d_loads!C11 * C11)-(l1d_loads!C44 * C44))/(l1d_loads!C11 * C11))*100,2)</f>
        <v>60.84</v>
      </c>
      <c r="O44" s="4" t="n">
        <f aca="false">ROUND((((l1d_loads!D11 * D11)-(l1d_loads!D44 * D44))/(l1d_loads!D11 * D11))*100,2)</f>
        <v>56.54</v>
      </c>
      <c r="P44" s="4" t="n">
        <f aca="false">ROUND((((l1d_loads!E11 * E11)-(l1d_loads!E44 * E44))/(l1d_loads!E11 * E11))*100,2)</f>
        <v>50.8</v>
      </c>
      <c r="Q44" s="4" t="n">
        <f aca="false">ROUND((((l1d_loads!F11 * F11)-(l1d_loads!F44 * F44))/(l1d_loads!F11 * F11))*100,2)</f>
        <v>43.67</v>
      </c>
      <c r="R44" s="4" t="n">
        <f aca="false">ROUND((((l1d_loads!G11 * G11)-(l1d_loads!G44 * G44))/(l1d_loads!G11 * G11))*100,2)</f>
        <v>39.15</v>
      </c>
      <c r="S44" s="4" t="n">
        <f aca="false">ROUND((((l1d_loads!H11 * H11)-(l1d_loads!H44 * H44))/(l1d_loads!H11 * H11))*100,2)</f>
        <v>48.03</v>
      </c>
      <c r="T44" s="4" t="n">
        <f aca="false">ROUND((((l1d_loads!I11 * I11)-(l1d_loads!I44 * I44))/(l1d_loads!I11 * I11))*100,2)</f>
        <v>49.33</v>
      </c>
      <c r="U44" s="4" t="n">
        <f aca="false">ROUND((((l1d_loads!J11 * J11)-(l1d_loads!J44 * J44))/(l1d_loads!J11 * J11))*100,2)</f>
        <v>48.34</v>
      </c>
      <c r="V44" s="1"/>
    </row>
    <row r="45" s="1" customFormat="true" ht="35.8" hidden="false" customHeight="true" outlineLevel="0" collapsed="false">
      <c r="A45" s="3" t="s">
        <v>5</v>
      </c>
      <c r="B45" s="3"/>
      <c r="C45" s="3"/>
      <c r="D45" s="3"/>
      <c r="E45" s="3"/>
      <c r="F45" s="3"/>
      <c r="G45" s="3"/>
      <c r="H45" s="3"/>
      <c r="I45" s="3"/>
      <c r="J45" s="3"/>
      <c r="L45" s="3" t="s">
        <v>5</v>
      </c>
      <c r="M45" s="3"/>
      <c r="N45" s="3"/>
      <c r="O45" s="3"/>
      <c r="P45" s="3"/>
      <c r="Q45" s="3"/>
      <c r="R45" s="3"/>
      <c r="S45" s="3"/>
      <c r="T45" s="3"/>
      <c r="U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</row>
    <row r="47" customFormat="false" ht="15" hidden="false" customHeight="false" outlineLevel="0" collapsed="false">
      <c r="A47" s="1" t="n">
        <v>32</v>
      </c>
      <c r="B47" s="2" t="n">
        <v>0.05</v>
      </c>
      <c r="C47" s="2" t="n">
        <v>0.05</v>
      </c>
      <c r="D47" s="2" t="n">
        <v>0.09</v>
      </c>
      <c r="E47" s="2" t="n">
        <v>0.16</v>
      </c>
      <c r="F47" s="2" t="n">
        <v>0.18</v>
      </c>
      <c r="G47" s="2" t="n">
        <v>0.22</v>
      </c>
      <c r="H47" s="2" t="n">
        <v>0.37</v>
      </c>
      <c r="I47" s="2" t="n">
        <v>0.45</v>
      </c>
      <c r="J47" s="2" t="n">
        <v>0.51</v>
      </c>
      <c r="K47" s="1"/>
      <c r="L47" s="1" t="n">
        <v>32</v>
      </c>
      <c r="M47" s="4" t="n">
        <f aca="false">ROUND((((l1d_loads!B3 * B3)-(l1d_loads!B47 * B47))/(l1d_loads!B3 * B3))*100,2)</f>
        <v>64.13</v>
      </c>
      <c r="N47" s="4" t="n">
        <f aca="false">ROUND((((l1d_loads!C3 * C3)-(l1d_loads!C47 * C47))/(l1d_loads!C3 * C3))*100,2)</f>
        <v>74.09</v>
      </c>
      <c r="O47" s="4" t="n">
        <f aca="false">ROUND((((l1d_loads!D3 * D3)-(l1d_loads!D47 * D47))/(l1d_loads!D3 * D3))*100,2)</f>
        <v>60.68</v>
      </c>
      <c r="P47" s="4" t="n">
        <f aca="false">ROUND((((l1d_loads!E3 * E3)-(l1d_loads!E47 * E47))/(l1d_loads!E3 * E3))*100,2)</f>
        <v>50.09</v>
      </c>
      <c r="Q47" s="4" t="n">
        <f aca="false">ROUND((((l1d_loads!F3 * F3)-(l1d_loads!F47 * F47))/(l1d_loads!F3 * F3))*100,2)</f>
        <v>56.29</v>
      </c>
      <c r="R47" s="4" t="n">
        <f aca="false">ROUND((((l1d_loads!G3 * G3)-(l1d_loads!G47 * G47))/(l1d_loads!G3 * G3))*100,2)</f>
        <v>67.4</v>
      </c>
      <c r="S47" s="4" t="n">
        <f aca="false">ROUND((((l1d_loads!H3 * H3)-(l1d_loads!H47 * H47))/(l1d_loads!H3 * H3))*100,2)</f>
        <v>61.77</v>
      </c>
      <c r="T47" s="4" t="n">
        <f aca="false">ROUND((((l1d_loads!I3 * I3)-(l1d_loads!I47 * I47))/(l1d_loads!I3 * I3))*100,2)</f>
        <v>64.65</v>
      </c>
      <c r="U47" s="4" t="n">
        <f aca="false">ROUND((((l1d_loads!J3 * J3)-(l1d_loads!J47 * J47))/(l1d_loads!J3 * J3))*100,2)</f>
        <v>64.13</v>
      </c>
      <c r="V47" s="1"/>
    </row>
    <row r="48" customFormat="false" ht="15" hidden="false" customHeight="false" outlineLevel="0" collapsed="false">
      <c r="A48" s="1" t="n">
        <v>64</v>
      </c>
      <c r="B48" s="2" t="n">
        <v>0.07</v>
      </c>
      <c r="C48" s="2" t="n">
        <v>0.08</v>
      </c>
      <c r="D48" s="2" t="n">
        <v>0.14</v>
      </c>
      <c r="E48" s="2" t="n">
        <v>0.17</v>
      </c>
      <c r="F48" s="2" t="n">
        <v>0.23</v>
      </c>
      <c r="G48" s="2" t="n">
        <v>0.35</v>
      </c>
      <c r="H48" s="2" t="n">
        <v>0.46</v>
      </c>
      <c r="I48" s="2" t="n">
        <v>0.59</v>
      </c>
      <c r="J48" s="2" t="n">
        <v>0.67</v>
      </c>
      <c r="K48" s="1"/>
      <c r="L48" s="1" t="n">
        <v>64</v>
      </c>
      <c r="M48" s="4" t="n">
        <f aca="false">ROUND((((l1d_loads!B4 * B4)-(l1d_loads!B48 * B48))/(l1d_loads!B4 * B4))*100,2)</f>
        <v>65.46</v>
      </c>
      <c r="N48" s="4" t="n">
        <f aca="false">ROUND((((l1d_loads!C4 * C4)-(l1d_loads!C48 * C48))/(l1d_loads!C4 * C4))*100,2)</f>
        <v>65.56</v>
      </c>
      <c r="O48" s="4" t="n">
        <f aca="false">ROUND((((l1d_loads!D4 * D4)-(l1d_loads!D48 * D48))/(l1d_loads!D4 * D4))*100,2)</f>
        <v>55.08</v>
      </c>
      <c r="P48" s="4" t="n">
        <f aca="false">ROUND((((l1d_loads!E4 * E4)-(l1d_loads!E48 * E48))/(l1d_loads!E4 * E4))*100,2)</f>
        <v>63.39</v>
      </c>
      <c r="Q48" s="4" t="n">
        <f aca="false">ROUND((((l1d_loads!F4 * F4)-(l1d_loads!F48 * F48))/(l1d_loads!F4 * F4))*100,2)</f>
        <v>64.06</v>
      </c>
      <c r="R48" s="4" t="n">
        <f aca="false">ROUND((((l1d_loads!G4 * G4)-(l1d_loads!G48 * G48))/(l1d_loads!G4 * G4))*100,2)</f>
        <v>62.12</v>
      </c>
      <c r="S48" s="4" t="n">
        <f aca="false">ROUND((((l1d_loads!H4 * H4)-(l1d_loads!H48 * H48))/(l1d_loads!H4 * H4))*100,2)</f>
        <v>65.24</v>
      </c>
      <c r="T48" s="4" t="n">
        <f aca="false">ROUND((((l1d_loads!I4 * I4)-(l1d_loads!I48 * I48))/(l1d_loads!I4 * I4))*100,2)</f>
        <v>62.94</v>
      </c>
      <c r="U48" s="4" t="n">
        <f aca="false">ROUND((((l1d_loads!J4 * J4)-(l1d_loads!J48 * J48))/(l1d_loads!J4 * J4))*100,2)</f>
        <v>62.19</v>
      </c>
      <c r="V48" s="1"/>
    </row>
    <row r="49" customFormat="false" ht="15" hidden="false" customHeight="false" outlineLevel="0" collapsed="false">
      <c r="A49" s="1" t="n">
        <v>128</v>
      </c>
      <c r="B49" s="2" t="n">
        <v>0.1</v>
      </c>
      <c r="C49" s="2" t="n">
        <v>0.1</v>
      </c>
      <c r="D49" s="2" t="n">
        <v>0.13</v>
      </c>
      <c r="E49" s="2" t="n">
        <v>0.2</v>
      </c>
      <c r="F49" s="2" t="n">
        <v>0.32</v>
      </c>
      <c r="G49" s="2" t="n">
        <v>0.46</v>
      </c>
      <c r="H49" s="2" t="n">
        <v>0.56</v>
      </c>
      <c r="I49" s="2" t="n">
        <v>0.7</v>
      </c>
      <c r="J49" s="2" t="n">
        <v>0.77</v>
      </c>
      <c r="K49" s="1"/>
      <c r="L49" s="1" t="n">
        <v>128</v>
      </c>
      <c r="M49" s="4" t="n">
        <f aca="false">ROUND((((l1d_loads!B5 * B5)-(l1d_loads!B49 * B49))/(l1d_loads!B5 * B5))*100,2)</f>
        <v>51.77</v>
      </c>
      <c r="N49" s="4" t="n">
        <f aca="false">ROUND((((l1d_loads!C5 * C5)-(l1d_loads!C49 * C49))/(l1d_loads!C5 * C5))*100,2)</f>
        <v>66.14</v>
      </c>
      <c r="O49" s="4" t="n">
        <f aca="false">ROUND((((l1d_loads!D5 * D5)-(l1d_loads!D49 * D49))/(l1d_loads!D5 * D5))*100,2)</f>
        <v>65.2</v>
      </c>
      <c r="P49" s="4" t="n">
        <f aca="false">ROUND((((l1d_loads!E5 * E5)-(l1d_loads!E49 * E49))/(l1d_loads!E5 * E5))*100,2)</f>
        <v>63.7</v>
      </c>
      <c r="Q49" s="4" t="n">
        <f aca="false">ROUND((((l1d_loads!F5 * F5)-(l1d_loads!F49 * F49))/(l1d_loads!F5 * F5))*100,2)</f>
        <v>59.54</v>
      </c>
      <c r="R49" s="4" t="n">
        <f aca="false">ROUND((((l1d_loads!G5 * G5)-(l1d_loads!G49 * G49))/(l1d_loads!G5 * G5))*100,2)</f>
        <v>61.88</v>
      </c>
      <c r="S49" s="4" t="n">
        <f aca="false">ROUND((((l1d_loads!H5 * H5)-(l1d_loads!H49 * H49))/(l1d_loads!H5 * H5))*100,2)</f>
        <v>64.59</v>
      </c>
      <c r="T49" s="4" t="n">
        <f aca="false">ROUND((((l1d_loads!I5 * I5)-(l1d_loads!I49 * I49))/(l1d_loads!I5 * I5))*100,2)</f>
        <v>62.06</v>
      </c>
      <c r="U49" s="4" t="n">
        <f aca="false">ROUND((((l1d_loads!J5 * J5)-(l1d_loads!J49 * J49))/(l1d_loads!J5 * J5))*100,2)</f>
        <v>59.98</v>
      </c>
      <c r="V49" s="1"/>
    </row>
    <row r="50" customFormat="false" ht="15" hidden="false" customHeight="false" outlineLevel="0" collapsed="false">
      <c r="A50" s="1" t="n">
        <v>256</v>
      </c>
      <c r="B50" s="2" t="n">
        <v>0.1</v>
      </c>
      <c r="C50" s="2" t="n">
        <v>0.09</v>
      </c>
      <c r="D50" s="2" t="n">
        <v>0.14</v>
      </c>
      <c r="E50" s="2" t="n">
        <v>0.25</v>
      </c>
      <c r="F50" s="2" t="n">
        <v>0.37</v>
      </c>
      <c r="G50" s="2" t="n">
        <v>0.52</v>
      </c>
      <c r="H50" s="2" t="n">
        <v>0.66</v>
      </c>
      <c r="I50" s="2" t="n">
        <v>0.76</v>
      </c>
      <c r="J50" s="2" t="n">
        <v>0.84</v>
      </c>
      <c r="K50" s="1"/>
      <c r="L50" s="1" t="n">
        <v>256</v>
      </c>
      <c r="M50" s="4" t="n">
        <f aca="false">ROUND((((l1d_loads!B6 * B6)-(l1d_loads!B50 * B50))/(l1d_loads!B6 * B6))*100,2)</f>
        <v>52.8</v>
      </c>
      <c r="N50" s="4" t="n">
        <f aca="false">ROUND((((l1d_loads!C6 * C6)-(l1d_loads!C50 * C50))/(l1d_loads!C6 * C6))*100,2)</f>
        <v>66.96</v>
      </c>
      <c r="O50" s="4" t="n">
        <f aca="false">ROUND((((l1d_loads!D6 * D6)-(l1d_loads!D50 * D50))/(l1d_loads!D6 * D6))*100,2)</f>
        <v>65.32</v>
      </c>
      <c r="P50" s="4" t="n">
        <f aca="false">ROUND((((l1d_loads!E6 * E6)-(l1d_loads!E50 * E50))/(l1d_loads!E6 * E6))*100,2)</f>
        <v>60.87</v>
      </c>
      <c r="Q50" s="4" t="n">
        <f aca="false">ROUND((((l1d_loads!F6 * F6)-(l1d_loads!F50 * F50))/(l1d_loads!F6 * F6))*100,2)</f>
        <v>61.11</v>
      </c>
      <c r="R50" s="4" t="n">
        <f aca="false">ROUND((((l1d_loads!G6 * G6)-(l1d_loads!G50 * G50))/(l1d_loads!G6 * G6))*100,2)</f>
        <v>61.52</v>
      </c>
      <c r="S50" s="4" t="n">
        <f aca="false">ROUND((((l1d_loads!H6 * H6)-(l1d_loads!H50 * H50))/(l1d_loads!H6 * H6))*100,2)</f>
        <v>62.18</v>
      </c>
      <c r="T50" s="4" t="n">
        <f aca="false">ROUND((((l1d_loads!I6 * I6)-(l1d_loads!I50 * I50))/(l1d_loads!I6 * I6))*100,2)</f>
        <v>62.28</v>
      </c>
      <c r="U50" s="4" t="n">
        <f aca="false">ROUND((((l1d_loads!J6 * J6)-(l1d_loads!J50 * J50))/(l1d_loads!J6 * J6))*100,2)</f>
        <v>57.88</v>
      </c>
      <c r="V50" s="1"/>
    </row>
    <row r="51" customFormat="false" ht="15" hidden="false" customHeight="false" outlineLevel="0" collapsed="false">
      <c r="A51" s="1" t="n">
        <v>512</v>
      </c>
      <c r="B51" s="2" t="n">
        <v>0.09</v>
      </c>
      <c r="C51" s="2" t="n">
        <v>0.1</v>
      </c>
      <c r="D51" s="2" t="n">
        <v>0.16</v>
      </c>
      <c r="E51" s="2" t="n">
        <v>0.25</v>
      </c>
      <c r="F51" s="2" t="n">
        <v>0.39</v>
      </c>
      <c r="G51" s="2" t="n">
        <v>0.55</v>
      </c>
      <c r="H51" s="2" t="n">
        <v>0.7</v>
      </c>
      <c r="I51" s="2" t="n">
        <v>0.81</v>
      </c>
      <c r="J51" s="2" t="n">
        <v>0.88</v>
      </c>
      <c r="K51" s="1"/>
      <c r="L51" s="1" t="n">
        <v>512</v>
      </c>
      <c r="M51" s="4" t="n">
        <f aca="false">ROUND((((l1d_loads!B7 * B7)-(l1d_loads!B51 * B51))/(l1d_loads!B7 * B7))*100,2)</f>
        <v>58.5</v>
      </c>
      <c r="N51" s="4" t="n">
        <f aca="false">ROUND((((l1d_loads!C7 * C7)-(l1d_loads!C51 * C51))/(l1d_loads!C7 * C7))*100,2)</f>
        <v>65.59</v>
      </c>
      <c r="O51" s="4" t="n">
        <f aca="false">ROUND((((l1d_loads!D7 * D7)-(l1d_loads!D51 * D51))/(l1d_loads!D7 * D7))*100,2)</f>
        <v>64.33</v>
      </c>
      <c r="P51" s="4" t="n">
        <f aca="false">ROUND((((l1d_loads!E7 * E7)-(l1d_loads!E51 * E51))/(l1d_loads!E7 * E7))*100,2)</f>
        <v>66.43</v>
      </c>
      <c r="Q51" s="4" t="n">
        <f aca="false">ROUND((((l1d_loads!F7 * F7)-(l1d_loads!F51 * F51))/(l1d_loads!F7 * F7))*100,2)</f>
        <v>62.81</v>
      </c>
      <c r="R51" s="4" t="n">
        <f aca="false">ROUND((((l1d_loads!G7 * G7)-(l1d_loads!G51 * G51))/(l1d_loads!G7 * G7))*100,2)</f>
        <v>62.9</v>
      </c>
      <c r="S51" s="4" t="n">
        <f aca="false">ROUND((((l1d_loads!H7 * H7)-(l1d_loads!H51 * H51))/(l1d_loads!H7 * H7))*100,2)</f>
        <v>62.48</v>
      </c>
      <c r="T51" s="4" t="n">
        <f aca="false">ROUND((((l1d_loads!I7 * I7)-(l1d_loads!I51 * I51))/(l1d_loads!I7 * I7))*100,2)</f>
        <v>58.84</v>
      </c>
      <c r="U51" s="4" t="n">
        <f aca="false">ROUND((((l1d_loads!J7 * J7)-(l1d_loads!J51 * J51))/(l1d_loads!J7 * J7))*100,2)</f>
        <v>56.18</v>
      </c>
      <c r="V51" s="1"/>
    </row>
    <row r="52" customFormat="false" ht="15" hidden="false" customHeight="false" outlineLevel="0" collapsed="false">
      <c r="A52" s="1" t="n">
        <v>1024</v>
      </c>
      <c r="B52" s="2" t="n">
        <v>0.09</v>
      </c>
      <c r="C52" s="2" t="n">
        <v>0.1</v>
      </c>
      <c r="D52" s="2" t="n">
        <v>0.17</v>
      </c>
      <c r="E52" s="2" t="n">
        <v>0.27</v>
      </c>
      <c r="F52" s="2" t="n">
        <v>0.44</v>
      </c>
      <c r="G52" s="2" t="n">
        <v>0.6</v>
      </c>
      <c r="H52" s="2" t="n">
        <v>0.71</v>
      </c>
      <c r="I52" s="2" t="n">
        <v>0.71</v>
      </c>
      <c r="J52" s="2" t="n">
        <v>0.88</v>
      </c>
      <c r="K52" s="1"/>
      <c r="L52" s="1" t="n">
        <v>1024</v>
      </c>
      <c r="M52" s="4" t="n">
        <f aca="false">ROUND((((l1d_loads!B8 * B8)-(l1d_loads!B52 * B52))/(l1d_loads!B8 * B8))*100,2)</f>
        <v>52.7</v>
      </c>
      <c r="N52" s="4" t="n">
        <f aca="false">ROUND((((l1d_loads!C8 * C8)-(l1d_loads!C52 * C52))/(l1d_loads!C8 * C8))*100,2)</f>
        <v>65.88</v>
      </c>
      <c r="O52" s="4" t="n">
        <f aca="false">ROUND((((l1d_loads!D8 * D8)-(l1d_loads!D52 * D52))/(l1d_loads!D8 * D8))*100,2)</f>
        <v>69.16</v>
      </c>
      <c r="P52" s="4" t="n">
        <f aca="false">ROUND((((l1d_loads!E8 * E8)-(l1d_loads!E52 * E52))/(l1d_loads!E8 * E8))*100,2)</f>
        <v>66.27</v>
      </c>
      <c r="Q52" s="4" t="n">
        <f aca="false">ROUND((((l1d_loads!F8 * F8)-(l1d_loads!F52 * F52))/(l1d_loads!F8 * F8))*100,2)</f>
        <v>59.42</v>
      </c>
      <c r="R52" s="4" t="n">
        <f aca="false">ROUND((((l1d_loads!G8 * G8)-(l1d_loads!G52 * G52))/(l1d_loads!G8 * G8))*100,2)</f>
        <v>60.68</v>
      </c>
      <c r="S52" s="4" t="n">
        <f aca="false">ROUND((((l1d_loads!H8 * H8)-(l1d_loads!H52 * H52))/(l1d_loads!H8 * H8))*100,2)</f>
        <v>58.81</v>
      </c>
      <c r="T52" s="4" t="n">
        <f aca="false">ROUND((((l1d_loads!I8 * I8)-(l1d_loads!I52 * I52))/(l1d_loads!I8 * I8))*100,2)</f>
        <v>62.78</v>
      </c>
      <c r="U52" s="4" t="n">
        <f aca="false">ROUND((((l1d_loads!J8 * J8)-(l1d_loads!J52 * J52))/(l1d_loads!J8 * J8))*100,2)</f>
        <v>57.86</v>
      </c>
      <c r="V52" s="1"/>
    </row>
    <row r="53" customFormat="false" ht="15" hidden="false" customHeight="false" outlineLevel="0" collapsed="false">
      <c r="A53" s="1" t="n">
        <v>2048</v>
      </c>
      <c r="B53" s="2" t="n">
        <v>0.1</v>
      </c>
      <c r="C53" s="2" t="n">
        <v>0.1</v>
      </c>
      <c r="D53" s="2" t="n">
        <v>0.19</v>
      </c>
      <c r="E53" s="2" t="n">
        <v>0.3</v>
      </c>
      <c r="F53" s="2" t="n">
        <v>0.44</v>
      </c>
      <c r="G53" s="2" t="n">
        <v>0.57</v>
      </c>
      <c r="H53" s="2" t="n">
        <v>0.76</v>
      </c>
      <c r="I53" s="2" t="n">
        <v>0.83</v>
      </c>
      <c r="J53" s="2" t="n">
        <v>0.87</v>
      </c>
      <c r="K53" s="1"/>
      <c r="L53" s="1" t="n">
        <v>2048</v>
      </c>
      <c r="M53" s="4" t="n">
        <f aca="false">ROUND((((l1d_loads!B9 * B9)-(l1d_loads!B53 * B53))/(l1d_loads!B9 * B9))*100,2)</f>
        <v>52.47</v>
      </c>
      <c r="N53" s="4" t="n">
        <f aca="false">ROUND((((l1d_loads!C9 * C9)-(l1d_loads!C53 * C53))/(l1d_loads!C9 * C9))*100,2)</f>
        <v>67.87</v>
      </c>
      <c r="O53" s="4" t="n">
        <f aca="false">ROUND((((l1d_loads!D9 * D9)-(l1d_loads!D53 * D53))/(l1d_loads!D9 * D9))*100,2)</f>
        <v>61.39</v>
      </c>
      <c r="P53" s="4" t="n">
        <f aca="false">ROUND((((l1d_loads!E9 * E9)-(l1d_loads!E53 * E53))/(l1d_loads!E9 * E9))*100,2)</f>
        <v>61.9</v>
      </c>
      <c r="Q53" s="4" t="n">
        <f aca="false">ROUND((((l1d_loads!F9 * F9)-(l1d_loads!F53 * F53))/(l1d_loads!F9 * F9))*100,2)</f>
        <v>60.01</v>
      </c>
      <c r="R53" s="4" t="n">
        <f aca="false">ROUND((((l1d_loads!G9 * G9)-(l1d_loads!G53 * G53))/(l1d_loads!G9 * G9))*100,2)</f>
        <v>57.03</v>
      </c>
      <c r="S53" s="4" t="n">
        <f aca="false">ROUND((((l1d_loads!H9 * H9)-(l1d_loads!H53 * H53))/(l1d_loads!H9 * H9))*100,2)</f>
        <v>55.48</v>
      </c>
      <c r="T53" s="4" t="n">
        <f aca="false">ROUND((((l1d_loads!I9 * I9)-(l1d_loads!I53 * I53))/(l1d_loads!I9 * I9))*100,2)</f>
        <v>58.23</v>
      </c>
      <c r="U53" s="4" t="n">
        <f aca="false">ROUND((((l1d_loads!J9 * J9)-(l1d_loads!J53 * J53))/(l1d_loads!J9 * J9))*100,2)</f>
        <v>58.34</v>
      </c>
      <c r="V53" s="1"/>
    </row>
    <row r="54" customFormat="false" ht="15" hidden="false" customHeight="false" outlineLevel="0" collapsed="false">
      <c r="A54" s="1" t="n">
        <v>4096</v>
      </c>
      <c r="B54" s="2" t="n">
        <v>0.11</v>
      </c>
      <c r="C54" s="2" t="n">
        <v>0.13</v>
      </c>
      <c r="D54" s="2" t="n">
        <v>0.17</v>
      </c>
      <c r="E54" s="2" t="n">
        <v>0.27</v>
      </c>
      <c r="F54" s="2" t="n">
        <v>0.44</v>
      </c>
      <c r="G54" s="2" t="n">
        <v>0.6</v>
      </c>
      <c r="H54" s="2" t="n">
        <v>0.73</v>
      </c>
      <c r="I54" s="2" t="n">
        <v>0.82</v>
      </c>
      <c r="J54" s="2" t="n">
        <v>0.86</v>
      </c>
      <c r="K54" s="1"/>
      <c r="L54" s="1" t="n">
        <v>4096</v>
      </c>
      <c r="M54" s="4" t="n">
        <f aca="false">ROUND((((l1d_loads!B10 * B10)-(l1d_loads!B54 * B54))/(l1d_loads!B10 * B10))*100,2)</f>
        <v>48.66</v>
      </c>
      <c r="N54" s="4" t="n">
        <f aca="false">ROUND((((l1d_loads!C10 * C10)-(l1d_loads!C54 * C54))/(l1d_loads!C10 * C10))*100,2)</f>
        <v>58.06</v>
      </c>
      <c r="O54" s="4" t="n">
        <f aca="false">ROUND((((l1d_loads!D10 * D10)-(l1d_loads!D54 * D54))/(l1d_loads!D10 * D10))*100,2)</f>
        <v>66.93</v>
      </c>
      <c r="P54" s="4" t="n">
        <f aca="false">ROUND((((l1d_loads!E10 * E10)-(l1d_loads!E54 * E54))/(l1d_loads!E10 * E10))*100,2)</f>
        <v>66.17</v>
      </c>
      <c r="Q54" s="4" t="n">
        <f aca="false">ROUND((((l1d_loads!F10 * F10)-(l1d_loads!F54 * F54))/(l1d_loads!F10 * F10))*100,2)</f>
        <v>54.81</v>
      </c>
      <c r="R54" s="4" t="n">
        <f aca="false">ROUND((((l1d_loads!G10 * G10)-(l1d_loads!G54 * G54))/(l1d_loads!G10 * G10))*100,2)</f>
        <v>45.36</v>
      </c>
      <c r="S54" s="4" t="n">
        <f aca="false">ROUND((((l1d_loads!H10 * H10)-(l1d_loads!H54 * H54))/(l1d_loads!H10 * H10))*100,2)</f>
        <v>58.13</v>
      </c>
      <c r="T54" s="4" t="n">
        <f aca="false">ROUND((((l1d_loads!I10 * I10)-(l1d_loads!I54 * I54))/(l1d_loads!I10 * I10))*100,2)</f>
        <v>58.28</v>
      </c>
      <c r="U54" s="4" t="n">
        <f aca="false">ROUND((((l1d_loads!J10 * J10)-(l1d_loads!J54 * J54))/(l1d_loads!J10 * J10))*100,2)</f>
        <v>57.29</v>
      </c>
      <c r="V54" s="1"/>
    </row>
    <row r="55" customFormat="false" ht="15" hidden="false" customHeight="false" outlineLevel="0" collapsed="false">
      <c r="A55" s="1" t="n">
        <v>8192</v>
      </c>
      <c r="B55" s="2" t="n">
        <v>0.1</v>
      </c>
      <c r="C55" s="2" t="n">
        <v>0.09</v>
      </c>
      <c r="D55" s="2" t="n">
        <v>0.17</v>
      </c>
      <c r="E55" s="2" t="n">
        <v>0.28</v>
      </c>
      <c r="F55" s="2" t="n">
        <v>0.44</v>
      </c>
      <c r="G55" s="2" t="n">
        <v>0.6</v>
      </c>
      <c r="H55" s="2" t="n">
        <v>0.75</v>
      </c>
      <c r="I55" s="2" t="n">
        <v>0.8</v>
      </c>
      <c r="J55" s="2" t="n">
        <v>0.8</v>
      </c>
      <c r="K55" s="1"/>
      <c r="L55" s="1" t="n">
        <v>8192</v>
      </c>
      <c r="M55" s="4" t="n">
        <f aca="false">ROUND((((l1d_loads!B11 * B11)-(l1d_loads!B55 * B55))/(l1d_loads!B11 * B11))*100,2)</f>
        <v>53.32</v>
      </c>
      <c r="N55" s="4" t="n">
        <f aca="false">ROUND((((l1d_loads!C11 * C11)-(l1d_loads!C55 * C55))/(l1d_loads!C11 * C11))*100,2)</f>
        <v>71.16</v>
      </c>
      <c r="O55" s="4" t="n">
        <f aca="false">ROUND((((l1d_loads!D11 * D11)-(l1d_loads!D55 * D55))/(l1d_loads!D11 * D11))*100,2)</f>
        <v>66.14</v>
      </c>
      <c r="P55" s="4" t="n">
        <f aca="false">ROUND((((l1d_loads!E11 * E11)-(l1d_loads!E55 * E55))/(l1d_loads!E11 * E11))*100,2)</f>
        <v>61.87</v>
      </c>
      <c r="Q55" s="4" t="n">
        <f aca="false">ROUND((((l1d_loads!F11 * F11)-(l1d_loads!F55 * F55))/(l1d_loads!F11 * F11))*100,2)</f>
        <v>54.86</v>
      </c>
      <c r="R55" s="4" t="n">
        <f aca="false">ROUND((((l1d_loads!G11 * G11)-(l1d_loads!G55 * G55))/(l1d_loads!G11 * G11))*100,2)</f>
        <v>50.87</v>
      </c>
      <c r="S55" s="4" t="n">
        <f aca="false">ROUND((((l1d_loads!H11 * H11)-(l1d_loads!H55 * H55))/(l1d_loads!H11 * H11))*100,2)</f>
        <v>56.55</v>
      </c>
      <c r="T55" s="4" t="n">
        <f aca="false">ROUND((((l1d_loads!I11 * I11)-(l1d_loads!I55 * I55))/(l1d_loads!I11 * I11))*100,2)</f>
        <v>58.32</v>
      </c>
      <c r="U55" s="4" t="n">
        <f aca="false">ROUND((((l1d_loads!J11 * J11)-(l1d_loads!J55 * J55))/(l1d_loads!J11 * J11))*100,2)</f>
        <v>57.45</v>
      </c>
      <c r="V55" s="1"/>
    </row>
    <row r="56" s="1" customFormat="true" ht="35.8" hidden="false" customHeight="true" outlineLevel="0" collapsed="false">
      <c r="A56" s="3" t="s">
        <v>6</v>
      </c>
      <c r="B56" s="3"/>
      <c r="C56" s="3"/>
      <c r="D56" s="3"/>
      <c r="E56" s="3"/>
      <c r="F56" s="3"/>
      <c r="G56" s="3"/>
      <c r="H56" s="3"/>
      <c r="I56" s="3"/>
      <c r="J56" s="3"/>
      <c r="L56" s="3" t="s">
        <v>6</v>
      </c>
      <c r="M56" s="3"/>
      <c r="N56" s="3"/>
      <c r="O56" s="3"/>
      <c r="P56" s="3"/>
      <c r="Q56" s="3"/>
      <c r="R56" s="3"/>
      <c r="S56" s="3"/>
      <c r="T56" s="3"/>
      <c r="U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</row>
    <row r="58" customFormat="false" ht="15" hidden="false" customHeight="false" outlineLevel="0" collapsed="false">
      <c r="A58" s="1" t="n">
        <v>32</v>
      </c>
      <c r="B58" s="2" t="n">
        <v>0.04</v>
      </c>
      <c r="C58" s="2" t="n">
        <v>0.05</v>
      </c>
      <c r="D58" s="2" t="n">
        <v>0.08</v>
      </c>
      <c r="E58" s="2" t="n">
        <v>0.11</v>
      </c>
      <c r="F58" s="2" t="n">
        <v>0.25</v>
      </c>
      <c r="G58" s="2" t="n">
        <v>0.37</v>
      </c>
      <c r="H58" s="2" t="n">
        <v>0.49</v>
      </c>
      <c r="I58" s="2" t="n">
        <v>0.56</v>
      </c>
      <c r="J58" s="2" t="n">
        <v>0.68</v>
      </c>
      <c r="K58" s="1"/>
      <c r="L58" s="1" t="n">
        <v>32</v>
      </c>
      <c r="M58" s="4" t="n">
        <f aca="false">ROUND((((l1d_loads!B3 * B3)-(l1d_loads!B58 * B58))/(l1d_loads!B3 * B3))*100,2)</f>
        <v>71.2</v>
      </c>
      <c r="N58" s="4" t="n">
        <f aca="false">ROUND((((l1d_loads!C3 * C3)-(l1d_loads!C58 * C58))/(l1d_loads!C3 * C3))*100,2)</f>
        <v>74.14</v>
      </c>
      <c r="O58" s="4" t="n">
        <f aca="false">ROUND((((l1d_loads!D3 * D3)-(l1d_loads!D58 * D58))/(l1d_loads!D3 * D3))*100,2)</f>
        <v>64.15</v>
      </c>
      <c r="P58" s="4" t="n">
        <f aca="false">ROUND((((l1d_loads!E3 * E3)-(l1d_loads!E58 * E58))/(l1d_loads!E3 * E3))*100,2)</f>
        <v>63.95</v>
      </c>
      <c r="Q58" s="4" t="n">
        <f aca="false">ROUND((((l1d_loads!F3 * F3)-(l1d_loads!F58 * F58))/(l1d_loads!F3 * F3))*100,2)</f>
        <v>32.79</v>
      </c>
      <c r="R58" s="4" t="n">
        <f aca="false">ROUND((((l1d_loads!G3 * G3)-(l1d_loads!G58 * G58))/(l1d_loads!G3 * G3))*100,2)</f>
        <v>32.95</v>
      </c>
      <c r="S58" s="4" t="n">
        <f aca="false">ROUND((((l1d_loads!H3 * H3)-(l1d_loads!H58 * H58))/(l1d_loads!H3 * H3))*100,2)</f>
        <v>34.54</v>
      </c>
      <c r="T58" s="4" t="n">
        <f aca="false">ROUND((((l1d_loads!I3 * I3)-(l1d_loads!I58 * I58))/(l1d_loads!I3 * I3))*100,2)</f>
        <v>37.92</v>
      </c>
      <c r="U58" s="4" t="n">
        <f aca="false">ROUND((((l1d_loads!J3 * J3)-(l1d_loads!J58 * J58))/(l1d_loads!J3 * J3))*100,2)</f>
        <v>30.26</v>
      </c>
      <c r="V58" s="1"/>
    </row>
    <row r="59" customFormat="false" ht="15" hidden="false" customHeight="false" outlineLevel="0" collapsed="false">
      <c r="A59" s="1" t="n">
        <v>64</v>
      </c>
      <c r="B59" s="2" t="n">
        <v>0.06</v>
      </c>
      <c r="C59" s="2" t="n">
        <v>0.06</v>
      </c>
      <c r="D59" s="2" t="n">
        <v>0.11</v>
      </c>
      <c r="E59" s="2" t="n">
        <v>0.22</v>
      </c>
      <c r="F59" s="2" t="n">
        <v>0.35</v>
      </c>
      <c r="G59" s="2" t="n">
        <v>0.5</v>
      </c>
      <c r="H59" s="2" t="n">
        <v>0.63</v>
      </c>
      <c r="I59" s="2" t="n">
        <v>0.74</v>
      </c>
      <c r="J59" s="2" t="n">
        <v>0.8</v>
      </c>
      <c r="K59" s="1"/>
      <c r="L59" s="1" t="n">
        <v>64</v>
      </c>
      <c r="M59" s="4" t="n">
        <f aca="false">ROUND((((l1d_loads!B4 * B4)-(l1d_loads!B59 * B59))/(l1d_loads!B4 * B4))*100,2)</f>
        <v>70.11</v>
      </c>
      <c r="N59" s="4" t="n">
        <f aca="false">ROUND((((l1d_loads!C4 * C4)-(l1d_loads!C59 * C59))/(l1d_loads!C4 * C4))*100,2)</f>
        <v>73.52</v>
      </c>
      <c r="O59" s="4" t="n">
        <f aca="false">ROUND((((l1d_loads!D4 * D4)-(l1d_loads!D59 * D59))/(l1d_loads!D4 * D4))*100,2)</f>
        <v>63.09</v>
      </c>
      <c r="P59" s="4" t="n">
        <f aca="false">ROUND((((l1d_loads!E4 * E4)-(l1d_loads!E59 * E59))/(l1d_loads!E4 * E4))*100,2)</f>
        <v>46.24</v>
      </c>
      <c r="Q59" s="4" t="n">
        <f aca="false">ROUND((((l1d_loads!F4 * F4)-(l1d_loads!F59 * F59))/(l1d_loads!F4 * F4))*100,2)</f>
        <v>33.22</v>
      </c>
      <c r="R59" s="4" t="n">
        <f aca="false">ROUND((((l1d_loads!G4 * G4)-(l1d_loads!G59 * G59))/(l1d_loads!G4 * G4))*100,2)</f>
        <v>29.8</v>
      </c>
      <c r="S59" s="4" t="n">
        <f aca="false">ROUND((((l1d_loads!H4 * H4)-(l1d_loads!H59 * H59))/(l1d_loads!H4 * H4))*100,2)</f>
        <v>30.81</v>
      </c>
      <c r="T59" s="4" t="n">
        <f aca="false">ROUND((((l1d_loads!I4 * I4)-(l1d_loads!I59 * I59))/(l1d_loads!I4 * I4))*100,2)</f>
        <v>27.09</v>
      </c>
      <c r="U59" s="4" t="n">
        <f aca="false">ROUND((((l1d_loads!J4 * J4)-(l1d_loads!J59 * J59))/(l1d_loads!J4 * J4))*100,2)</f>
        <v>26.92</v>
      </c>
      <c r="V59" s="1"/>
    </row>
    <row r="60" customFormat="false" ht="15" hidden="false" customHeight="false" outlineLevel="0" collapsed="false">
      <c r="A60" s="1" t="n">
        <v>128</v>
      </c>
      <c r="B60" s="2" t="n">
        <v>0.09</v>
      </c>
      <c r="C60" s="2" t="n">
        <v>0.09</v>
      </c>
      <c r="D60" s="2" t="n">
        <v>0.18</v>
      </c>
      <c r="E60" s="2" t="n">
        <v>0.31</v>
      </c>
      <c r="F60" s="2" t="n">
        <v>0.46</v>
      </c>
      <c r="G60" s="2" t="n">
        <v>0.61</v>
      </c>
      <c r="H60" s="2" t="n">
        <v>0.74</v>
      </c>
      <c r="I60" s="2" t="n">
        <v>0.84</v>
      </c>
      <c r="J60" s="2" t="n">
        <v>0.87</v>
      </c>
      <c r="K60" s="1"/>
      <c r="L60" s="1" t="n">
        <v>128</v>
      </c>
      <c r="M60" s="4" t="n">
        <f aca="false">ROUND((((l1d_loads!B5 * B5)-(l1d_loads!B60 * B60))/(l1d_loads!B5 * B5))*100,2)</f>
        <v>55.27</v>
      </c>
      <c r="N60" s="4" t="n">
        <f aca="false">ROUND((((l1d_loads!C5 * C5)-(l1d_loads!C60 * C60))/(l1d_loads!C5 * C5))*100,2)</f>
        <v>68.58</v>
      </c>
      <c r="O60" s="4" t="n">
        <f aca="false">ROUND((((l1d_loads!D5 * D5)-(l1d_loads!D60 * D60))/(l1d_loads!D5 * D5))*100,2)</f>
        <v>46.34</v>
      </c>
      <c r="P60" s="4" t="n">
        <f aca="false">ROUND((((l1d_loads!E5 * E5)-(l1d_loads!E60 * E60))/(l1d_loads!E5 * E5))*100,2)</f>
        <v>33.16</v>
      </c>
      <c r="Q60" s="4" t="n">
        <f aca="false">ROUND((((l1d_loads!F5 * F5)-(l1d_loads!F60 * F60))/(l1d_loads!F5 * F5))*100,2)</f>
        <v>25.73</v>
      </c>
      <c r="R60" s="4" t="n">
        <f aca="false">ROUND((((l1d_loads!G5 * G5)-(l1d_loads!G60 * G60))/(l1d_loads!G5 * G5))*100,2)</f>
        <v>28.14</v>
      </c>
      <c r="S60" s="4" t="n">
        <f aca="false">ROUND((((l1d_loads!H5 * H5)-(l1d_loads!H60 * H60))/(l1d_loads!H5 * H5))*100,2)</f>
        <v>26.17</v>
      </c>
      <c r="T60" s="4" t="n">
        <f aca="false">ROUND((((l1d_loads!I5 * I5)-(l1d_loads!I60 * I60))/(l1d_loads!I5 * I5))*100,2)</f>
        <v>23.75</v>
      </c>
      <c r="U60" s="4" t="n">
        <f aca="false">ROUND((((l1d_loads!J5 * J5)-(l1d_loads!J60 * J60))/(l1d_loads!J5 * J5))*100,2)</f>
        <v>20.04</v>
      </c>
      <c r="V60" s="1"/>
    </row>
    <row r="61" customFormat="false" ht="15" hidden="false" customHeight="false" outlineLevel="0" collapsed="false">
      <c r="A61" s="1" t="n">
        <v>256</v>
      </c>
      <c r="B61" s="2" t="n">
        <v>0.12</v>
      </c>
      <c r="C61" s="2" t="n">
        <v>0.14</v>
      </c>
      <c r="D61" s="2" t="n">
        <v>0.23</v>
      </c>
      <c r="E61" s="2" t="n">
        <v>0.4</v>
      </c>
      <c r="F61" s="2" t="n">
        <v>0.57</v>
      </c>
      <c r="G61" s="2" t="n">
        <v>0.69</v>
      </c>
      <c r="H61" s="2" t="n">
        <v>0.81</v>
      </c>
      <c r="I61" s="2" t="n">
        <v>0.88</v>
      </c>
      <c r="J61" s="2" t="n">
        <v>0.92</v>
      </c>
      <c r="K61" s="1"/>
      <c r="L61" s="1" t="n">
        <v>256</v>
      </c>
      <c r="M61" s="4" t="n">
        <f aca="false">ROUND((((l1d_loads!B6 * B6)-(l1d_loads!B61 * B61))/(l1d_loads!B6 * B6))*100,2)</f>
        <v>38.4</v>
      </c>
      <c r="N61" s="4" t="n">
        <f aca="false">ROUND((((l1d_loads!C6 * C6)-(l1d_loads!C61 * C61))/(l1d_loads!C6 * C6))*100,2)</f>
        <v>44.49</v>
      </c>
      <c r="O61" s="4" t="n">
        <f aca="false">ROUND((((l1d_loads!D6 * D6)-(l1d_loads!D61 * D61))/(l1d_loads!D6 * D6))*100,2)</f>
        <v>33.92</v>
      </c>
      <c r="P61" s="4" t="n">
        <f aca="false">ROUND((((l1d_loads!E6 * E6)-(l1d_loads!E61 * E61))/(l1d_loads!E6 * E6))*100,2)</f>
        <v>23.33</v>
      </c>
      <c r="Q61" s="4" t="n">
        <f aca="false">ROUND((((l1d_loads!F6 * F6)-(l1d_loads!F61 * F61))/(l1d_loads!F6 * F6))*100,2)</f>
        <v>19.28</v>
      </c>
      <c r="R61" s="4" t="n">
        <f aca="false">ROUND((((l1d_loads!G6 * G6)-(l1d_loads!G61 * G61))/(l1d_loads!G6 * G6))*100,2)</f>
        <v>22.64</v>
      </c>
      <c r="S61" s="4" t="n">
        <f aca="false">ROUND((((l1d_loads!H6 * H6)-(l1d_loads!H61 * H61))/(l1d_loads!H6 * H6))*100,2)</f>
        <v>22.07</v>
      </c>
      <c r="T61" s="4" t="n">
        <f aca="false">ROUND((((l1d_loads!I6 * I6)-(l1d_loads!I61 * I61))/(l1d_loads!I6 * I6))*100,2)</f>
        <v>22.02</v>
      </c>
      <c r="U61" s="4" t="n">
        <f aca="false">ROUND((((l1d_loads!J6 * J6)-(l1d_loads!J61 * J61))/(l1d_loads!J6 * J6))*100,2)</f>
        <v>13.95</v>
      </c>
      <c r="V61" s="1"/>
    </row>
    <row r="62" customFormat="false" ht="15" hidden="false" customHeight="false" outlineLevel="0" collapsed="false">
      <c r="A62" s="1" t="n">
        <v>512</v>
      </c>
      <c r="B62" s="2" t="n">
        <v>0.16</v>
      </c>
      <c r="C62" s="2" t="n">
        <v>0.16</v>
      </c>
      <c r="D62" s="2" t="n">
        <v>0.28</v>
      </c>
      <c r="E62" s="2" t="n">
        <v>0.43</v>
      </c>
      <c r="F62" s="2" t="n">
        <v>0.59</v>
      </c>
      <c r="G62" s="2" t="n">
        <v>0.73</v>
      </c>
      <c r="H62" s="2" t="n">
        <v>0.84</v>
      </c>
      <c r="I62" s="2" t="n">
        <v>0.9</v>
      </c>
      <c r="J62" s="2" t="n">
        <v>0.94</v>
      </c>
      <c r="K62" s="1"/>
      <c r="L62" s="1" t="n">
        <v>512</v>
      </c>
      <c r="M62" s="4" t="n">
        <f aca="false">ROUND((((l1d_loads!B7 * B7)-(l1d_loads!B62 * B62))/(l1d_loads!B7 * B7))*100,2)</f>
        <v>18.95</v>
      </c>
      <c r="N62" s="4" t="n">
        <f aca="false">ROUND((((l1d_loads!C7 * C7)-(l1d_loads!C62 * C62))/(l1d_loads!C7 * C7))*100,2)</f>
        <v>39.05</v>
      </c>
      <c r="O62" s="4" t="n">
        <f aca="false">ROUND((((l1d_loads!D7 * D7)-(l1d_loads!D62 * D62))/(l1d_loads!D7 * D7))*100,2)</f>
        <v>28.36</v>
      </c>
      <c r="P62" s="4" t="n">
        <f aca="false">ROUND((((l1d_loads!E7 * E7)-(l1d_loads!E62 * E62))/(l1d_loads!E7 * E7))*100,2)</f>
        <v>27.18</v>
      </c>
      <c r="Q62" s="4" t="n">
        <f aca="false">ROUND((((l1d_loads!F7 * F7)-(l1d_loads!F62 * F62))/(l1d_loads!F7 * F7))*100,2)</f>
        <v>20.75</v>
      </c>
      <c r="R62" s="4" t="n">
        <f aca="false">ROUND((((l1d_loads!G7 * G7)-(l1d_loads!G62 * G62))/(l1d_loads!G7 * G7))*100,2)</f>
        <v>22.39</v>
      </c>
      <c r="S62" s="4" t="n">
        <f aca="false">ROUND((((l1d_loads!H7 * H7)-(l1d_loads!H62 * H62))/(l1d_loads!H7 * H7))*100,2)</f>
        <v>20.37</v>
      </c>
      <c r="T62" s="4" t="n">
        <f aca="false">ROUND((((l1d_loads!I7 * I7)-(l1d_loads!I62 * I62))/(l1d_loads!I7 * I7))*100,2)</f>
        <v>15</v>
      </c>
      <c r="U62" s="4" t="n">
        <f aca="false">ROUND((((l1d_loads!J7 * J7)-(l1d_loads!J62 * J62))/(l1d_loads!J7 * J7))*100,2)</f>
        <v>10.34</v>
      </c>
      <c r="V62" s="1"/>
    </row>
    <row r="63" customFormat="false" ht="15" hidden="false" customHeight="false" outlineLevel="0" collapsed="false">
      <c r="A63" s="1" t="n">
        <v>1024</v>
      </c>
      <c r="B63" s="2" t="n">
        <v>0.17</v>
      </c>
      <c r="C63" s="2" t="n">
        <v>0.17</v>
      </c>
      <c r="D63" s="2" t="n">
        <v>0.29</v>
      </c>
      <c r="E63" s="2" t="n">
        <v>0.45</v>
      </c>
      <c r="F63" s="2" t="n">
        <v>0.62</v>
      </c>
      <c r="G63" s="2" t="n">
        <v>0.76</v>
      </c>
      <c r="H63" s="2" t="n">
        <v>0.86</v>
      </c>
      <c r="I63" s="2" t="n">
        <v>0.92</v>
      </c>
      <c r="J63" s="2" t="n">
        <v>0.95</v>
      </c>
      <c r="K63" s="1"/>
      <c r="L63" s="1" t="n">
        <v>1024</v>
      </c>
      <c r="M63" s="4" t="n">
        <f aca="false">ROUND((((l1d_loads!B8 * B8)-(l1d_loads!B63 * B63))/(l1d_loads!B8 * B8))*100,2)</f>
        <v>2.49</v>
      </c>
      <c r="N63" s="4" t="n">
        <f aca="false">ROUND((((l1d_loads!C8 * C8)-(l1d_loads!C63 * C63))/(l1d_loads!C8 * C8))*100,2)</f>
        <v>36.01</v>
      </c>
      <c r="O63" s="4" t="n">
        <f aca="false">ROUND((((l1d_loads!D8 * D8)-(l1d_loads!D63 * D63))/(l1d_loads!D8 * D8))*100,2)</f>
        <v>38.09</v>
      </c>
      <c r="P63" s="4" t="n">
        <f aca="false">ROUND((((l1d_loads!E8 * E8)-(l1d_loads!E63 * E63))/(l1d_loads!E8 * E8))*100,2)</f>
        <v>24.2</v>
      </c>
      <c r="Q63" s="4" t="n">
        <f aca="false">ROUND((((l1d_loads!F8 * F8)-(l1d_loads!F63 * F63))/(l1d_loads!F8 * F8))*100,2)</f>
        <v>17.47</v>
      </c>
      <c r="R63" s="4" t="n">
        <f aca="false">ROUND((((l1d_loads!G8 * G8)-(l1d_loads!G63 * G63))/(l1d_loads!G8 * G8))*100,2)</f>
        <v>19.24</v>
      </c>
      <c r="S63" s="4" t="n">
        <f aca="false">ROUND((((l1d_loads!H8 * H8)-(l1d_loads!H63 * H63))/(l1d_loads!H8 * H8))*100,2)</f>
        <v>11.1</v>
      </c>
      <c r="T63" s="4" t="n">
        <f aca="false">ROUND((((l1d_loads!I8 * I8)-(l1d_loads!I63 * I63))/(l1d_loads!I8 * I8))*100,2)</f>
        <v>9.22</v>
      </c>
      <c r="U63" s="4" t="n">
        <f aca="false">ROUND((((l1d_loads!J8 * J8)-(l1d_loads!J63 * J63))/(l1d_loads!J8 * J8))*100,2)</f>
        <v>12.05</v>
      </c>
      <c r="V63" s="1"/>
    </row>
    <row r="64" customFormat="false" ht="15" hidden="false" customHeight="false" outlineLevel="0" collapsed="false">
      <c r="A64" s="1" t="n">
        <v>2048</v>
      </c>
      <c r="B64" s="2" t="n">
        <v>0.19</v>
      </c>
      <c r="C64" s="2" t="n">
        <v>0.19</v>
      </c>
      <c r="D64" s="2" t="n">
        <v>0.31</v>
      </c>
      <c r="E64" s="2" t="n">
        <v>0.47</v>
      </c>
      <c r="F64" s="2" t="n">
        <v>0.64</v>
      </c>
      <c r="G64" s="2" t="n">
        <v>0.78</v>
      </c>
      <c r="H64" s="2" t="n">
        <v>0.87</v>
      </c>
      <c r="I64" s="2" t="n">
        <v>0.92</v>
      </c>
      <c r="J64" s="2" t="n">
        <v>0.96</v>
      </c>
      <c r="K64" s="1"/>
      <c r="L64" s="1" t="n">
        <v>2048</v>
      </c>
      <c r="M64" s="4" t="n">
        <f aca="false">ROUND((((l1d_loads!B9 * B9)-(l1d_loads!B64 * B64))/(l1d_loads!B9 * B9))*100,2)</f>
        <v>0.16</v>
      </c>
      <c r="N64" s="4" t="n">
        <f aca="false">ROUND((((l1d_loads!C9 * C9)-(l1d_loads!C64 * C64))/(l1d_loads!C9 * C9))*100,2)</f>
        <v>32.41</v>
      </c>
      <c r="O64" s="4" t="n">
        <f aca="false">ROUND((((l1d_loads!D9 * D9)-(l1d_loads!D64 * D64))/(l1d_loads!D9 * D9))*100,2)</f>
        <v>25.48</v>
      </c>
      <c r="P64" s="4" t="n">
        <f aca="false">ROUND((((l1d_loads!E9 * E9)-(l1d_loads!E64 * E64))/(l1d_loads!E9 * E9))*100,2)</f>
        <v>22.08</v>
      </c>
      <c r="Q64" s="4" t="n">
        <f aca="false">ROUND((((l1d_loads!F9 * F9)-(l1d_loads!F64 * F64))/(l1d_loads!F9 * F9))*100,2)</f>
        <v>14.79</v>
      </c>
      <c r="R64" s="4" t="n">
        <f aca="false">ROUND((((l1d_loads!G9 * G9)-(l1d_loads!G64 * G64))/(l1d_loads!G9 * G9))*100,2)</f>
        <v>3.18</v>
      </c>
      <c r="S64" s="4" t="n">
        <f aca="false">ROUND((((l1d_loads!H9 * H9)-(l1d_loads!H64 * H64))/(l1d_loads!H9 * H9))*100,2)</f>
        <v>8.51</v>
      </c>
      <c r="T64" s="4" t="n">
        <f aca="false">ROUND((((l1d_loads!I9 * I9)-(l1d_loads!I64 * I64))/(l1d_loads!I9 * I9))*100,2)</f>
        <v>12.34</v>
      </c>
      <c r="U64" s="4" t="n">
        <f aca="false">ROUND((((l1d_loads!J9 * J9)-(l1d_loads!J64 * J64))/(l1d_loads!J9 * J9))*100,2)</f>
        <v>11.97</v>
      </c>
      <c r="V64" s="1"/>
    </row>
    <row r="65" customFormat="false" ht="15" hidden="false" customHeight="false" outlineLevel="0" collapsed="false">
      <c r="A65" s="1" t="n">
        <v>4096</v>
      </c>
      <c r="B65" s="2" t="n">
        <v>0.2</v>
      </c>
      <c r="C65" s="2" t="n">
        <v>0.2</v>
      </c>
      <c r="D65" s="2" t="n">
        <v>0.32</v>
      </c>
      <c r="E65" s="2" t="n">
        <v>0.5</v>
      </c>
      <c r="F65" s="2" t="n">
        <v>0.64</v>
      </c>
      <c r="G65" s="2" t="n">
        <v>0.78</v>
      </c>
      <c r="H65" s="2" t="n">
        <v>0.87</v>
      </c>
      <c r="I65" s="2" t="n">
        <v>0.93</v>
      </c>
      <c r="J65" s="2" t="n">
        <v>0.96</v>
      </c>
      <c r="K65" s="1"/>
      <c r="L65" s="1" t="n">
        <v>4096</v>
      </c>
      <c r="M65" s="4" t="n">
        <f aca="false">ROUND((((l1d_loads!B10 * B10)-(l1d_loads!B65 * B65))/(l1d_loads!B10 * B10))*100,2)</f>
        <v>-5.16</v>
      </c>
      <c r="N65" s="4" t="n">
        <f aca="false">ROUND((((l1d_loads!C10 * C10)-(l1d_loads!C65 * C65))/(l1d_loads!C10 * C10))*100,2)</f>
        <v>28.6</v>
      </c>
      <c r="O65" s="4" t="n">
        <f aca="false">ROUND((((l1d_loads!D10 * D10)-(l1d_loads!D65 * D65))/(l1d_loads!D10 * D10))*100,2)</f>
        <v>26.27</v>
      </c>
      <c r="P65" s="4" t="n">
        <f aca="false">ROUND((((l1d_loads!E10 * E10)-(l1d_loads!E65 * E65))/(l1d_loads!E10 * E10))*100,2)</f>
        <v>17.75</v>
      </c>
      <c r="Q65" s="4" t="n">
        <f aca="false">ROUND((((l1d_loads!F10 * F10)-(l1d_loads!F65 * F65))/(l1d_loads!F10 * F10))*100,2)</f>
        <v>2.66</v>
      </c>
      <c r="R65" s="4" t="n">
        <f aca="false">ROUND((((l1d_loads!G10 * G10)-(l1d_loads!G65 * G65))/(l1d_loads!G10 * G10))*100,2)</f>
        <v>-16.84</v>
      </c>
      <c r="S65" s="4" t="n">
        <f aca="false">ROUND((((l1d_loads!H10 * H10)-(l1d_loads!H65 * H65))/(l1d_loads!H10 * H10))*100,2)</f>
        <v>10.83</v>
      </c>
      <c r="T65" s="4" t="n">
        <f aca="false">ROUND((((l1d_loads!I10 * I10)-(l1d_loads!I65 * I65))/(l1d_loads!I10 * I10))*100,2)</f>
        <v>12.14</v>
      </c>
      <c r="U65" s="4" t="n">
        <f aca="false">ROUND((((l1d_loads!J10 * J10)-(l1d_loads!J65 * J65))/(l1d_loads!J10 * J10))*100,2)</f>
        <v>11.6</v>
      </c>
      <c r="V65" s="1"/>
    </row>
    <row r="66" customFormat="false" ht="15" hidden="false" customHeight="false" outlineLevel="0" collapsed="false">
      <c r="A66" s="1" t="n">
        <v>8192</v>
      </c>
      <c r="B66" s="2" t="n">
        <v>0.19</v>
      </c>
      <c r="C66" s="2" t="n">
        <v>0.2</v>
      </c>
      <c r="D66" s="2" t="n">
        <v>0.32</v>
      </c>
      <c r="E66" s="2" t="n">
        <v>0.48</v>
      </c>
      <c r="F66" s="2" t="n">
        <v>0.65</v>
      </c>
      <c r="G66" s="2" t="n">
        <v>0.8</v>
      </c>
      <c r="H66" s="2" t="n">
        <v>0.87</v>
      </c>
      <c r="I66" s="2" t="n">
        <v>0.93</v>
      </c>
      <c r="J66" s="2" t="n">
        <v>0.96</v>
      </c>
      <c r="K66" s="1"/>
      <c r="L66" s="1" t="n">
        <v>8192</v>
      </c>
      <c r="M66" s="4" t="n">
        <f aca="false">ROUND((((l1d_loads!B11 * B11)-(l1d_loads!B66 * B66))/(l1d_loads!B11 * B11))*100,2)</f>
        <v>1.46</v>
      </c>
      <c r="N66" s="4" t="n">
        <f aca="false">ROUND((((l1d_loads!C11 * C11)-(l1d_loads!C66 * C66))/(l1d_loads!C11 * C11))*100,2)</f>
        <v>28.62</v>
      </c>
      <c r="O66" s="4" t="n">
        <f aca="false">ROUND((((l1d_loads!D11 * D11)-(l1d_loads!D66 * D66))/(l1d_loads!D11 * D11))*100,2)</f>
        <v>23.85</v>
      </c>
      <c r="P66" s="4" t="n">
        <f aca="false">ROUND((((l1d_loads!E11 * E11)-(l1d_loads!E66 * E66))/(l1d_loads!E11 * E11))*100,2)</f>
        <v>13.92</v>
      </c>
      <c r="Q66" s="4" t="n">
        <f aca="false">ROUND((((l1d_loads!F11 * F11)-(l1d_loads!F66 * F66))/(l1d_loads!F11 * F11))*100,2)</f>
        <v>1.64</v>
      </c>
      <c r="R66" s="4" t="n">
        <f aca="false">ROUND((((l1d_loads!G11 * G11)-(l1d_loads!G66 * G66))/(l1d_loads!G11 * G11))*100,2)</f>
        <v>-7.46</v>
      </c>
      <c r="S66" s="4" t="n">
        <f aca="false">ROUND((((l1d_loads!H11 * H11)-(l1d_loads!H66 * H66))/(l1d_loads!H11 * H11))*100,2)</f>
        <v>11.19</v>
      </c>
      <c r="T66" s="4" t="n">
        <f aca="false">ROUND((((l1d_loads!I11 * I11)-(l1d_loads!I66 * I66))/(l1d_loads!I11 * I11))*100,2)</f>
        <v>13.15</v>
      </c>
      <c r="U66" s="4" t="n">
        <f aca="false">ROUND((((l1d_loads!J11 * J11)-(l1d_loads!J66 * J66))/(l1d_loads!J11 * J11))*100,2)</f>
        <v>11.81</v>
      </c>
      <c r="V66" s="1"/>
    </row>
    <row r="67" s="1" customFormat="true" ht="35.8" hidden="false" customHeight="tru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L67" s="3" t="s">
        <v>7</v>
      </c>
      <c r="M67" s="3"/>
      <c r="N67" s="3"/>
      <c r="O67" s="3"/>
      <c r="P67" s="3"/>
      <c r="Q67" s="3"/>
      <c r="R67" s="3"/>
      <c r="S67" s="3"/>
      <c r="T67" s="3"/>
      <c r="U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</row>
    <row r="69" customFormat="false" ht="15" hidden="false" customHeight="false" outlineLevel="0" collapsed="false">
      <c r="A69" s="1" t="n">
        <v>32</v>
      </c>
      <c r="B69" s="2" t="n">
        <v>0.05</v>
      </c>
      <c r="C69" s="2" t="n">
        <v>0.06</v>
      </c>
      <c r="D69" s="2" t="n">
        <v>0.1</v>
      </c>
      <c r="E69" s="2" t="n">
        <v>0.14</v>
      </c>
      <c r="F69" s="2" t="n">
        <v>0.16</v>
      </c>
      <c r="G69" s="2" t="n">
        <v>0.19</v>
      </c>
      <c r="H69" s="2" t="n">
        <v>0.27</v>
      </c>
      <c r="I69" s="2" t="n">
        <v>0.34</v>
      </c>
      <c r="J69" s="2" t="n">
        <v>0.41</v>
      </c>
      <c r="K69" s="1"/>
      <c r="L69" s="1" t="n">
        <v>32</v>
      </c>
      <c r="M69" s="4" t="n">
        <f aca="false">ROUND((((l1d_loads!B3 * B3)-(l1d_loads!B69 * B69))/(l1d_loads!B3 * B3))*100,2)</f>
        <v>64.38</v>
      </c>
      <c r="N69" s="4" t="n">
        <f aca="false">ROUND((((l1d_loads!C3 * C3)-(l1d_loads!C69 * C69))/(l1d_loads!C3 * C3))*100,2)</f>
        <v>69.54</v>
      </c>
      <c r="O69" s="4" t="n">
        <f aca="false">ROUND((((l1d_loads!D3 * D3)-(l1d_loads!D69 * D69))/(l1d_loads!D3 * D3))*100,2)</f>
        <v>56.86</v>
      </c>
      <c r="P69" s="4" t="n">
        <f aca="false">ROUND((((l1d_loads!E3 * E3)-(l1d_loads!E69 * E69))/(l1d_loads!E3 * E3))*100,2)</f>
        <v>56.98</v>
      </c>
      <c r="Q69" s="4" t="n">
        <f aca="false">ROUND((((l1d_loads!F3 * F3)-(l1d_loads!F69 * F69))/(l1d_loads!F3 * F3))*100,2)</f>
        <v>62.68</v>
      </c>
      <c r="R69" s="4" t="n">
        <f aca="false">ROUND((((l1d_loads!G3 * G3)-(l1d_loads!G69 * G69))/(l1d_loads!G3 * G3))*100,2)</f>
        <v>73.24</v>
      </c>
      <c r="S69" s="4" t="n">
        <f aca="false">ROUND((((l1d_loads!H3 * H3)-(l1d_loads!H69 * H69))/(l1d_loads!H3 * H3))*100,2)</f>
        <v>74.61</v>
      </c>
      <c r="T69" s="4" t="n">
        <f aca="false">ROUND((((l1d_loads!I3 * I3)-(l1d_loads!I69 * I69))/(l1d_loads!I3 * I3))*100,2)</f>
        <v>76.35</v>
      </c>
      <c r="U69" s="4" t="n">
        <f aca="false">ROUND((((l1d_loads!J3 * J3)-(l1d_loads!J69 * J69))/(l1d_loads!J3 * J3))*100,2)</f>
        <v>75.36</v>
      </c>
      <c r="V69" s="1"/>
    </row>
    <row r="70" customFormat="false" ht="15" hidden="false" customHeight="false" outlineLevel="0" collapsed="false">
      <c r="A70" s="1" t="n">
        <v>64</v>
      </c>
      <c r="B70" s="2" t="n">
        <v>0.07</v>
      </c>
      <c r="C70" s="2" t="n">
        <v>0.09</v>
      </c>
      <c r="D70" s="2" t="n">
        <v>0.14</v>
      </c>
      <c r="E70" s="2" t="n">
        <v>0.13</v>
      </c>
      <c r="F70" s="2" t="n">
        <v>0.19</v>
      </c>
      <c r="G70" s="2" t="n">
        <v>0.25</v>
      </c>
      <c r="H70" s="2" t="n">
        <v>0.37</v>
      </c>
      <c r="I70" s="2" t="n">
        <v>0.51</v>
      </c>
      <c r="J70" s="2" t="n">
        <v>0.62</v>
      </c>
      <c r="K70" s="1"/>
      <c r="L70" s="1" t="n">
        <v>64</v>
      </c>
      <c r="M70" s="4" t="n">
        <f aca="false">ROUND((((l1d_loads!B4 * B4)-(l1d_loads!B70 * B70))/(l1d_loads!B4 * B4))*100,2)</f>
        <v>65.95</v>
      </c>
      <c r="N70" s="4" t="n">
        <f aca="false">ROUND((((l1d_loads!C4 * C4)-(l1d_loads!C70 * C70))/(l1d_loads!C4 * C4))*100,2)</f>
        <v>60.87</v>
      </c>
      <c r="O70" s="4" t="n">
        <f aca="false">ROUND((((l1d_loads!D4 * D4)-(l1d_loads!D70 * D70))/(l1d_loads!D4 * D4))*100,2)</f>
        <v>55.68</v>
      </c>
      <c r="P70" s="4" t="n">
        <f aca="false">ROUND((((l1d_loads!E4 * E4)-(l1d_loads!E70 * E70))/(l1d_loads!E4 * E4))*100,2)</f>
        <v>72.84</v>
      </c>
      <c r="Q70" s="4" t="n">
        <f aca="false">ROUND((((l1d_loads!F4 * F4)-(l1d_loads!F70 * F70))/(l1d_loads!F4 * F4))*100,2)</f>
        <v>72.14</v>
      </c>
      <c r="R70" s="4" t="n">
        <f aca="false">ROUND((((l1d_loads!G4 * G4)-(l1d_loads!G70 * G70))/(l1d_loads!G4 * G4))*100,2)</f>
        <v>75.74</v>
      </c>
      <c r="S70" s="4" t="n">
        <f aca="false">ROUND((((l1d_loads!H4 * H4)-(l1d_loads!H70 * H70))/(l1d_loads!H4 * H4))*100,2)</f>
        <v>75.64</v>
      </c>
      <c r="T70" s="4" t="n">
        <f aca="false">ROUND((((l1d_loads!I4 * I4)-(l1d_loads!I70 * I70))/(l1d_loads!I4 * I4))*100,2)</f>
        <v>73.11</v>
      </c>
      <c r="U70" s="4" t="n">
        <f aca="false">ROUND((((l1d_loads!J4 * J4)-(l1d_loads!J70 * J70))/(l1d_loads!J4 * J4))*100,2)</f>
        <v>71.84</v>
      </c>
      <c r="V70" s="1"/>
    </row>
    <row r="71" customFormat="false" ht="15" hidden="false" customHeight="false" outlineLevel="0" collapsed="false">
      <c r="A71" s="1" t="n">
        <v>128</v>
      </c>
      <c r="B71" s="2" t="n">
        <v>0.1</v>
      </c>
      <c r="C71" s="2" t="n">
        <v>0.09</v>
      </c>
      <c r="D71" s="2" t="n">
        <v>0.11</v>
      </c>
      <c r="E71" s="2" t="n">
        <v>0.16</v>
      </c>
      <c r="F71" s="2" t="n">
        <v>0.26</v>
      </c>
      <c r="G71" s="2" t="n">
        <v>0.35</v>
      </c>
      <c r="H71" s="2" t="n">
        <v>0.48</v>
      </c>
      <c r="I71" s="2" t="n">
        <v>0.58</v>
      </c>
      <c r="J71" s="2" t="n">
        <v>0.66</v>
      </c>
      <c r="K71" s="1"/>
      <c r="L71" s="1" t="n">
        <v>128</v>
      </c>
      <c r="M71" s="4" t="n">
        <f aca="false">ROUND((((l1d_loads!B5 * B5)-(l1d_loads!B71 * B71))/(l1d_loads!B5 * B5))*100,2)</f>
        <v>52.25</v>
      </c>
      <c r="N71" s="4" t="n">
        <f aca="false">ROUND((((l1d_loads!C5 * C5)-(l1d_loads!C71 * C71))/(l1d_loads!C5 * C5))*100,2)</f>
        <v>69.96</v>
      </c>
      <c r="O71" s="4" t="n">
        <f aca="false">ROUND((((l1d_loads!D5 * D5)-(l1d_loads!D71 * D71))/(l1d_loads!D5 * D5))*100,2)</f>
        <v>71.45</v>
      </c>
      <c r="P71" s="4" t="n">
        <f aca="false">ROUND((((l1d_loads!E5 * E5)-(l1d_loads!E71 * E71))/(l1d_loads!E5 * E5))*100,2)</f>
        <v>72.45</v>
      </c>
      <c r="Q71" s="4" t="n">
        <f aca="false">ROUND((((l1d_loads!F5 * F5)-(l1d_loads!F71 * F71))/(l1d_loads!F5 * F5))*100,2)</f>
        <v>69.72</v>
      </c>
      <c r="R71" s="4" t="n">
        <f aca="false">ROUND((((l1d_loads!G5 * G5)-(l1d_loads!G71 * G71))/(l1d_loads!G5 * G5))*100,2)</f>
        <v>74.68</v>
      </c>
      <c r="S71" s="4" t="n">
        <f aca="false">ROUND((((l1d_loads!H5 * H5)-(l1d_loads!H71 * H71))/(l1d_loads!H5 * H5))*100,2)</f>
        <v>74.87</v>
      </c>
      <c r="T71" s="4" t="n">
        <f aca="false">ROUND((((l1d_loads!I5 * I5)-(l1d_loads!I71 * I71))/(l1d_loads!I5 * I5))*100,2)</f>
        <v>75.37</v>
      </c>
      <c r="U71" s="4" t="n">
        <f aca="false">ROUND((((l1d_loads!J5 * J5)-(l1d_loads!J71 * J71))/(l1d_loads!J5 * J5))*100,2)</f>
        <v>73.84</v>
      </c>
      <c r="V71" s="1"/>
    </row>
    <row r="72" customFormat="false" ht="15" hidden="false" customHeight="false" outlineLevel="0" collapsed="false">
      <c r="A72" s="1" t="n">
        <v>256</v>
      </c>
      <c r="B72" s="2" t="n">
        <v>0.08</v>
      </c>
      <c r="C72" s="2" t="n">
        <v>0.08</v>
      </c>
      <c r="D72" s="2" t="n">
        <v>0.12</v>
      </c>
      <c r="E72" s="2" t="n">
        <v>0.2</v>
      </c>
      <c r="F72" s="2" t="n">
        <v>0.3</v>
      </c>
      <c r="G72" s="2" t="n">
        <v>0.43</v>
      </c>
      <c r="H72" s="2" t="n">
        <v>0.56</v>
      </c>
      <c r="I72" s="2" t="n">
        <v>0.66</v>
      </c>
      <c r="J72" s="2" t="n">
        <v>0.76</v>
      </c>
      <c r="K72" s="1"/>
      <c r="L72" s="1" t="n">
        <v>256</v>
      </c>
      <c r="M72" s="4" t="n">
        <f aca="false">ROUND((((l1d_loads!B6 * B6)-(l1d_loads!B72 * B72))/(l1d_loads!B6 * B6))*100,2)</f>
        <v>62.91</v>
      </c>
      <c r="N72" s="4" t="n">
        <f aca="false">ROUND((((l1d_loads!C6 * C6)-(l1d_loads!C72 * C72))/(l1d_loads!C6 * C6))*100,2)</f>
        <v>71.5</v>
      </c>
      <c r="O72" s="4" t="n">
        <f aca="false">ROUND((((l1d_loads!D6 * D6)-(l1d_loads!D72 * D72))/(l1d_loads!D6 * D6))*100,2)</f>
        <v>71.11</v>
      </c>
      <c r="P72" s="4" t="n">
        <f aca="false">ROUND((((l1d_loads!E6 * E6)-(l1d_loads!E72 * E72))/(l1d_loads!E6 * E6))*100,2)</f>
        <v>70.79</v>
      </c>
      <c r="Q72" s="4" t="n">
        <f aca="false">ROUND((((l1d_loads!F6 * F6)-(l1d_loads!F72 * F72))/(l1d_loads!F6 * F6))*100,2)</f>
        <v>71.83</v>
      </c>
      <c r="R72" s="4" t="n">
        <f aca="false">ROUND((((l1d_loads!G6 * G6)-(l1d_loads!G72 * G72))/(l1d_loads!G6 * G6))*100,2)</f>
        <v>73.19</v>
      </c>
      <c r="S72" s="4" t="n">
        <f aca="false">ROUND((((l1d_loads!H6 * H6)-(l1d_loads!H72 * H72))/(l1d_loads!H6 * H6))*100,2)</f>
        <v>74.56</v>
      </c>
      <c r="T72" s="4" t="n">
        <f aca="false">ROUND((((l1d_loads!I6 * I6)-(l1d_loads!I72 * I72))/(l1d_loads!I6 * I6))*100,2)</f>
        <v>75.33</v>
      </c>
      <c r="U72" s="4" t="n">
        <f aca="false">ROUND((((l1d_loads!J6 * J6)-(l1d_loads!J72 * J72))/(l1d_loads!J6 * J6))*100,2)</f>
        <v>72.16</v>
      </c>
      <c r="V72" s="1"/>
    </row>
    <row r="73" customFormat="false" ht="15" hidden="false" customHeight="false" outlineLevel="0" collapsed="false">
      <c r="A73" s="1" t="n">
        <v>512</v>
      </c>
      <c r="B73" s="2" t="n">
        <v>0.07</v>
      </c>
      <c r="C73" s="2" t="n">
        <v>0.07</v>
      </c>
      <c r="D73" s="2" t="n">
        <v>0.13</v>
      </c>
      <c r="E73" s="2" t="n">
        <v>0.19</v>
      </c>
      <c r="F73" s="2" t="n">
        <v>0.3</v>
      </c>
      <c r="G73" s="2" t="n">
        <v>0.47</v>
      </c>
      <c r="H73" s="2" t="n">
        <v>0.6</v>
      </c>
      <c r="I73" s="2" t="n">
        <v>0.74</v>
      </c>
      <c r="J73" s="2" t="n">
        <v>0.79</v>
      </c>
      <c r="K73" s="1"/>
      <c r="L73" s="1" t="n">
        <v>512</v>
      </c>
      <c r="M73" s="4" t="n">
        <f aca="false">ROUND((((l1d_loads!B7 * B7)-(l1d_loads!B73 * B73))/(l1d_loads!B7 * B7))*100,2)</f>
        <v>68.59</v>
      </c>
      <c r="N73" s="4" t="n">
        <f aca="false">ROUND((((l1d_loads!C7 * C7)-(l1d_loads!C73 * C73))/(l1d_loads!C7 * C7))*100,2)</f>
        <v>76.65</v>
      </c>
      <c r="O73" s="4" t="n">
        <f aca="false">ROUND((((l1d_loads!D7 * D7)-(l1d_loads!D73 * D73))/(l1d_loads!D7 * D7))*100,2)</f>
        <v>72.49</v>
      </c>
      <c r="P73" s="4" t="n">
        <f aca="false">ROUND((((l1d_loads!E7 * E7)-(l1d_loads!E73 * E73))/(l1d_loads!E7 * E7))*100,2)</f>
        <v>76.59</v>
      </c>
      <c r="Q73" s="4" t="n">
        <f aca="false">ROUND((((l1d_loads!F7 * F7)-(l1d_loads!F73 * F73))/(l1d_loads!F7 * F7))*100,2)</f>
        <v>74.91</v>
      </c>
      <c r="R73" s="4" t="n">
        <f aca="false">ROUND((((l1d_loads!G7 * G7)-(l1d_loads!G73 * G73))/(l1d_loads!G7 * G7))*100,2)</f>
        <v>74.04</v>
      </c>
      <c r="S73" s="4" t="n">
        <f aca="false">ROUND((((l1d_loads!H7 * H7)-(l1d_loads!H73 * H73))/(l1d_loads!H7 * H7))*100,2)</f>
        <v>74.88</v>
      </c>
      <c r="T73" s="4" t="n">
        <f aca="false">ROUND((((l1d_loads!I7 * I7)-(l1d_loads!I73 * I73))/(l1d_loads!I7 * I7))*100,2)</f>
        <v>72.41</v>
      </c>
      <c r="U73" s="4" t="n">
        <f aca="false">ROUND((((l1d_loads!J7 * J7)-(l1d_loads!J73 * J73))/(l1d_loads!J7 * J7))*100,2)</f>
        <v>71.94</v>
      </c>
      <c r="V73" s="1"/>
    </row>
    <row r="74" customFormat="false" ht="15" hidden="false" customHeight="false" outlineLevel="0" collapsed="false">
      <c r="A74" s="1" t="n">
        <v>1024</v>
      </c>
      <c r="B74" s="2" t="n">
        <v>0.08</v>
      </c>
      <c r="C74" s="2" t="n">
        <v>0.09</v>
      </c>
      <c r="D74" s="2" t="n">
        <v>0.11</v>
      </c>
      <c r="E74" s="2" t="n">
        <v>0.2</v>
      </c>
      <c r="F74" s="2" t="n">
        <v>0.34</v>
      </c>
      <c r="G74" s="2" t="n">
        <v>0.49</v>
      </c>
      <c r="H74" s="2" t="n">
        <v>0.62</v>
      </c>
      <c r="I74" s="2" t="n">
        <v>0.56</v>
      </c>
      <c r="J74" s="2" t="n">
        <v>0.83</v>
      </c>
      <c r="K74" s="1"/>
      <c r="L74" s="1" t="n">
        <v>1024</v>
      </c>
      <c r="M74" s="4" t="n">
        <f aca="false">ROUND((((l1d_loads!B8 * B8)-(l1d_loads!B74 * B74))/(l1d_loads!B8 * B8))*100,2)</f>
        <v>59.48</v>
      </c>
      <c r="N74" s="4" t="n">
        <f aca="false">ROUND((((l1d_loads!C8 * C8)-(l1d_loads!C74 * C74))/(l1d_loads!C8 * C8))*100,2)</f>
        <v>70.52</v>
      </c>
      <c r="O74" s="4" t="n">
        <f aca="false">ROUND((((l1d_loads!D8 * D8)-(l1d_loads!D74 * D74))/(l1d_loads!D8 * D8))*100,2)</f>
        <v>81.16</v>
      </c>
      <c r="P74" s="4" t="n">
        <f aca="false">ROUND((((l1d_loads!E8 * E8)-(l1d_loads!E74 * E74))/(l1d_loads!E8 * E8))*100,2)</f>
        <v>76.33</v>
      </c>
      <c r="Q74" s="4" t="n">
        <f aca="false">ROUND((((l1d_loads!F8 * F8)-(l1d_loads!F74 * F74))/(l1d_loads!F8 * F8))*100,2)</f>
        <v>72.85</v>
      </c>
      <c r="R74" s="4" t="n">
        <f aca="false">ROUND((((l1d_loads!G8 * G8)-(l1d_loads!G74 * G74))/(l1d_loads!G8 * G8))*100,2)</f>
        <v>74.12</v>
      </c>
      <c r="S74" s="4" t="n">
        <f aca="false">ROUND((((l1d_loads!H8 * H8)-(l1d_loads!H74 * H74))/(l1d_loads!H8 * H8))*100,2)</f>
        <v>72.73</v>
      </c>
      <c r="T74" s="4" t="n">
        <f aca="false">ROUND((((l1d_loads!I8 * I8)-(l1d_loads!I74 * I74))/(l1d_loads!I8 * I8))*100,2)</f>
        <v>78.82</v>
      </c>
      <c r="U74" s="4" t="n">
        <f aca="false">ROUND((((l1d_loads!J8 * J8)-(l1d_loads!J74 * J74))/(l1d_loads!J8 * J8))*100,2)</f>
        <v>72</v>
      </c>
      <c r="V74" s="1"/>
    </row>
    <row r="75" customFormat="false" ht="15" hidden="false" customHeight="false" outlineLevel="0" collapsed="false">
      <c r="A75" s="1" t="n">
        <v>2048</v>
      </c>
      <c r="B75" s="2" t="n">
        <v>0.07</v>
      </c>
      <c r="C75" s="2" t="n">
        <v>0.08</v>
      </c>
      <c r="D75" s="2" t="n">
        <v>0.12</v>
      </c>
      <c r="E75" s="2" t="n">
        <v>0.25</v>
      </c>
      <c r="F75" s="2" t="n">
        <v>0.35</v>
      </c>
      <c r="G75" s="2" t="n">
        <v>0.46</v>
      </c>
      <c r="H75" s="2" t="n">
        <v>0.57</v>
      </c>
      <c r="I75" s="2" t="n">
        <v>0.77</v>
      </c>
      <c r="J75" s="2" t="n">
        <v>0.82</v>
      </c>
      <c r="K75" s="1"/>
      <c r="L75" s="1" t="n">
        <v>2048</v>
      </c>
      <c r="M75" s="4" t="n">
        <f aca="false">ROUND((((l1d_loads!B9 * B9)-(l1d_loads!B75 * B75))/(l1d_loads!B9 * B9))*100,2)</f>
        <v>68.05</v>
      </c>
      <c r="N75" s="4" t="n">
        <f aca="false">ROUND((((l1d_loads!C9 * C9)-(l1d_loads!C75 * C75))/(l1d_loads!C9 * C9))*100,2)</f>
        <v>75.4</v>
      </c>
      <c r="O75" s="4" t="n">
        <f aca="false">ROUND((((l1d_loads!D9 * D9)-(l1d_loads!D75 * D75))/(l1d_loads!D9 * D9))*100,2)</f>
        <v>77.13</v>
      </c>
      <c r="P75" s="4" t="n">
        <f aca="false">ROUND((((l1d_loads!E9 * E9)-(l1d_loads!E75 * E75))/(l1d_loads!E9 * E9))*100,2)</f>
        <v>71.36</v>
      </c>
      <c r="Q75" s="4" t="n">
        <f aca="false">ROUND((((l1d_loads!F9 * F9)-(l1d_loads!F75 * F75))/(l1d_loads!F9 * F9))*100,2)</f>
        <v>72.72</v>
      </c>
      <c r="R75" s="4" t="n">
        <f aca="false">ROUND((((l1d_loads!G9 * G9)-(l1d_loads!G75 * G75))/(l1d_loads!G9 * G9))*100,2)</f>
        <v>72.26</v>
      </c>
      <c r="S75" s="4" t="n">
        <f aca="false">ROUND((((l1d_loads!H9 * H9)-(l1d_loads!H75 * H75))/(l1d_loads!H9 * H9))*100,2)</f>
        <v>74.88</v>
      </c>
      <c r="T75" s="4" t="n">
        <f aca="false">ROUND((((l1d_loads!I9 * I9)-(l1d_loads!I75 * I75))/(l1d_loads!I9 * I9))*100,2)</f>
        <v>72.02</v>
      </c>
      <c r="U75" s="4" t="n">
        <f aca="false">ROUND((((l1d_loads!J9 * J9)-(l1d_loads!J75 * J75))/(l1d_loads!J9 * J9))*100,2)</f>
        <v>72.33</v>
      </c>
      <c r="V75" s="1"/>
    </row>
    <row r="76" customFormat="false" ht="15" hidden="false" customHeight="false" outlineLevel="0" collapsed="false">
      <c r="A76" s="1" t="n">
        <v>4096</v>
      </c>
      <c r="B76" s="2" t="n">
        <v>0.07</v>
      </c>
      <c r="C76" s="2" t="n">
        <v>0.07</v>
      </c>
      <c r="D76" s="2" t="n">
        <v>0.12</v>
      </c>
      <c r="E76" s="2" t="n">
        <v>0.24</v>
      </c>
      <c r="F76" s="2" t="n">
        <v>0.34</v>
      </c>
      <c r="G76" s="2" t="n">
        <v>0.57</v>
      </c>
      <c r="H76" s="2" t="n">
        <v>0.64</v>
      </c>
      <c r="I76" s="2" t="n">
        <v>0.77</v>
      </c>
      <c r="J76" s="2" t="n">
        <v>0.79</v>
      </c>
      <c r="K76" s="1"/>
      <c r="L76" s="1" t="n">
        <v>4096</v>
      </c>
      <c r="M76" s="4" t="n">
        <f aca="false">ROUND((((l1d_loads!B10 * B10)-(l1d_loads!B76 * B76))/(l1d_loads!B10 * B10))*100,2)</f>
        <v>68.46</v>
      </c>
      <c r="N76" s="4" t="n">
        <f aca="false">ROUND((((l1d_loads!C10 * C10)-(l1d_loads!C76 * C76))/(l1d_loads!C10 * C10))*100,2)</f>
        <v>78.37</v>
      </c>
      <c r="O76" s="4" t="n">
        <f aca="false">ROUND((((l1d_loads!D10 * D10)-(l1d_loads!D76 * D76))/(l1d_loads!D10 * D10))*100,2)</f>
        <v>78.17</v>
      </c>
      <c r="P76" s="4" t="n">
        <f aca="false">ROUND((((l1d_loads!E10 * E10)-(l1d_loads!E76 * E76))/(l1d_loads!E10 * E10))*100,2)</f>
        <v>72.99</v>
      </c>
      <c r="Q76" s="4" t="n">
        <f aca="false">ROUND((((l1d_loads!F10 * F10)-(l1d_loads!F76 * F76))/(l1d_loads!F10 * F10))*100,2)</f>
        <v>70.12</v>
      </c>
      <c r="R76" s="4" t="n">
        <f aca="false">ROUND((((l1d_loads!G10 * G10)-(l1d_loads!G76 * G76))/(l1d_loads!G10 * G10))*100,2)</f>
        <v>58.66</v>
      </c>
      <c r="S76" s="4" t="n">
        <f aca="false">ROUND((((l1d_loads!H10 * H10)-(l1d_loads!H76 * H76))/(l1d_loads!H10 * H10))*100,2)</f>
        <v>72.5</v>
      </c>
      <c r="T76" s="4" t="n">
        <f aca="false">ROUND((((l1d_loads!I10 * I10)-(l1d_loads!I76 * I76))/(l1d_loads!I10 * I10))*100,2)</f>
        <v>71.74</v>
      </c>
      <c r="U76" s="4" t="n">
        <f aca="false">ROUND((((l1d_loads!J10 * J10)-(l1d_loads!J76 * J76))/(l1d_loads!J10 * J10))*100,2)</f>
        <v>72.03</v>
      </c>
      <c r="V76" s="1"/>
    </row>
    <row r="77" customFormat="false" ht="15" hidden="false" customHeight="false" outlineLevel="0" collapsed="false">
      <c r="A77" s="1" t="n">
        <v>8192</v>
      </c>
      <c r="B77" s="2" t="n">
        <v>0.07</v>
      </c>
      <c r="C77" s="2" t="n">
        <v>0.07</v>
      </c>
      <c r="D77" s="2" t="n">
        <v>0.12</v>
      </c>
      <c r="E77" s="2" t="n">
        <v>0.21</v>
      </c>
      <c r="F77" s="2" t="n">
        <v>0.36</v>
      </c>
      <c r="G77" s="2" t="n">
        <v>0.48</v>
      </c>
      <c r="H77" s="2" t="n">
        <v>0.63</v>
      </c>
      <c r="I77" s="2" t="n">
        <v>0.73</v>
      </c>
      <c r="J77" s="2" t="n">
        <v>0.73</v>
      </c>
      <c r="K77" s="1"/>
      <c r="L77" s="1" t="n">
        <v>8192</v>
      </c>
      <c r="M77" s="4" t="n">
        <f aca="false">ROUND((((l1d_loads!B11 * B11)-(l1d_loads!B77 * B77))/(l1d_loads!B11 * B11))*100,2)</f>
        <v>68.6</v>
      </c>
      <c r="N77" s="4" t="n">
        <f aca="false">ROUND((((l1d_loads!C11 * C11)-(l1d_loads!C77 * C77))/(l1d_loads!C11 * C11))*100,2)</f>
        <v>78.55</v>
      </c>
      <c r="O77" s="4" t="n">
        <f aca="false">ROUND((((l1d_loads!D11 * D11)-(l1d_loads!D77 * D77))/(l1d_loads!D11 * D11))*100,2)</f>
        <v>77.62</v>
      </c>
      <c r="P77" s="4" t="n">
        <f aca="false">ROUND((((l1d_loads!E11 * E11)-(l1d_loads!E77 * E77))/(l1d_loads!E11 * E11))*100,2)</f>
        <v>74.32</v>
      </c>
      <c r="Q77" s="4" t="n">
        <f aca="false">ROUND((((l1d_loads!F11 * F11)-(l1d_loads!F77 * F77))/(l1d_loads!F11 * F11))*100,2)</f>
        <v>68.33</v>
      </c>
      <c r="R77" s="4" t="n">
        <f aca="false">ROUND((((l1d_loads!G11 * G11)-(l1d_loads!G77 * G77))/(l1d_loads!G11 * G11))*100,2)</f>
        <v>68.59</v>
      </c>
      <c r="S77" s="4" t="n">
        <f aca="false">ROUND((((l1d_loads!H11 * H11)-(l1d_loads!H77 * H77))/(l1d_loads!H11 * H11))*100,2)</f>
        <v>72.67</v>
      </c>
      <c r="T77" s="4" t="n">
        <f aca="false">ROUND((((l1d_loads!I11 * I11)-(l1d_loads!I77 * I77))/(l1d_loads!I11 * I11))*100,2)</f>
        <v>72.15</v>
      </c>
      <c r="U77" s="4" t="n">
        <f aca="false">ROUND((((l1d_loads!J11 * J11)-(l1d_loads!J77 * J77))/(l1d_loads!J11 * J11))*100,2)</f>
        <v>71.78</v>
      </c>
      <c r="V77" s="1"/>
    </row>
    <row r="78" s="1" customFormat="true" ht="35.8" hidden="false" customHeight="true" outlineLevel="0" collapsed="false">
      <c r="A78" s="3" t="s">
        <v>8</v>
      </c>
      <c r="B78" s="3"/>
      <c r="C78" s="3"/>
      <c r="D78" s="3"/>
      <c r="E78" s="3"/>
      <c r="F78" s="3"/>
      <c r="G78" s="3"/>
      <c r="H78" s="3"/>
      <c r="I78" s="3"/>
      <c r="J78" s="3"/>
      <c r="L78" s="3" t="s">
        <v>8</v>
      </c>
      <c r="M78" s="3"/>
      <c r="N78" s="3"/>
      <c r="O78" s="3"/>
      <c r="P78" s="3"/>
      <c r="Q78" s="3"/>
      <c r="R78" s="3"/>
      <c r="S78" s="3"/>
      <c r="T78" s="3"/>
      <c r="U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</row>
    <row r="80" customFormat="false" ht="15" hidden="false" customHeight="false" outlineLevel="0" collapsed="false">
      <c r="A80" s="1" t="n">
        <v>32</v>
      </c>
      <c r="B80" s="2" t="n">
        <v>0.09</v>
      </c>
      <c r="C80" s="2" t="n">
        <v>0.09</v>
      </c>
      <c r="D80" s="2" t="n">
        <v>0.11</v>
      </c>
      <c r="E80" s="2" t="n">
        <v>0.15</v>
      </c>
      <c r="F80" s="2" t="n">
        <v>0.19</v>
      </c>
      <c r="G80" s="2" t="n">
        <v>0.22</v>
      </c>
      <c r="H80" s="2" t="n">
        <v>0.27</v>
      </c>
      <c r="I80" s="2" t="n">
        <v>0.38</v>
      </c>
      <c r="J80" s="2" t="n">
        <v>0.45</v>
      </c>
      <c r="K80" s="1"/>
      <c r="L80" s="1" t="n">
        <v>32</v>
      </c>
      <c r="M80" s="4" t="n">
        <f aca="false">ROUND((((l1d_loads!B3 * B3)-(l1d_loads!B80 * B80))/(l1d_loads!B3 * B3))*100,2)</f>
        <v>38.5</v>
      </c>
      <c r="N80" s="4" t="n">
        <f aca="false">ROUND((((l1d_loads!C3 * C3)-(l1d_loads!C80 * C80))/(l1d_loads!C3 * C3))*100,2)</f>
        <v>55.43</v>
      </c>
      <c r="O80" s="4" t="n">
        <f aca="false">ROUND((((l1d_loads!D3 * D3)-(l1d_loads!D80 * D80))/(l1d_loads!D3 * D3))*100,2)</f>
        <v>53.6</v>
      </c>
      <c r="P80" s="4" t="n">
        <f aca="false">ROUND((((l1d_loads!E3 * E3)-(l1d_loads!E80 * E80))/(l1d_loads!E3 * E3))*100,2)</f>
        <v>55.54</v>
      </c>
      <c r="Q80" s="4" t="n">
        <f aca="false">ROUND((((l1d_loads!F3 * F3)-(l1d_loads!F80 * F80))/(l1d_loads!F3 * F3))*100,2)</f>
        <v>57.76</v>
      </c>
      <c r="R80" s="4" t="n">
        <f aca="false">ROUND((((l1d_loads!G3 * G3)-(l1d_loads!G80 * G80))/(l1d_loads!G3 * G3))*100,2)</f>
        <v>71.59</v>
      </c>
      <c r="S80" s="4" t="n">
        <f aca="false">ROUND((((l1d_loads!H3 * H3)-(l1d_loads!H80 * H80))/(l1d_loads!H3 * H3))*100,2)</f>
        <v>78.23</v>
      </c>
      <c r="T80" s="4" t="n">
        <f aca="false">ROUND((((l1d_loads!I3 * I3)-(l1d_loads!I80 * I80))/(l1d_loads!I3 * I3))*100,2)</f>
        <v>77.46</v>
      </c>
      <c r="U80" s="4" t="n">
        <f aca="false">ROUND((((l1d_loads!J3 * J3)-(l1d_loads!J80 * J80))/(l1d_loads!J3 * J3))*100,2)</f>
        <v>76.81</v>
      </c>
      <c r="V80" s="1"/>
    </row>
    <row r="81" customFormat="false" ht="15" hidden="false" customHeight="false" outlineLevel="0" collapsed="false">
      <c r="A81" s="1" t="n">
        <v>64</v>
      </c>
      <c r="B81" s="2" t="n">
        <v>0.12</v>
      </c>
      <c r="C81" s="2" t="n">
        <v>0.12</v>
      </c>
      <c r="D81" s="2" t="n">
        <v>0.15</v>
      </c>
      <c r="E81" s="2" t="n">
        <v>0.17</v>
      </c>
      <c r="F81" s="2" t="n">
        <v>0.21</v>
      </c>
      <c r="G81" s="2" t="n">
        <v>0.29</v>
      </c>
      <c r="H81" s="2" t="n">
        <v>0.39</v>
      </c>
      <c r="I81" s="2" t="n">
        <v>0.51</v>
      </c>
      <c r="J81" s="2" t="n">
        <v>0.58</v>
      </c>
      <c r="K81" s="1"/>
      <c r="L81" s="1" t="n">
        <v>64</v>
      </c>
      <c r="M81" s="4" t="n">
        <f aca="false">ROUND((((l1d_loads!B4 * B4)-(l1d_loads!B81 * B81))/(l1d_loads!B4 * B4))*100,2)</f>
        <v>45.61</v>
      </c>
      <c r="N81" s="4" t="n">
        <f aca="false">ROUND((((l1d_loads!C4 * C4)-(l1d_loads!C81 * C81))/(l1d_loads!C4 * C4))*100,2)</f>
        <v>51.64</v>
      </c>
      <c r="O81" s="4" t="n">
        <f aca="false">ROUND((((l1d_loads!D4 * D4)-(l1d_loads!D81 * D81))/(l1d_loads!D4 * D4))*100,2)</f>
        <v>54.21</v>
      </c>
      <c r="P81" s="4" t="n">
        <f aca="false">ROUND((((l1d_loads!E4 * E4)-(l1d_loads!E81 * E81))/(l1d_loads!E4 * E4))*100,2)</f>
        <v>66.31</v>
      </c>
      <c r="Q81" s="4" t="n">
        <f aca="false">ROUND((((l1d_loads!F4 * F4)-(l1d_loads!F81 * F81))/(l1d_loads!F4 * F4))*100,2)</f>
        <v>71.12</v>
      </c>
      <c r="R81" s="4" t="n">
        <f aca="false">ROUND((((l1d_loads!G4 * G4)-(l1d_loads!G81 * G81))/(l1d_loads!G4 * G4))*100,2)</f>
        <v>75.79</v>
      </c>
      <c r="S81" s="4" t="n">
        <f aca="false">ROUND((((l1d_loads!H4 * H4)-(l1d_loads!H81 * H81))/(l1d_loads!H4 * H4))*100,2)</f>
        <v>78.23</v>
      </c>
      <c r="T81" s="4" t="n">
        <f aca="false">ROUND((((l1d_loads!I4 * I4)-(l1d_loads!I81 * I81))/(l1d_loads!I4 * I4))*100,2)</f>
        <v>77.67</v>
      </c>
      <c r="U81" s="4" t="n">
        <f aca="false">ROUND((((l1d_loads!J4 * J4)-(l1d_loads!J81 * J81))/(l1d_loads!J4 * J4))*100,2)</f>
        <v>78.23</v>
      </c>
      <c r="V81" s="1"/>
    </row>
    <row r="82" customFormat="false" ht="15" hidden="false" customHeight="false" outlineLevel="0" collapsed="false">
      <c r="A82" s="1" t="n">
        <v>128</v>
      </c>
      <c r="B82" s="2" t="n">
        <v>0.12</v>
      </c>
      <c r="C82" s="2" t="n">
        <v>0.13</v>
      </c>
      <c r="D82" s="2" t="n">
        <v>0.14</v>
      </c>
      <c r="E82" s="2" t="n">
        <v>0.18</v>
      </c>
      <c r="F82" s="2" t="n">
        <v>0.23</v>
      </c>
      <c r="G82" s="2" t="n">
        <v>0.35</v>
      </c>
      <c r="H82" s="2" t="n">
        <v>0.49</v>
      </c>
      <c r="I82" s="2" t="n">
        <v>0.61</v>
      </c>
      <c r="J82" s="2" t="n">
        <v>0.66</v>
      </c>
      <c r="K82" s="1"/>
      <c r="L82" s="1" t="n">
        <v>128</v>
      </c>
      <c r="M82" s="4" t="n">
        <f aca="false">ROUND((((l1d_loads!B5 * B5)-(l1d_loads!B82 * B82))/(l1d_loads!B5 * B5))*100,2)</f>
        <v>48.29</v>
      </c>
      <c r="N82" s="4" t="n">
        <f aca="false">ROUND((((l1d_loads!C5 * C5)-(l1d_loads!C82 * C82))/(l1d_loads!C5 * C5))*100,2)</f>
        <v>60.46</v>
      </c>
      <c r="O82" s="4" t="n">
        <f aca="false">ROUND((((l1d_loads!D5 * D5)-(l1d_loads!D82 * D82))/(l1d_loads!D5 * D5))*100,2)</f>
        <v>65.42</v>
      </c>
      <c r="P82" s="4" t="n">
        <f aca="false">ROUND((((l1d_loads!E5 * E5)-(l1d_loads!E82 * E82))/(l1d_loads!E5 * E5))*100,2)</f>
        <v>71.05</v>
      </c>
      <c r="Q82" s="4" t="n">
        <f aca="false">ROUND((((l1d_loads!F5 * F5)-(l1d_loads!F82 * F82))/(l1d_loads!F5 * F5))*100,2)</f>
        <v>76.92</v>
      </c>
      <c r="R82" s="4" t="n">
        <f aca="false">ROUND((((l1d_loads!G5 * G5)-(l1d_loads!G82 * G82))/(l1d_loads!G5 * G5))*100,2)</f>
        <v>78.63</v>
      </c>
      <c r="S82" s="4" t="n">
        <f aca="false">ROUND((((l1d_loads!H5 * H5)-(l1d_loads!H82 * H82))/(l1d_loads!H5 * H5))*100,2)</f>
        <v>79.09</v>
      </c>
      <c r="T82" s="4" t="n">
        <f aca="false">ROUND((((l1d_loads!I5 * I5)-(l1d_loads!I82 * I82))/(l1d_loads!I5 * I5))*100,2)</f>
        <v>78.94</v>
      </c>
      <c r="U82" s="4" t="n">
        <f aca="false">ROUND((((l1d_loads!J5 * J5)-(l1d_loads!J82 * J82))/(l1d_loads!J5 * J5))*100,2)</f>
        <v>78.36</v>
      </c>
      <c r="V82" s="1"/>
    </row>
    <row r="83" customFormat="false" ht="15" hidden="false" customHeight="false" outlineLevel="0" collapsed="false">
      <c r="A83" s="1" t="n">
        <v>256</v>
      </c>
      <c r="B83" s="2" t="n">
        <v>0.12</v>
      </c>
      <c r="C83" s="2" t="n">
        <v>0.12</v>
      </c>
      <c r="D83" s="2" t="n">
        <v>0.14</v>
      </c>
      <c r="E83" s="2" t="n">
        <v>0.19</v>
      </c>
      <c r="F83" s="2" t="n">
        <v>0.29</v>
      </c>
      <c r="G83" s="2" t="n">
        <v>0.46</v>
      </c>
      <c r="H83" s="2" t="n">
        <v>0.58</v>
      </c>
      <c r="I83" s="2" t="n">
        <v>0.66</v>
      </c>
      <c r="J83" s="2" t="n">
        <v>0.7</v>
      </c>
      <c r="K83" s="1"/>
      <c r="L83" s="1" t="n">
        <v>256</v>
      </c>
      <c r="M83" s="4" t="n">
        <f aca="false">ROUND((((l1d_loads!B6 * B6)-(l1d_loads!B83 * B83))/(l1d_loads!B6 * B6))*100,2)</f>
        <v>51.07</v>
      </c>
      <c r="N83" s="4" t="n">
        <f aca="false">ROUND((((l1d_loads!C6 * C6)-(l1d_loads!C83 * C83))/(l1d_loads!C6 * C6))*100,2)</f>
        <v>62.18</v>
      </c>
      <c r="O83" s="4" t="n">
        <f aca="false">ROUND((((l1d_loads!D6 * D6)-(l1d_loads!D83 * D83))/(l1d_loads!D6 * D6))*100,2)</f>
        <v>68.17</v>
      </c>
      <c r="P83" s="4" t="n">
        <f aca="false">ROUND((((l1d_loads!E6 * E6)-(l1d_loads!E83 * E83))/(l1d_loads!E6 * E6))*100,2)</f>
        <v>75.52</v>
      </c>
      <c r="Q83" s="4" t="n">
        <f aca="false">ROUND((((l1d_loads!F6 * F6)-(l1d_loads!F83 * F83))/(l1d_loads!F6 * F6))*100,2)</f>
        <v>76.55</v>
      </c>
      <c r="R83" s="4" t="n">
        <f aca="false">ROUND((((l1d_loads!G6 * G6)-(l1d_loads!G83 * G83))/(l1d_loads!G6 * G6))*100,2)</f>
        <v>76.46</v>
      </c>
      <c r="S83" s="4" t="n">
        <f aca="false">ROUND((((l1d_loads!H6 * H6)-(l1d_loads!H83 * H83))/(l1d_loads!H6 * H6))*100,2)</f>
        <v>78.5</v>
      </c>
      <c r="T83" s="4" t="n">
        <f aca="false">ROUND((((l1d_loads!I6 * I6)-(l1d_loads!I83 * I83))/(l1d_loads!I6 * I6))*100,2)</f>
        <v>79.73</v>
      </c>
      <c r="U83" s="4" t="n">
        <f aca="false">ROUND((((l1d_loads!J6 * J6)-(l1d_loads!J83 * J83))/(l1d_loads!J6 * J6))*100,2)</f>
        <v>78.07</v>
      </c>
      <c r="V83" s="1"/>
    </row>
    <row r="84" customFormat="false" ht="15" hidden="false" customHeight="false" outlineLevel="0" collapsed="false">
      <c r="A84" s="1" t="n">
        <v>512</v>
      </c>
      <c r="B84" s="2" t="n">
        <v>0.11</v>
      </c>
      <c r="C84" s="2" t="n">
        <v>0.11</v>
      </c>
      <c r="D84" s="2" t="n">
        <v>0.13</v>
      </c>
      <c r="E84" s="2" t="n">
        <v>0.27</v>
      </c>
      <c r="F84" s="2" t="n">
        <v>0.32</v>
      </c>
      <c r="G84" s="2" t="n">
        <v>0.48</v>
      </c>
      <c r="H84" s="2" t="n">
        <v>0.6</v>
      </c>
      <c r="I84" s="2" t="n">
        <v>0.67</v>
      </c>
      <c r="J84" s="2" t="n">
        <v>0.66</v>
      </c>
      <c r="K84" s="1"/>
      <c r="L84" s="1" t="n">
        <v>512</v>
      </c>
      <c r="M84" s="4" t="n">
        <f aca="false">ROUND((((l1d_loads!B7 * B7)-(l1d_loads!B84 * B84))/(l1d_loads!B7 * B7))*100,2)</f>
        <v>57.98</v>
      </c>
      <c r="N84" s="4" t="n">
        <f aca="false">ROUND((((l1d_loads!C7 * C7)-(l1d_loads!C84 * C84))/(l1d_loads!C7 * C7))*100,2)</f>
        <v>68.74</v>
      </c>
      <c r="O84" s="4" t="n">
        <f aca="false">ROUND((((l1d_loads!D7 * D7)-(l1d_loads!D84 * D84))/(l1d_loads!D7 * D7))*100,2)</f>
        <v>74.76</v>
      </c>
      <c r="P84" s="4" t="n">
        <f aca="false">ROUND((((l1d_loads!E7 * E7)-(l1d_loads!E84 * E84))/(l1d_loads!E7 * E7))*100,2)</f>
        <v>70.5</v>
      </c>
      <c r="Q84" s="4" t="n">
        <f aca="false">ROUND((((l1d_loads!F7 * F7)-(l1d_loads!F84 * F84))/(l1d_loads!F7 * F7))*100,2)</f>
        <v>77.34</v>
      </c>
      <c r="R84" s="4" t="n">
        <f aca="false">ROUND((((l1d_loads!G7 * G7)-(l1d_loads!G84 * G84))/(l1d_loads!G7 * G7))*100,2)</f>
        <v>78.29</v>
      </c>
      <c r="S84" s="4" t="n">
        <f aca="false">ROUND((((l1d_loads!H7 * H7)-(l1d_loads!H84 * H84))/(l1d_loads!H7 * H7))*100,2)</f>
        <v>79.39</v>
      </c>
      <c r="T84" s="4" t="n">
        <f aca="false">ROUND((((l1d_loads!I7 * I7)-(l1d_loads!I84 * I84))/(l1d_loads!I7 * I7))*100,2)</f>
        <v>78.67</v>
      </c>
      <c r="U84" s="4" t="n">
        <f aca="false">ROUND((((l1d_loads!J7 * J7)-(l1d_loads!J84 * J84))/(l1d_loads!J7 * J7))*100,2)</f>
        <v>78.12</v>
      </c>
      <c r="V84" s="1"/>
    </row>
    <row r="85" customFormat="false" ht="15" hidden="false" customHeight="false" outlineLevel="0" collapsed="false">
      <c r="A85" s="1" t="n">
        <v>1024</v>
      </c>
      <c r="B85" s="2" t="n">
        <v>0.13</v>
      </c>
      <c r="C85" s="2" t="n">
        <v>0.13</v>
      </c>
      <c r="D85" s="2" t="n">
        <v>0.15</v>
      </c>
      <c r="E85" s="2" t="n">
        <v>0.23</v>
      </c>
      <c r="F85" s="2" t="n">
        <v>0.31</v>
      </c>
      <c r="G85" s="2" t="n">
        <v>0.47</v>
      </c>
      <c r="H85" s="2" t="n">
        <v>0.59</v>
      </c>
      <c r="I85" s="2" t="n">
        <v>0.62</v>
      </c>
      <c r="J85" s="2" t="n">
        <v>0.55</v>
      </c>
      <c r="K85" s="1"/>
      <c r="L85" s="1" t="n">
        <v>1024</v>
      </c>
      <c r="M85" s="4" t="n">
        <f aca="false">ROUND((((l1d_loads!B8 * B8)-(l1d_loads!B85 * B85))/(l1d_loads!B8 * B8))*100,2)</f>
        <v>45.19</v>
      </c>
      <c r="N85" s="4" t="n">
        <f aca="false">ROUND((((l1d_loads!C8 * C8)-(l1d_loads!C85 * C85))/(l1d_loads!C8 * C8))*100,2)</f>
        <v>64.43</v>
      </c>
      <c r="O85" s="4" t="n">
        <f aca="false">ROUND((((l1d_loads!D8 * D8)-(l1d_loads!D85 * D85))/(l1d_loads!D8 * D8))*100,2)</f>
        <v>76.34</v>
      </c>
      <c r="P85" s="4" t="n">
        <f aca="false">ROUND((((l1d_loads!E8 * E8)-(l1d_loads!E85 * E85))/(l1d_loads!E8 * E8))*100,2)</f>
        <v>75.92</v>
      </c>
      <c r="Q85" s="4" t="n">
        <f aca="false">ROUND((((l1d_loads!F8 * F8)-(l1d_loads!F85 * F85))/(l1d_loads!F8 * F8))*100,2)</f>
        <v>79.04</v>
      </c>
      <c r="R85" s="4" t="n">
        <f aca="false">ROUND((((l1d_loads!G8 * G8)-(l1d_loads!G85 * G85))/(l1d_loads!G8 * G8))*100,2)</f>
        <v>79.38</v>
      </c>
      <c r="S85" s="4" t="n">
        <f aca="false">ROUND((((l1d_loads!H8 * H8)-(l1d_loads!H85 * H85))/(l1d_loads!H8 * H8))*100,2)</f>
        <v>77.91</v>
      </c>
      <c r="T85" s="4" t="n">
        <f aca="false">ROUND((((l1d_loads!I8 * I8)-(l1d_loads!I85 * I85))/(l1d_loads!I8 * I8))*100,2)</f>
        <v>78.17</v>
      </c>
      <c r="U85" s="4" t="n">
        <f aca="false">ROUND((((l1d_loads!J8 * J8)-(l1d_loads!J85 * J85))/(l1d_loads!J8 * J8))*100,2)</f>
        <v>79.63</v>
      </c>
      <c r="V85" s="1"/>
    </row>
    <row r="86" customFormat="false" ht="15" hidden="false" customHeight="false" outlineLevel="0" collapsed="false">
      <c r="A86" s="1" t="n">
        <v>2048</v>
      </c>
      <c r="B86" s="2" t="n">
        <v>0.13</v>
      </c>
      <c r="C86" s="2" t="n">
        <v>0.12</v>
      </c>
      <c r="D86" s="2" t="n">
        <v>0.13</v>
      </c>
      <c r="E86" s="2" t="n">
        <v>0.22</v>
      </c>
      <c r="F86" s="2" t="n">
        <v>0.31</v>
      </c>
      <c r="G86" s="2" t="n">
        <v>0.48</v>
      </c>
      <c r="H86" s="2" t="n">
        <v>0.54</v>
      </c>
      <c r="I86" s="2" t="n">
        <v>0.54</v>
      </c>
      <c r="J86" s="2" t="n">
        <v>0.44</v>
      </c>
      <c r="K86" s="1"/>
      <c r="L86" s="1" t="n">
        <v>2048</v>
      </c>
      <c r="M86" s="4" t="n">
        <f aca="false">ROUND((((l1d_loads!B9 * B9)-(l1d_loads!B86 * B86))/(l1d_loads!B9 * B9))*100,2)</f>
        <v>51.27</v>
      </c>
      <c r="N86" s="4" t="n">
        <f aca="false">ROUND((((l1d_loads!C9 * C9)-(l1d_loads!C86 * C86))/(l1d_loads!C9 * C9))*100,2)</f>
        <v>69.76</v>
      </c>
      <c r="O86" s="4" t="n">
        <f aca="false">ROUND((((l1d_loads!D9 * D9)-(l1d_loads!D86 * D86))/(l1d_loads!D9 * D9))*100,2)</f>
        <v>77.25</v>
      </c>
      <c r="P86" s="4" t="n">
        <f aca="false">ROUND((((l1d_loads!E9 * E9)-(l1d_loads!E86 * E86))/(l1d_loads!E9 * E9))*100,2)</f>
        <v>77.83</v>
      </c>
      <c r="Q86" s="4" t="n">
        <f aca="false">ROUND((((l1d_loads!F9 * F9)-(l1d_loads!F86 * F86))/(l1d_loads!F9 * F9))*100,2)</f>
        <v>79.31</v>
      </c>
      <c r="R86" s="4" t="n">
        <f aca="false">ROUND((((l1d_loads!G9 * G9)-(l1d_loads!G86 * G86))/(l1d_loads!G9 * G9))*100,2)</f>
        <v>75.23</v>
      </c>
      <c r="S86" s="4" t="n">
        <f aca="false">ROUND((((l1d_loads!H9 * H9)-(l1d_loads!H86 * H86))/(l1d_loads!H9 * H9))*100,2)</f>
        <v>78.08</v>
      </c>
      <c r="T86" s="4" t="n">
        <f aca="false">ROUND((((l1d_loads!I9 * I9)-(l1d_loads!I86 * I86))/(l1d_loads!I9 * I9))*100,2)</f>
        <v>78.71</v>
      </c>
      <c r="U86" s="4" t="n">
        <f aca="false">ROUND((((l1d_loads!J9 * J9)-(l1d_loads!J86 * J86))/(l1d_loads!J9 * J9))*100,2)</f>
        <v>78.93</v>
      </c>
      <c r="V86" s="1"/>
    </row>
    <row r="87" customFormat="false" ht="15" hidden="false" customHeight="false" outlineLevel="0" collapsed="false">
      <c r="A87" s="1" t="n">
        <v>4096</v>
      </c>
      <c r="B87" s="2" t="n">
        <v>0.15</v>
      </c>
      <c r="C87" s="2" t="n">
        <v>0.14</v>
      </c>
      <c r="D87" s="2" t="n">
        <v>0.13</v>
      </c>
      <c r="E87" s="2" t="n">
        <v>0.17</v>
      </c>
      <c r="F87" s="2" t="n">
        <v>0.34</v>
      </c>
      <c r="G87" s="2" t="n">
        <v>0.46</v>
      </c>
      <c r="H87" s="2" t="n">
        <v>0.45</v>
      </c>
      <c r="I87" s="2" t="n">
        <v>0.41</v>
      </c>
      <c r="J87" s="2" t="n">
        <v>0.29</v>
      </c>
      <c r="K87" s="1"/>
      <c r="L87" s="1" t="n">
        <v>4096</v>
      </c>
      <c r="M87" s="4" t="n">
        <f aca="false">ROUND((((l1d_loads!B10 * B10)-(l1d_loads!B87 * B87))/(l1d_loads!B10 * B10))*100,2)</f>
        <v>44.1</v>
      </c>
      <c r="N87" s="4" t="n">
        <f aca="false">ROUND((((l1d_loads!C10 * C10)-(l1d_loads!C87 * C87))/(l1d_loads!C10 * C10))*100,2)</f>
        <v>64.54</v>
      </c>
      <c r="O87" s="4" t="n">
        <f aca="false">ROUND((((l1d_loads!D10 * D10)-(l1d_loads!D87 * D87))/(l1d_loads!D10 * D10))*100,2)</f>
        <v>78.28</v>
      </c>
      <c r="P87" s="4" t="n">
        <f aca="false">ROUND((((l1d_loads!E10 * E10)-(l1d_loads!E87 * E87))/(l1d_loads!E10 * E10))*100,2)</f>
        <v>83</v>
      </c>
      <c r="Q87" s="4" t="n">
        <f aca="false">ROUND((((l1d_loads!F10 * F10)-(l1d_loads!F87 * F87))/(l1d_loads!F10 * F10))*100,2)</f>
        <v>73.78</v>
      </c>
      <c r="R87" s="4" t="n">
        <f aca="false">ROUND((((l1d_loads!G10 * G10)-(l1d_loads!G87 * G87))/(l1d_loads!G10 * G10))*100,2)</f>
        <v>69.49</v>
      </c>
      <c r="S87" s="4" t="n">
        <f aca="false">ROUND((((l1d_loads!H10 * H10)-(l1d_loads!H87 * H87))/(l1d_loads!H10 * H10))*100,2)</f>
        <v>79.48</v>
      </c>
      <c r="T87" s="4" t="n">
        <f aca="false">ROUND((((l1d_loads!I10 * I10)-(l1d_loads!I87 * I87))/(l1d_loads!I10 * I10))*100,2)</f>
        <v>79.18</v>
      </c>
      <c r="U87" s="4" t="n">
        <f aca="false">ROUND((((l1d_loads!J10 * J10)-(l1d_loads!J87 * J87))/(l1d_loads!J10 * J10))*100,2)</f>
        <v>79.36</v>
      </c>
      <c r="V87" s="1"/>
    </row>
    <row r="88" customFormat="false" ht="15" hidden="false" customHeight="false" outlineLevel="0" collapsed="false">
      <c r="A88" s="1" t="n">
        <v>8192</v>
      </c>
      <c r="B88" s="2" t="n">
        <v>0.22</v>
      </c>
      <c r="C88" s="2" t="n">
        <v>0.21</v>
      </c>
      <c r="D88" s="2" t="n">
        <v>0.11</v>
      </c>
      <c r="E88" s="2" t="n">
        <v>0.43</v>
      </c>
      <c r="F88" s="2" t="n">
        <v>0.32</v>
      </c>
      <c r="G88" s="2" t="n">
        <v>0.36</v>
      </c>
      <c r="H88" s="2" t="n">
        <v>0.38</v>
      </c>
      <c r="I88" s="2" t="n">
        <v>0.28</v>
      </c>
      <c r="J88" s="2" t="n">
        <v>0.18</v>
      </c>
      <c r="K88" s="1"/>
      <c r="L88" s="1" t="n">
        <v>8192</v>
      </c>
      <c r="M88" s="4" t="n">
        <f aca="false">ROUND((((l1d_loads!B11 * B11)-(l1d_loads!B88 * B88))/(l1d_loads!B11 * B11))*100,2)</f>
        <v>18.52</v>
      </c>
      <c r="N88" s="4" t="n">
        <f aca="false">ROUND((((l1d_loads!C11 * C11)-(l1d_loads!C88 * C88))/(l1d_loads!C11 * C11))*100,2)</f>
        <v>46.8</v>
      </c>
      <c r="O88" s="4" t="n">
        <f aca="false">ROUND((((l1d_loads!D11 * D11)-(l1d_loads!D88 * D88))/(l1d_loads!D11 * D11))*100,2)</f>
        <v>80.97</v>
      </c>
      <c r="P88" s="4" t="n">
        <f aca="false">ROUND((((l1d_loads!E11 * E11)-(l1d_loads!E88 * E88))/(l1d_loads!E11 * E11))*100,2)</f>
        <v>53.39</v>
      </c>
      <c r="Q88" s="4" t="n">
        <f aca="false">ROUND((((l1d_loads!F11 * F11)-(l1d_loads!F88 * F88))/(l1d_loads!F11 * F11))*100,2)</f>
        <v>74.09</v>
      </c>
      <c r="R88" s="4" t="n">
        <f aca="false">ROUND((((l1d_loads!G11 * G11)-(l1d_loads!G88 * G88))/(l1d_loads!G11 * G11))*100,2)</f>
        <v>75.74</v>
      </c>
      <c r="S88" s="4" t="n">
        <f aca="false">ROUND((((l1d_loads!H11 * H11)-(l1d_loads!H88 * H88))/(l1d_loads!H11 * H11))*100,2)</f>
        <v>78</v>
      </c>
      <c r="T88" s="4" t="n">
        <f aca="false">ROUND((((l1d_loads!I11 * I11)-(l1d_loads!I88 * I88))/(l1d_loads!I11 * I11))*100,2)</f>
        <v>79.28</v>
      </c>
      <c r="U88" s="4" t="n">
        <f aca="false">ROUND((((l1d_loads!J11 * J11)-(l1d_loads!J88 * J88))/(l1d_loads!J11 * J11))*100,2)</f>
        <v>78.87</v>
      </c>
      <c r="V88" s="1"/>
    </row>
    <row r="89" s="1" customFormat="true" ht="35.8" hidden="false" customHeight="true" outlineLevel="0" collapsed="false">
      <c r="A89" s="3" t="s">
        <v>9</v>
      </c>
      <c r="B89" s="3"/>
      <c r="C89" s="3"/>
      <c r="D89" s="3"/>
      <c r="E89" s="3"/>
      <c r="F89" s="3"/>
      <c r="G89" s="3"/>
      <c r="H89" s="3"/>
      <c r="I89" s="3"/>
      <c r="J89" s="3"/>
      <c r="L89" s="3" t="s">
        <v>9</v>
      </c>
      <c r="M89" s="3"/>
      <c r="N89" s="3"/>
      <c r="O89" s="3"/>
      <c r="P89" s="3"/>
      <c r="Q89" s="3"/>
      <c r="R89" s="3"/>
      <c r="S89" s="3"/>
      <c r="T89" s="3"/>
      <c r="U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</row>
    <row r="91" customFormat="false" ht="15" hidden="false" customHeight="false" outlineLevel="0" collapsed="false">
      <c r="A91" s="1" t="n">
        <v>32</v>
      </c>
      <c r="B91" s="2" t="n">
        <v>0.07</v>
      </c>
      <c r="C91" s="2" t="n">
        <v>0.07</v>
      </c>
      <c r="D91" s="2" t="n">
        <v>0.09</v>
      </c>
      <c r="E91" s="2" t="n">
        <v>0.12</v>
      </c>
      <c r="F91" s="2" t="n">
        <v>0.25</v>
      </c>
      <c r="G91" s="2" t="n">
        <v>0.36</v>
      </c>
      <c r="H91" s="2" t="n">
        <v>0.48</v>
      </c>
      <c r="I91" s="2" t="n">
        <v>0.62</v>
      </c>
      <c r="J91" s="2" t="n">
        <v>0.68</v>
      </c>
      <c r="K91" s="1"/>
      <c r="L91" s="1" t="n">
        <v>32</v>
      </c>
      <c r="M91" s="4" t="n">
        <f aca="false">ROUND((((l1d_loads!B3 * B3)-(l1d_loads!B91 * B91))/(l1d_loads!B3 * B3))*100,2)</f>
        <v>48.56</v>
      </c>
      <c r="N91" s="4" t="n">
        <f aca="false">ROUND((((l1d_loads!C3 * C3)-(l1d_loads!C91 * C91))/(l1d_loads!C3 * C3))*100,2)</f>
        <v>62.93</v>
      </c>
      <c r="O91" s="4" t="n">
        <f aca="false">ROUND((((l1d_loads!D3 * D3)-(l1d_loads!D91 * D91))/(l1d_loads!D3 * D3))*100,2)</f>
        <v>59.96</v>
      </c>
      <c r="P91" s="4" t="n">
        <f aca="false">ROUND((((l1d_loads!E3 * E3)-(l1d_loads!E91 * E91))/(l1d_loads!E3 * E3))*100,2)</f>
        <v>60.42</v>
      </c>
      <c r="Q91" s="4" t="n">
        <f aca="false">ROUND((((l1d_loads!F3 * F3)-(l1d_loads!F91 * F91))/(l1d_loads!F3 * F3))*100,2)</f>
        <v>32.22</v>
      </c>
      <c r="R91" s="4" t="n">
        <f aca="false">ROUND((((l1d_loads!G3 * G3)-(l1d_loads!G91 * G91))/(l1d_loads!G3 * G3))*100,2)</f>
        <v>34.63</v>
      </c>
      <c r="S91" s="4" t="n">
        <f aca="false">ROUND((((l1d_loads!H3 * H3)-(l1d_loads!H91 * H91))/(l1d_loads!H3 * H3))*100,2)</f>
        <v>36.52</v>
      </c>
      <c r="T91" s="4" t="n">
        <f aca="false">ROUND((((l1d_loads!I3 * I3)-(l1d_loads!I91 * I91))/(l1d_loads!I3 * I3))*100,2)</f>
        <v>31.75</v>
      </c>
      <c r="U91" s="4" t="n">
        <f aca="false">ROUND((((l1d_loads!J3 * J3)-(l1d_loads!J91 * J91))/(l1d_loads!J3 * J3))*100,2)</f>
        <v>30.57</v>
      </c>
      <c r="V91" s="1"/>
    </row>
    <row r="92" customFormat="false" ht="15" hidden="false" customHeight="false" outlineLevel="0" collapsed="false">
      <c r="A92" s="1" t="n">
        <v>64</v>
      </c>
      <c r="B92" s="2" t="n">
        <v>0.11</v>
      </c>
      <c r="C92" s="2" t="n">
        <v>0.12</v>
      </c>
      <c r="D92" s="2" t="n">
        <v>0.13</v>
      </c>
      <c r="E92" s="2" t="n">
        <v>0.24</v>
      </c>
      <c r="F92" s="2" t="n">
        <v>0.36</v>
      </c>
      <c r="G92" s="2" t="n">
        <v>0.5</v>
      </c>
      <c r="H92" s="2" t="n">
        <v>0.63</v>
      </c>
      <c r="I92" s="2" t="n">
        <v>0.74</v>
      </c>
      <c r="J92" s="2" t="n">
        <v>0.8</v>
      </c>
      <c r="K92" s="1"/>
      <c r="L92" s="1" t="n">
        <v>64</v>
      </c>
      <c r="M92" s="4" t="n">
        <f aca="false">ROUND((((l1d_loads!B4 * B4)-(l1d_loads!B92 * B92))/(l1d_loads!B4 * B4))*100,2)</f>
        <v>45.71</v>
      </c>
      <c r="N92" s="4" t="n">
        <f aca="false">ROUND((((l1d_loads!C4 * C4)-(l1d_loads!C92 * C92))/(l1d_loads!C4 * C4))*100,2)</f>
        <v>46.97</v>
      </c>
      <c r="O92" s="4" t="n">
        <f aca="false">ROUND((((l1d_loads!D4 * D4)-(l1d_loads!D92 * D92))/(l1d_loads!D4 * D4))*100,2)</f>
        <v>55.85</v>
      </c>
      <c r="P92" s="4" t="n">
        <f aca="false">ROUND((((l1d_loads!E4 * E4)-(l1d_loads!E92 * E92))/(l1d_loads!E4 * E4))*100,2)</f>
        <v>41.52</v>
      </c>
      <c r="Q92" s="4" t="n">
        <f aca="false">ROUND((((l1d_loads!F4 * F4)-(l1d_loads!F92 * F92))/(l1d_loads!F4 * F4))*100,2)</f>
        <v>31.15</v>
      </c>
      <c r="R92" s="4" t="n">
        <f aca="false">ROUND((((l1d_loads!G4 * G4)-(l1d_loads!G92 * G92))/(l1d_loads!G4 * G4))*100,2)</f>
        <v>29.33</v>
      </c>
      <c r="S92" s="4" t="n">
        <f aca="false">ROUND((((l1d_loads!H4 * H4)-(l1d_loads!H92 * H92))/(l1d_loads!H4 * H4))*100,2)</f>
        <v>31.03</v>
      </c>
      <c r="T92" s="4" t="n">
        <f aca="false">ROUND((((l1d_loads!I4 * I4)-(l1d_loads!I92 * I92))/(l1d_loads!I4 * I4))*100,2)</f>
        <v>27.3</v>
      </c>
      <c r="U92" s="4" t="n">
        <f aca="false">ROUND((((l1d_loads!J4 * J4)-(l1d_loads!J92 * J92))/(l1d_loads!J4 * J4))*100,2)</f>
        <v>27.14</v>
      </c>
      <c r="V92" s="1"/>
    </row>
    <row r="93" customFormat="false" ht="15" hidden="false" customHeight="false" outlineLevel="0" collapsed="false">
      <c r="A93" s="1" t="n">
        <v>128</v>
      </c>
      <c r="B93" s="2" t="n">
        <v>0.18</v>
      </c>
      <c r="C93" s="2" t="n">
        <v>0.17</v>
      </c>
      <c r="D93" s="2" t="n">
        <v>0.18</v>
      </c>
      <c r="E93" s="2" t="n">
        <v>0.3</v>
      </c>
      <c r="F93" s="2" t="n">
        <v>0.45</v>
      </c>
      <c r="G93" s="2" t="n">
        <v>0.6</v>
      </c>
      <c r="H93" s="2" t="n">
        <v>0.73</v>
      </c>
      <c r="I93" s="2" t="n">
        <v>0.83</v>
      </c>
      <c r="J93" s="2" t="n">
        <v>0.88</v>
      </c>
      <c r="K93" s="1"/>
      <c r="L93" s="1" t="n">
        <v>128</v>
      </c>
      <c r="M93" s="4" t="n">
        <f aca="false">ROUND((((l1d_loads!B5 * B5)-(l1d_loads!B93 * B93))/(l1d_loads!B5 * B5))*100,2)</f>
        <v>9.01</v>
      </c>
      <c r="N93" s="4" t="n">
        <f aca="false">ROUND((((l1d_loads!C5 * C5)-(l1d_loads!C93 * C93))/(l1d_loads!C5 * C5))*100,2)</f>
        <v>40.14</v>
      </c>
      <c r="O93" s="4" t="n">
        <f aca="false">ROUND((((l1d_loads!D5 * D5)-(l1d_loads!D93 * D93))/(l1d_loads!D5 * D5))*100,2)</f>
        <v>46.76</v>
      </c>
      <c r="P93" s="4" t="n">
        <f aca="false">ROUND((((l1d_loads!E5 * E5)-(l1d_loads!E93 * E93))/(l1d_loads!E5 * E5))*100,2)</f>
        <v>35.74</v>
      </c>
      <c r="Q93" s="4" t="n">
        <f aca="false">ROUND((((l1d_loads!F5 * F5)-(l1d_loads!F93 * F93))/(l1d_loads!F5 * F5))*100,2)</f>
        <v>27.79</v>
      </c>
      <c r="R93" s="4" t="n">
        <f aca="false">ROUND((((l1d_loads!G5 * G5)-(l1d_loads!G93 * G93))/(l1d_loads!G5 * G5))*100,2)</f>
        <v>29.6</v>
      </c>
      <c r="S93" s="4" t="n">
        <f aca="false">ROUND((((l1d_loads!H5 * H5)-(l1d_loads!H93 * H93))/(l1d_loads!H5 * H5))*100,2)</f>
        <v>27.66</v>
      </c>
      <c r="T93" s="4" t="n">
        <f aca="false">ROUND((((l1d_loads!I5 * I5)-(l1d_loads!I93 * I93))/(l1d_loads!I5 * I5))*100,2)</f>
        <v>24.4</v>
      </c>
      <c r="U93" s="4" t="n">
        <f aca="false">ROUND((((l1d_loads!J5 * J5)-(l1d_loads!J93 * J93))/(l1d_loads!J5 * J5))*100,2)</f>
        <v>19.96</v>
      </c>
      <c r="V93" s="1"/>
    </row>
    <row r="94" customFormat="false" ht="15" hidden="false" customHeight="false" outlineLevel="0" collapsed="false">
      <c r="A94" s="1" t="n">
        <v>256</v>
      </c>
      <c r="B94" s="2" t="n">
        <v>0.24</v>
      </c>
      <c r="C94" s="2" t="n">
        <v>0.25</v>
      </c>
      <c r="D94" s="2" t="n">
        <v>0.23</v>
      </c>
      <c r="E94" s="2" t="n">
        <v>0.42</v>
      </c>
      <c r="F94" s="2" t="n">
        <v>0.55</v>
      </c>
      <c r="G94" s="2" t="n">
        <v>0.69</v>
      </c>
      <c r="H94" s="2" t="n">
        <v>0.8</v>
      </c>
      <c r="I94" s="2" t="n">
        <v>0.88</v>
      </c>
      <c r="J94" s="2" t="n">
        <v>0.92</v>
      </c>
      <c r="K94" s="1"/>
      <c r="L94" s="1" t="n">
        <v>256</v>
      </c>
      <c r="M94" s="4" t="n">
        <f aca="false">ROUND((((l1d_loads!B6 * B6)-(l1d_loads!B94 * B94))/(l1d_loads!B6 * B6))*100,2)</f>
        <v>-22.83</v>
      </c>
      <c r="N94" s="4" t="n">
        <f aca="false">ROUND((((l1d_loads!C6 * C6)-(l1d_loads!C94 * C94))/(l1d_loads!C6 * C6))*100,2)</f>
        <v>2.21</v>
      </c>
      <c r="O94" s="4" t="n">
        <f aca="false">ROUND((((l1d_loads!D6 * D6)-(l1d_loads!D94 * D94))/(l1d_loads!D6 * D6))*100,2)</f>
        <v>34.36</v>
      </c>
      <c r="P94" s="4" t="n">
        <f aca="false">ROUND((((l1d_loads!E6 * E6)-(l1d_loads!E94 * E94))/(l1d_loads!E6 * E6))*100,2)</f>
        <v>21.82</v>
      </c>
      <c r="Q94" s="4" t="n">
        <f aca="false">ROUND((((l1d_loads!F6 * F6)-(l1d_loads!F94 * F94))/(l1d_loads!F6 * F6))*100,2)</f>
        <v>22.11</v>
      </c>
      <c r="R94" s="4" t="n">
        <f aca="false">ROUND((((l1d_loads!G6 * G6)-(l1d_loads!G94 * G94))/(l1d_loads!G6 * G6))*100,2)</f>
        <v>22.91</v>
      </c>
      <c r="S94" s="4" t="n">
        <f aca="false">ROUND((((l1d_loads!H6 * H6)-(l1d_loads!H94 * H94))/(l1d_loads!H6 * H6))*100,2)</f>
        <v>23.44</v>
      </c>
      <c r="T94" s="4" t="n">
        <f aca="false">ROUND((((l1d_loads!I6 * I6)-(l1d_loads!I94 * I94))/(l1d_loads!I6 * I6))*100,2)</f>
        <v>22.01</v>
      </c>
      <c r="U94" s="4" t="n">
        <f aca="false">ROUND((((l1d_loads!J6 * J6)-(l1d_loads!J94 * J94))/(l1d_loads!J6 * J6))*100,2)</f>
        <v>14.37</v>
      </c>
      <c r="V94" s="1"/>
    </row>
    <row r="95" customFormat="false" ht="15" hidden="false" customHeight="false" outlineLevel="0" collapsed="false">
      <c r="A95" s="1" t="n">
        <v>512</v>
      </c>
      <c r="B95" s="2" t="n">
        <v>0.27</v>
      </c>
      <c r="C95" s="2" t="n">
        <v>0.27</v>
      </c>
      <c r="D95" s="2" t="n">
        <v>0.26</v>
      </c>
      <c r="E95" s="2" t="n">
        <v>0.42</v>
      </c>
      <c r="F95" s="2" t="n">
        <v>0.59</v>
      </c>
      <c r="G95" s="2" t="n">
        <v>0.73</v>
      </c>
      <c r="H95" s="2" t="n">
        <v>0.84</v>
      </c>
      <c r="I95" s="2" t="n">
        <v>0.9</v>
      </c>
      <c r="J95" s="2" t="n">
        <v>0.94</v>
      </c>
      <c r="K95" s="1"/>
      <c r="L95" s="1" t="n">
        <v>512</v>
      </c>
      <c r="M95" s="4" t="n">
        <f aca="false">ROUND((((l1d_loads!B7 * B7)-(l1d_loads!B95 * B95))/(l1d_loads!B7 * B7))*100,2)</f>
        <v>-35.29</v>
      </c>
      <c r="N95" s="4" t="n">
        <f aca="false">ROUND((((l1d_loads!C7 * C7)-(l1d_loads!C95 * C95))/(l1d_loads!C7 * C7))*100,2)</f>
        <v>-0.71</v>
      </c>
      <c r="O95" s="4" t="n">
        <f aca="false">ROUND((((l1d_loads!D7 * D7)-(l1d_loads!D95 * D95))/(l1d_loads!D7 * D7))*100,2)</f>
        <v>33.5</v>
      </c>
      <c r="P95" s="4" t="n">
        <f aca="false">ROUND((((l1d_loads!E7 * E7)-(l1d_loads!E95 * E95))/(l1d_loads!E7 * E7))*100,2)</f>
        <v>29.33</v>
      </c>
      <c r="Q95" s="4" t="n">
        <f aca="false">ROUND((((l1d_loads!F7 * F7)-(l1d_loads!F95 * F95))/(l1d_loads!F7 * F7))*100,2)</f>
        <v>20.93</v>
      </c>
      <c r="R95" s="4" t="n">
        <f aca="false">ROUND((((l1d_loads!G7 * G7)-(l1d_loads!G95 * G95))/(l1d_loads!G7 * G7))*100,2)</f>
        <v>23.04</v>
      </c>
      <c r="S95" s="4" t="n">
        <f aca="false">ROUND((((l1d_loads!H7 * H7)-(l1d_loads!H95 * H95))/(l1d_loads!H7 * H7))*100,2)</f>
        <v>23.48</v>
      </c>
      <c r="T95" s="4" t="n">
        <f aca="false">ROUND((((l1d_loads!I7 * I7)-(l1d_loads!I95 * I95))/(l1d_loads!I7 * I7))*100,2)</f>
        <v>15.42</v>
      </c>
      <c r="U95" s="4" t="n">
        <f aca="false">ROUND((((l1d_loads!J7 * J7)-(l1d_loads!J95 * J95))/(l1d_loads!J7 * J7))*100,2)</f>
        <v>10.95</v>
      </c>
      <c r="V95" s="1"/>
    </row>
    <row r="96" customFormat="false" ht="15" hidden="false" customHeight="false" outlineLevel="0" collapsed="false">
      <c r="A96" s="1" t="n">
        <v>1024</v>
      </c>
      <c r="B96" s="2" t="n">
        <v>0.29</v>
      </c>
      <c r="C96" s="2" t="n">
        <v>0.29</v>
      </c>
      <c r="D96" s="2" t="n">
        <v>0.29</v>
      </c>
      <c r="E96" s="2" t="n">
        <v>0.45</v>
      </c>
      <c r="F96" s="2" t="n">
        <v>0.62</v>
      </c>
      <c r="G96" s="2" t="n">
        <v>0.76</v>
      </c>
      <c r="H96" s="2" t="n">
        <v>0.86</v>
      </c>
      <c r="I96" s="2" t="n">
        <v>0.92</v>
      </c>
      <c r="J96" s="2" t="n">
        <v>0.95</v>
      </c>
      <c r="K96" s="1"/>
      <c r="L96" s="1" t="n">
        <v>1024</v>
      </c>
      <c r="M96" s="4" t="n">
        <f aca="false">ROUND((((l1d_loads!B8 * B8)-(l1d_loads!B96 * B96))/(l1d_loads!B8 * B8))*100,2)</f>
        <v>-63.61</v>
      </c>
      <c r="N96" s="4" t="n">
        <f aca="false">ROUND((((l1d_loads!C8 * C8)-(l1d_loads!C96 * C96))/(l1d_loads!C8 * C8))*100,2)</f>
        <v>-6.7</v>
      </c>
      <c r="O96" s="4" t="n">
        <f aca="false">ROUND((((l1d_loads!D8 * D8)-(l1d_loads!D96 * D96))/(l1d_loads!D8 * D8))*100,2)</f>
        <v>38.68</v>
      </c>
      <c r="P96" s="4" t="n">
        <f aca="false">ROUND((((l1d_loads!E8 * E8)-(l1d_loads!E96 * E96))/(l1d_loads!E8 * E8))*100,2)</f>
        <v>24.97</v>
      </c>
      <c r="Q96" s="4" t="n">
        <f aca="false">ROUND((((l1d_loads!F8 * F8)-(l1d_loads!F96 * F96))/(l1d_loads!F8 * F8))*100,2)</f>
        <v>17.79</v>
      </c>
      <c r="R96" s="4" t="n">
        <f aca="false">ROUND((((l1d_loads!G8 * G8)-(l1d_loads!G96 * G96))/(l1d_loads!G8 * G8))*100,2)</f>
        <v>19.87</v>
      </c>
      <c r="S96" s="4" t="n">
        <f aca="false">ROUND((((l1d_loads!H8 * H8)-(l1d_loads!H96 * H96))/(l1d_loads!H8 * H8))*100,2)</f>
        <v>11.65</v>
      </c>
      <c r="T96" s="4" t="n">
        <f aca="false">ROUND((((l1d_loads!I8 * I8)-(l1d_loads!I96 * I96))/(l1d_loads!I8 * I8))*100,2)</f>
        <v>9.76</v>
      </c>
      <c r="U96" s="4" t="n">
        <f aca="false">ROUND((((l1d_loads!J8 * J8)-(l1d_loads!J96 * J96))/(l1d_loads!J8 * J8))*100,2)</f>
        <v>14.16</v>
      </c>
      <c r="V96" s="1"/>
    </row>
    <row r="97" customFormat="false" ht="15" hidden="false" customHeight="false" outlineLevel="0" collapsed="false">
      <c r="A97" s="1" t="n">
        <v>2048</v>
      </c>
      <c r="B97" s="2" t="n">
        <v>0.31</v>
      </c>
      <c r="C97" s="2" t="n">
        <v>0.3</v>
      </c>
      <c r="D97" s="2" t="n">
        <v>0.31</v>
      </c>
      <c r="E97" s="2" t="n">
        <v>0.47</v>
      </c>
      <c r="F97" s="2" t="n">
        <v>0.63</v>
      </c>
      <c r="G97" s="2" t="n">
        <v>0.77</v>
      </c>
      <c r="H97" s="2" t="n">
        <v>0.86</v>
      </c>
      <c r="I97" s="2" t="n">
        <v>0.93</v>
      </c>
      <c r="J97" s="2" t="n">
        <v>0.96</v>
      </c>
      <c r="K97" s="1"/>
      <c r="L97" s="1" t="n">
        <v>2048</v>
      </c>
      <c r="M97" s="4" t="n">
        <f aca="false">ROUND((((l1d_loads!B9 * B9)-(l1d_loads!B97 * B97))/(l1d_loads!B9 * B9))*100,2)</f>
        <v>-58.2</v>
      </c>
      <c r="N97" s="4" t="n">
        <f aca="false">ROUND((((l1d_loads!C9 * C9)-(l1d_loads!C97 * C97))/(l1d_loads!C9 * C9))*100,2)</f>
        <v>-3.33</v>
      </c>
      <c r="O97" s="4" t="n">
        <f aca="false">ROUND((((l1d_loads!D9 * D9)-(l1d_loads!D97 * D97))/(l1d_loads!D9 * D9))*100,2)</f>
        <v>26.1</v>
      </c>
      <c r="P97" s="4" t="n">
        <f aca="false">ROUND((((l1d_loads!E9 * E9)-(l1d_loads!E97 * E97))/(l1d_loads!E9 * E9))*100,2)</f>
        <v>23.1</v>
      </c>
      <c r="Q97" s="4" t="n">
        <f aca="false">ROUND((((l1d_loads!F9 * F9)-(l1d_loads!F97 * F97))/(l1d_loads!F9 * F9))*100,2)</f>
        <v>16.35</v>
      </c>
      <c r="R97" s="4" t="n">
        <f aca="false">ROUND((((l1d_loads!G9 * G9)-(l1d_loads!G97 * G97))/(l1d_loads!G9 * G9))*100,2)</f>
        <v>5.72</v>
      </c>
      <c r="S97" s="4" t="n">
        <f aca="false">ROUND((((l1d_loads!H9 * H9)-(l1d_loads!H97 * H97))/(l1d_loads!H9 * H9))*100,2)</f>
        <v>10.01</v>
      </c>
      <c r="T97" s="4" t="n">
        <f aca="false">ROUND((((l1d_loads!I9 * I9)-(l1d_loads!I97 * I97))/(l1d_loads!I9 * I9))*100,2)</f>
        <v>11.93</v>
      </c>
      <c r="U97" s="4" t="n">
        <f aca="false">ROUND((((l1d_loads!J9 * J9)-(l1d_loads!J97 * J97))/(l1d_loads!J9 * J9))*100,2)</f>
        <v>12.57</v>
      </c>
      <c r="V97" s="1"/>
    </row>
    <row r="98" customFormat="false" ht="15" hidden="false" customHeight="false" outlineLevel="0" collapsed="false">
      <c r="A98" s="1" t="n">
        <v>4096</v>
      </c>
      <c r="B98" s="2" t="n">
        <v>0.31</v>
      </c>
      <c r="C98" s="2" t="n">
        <v>0.31</v>
      </c>
      <c r="D98" s="2" t="n">
        <v>0.31</v>
      </c>
      <c r="E98" s="2" t="n">
        <v>0.52</v>
      </c>
      <c r="F98" s="2" t="n">
        <v>0.65</v>
      </c>
      <c r="G98" s="2" t="n">
        <v>0.78</v>
      </c>
      <c r="H98" s="2" t="n">
        <v>0.87</v>
      </c>
      <c r="I98" s="2" t="n">
        <v>0.93</v>
      </c>
      <c r="J98" s="2" t="n">
        <v>0.96</v>
      </c>
      <c r="K98" s="1"/>
      <c r="L98" s="1" t="n">
        <v>4096</v>
      </c>
      <c r="M98" s="4" t="n">
        <f aca="false">ROUND((((l1d_loads!B10 * B10)-(l1d_loads!B98 * B98))/(l1d_loads!B10 * B10))*100,2)</f>
        <v>-58.33</v>
      </c>
      <c r="N98" s="4" t="n">
        <f aca="false">ROUND((((l1d_loads!C10 * C10)-(l1d_loads!C98 * C98))/(l1d_loads!C10 * C10))*100,2)</f>
        <v>-7.31</v>
      </c>
      <c r="O98" s="4" t="n">
        <f aca="false">ROUND((((l1d_loads!D10 * D10)-(l1d_loads!D98 * D98))/(l1d_loads!D10 * D10))*100,2)</f>
        <v>28.93</v>
      </c>
      <c r="P98" s="4" t="n">
        <f aca="false">ROUND((((l1d_loads!E10 * E10)-(l1d_loads!E98 * E98))/(l1d_loads!E10 * E10))*100,2)</f>
        <v>15.66</v>
      </c>
      <c r="Q98" s="4" t="n">
        <f aca="false">ROUND((((l1d_loads!F10 * F10)-(l1d_loads!F98 * F98))/(l1d_loads!F10 * F10))*100,2)</f>
        <v>1.76</v>
      </c>
      <c r="R98" s="4" t="n">
        <f aca="false">ROUND((((l1d_loads!G10 * G10)-(l1d_loads!G98 * G98))/(l1d_loads!G10 * G10))*100,2)</f>
        <v>-16.66</v>
      </c>
      <c r="S98" s="4" t="n">
        <f aca="false">ROUND((((l1d_loads!H10 * H10)-(l1d_loads!H98 * H98))/(l1d_loads!H10 * H10))*100,2)</f>
        <v>11.31</v>
      </c>
      <c r="T98" s="4" t="n">
        <f aca="false">ROUND((((l1d_loads!I10 * I10)-(l1d_loads!I98 * I98))/(l1d_loads!I10 * I10))*100,2)</f>
        <v>12.53</v>
      </c>
      <c r="U98" s="4" t="n">
        <f aca="false">ROUND((((l1d_loads!J10 * J10)-(l1d_loads!J98 * J98))/(l1d_loads!J10 * J10))*100,2)</f>
        <v>12.03</v>
      </c>
      <c r="V98" s="1"/>
    </row>
    <row r="99" customFormat="false" ht="15" hidden="false" customHeight="false" outlineLevel="0" collapsed="false">
      <c r="A99" s="1" t="n">
        <v>8192</v>
      </c>
      <c r="B99" s="2" t="n">
        <v>0.31</v>
      </c>
      <c r="C99" s="2" t="n">
        <v>0.32</v>
      </c>
      <c r="D99" s="2" t="n">
        <v>0.32</v>
      </c>
      <c r="E99" s="2" t="n">
        <v>0.48</v>
      </c>
      <c r="F99" s="2" t="n">
        <v>0.64</v>
      </c>
      <c r="G99" s="2" t="n">
        <v>0.79</v>
      </c>
      <c r="H99" s="2" t="n">
        <v>0.87</v>
      </c>
      <c r="I99" s="2" t="n">
        <v>0.93</v>
      </c>
      <c r="J99" s="2" t="n">
        <v>0.96</v>
      </c>
      <c r="K99" s="1"/>
      <c r="L99" s="1" t="n">
        <v>8192</v>
      </c>
      <c r="M99" s="4" t="n">
        <f aca="false">ROUND((((l1d_loads!B11 * B11)-(l1d_loads!B99 * B99))/(l1d_loads!B11 * B11))*100,2)</f>
        <v>-56.32</v>
      </c>
      <c r="N99" s="4" t="n">
        <f aca="false">ROUND((((l1d_loads!C11 * C11)-(l1d_loads!C99 * C99))/(l1d_loads!C11 * C11))*100,2)</f>
        <v>-10.38</v>
      </c>
      <c r="O99" s="4" t="n">
        <f aca="false">ROUND((((l1d_loads!D11 * D11)-(l1d_loads!D99 * D99))/(l1d_loads!D11 * D11))*100,2)</f>
        <v>25</v>
      </c>
      <c r="P99" s="4" t="n">
        <f aca="false">ROUND((((l1d_loads!E11 * E11)-(l1d_loads!E99 * E99))/(l1d_loads!E11 * E11))*100,2)</f>
        <v>14.96</v>
      </c>
      <c r="Q99" s="4" t="n">
        <f aca="false">ROUND((((l1d_loads!F11 * F11)-(l1d_loads!F99 * F99))/(l1d_loads!F11 * F11))*100,2)</f>
        <v>3.64</v>
      </c>
      <c r="R99" s="4" t="n">
        <f aca="false">ROUND((((l1d_loads!G11 * G11)-(l1d_loads!G99 * G99))/(l1d_loads!G11 * G11))*100,2)</f>
        <v>-5.72</v>
      </c>
      <c r="S99" s="4" t="n">
        <f aca="false">ROUND((((l1d_loads!H11 * H11)-(l1d_loads!H99 * H99))/(l1d_loads!H11 * H11))*100,2)</f>
        <v>11.79</v>
      </c>
      <c r="T99" s="4" t="n">
        <f aca="false">ROUND((((l1d_loads!I11 * I11)-(l1d_loads!I99 * I99))/(l1d_loads!I11 * I11))*100,2)</f>
        <v>13.24</v>
      </c>
      <c r="U99" s="4" t="n">
        <f aca="false">ROUND((((l1d_loads!J11 * J11)-(l1d_loads!J99 * J99))/(l1d_loads!J11 * J11))*100,2)</f>
        <v>12.42</v>
      </c>
      <c r="V99" s="1"/>
    </row>
    <row r="100" s="1" customFormat="true" ht="35.8" hidden="false" customHeight="true" outlineLevel="0" collapsed="false">
      <c r="A100" s="3" t="s">
        <v>10</v>
      </c>
      <c r="B100" s="3"/>
      <c r="C100" s="3"/>
      <c r="D100" s="3"/>
      <c r="E100" s="3"/>
      <c r="F100" s="3"/>
      <c r="G100" s="3"/>
      <c r="H100" s="3"/>
      <c r="I100" s="3"/>
      <c r="J100" s="3"/>
      <c r="L100" s="3" t="s">
        <v>10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</row>
    <row r="102" customFormat="false" ht="15" hidden="false" customHeight="false" outlineLevel="0" collapsed="false">
      <c r="A102" s="1" t="n">
        <v>32</v>
      </c>
      <c r="B102" s="2" t="n">
        <v>0.02</v>
      </c>
      <c r="C102" s="2" t="n">
        <v>0.03</v>
      </c>
      <c r="D102" s="2" t="n">
        <v>0.03</v>
      </c>
      <c r="E102" s="2" t="n">
        <v>0.05</v>
      </c>
      <c r="F102" s="2" t="n">
        <v>0.08</v>
      </c>
      <c r="G102" s="2" t="n">
        <v>0.11</v>
      </c>
      <c r="H102" s="2" t="n">
        <v>0.14</v>
      </c>
      <c r="I102" s="2" t="n">
        <v>0.2</v>
      </c>
      <c r="J102" s="2" t="n">
        <v>0.25</v>
      </c>
      <c r="K102" s="1"/>
      <c r="L102" s="1" t="n">
        <v>32</v>
      </c>
      <c r="M102" s="4" t="n">
        <f aca="false">ROUND((((l1d_loads!B3 * B3)-(l1d_loads!B102 * B102))/(l1d_loads!B3 * B3))*100,2)</f>
        <v>85.78</v>
      </c>
      <c r="N102" s="4" t="n">
        <f aca="false">ROUND((((l1d_loads!C3 * C3)-(l1d_loads!C102 * C102))/(l1d_loads!C3 * C3))*100,2)</f>
        <v>84.46</v>
      </c>
      <c r="O102" s="4" t="n">
        <f aca="false">ROUND((((l1d_loads!D3 * D3)-(l1d_loads!D102 * D102))/(l1d_loads!D3 * D3))*100,2)</f>
        <v>86.56</v>
      </c>
      <c r="P102" s="4" t="n">
        <f aca="false">ROUND((((l1d_loads!E3 * E3)-(l1d_loads!E102 * E102))/(l1d_loads!E3 * E3))*100,2)</f>
        <v>83.87</v>
      </c>
      <c r="Q102" s="4" t="n">
        <f aca="false">ROUND((((l1d_loads!F3 * F3)-(l1d_loads!F102 * F102))/(l1d_loads!F3 * F3))*100,2)</f>
        <v>79.48</v>
      </c>
      <c r="R102" s="4" t="n">
        <f aca="false">ROUND((((l1d_loads!G3 * G3)-(l1d_loads!G102 * G102))/(l1d_loads!G3 * G3))*100,2)</f>
        <v>81.36</v>
      </c>
      <c r="S102" s="4" t="n">
        <f aca="false">ROUND((((l1d_loads!H3 * H3)-(l1d_loads!H102 * H102))/(l1d_loads!H3 * H3))*100,2)</f>
        <v>83.74</v>
      </c>
      <c r="T102" s="4" t="n">
        <f aca="false">ROUND((((l1d_loads!I3 * I3)-(l1d_loads!I102 * I102))/(l1d_loads!I3 * I3))*100,2)</f>
        <v>80.73</v>
      </c>
      <c r="U102" s="4" t="n">
        <f aca="false">ROUND((((l1d_loads!J3 * J3)-(l1d_loads!J102 * J102))/(l1d_loads!J3 * J3))*100,2)</f>
        <v>77.91</v>
      </c>
      <c r="V102" s="1"/>
    </row>
    <row r="103" customFormat="false" ht="15" hidden="false" customHeight="false" outlineLevel="0" collapsed="false">
      <c r="A103" s="1" t="n">
        <v>64</v>
      </c>
      <c r="B103" s="2" t="n">
        <v>0.04</v>
      </c>
      <c r="C103" s="2" t="n">
        <v>0.04</v>
      </c>
      <c r="D103" s="2" t="n">
        <v>0.04</v>
      </c>
      <c r="E103" s="2" t="n">
        <v>0.07</v>
      </c>
      <c r="F103" s="2" t="n">
        <v>0.1</v>
      </c>
      <c r="G103" s="2" t="n">
        <v>0.15</v>
      </c>
      <c r="H103" s="2" t="n">
        <v>0.2</v>
      </c>
      <c r="I103" s="2" t="n">
        <v>0.3</v>
      </c>
      <c r="J103" s="2" t="n">
        <v>0.4</v>
      </c>
      <c r="K103" s="1"/>
      <c r="L103" s="1" t="n">
        <v>64</v>
      </c>
      <c r="M103" s="4" t="n">
        <f aca="false">ROUND((((l1d_loads!B4 * B4)-(l1d_loads!B103 * B103))/(l1d_loads!B4 * B4))*100,2)</f>
        <v>80.26</v>
      </c>
      <c r="N103" s="4" t="n">
        <f aca="false">ROUND((((l1d_loads!C4 * C4)-(l1d_loads!C103 * C103))/(l1d_loads!C4 * C4))*100,2)</f>
        <v>82.08</v>
      </c>
      <c r="O103" s="4" t="n">
        <f aca="false">ROUND((((l1d_loads!D4 * D4)-(l1d_loads!D103 * D103))/(l1d_loads!D4 * D4))*100,2)</f>
        <v>86.66</v>
      </c>
      <c r="P103" s="4" t="n">
        <f aca="false">ROUND((((l1d_loads!E4 * E4)-(l1d_loads!E103 * E103))/(l1d_loads!E4 * E4))*100,2)</f>
        <v>83.79</v>
      </c>
      <c r="Q103" s="4" t="n">
        <f aca="false">ROUND((((l1d_loads!F4 * F4)-(l1d_loads!F103 * F103))/(l1d_loads!F4 * F4))*100,2)</f>
        <v>82.29</v>
      </c>
      <c r="R103" s="4" t="n">
        <f aca="false">ROUND((((l1d_loads!G4 * G4)-(l1d_loads!G103 * G103))/(l1d_loads!G4 * G4))*100,2)</f>
        <v>81.22</v>
      </c>
      <c r="S103" s="4" t="n">
        <f aca="false">ROUND((((l1d_loads!H4 * H4)-(l1d_loads!H103 * H103))/(l1d_loads!H4 * H4))*100,2)</f>
        <v>81.17</v>
      </c>
      <c r="T103" s="4" t="n">
        <f aca="false">ROUND((((l1d_loads!I4 * I4)-(l1d_loads!I103 * I103))/(l1d_loads!I4 * I4))*100,2)</f>
        <v>75.3</v>
      </c>
      <c r="U103" s="4" t="n">
        <f aca="false">ROUND((((l1d_loads!J4 * J4)-(l1d_loads!J103 * J103))/(l1d_loads!J4 * J4))*100,2)</f>
        <v>69.73</v>
      </c>
      <c r="V103" s="1"/>
    </row>
    <row r="104" customFormat="false" ht="15" hidden="false" customHeight="false" outlineLevel="0" collapsed="false">
      <c r="A104" s="1" t="n">
        <v>128</v>
      </c>
      <c r="B104" s="2" t="n">
        <v>0.05</v>
      </c>
      <c r="C104" s="2" t="n">
        <v>0.06</v>
      </c>
      <c r="D104" s="2" t="n">
        <v>0.06</v>
      </c>
      <c r="E104" s="2" t="n">
        <v>0.1</v>
      </c>
      <c r="F104" s="2" t="n">
        <v>0.13</v>
      </c>
      <c r="G104" s="2" t="n">
        <v>0.21</v>
      </c>
      <c r="H104" s="2" t="n">
        <v>0.31</v>
      </c>
      <c r="I104" s="2" t="n">
        <v>0.4</v>
      </c>
      <c r="J104" s="2" t="n">
        <v>0.52</v>
      </c>
      <c r="K104" s="1"/>
      <c r="L104" s="1" t="n">
        <v>128</v>
      </c>
      <c r="M104" s="4" t="n">
        <f aca="false">ROUND((((l1d_loads!B5 * B5)-(l1d_loads!B104 * B104))/(l1d_loads!B5 * B5))*100,2)</f>
        <v>75.51</v>
      </c>
      <c r="N104" s="4" t="n">
        <f aca="false">ROUND((((l1d_loads!C5 * C5)-(l1d_loads!C104 * C104))/(l1d_loads!C5 * C5))*100,2)</f>
        <v>79.5</v>
      </c>
      <c r="O104" s="4" t="n">
        <f aca="false">ROUND((((l1d_loads!D5 * D5)-(l1d_loads!D104 * D104))/(l1d_loads!D5 * D5))*100,2)</f>
        <v>82.88</v>
      </c>
      <c r="P104" s="4" t="n">
        <f aca="false">ROUND((((l1d_loads!E5 * E5)-(l1d_loads!E104 * E104))/(l1d_loads!E5 * E5))*100,2)</f>
        <v>79.94</v>
      </c>
      <c r="Q104" s="4" t="n">
        <f aca="false">ROUND((((l1d_loads!F5 * F5)-(l1d_loads!F104 * F104))/(l1d_loads!F5 * F5))*100,2)</f>
        <v>81.08</v>
      </c>
      <c r="R104" s="4" t="n">
        <f aca="false">ROUND((((l1d_loads!G5 * G5)-(l1d_loads!G104 * G104))/(l1d_loads!G5 * G5))*100,2)</f>
        <v>78.37</v>
      </c>
      <c r="S104" s="4" t="n">
        <f aca="false">ROUND((((l1d_loads!H5 * H5)-(l1d_loads!H104 * H104))/(l1d_loads!H5 * H5))*100,2)</f>
        <v>74.04</v>
      </c>
      <c r="T104" s="4" t="n">
        <f aca="false">ROUND((((l1d_loads!I5 * I5)-(l1d_loads!I104 * I104))/(l1d_loads!I5 * I5))*100,2)</f>
        <v>70.41</v>
      </c>
      <c r="U104" s="4" t="n">
        <f aca="false">ROUND((((l1d_loads!J5 * J5)-(l1d_loads!J104 * J104))/(l1d_loads!J5 * J5))*100,2)</f>
        <v>62.32</v>
      </c>
      <c r="V104" s="1"/>
    </row>
    <row r="105" customFormat="false" ht="15" hidden="false" customHeight="false" outlineLevel="0" collapsed="false">
      <c r="A105" s="1" t="n">
        <v>256</v>
      </c>
      <c r="B105" s="2" t="n">
        <v>0.07</v>
      </c>
      <c r="C105" s="2" t="n">
        <v>0.07</v>
      </c>
      <c r="D105" s="2" t="n">
        <v>0.07</v>
      </c>
      <c r="E105" s="2" t="n">
        <v>0.1</v>
      </c>
      <c r="F105" s="2" t="n">
        <v>0.16</v>
      </c>
      <c r="G105" s="2" t="n">
        <v>0.26</v>
      </c>
      <c r="H105" s="2" t="n">
        <v>0.37</v>
      </c>
      <c r="I105" s="2" t="n">
        <v>0.52</v>
      </c>
      <c r="J105" s="2" t="n">
        <v>0.61</v>
      </c>
      <c r="K105" s="1"/>
      <c r="L105" s="1" t="n">
        <v>256</v>
      </c>
      <c r="M105" s="4" t="n">
        <f aca="false">ROUND((((l1d_loads!B6 * B6)-(l1d_loads!B105 * B105))/(l1d_loads!B6 * B6))*100,2)</f>
        <v>65.38</v>
      </c>
      <c r="N105" s="4" t="n">
        <f aca="false">ROUND((((l1d_loads!C6 * C6)-(l1d_loads!C105 * C105))/(l1d_loads!C6 * C6))*100,2)</f>
        <v>73.46</v>
      </c>
      <c r="O105" s="4" t="n">
        <f aca="false">ROUND((((l1d_loads!D6 * D6)-(l1d_loads!D105 * D105))/(l1d_loads!D6 * D6))*100,2)</f>
        <v>80.74</v>
      </c>
      <c r="P105" s="4" t="n">
        <f aca="false">ROUND((((l1d_loads!E6 * E6)-(l1d_loads!E105 * E105))/(l1d_loads!E6 * E6))*100,2)</f>
        <v>82.1</v>
      </c>
      <c r="Q105" s="4" t="n">
        <f aca="false">ROUND((((l1d_loads!F6 * F6)-(l1d_loads!F105 * F105))/(l1d_loads!F6 * F6))*100,2)</f>
        <v>78.85</v>
      </c>
      <c r="R105" s="4" t="n">
        <f aca="false">ROUND((((l1d_loads!G6 * G6)-(l1d_loads!G105 * G105))/(l1d_loads!G6 * G6))*100,2)</f>
        <v>74.29</v>
      </c>
      <c r="S105" s="4" t="n">
        <f aca="false">ROUND((((l1d_loads!H6 * H6)-(l1d_loads!H105 * H105))/(l1d_loads!H6 * H6))*100,2)</f>
        <v>70.25</v>
      </c>
      <c r="T105" s="4" t="n">
        <f aca="false">ROUND((((l1d_loads!I6 * I6)-(l1d_loads!I105 * I105))/(l1d_loads!I6 * I6))*100,2)</f>
        <v>63.24</v>
      </c>
      <c r="U105" s="4" t="n">
        <f aca="false">ROUND((((l1d_loads!J6 * J6)-(l1d_loads!J105 * J105))/(l1d_loads!J6 * J6))*100,2)</f>
        <v>56.61</v>
      </c>
      <c r="V105" s="1"/>
    </row>
    <row r="106" customFormat="false" ht="15" hidden="false" customHeight="false" outlineLevel="0" collapsed="false">
      <c r="A106" s="1" t="n">
        <v>512</v>
      </c>
      <c r="B106" s="2" t="n">
        <v>0.06</v>
      </c>
      <c r="C106" s="2" t="n">
        <v>0.06</v>
      </c>
      <c r="D106" s="2" t="n">
        <v>0.06</v>
      </c>
      <c r="E106" s="2" t="n">
        <v>0.12</v>
      </c>
      <c r="F106" s="2" t="n">
        <v>0.19</v>
      </c>
      <c r="G106" s="2" t="n">
        <v>0.29</v>
      </c>
      <c r="H106" s="2" t="n">
        <v>0.44</v>
      </c>
      <c r="I106" s="2" t="n">
        <v>0.58</v>
      </c>
      <c r="J106" s="2" t="n">
        <v>0.71</v>
      </c>
      <c r="K106" s="1"/>
      <c r="L106" s="1" t="n">
        <v>512</v>
      </c>
      <c r="M106" s="4" t="n">
        <f aca="false">ROUND((((l1d_loads!B7 * B7)-(l1d_loads!B106 * B106))/(l1d_loads!B7 * B7))*100,2)</f>
        <v>70.95</v>
      </c>
      <c r="N106" s="4" t="n">
        <f aca="false">ROUND((((l1d_loads!C7 * C7)-(l1d_loads!C106 * C106))/(l1d_loads!C7 * C7))*100,2)</f>
        <v>78.25</v>
      </c>
      <c r="O106" s="4" t="n">
        <f aca="false">ROUND((((l1d_loads!D7 * D7)-(l1d_loads!D106 * D106))/(l1d_loads!D7 * D7))*100,2)</f>
        <v>85.01</v>
      </c>
      <c r="P106" s="4" t="n">
        <f aca="false">ROUND((((l1d_loads!E7 * E7)-(l1d_loads!E106 * E106))/(l1d_loads!E7 * E7))*100,2)</f>
        <v>80.62</v>
      </c>
      <c r="Q106" s="4" t="n">
        <f aca="false">ROUND((((l1d_loads!F7 * F7)-(l1d_loads!F106 * F106))/(l1d_loads!F7 * F7))*100,2)</f>
        <v>76.12</v>
      </c>
      <c r="R106" s="4" t="n">
        <f aca="false">ROUND((((l1d_loads!G7 * G7)-(l1d_loads!G106 * G106))/(l1d_loads!G7 * G7))*100,2)</f>
        <v>72.54</v>
      </c>
      <c r="S106" s="4" t="n">
        <f aca="false">ROUND((((l1d_loads!H7 * H7)-(l1d_loads!H106 * H106))/(l1d_loads!H7 * H7))*100,2)</f>
        <v>65.47</v>
      </c>
      <c r="T106" s="4" t="n">
        <f aca="false">ROUND((((l1d_loads!I7 * I7)-(l1d_loads!I106 * I106))/(l1d_loads!I7 * I7))*100,2)</f>
        <v>57.51</v>
      </c>
      <c r="U106" s="4" t="n">
        <f aca="false">ROUND((((l1d_loads!J7 * J7)-(l1d_loads!J106 * J106))/(l1d_loads!J7 * J7))*100,2)</f>
        <v>49.87</v>
      </c>
      <c r="V106" s="1"/>
    </row>
    <row r="107" customFormat="false" ht="15" hidden="false" customHeight="false" outlineLevel="0" collapsed="false">
      <c r="A107" s="1" t="n">
        <v>1024</v>
      </c>
      <c r="B107" s="2" t="n">
        <v>0.07</v>
      </c>
      <c r="C107" s="2" t="n">
        <v>0.07</v>
      </c>
      <c r="D107" s="2" t="n">
        <v>0.07</v>
      </c>
      <c r="E107" s="2" t="n">
        <v>0.12</v>
      </c>
      <c r="F107" s="2" t="n">
        <v>0.19</v>
      </c>
      <c r="G107" s="2" t="n">
        <v>0.31</v>
      </c>
      <c r="H107" s="2" t="n">
        <v>0.48</v>
      </c>
      <c r="I107" s="2" t="n">
        <v>0.63</v>
      </c>
      <c r="J107" s="2" t="n">
        <v>0.73</v>
      </c>
      <c r="K107" s="1"/>
      <c r="L107" s="1" t="n">
        <v>1024</v>
      </c>
      <c r="M107" s="4" t="n">
        <f aca="false">ROUND((((l1d_loads!B8 * B8)-(l1d_loads!B107 * B107))/(l1d_loads!B8 * B8))*100,2)</f>
        <v>60.66</v>
      </c>
      <c r="N107" s="4" t="n">
        <f aca="false">ROUND((((l1d_loads!C8 * C8)-(l1d_loads!C107 * C107))/(l1d_loads!C8 * C8))*100,2)</f>
        <v>74.42</v>
      </c>
      <c r="O107" s="4" t="n">
        <f aca="false">ROUND((((l1d_loads!D8 * D8)-(l1d_loads!D107 * D107))/(l1d_loads!D8 * D8))*100,2)</f>
        <v>85.3</v>
      </c>
      <c r="P107" s="4" t="n">
        <f aca="false">ROUND((((l1d_loads!E8 * E8)-(l1d_loads!E107 * E107))/(l1d_loads!E8 * E8))*100,2)</f>
        <v>80.42</v>
      </c>
      <c r="Q107" s="4" t="n">
        <f aca="false">ROUND((((l1d_loads!F8 * F8)-(l1d_loads!F107 * F107))/(l1d_loads!F8 * F8))*100,2)</f>
        <v>76.08</v>
      </c>
      <c r="R107" s="4" t="n">
        <f aca="false">ROUND((((l1d_loads!G8 * G8)-(l1d_loads!G107 * G107))/(l1d_loads!G8 * G8))*100,2)</f>
        <v>70.64</v>
      </c>
      <c r="S107" s="4" t="n">
        <f aca="false">ROUND((((l1d_loads!H8 * H8)-(l1d_loads!H107 * H107))/(l1d_loads!H8 * H8))*100,2)</f>
        <v>59.11</v>
      </c>
      <c r="T107" s="4" t="n">
        <f aca="false">ROUND((((l1d_loads!I8 * I8)-(l1d_loads!I107 * I107))/(l1d_loads!I8 * I8))*100,2)</f>
        <v>52.05</v>
      </c>
      <c r="U107" s="4" t="n">
        <f aca="false">ROUND((((l1d_loads!J8 * J8)-(l1d_loads!J107 * J107))/(l1d_loads!J8 * J8))*100,2)</f>
        <v>50.64</v>
      </c>
      <c r="V107" s="1"/>
    </row>
    <row r="108" customFormat="false" ht="15" hidden="false" customHeight="false" outlineLevel="0" collapsed="false">
      <c r="A108" s="1" t="n">
        <v>2048</v>
      </c>
      <c r="B108" s="2" t="n">
        <v>0.07</v>
      </c>
      <c r="C108" s="2" t="n">
        <v>0.07</v>
      </c>
      <c r="D108" s="2" t="n">
        <v>0.09</v>
      </c>
      <c r="E108" s="2" t="n">
        <v>0.12</v>
      </c>
      <c r="F108" s="2" t="n">
        <v>0.21</v>
      </c>
      <c r="G108" s="2" t="n">
        <v>0.33</v>
      </c>
      <c r="H108" s="2" t="n">
        <v>0.49</v>
      </c>
      <c r="I108" s="2" t="n">
        <v>0.63</v>
      </c>
      <c r="J108" s="2" t="n">
        <v>0.77</v>
      </c>
      <c r="K108" s="1"/>
      <c r="L108" s="1" t="n">
        <v>2048</v>
      </c>
      <c r="M108" s="4" t="n">
        <f aca="false">ROUND((((l1d_loads!B9 * B9)-(l1d_loads!B108 * B108))/(l1d_loads!B9 * B9))*100,2)</f>
        <v>64.23</v>
      </c>
      <c r="N108" s="4" t="n">
        <f aca="false">ROUND((((l1d_loads!C9 * C9)-(l1d_loads!C108 * C108))/(l1d_loads!C9 * C9))*100,2)</f>
        <v>75.8</v>
      </c>
      <c r="O108" s="4" t="n">
        <f aca="false">ROUND((((l1d_loads!D9 * D9)-(l1d_loads!D108 * D108))/(l1d_loads!D9 * D9))*100,2)</f>
        <v>78.51</v>
      </c>
      <c r="P108" s="4" t="n">
        <f aca="false">ROUND((((l1d_loads!E9 * E9)-(l1d_loads!E108 * E108))/(l1d_loads!E9 * E9))*100,2)</f>
        <v>80.59</v>
      </c>
      <c r="Q108" s="4" t="n">
        <f aca="false">ROUND((((l1d_loads!F9 * F9)-(l1d_loads!F108 * F108))/(l1d_loads!F9 * F9))*100,2)</f>
        <v>73.34</v>
      </c>
      <c r="R108" s="4" t="n">
        <f aca="false">ROUND((((l1d_loads!G9 * G9)-(l1d_loads!G108 * G108))/(l1d_loads!G9 * G9))*100,2)</f>
        <v>63.46</v>
      </c>
      <c r="S108" s="4" t="n">
        <f aca="false">ROUND((((l1d_loads!H9 * H9)-(l1d_loads!H108 * H108))/(l1d_loads!H9 * H9))*100,2)</f>
        <v>57.33</v>
      </c>
      <c r="T108" s="4" t="n">
        <f aca="false">ROUND((((l1d_loads!I9 * I9)-(l1d_loads!I108 * I108))/(l1d_loads!I9 * I9))*100,2)</f>
        <v>53.74</v>
      </c>
      <c r="U108" s="4" t="n">
        <f aca="false">ROUND((((l1d_loads!J9 * J9)-(l1d_loads!J108 * J108))/(l1d_loads!J9 * J9))*100,2)</f>
        <v>48.46</v>
      </c>
      <c r="V108" s="1"/>
    </row>
    <row r="109" customFormat="false" ht="15" hidden="false" customHeight="false" outlineLevel="0" collapsed="false">
      <c r="A109" s="1" t="n">
        <v>4096</v>
      </c>
      <c r="B109" s="2" t="n">
        <v>0.07</v>
      </c>
      <c r="C109" s="2" t="n">
        <v>0.07</v>
      </c>
      <c r="D109" s="2" t="n">
        <v>0.07</v>
      </c>
      <c r="E109" s="2" t="n">
        <v>0.15</v>
      </c>
      <c r="F109" s="2" t="n">
        <v>0.21</v>
      </c>
      <c r="G109" s="2" t="n">
        <v>0.33</v>
      </c>
      <c r="H109" s="2" t="n">
        <v>0.49</v>
      </c>
      <c r="I109" s="2" t="n">
        <v>0.65</v>
      </c>
      <c r="J109" s="2" t="n">
        <v>0.73</v>
      </c>
      <c r="K109" s="1"/>
      <c r="L109" s="1" t="n">
        <v>4096</v>
      </c>
      <c r="M109" s="4" t="n">
        <f aca="false">ROUND((((l1d_loads!B10 * B10)-(l1d_loads!B109 * B109))/(l1d_loads!B10 * B10))*100,2)</f>
        <v>65.46</v>
      </c>
      <c r="N109" s="4" t="n">
        <f aca="false">ROUND((((l1d_loads!C10 * C10)-(l1d_loads!C109 * C109))/(l1d_loads!C10 * C10))*100,2)</f>
        <v>75.63</v>
      </c>
      <c r="O109" s="4" t="n">
        <f aca="false">ROUND((((l1d_loads!D10 * D10)-(l1d_loads!D109 * D109))/(l1d_loads!D10 * D10))*100,2)</f>
        <v>83.83</v>
      </c>
      <c r="P109" s="4" t="n">
        <f aca="false">ROUND((((l1d_loads!E10 * E10)-(l1d_loads!E109 * E109))/(l1d_loads!E10 * E10))*100,2)</f>
        <v>75.78</v>
      </c>
      <c r="Q109" s="4" t="n">
        <f aca="false">ROUND((((l1d_loads!F10 * F10)-(l1d_loads!F109 * F109))/(l1d_loads!F10 * F10))*100,2)</f>
        <v>69.53</v>
      </c>
      <c r="R109" s="4" t="n">
        <f aca="false">ROUND((((l1d_loads!G10 * G10)-(l1d_loads!G109 * G109))/(l1d_loads!G10 * G10))*100,2)</f>
        <v>55.45</v>
      </c>
      <c r="S109" s="4" t="n">
        <f aca="false">ROUND((((l1d_loads!H10 * H10)-(l1d_loads!H109 * H109))/(l1d_loads!H10 * H10))*100,2)</f>
        <v>58.26</v>
      </c>
      <c r="T109" s="4" t="n">
        <f aca="false">ROUND((((l1d_loads!I10 * I10)-(l1d_loads!I109 * I109))/(l1d_loads!I10 * I10))*100,2)</f>
        <v>52.37</v>
      </c>
      <c r="U109" s="4" t="n">
        <f aca="false">ROUND((((l1d_loads!J10 * J10)-(l1d_loads!J109 * J109))/(l1d_loads!J10 * J10))*100,2)</f>
        <v>50.48</v>
      </c>
      <c r="V109" s="1"/>
    </row>
    <row r="110" customFormat="false" ht="15" hidden="false" customHeight="false" outlineLevel="0" collapsed="false">
      <c r="A110" s="1" t="n">
        <v>8192</v>
      </c>
      <c r="B110" s="2" t="n">
        <v>0.07</v>
      </c>
      <c r="C110" s="2" t="n">
        <v>0.07</v>
      </c>
      <c r="D110" s="2" t="n">
        <v>0.07</v>
      </c>
      <c r="E110" s="2" t="n">
        <v>0.12</v>
      </c>
      <c r="F110" s="2" t="n">
        <v>0.21</v>
      </c>
      <c r="G110" s="2" t="n">
        <v>0.34</v>
      </c>
      <c r="H110" s="2" t="n">
        <v>0.49</v>
      </c>
      <c r="I110" s="2" t="n">
        <v>0.64</v>
      </c>
      <c r="J110" s="2" t="n">
        <v>0.75</v>
      </c>
      <c r="K110" s="1"/>
      <c r="L110" s="1" t="n">
        <v>8192</v>
      </c>
      <c r="M110" s="4" t="n">
        <f aca="false">ROUND((((l1d_loads!B11 * B11)-(l1d_loads!B110 * B110))/(l1d_loads!B11 * B11))*100,2)</f>
        <v>64.26</v>
      </c>
      <c r="N110" s="4" t="n">
        <f aca="false">ROUND((((l1d_loads!C11 * C11)-(l1d_loads!C110 * C110))/(l1d_loads!C11 * C11))*100,2)</f>
        <v>75.4</v>
      </c>
      <c r="O110" s="4" t="n">
        <f aca="false">ROUND((((l1d_loads!D11 * D11)-(l1d_loads!D110 * D110))/(l1d_loads!D11 * D11))*100,2)</f>
        <v>83.21</v>
      </c>
      <c r="P110" s="4" t="n">
        <f aca="false">ROUND((((l1d_loads!E11 * E11)-(l1d_loads!E110 * E110))/(l1d_loads!E11 * E11))*100,2)</f>
        <v>78.87</v>
      </c>
      <c r="Q110" s="4" t="n">
        <f aca="false">ROUND((((l1d_loads!F11 * F11)-(l1d_loads!F110 * F110))/(l1d_loads!F11 * F11))*100,2)</f>
        <v>69.34</v>
      </c>
      <c r="R110" s="4" t="n">
        <f aca="false">ROUND((((l1d_loads!G11 * G11)-(l1d_loads!G110 * G110))/(l1d_loads!G11 * G11))*100,2)</f>
        <v>58.59</v>
      </c>
      <c r="S110" s="4" t="n">
        <f aca="false">ROUND((((l1d_loads!H11 * H11)-(l1d_loads!H110 * H110))/(l1d_loads!H11 * H11))*100,2)</f>
        <v>58.09</v>
      </c>
      <c r="T110" s="4" t="n">
        <f aca="false">ROUND((((l1d_loads!I11 * I11)-(l1d_loads!I110 * I110))/(l1d_loads!I11 * I11))*100,2)</f>
        <v>52.76</v>
      </c>
      <c r="U110" s="4" t="n">
        <f aca="false">ROUND((((l1d_loads!J11 * J11)-(l1d_loads!J110 * J110))/(l1d_loads!J11 * J11))*100,2)</f>
        <v>47.86</v>
      </c>
      <c r="V110" s="1"/>
    </row>
    <row r="111" customFormat="false" ht="15" hidden="false" customHeight="false" outlineLevel="0" collapsed="false">
      <c r="K111" s="1"/>
      <c r="V111" s="1"/>
    </row>
    <row r="112" customFormat="false" ht="15" hidden="false" customHeight="false" outlineLevel="0" collapsed="false">
      <c r="K112" s="1"/>
      <c r="V112" s="1"/>
    </row>
    <row r="113" customFormat="false" ht="15" hidden="false" customHeight="false" outlineLevel="0" collapsed="false">
      <c r="K113" s="1"/>
      <c r="V113" s="1"/>
    </row>
    <row r="114" customFormat="false" ht="15" hidden="false" customHeight="false" outlineLevel="0" collapsed="false">
      <c r="K114" s="1"/>
      <c r="V114" s="1"/>
    </row>
    <row r="115" customFormat="false" ht="15" hidden="false" customHeight="false" outlineLevel="0" collapsed="false">
      <c r="K115" s="1"/>
      <c r="V115" s="1"/>
    </row>
    <row r="116" customFormat="false" ht="15" hidden="false" customHeight="false" outlineLevel="0" collapsed="false">
      <c r="K116" s="1"/>
      <c r="V116" s="1"/>
    </row>
    <row r="117" customFormat="false" ht="15" hidden="false" customHeight="false" outlineLevel="0" collapsed="false">
      <c r="K117" s="1"/>
      <c r="V117" s="1"/>
    </row>
    <row r="118" customFormat="false" ht="15" hidden="false" customHeight="false" outlineLevel="0" collapsed="false">
      <c r="K118" s="1"/>
      <c r="V118" s="1"/>
    </row>
    <row r="119" customFormat="false" ht="15" hidden="false" customHeight="false" outlineLevel="0" collapsed="false">
      <c r="K119" s="1"/>
      <c r="V119" s="1"/>
    </row>
    <row r="120" customFormat="false" ht="15" hidden="false" customHeight="false" outlineLevel="0" collapsed="false">
      <c r="K120" s="1"/>
      <c r="V120" s="1"/>
    </row>
    <row r="121" customFormat="false" ht="15" hidden="false" customHeight="false" outlineLevel="0" collapsed="false">
      <c r="K121" s="1"/>
      <c r="V121" s="1"/>
    </row>
    <row r="122" customFormat="false" ht="15" hidden="false" customHeight="false" outlineLevel="0" collapsed="false">
      <c r="K122" s="1"/>
      <c r="V122" s="1"/>
    </row>
    <row r="123" customFormat="false" ht="15" hidden="false" customHeight="false" outlineLevel="0" collapsed="false">
      <c r="K123" s="1"/>
      <c r="V123" s="1"/>
    </row>
    <row r="124" customFormat="false" ht="15" hidden="false" customHeight="false" outlineLevel="0" collapsed="false">
      <c r="K124" s="1"/>
      <c r="V124" s="1"/>
    </row>
    <row r="125" customFormat="false" ht="15" hidden="false" customHeight="false" outlineLevel="0" collapsed="false">
      <c r="K125" s="1"/>
      <c r="V125" s="1"/>
    </row>
    <row r="126" customFormat="false" ht="15" hidden="false" customHeight="false" outlineLevel="0" collapsed="false">
      <c r="K126" s="1"/>
      <c r="V126" s="1"/>
    </row>
    <row r="127" customFormat="false" ht="15" hidden="false" customHeight="false" outlineLevel="0" collapsed="false">
      <c r="K127" s="1"/>
      <c r="V127" s="1"/>
    </row>
    <row r="128" customFormat="false" ht="15" hidden="false" customHeight="false" outlineLevel="0" collapsed="false">
      <c r="K128" s="1"/>
      <c r="V128" s="1"/>
    </row>
    <row r="129" customFormat="false" ht="15" hidden="false" customHeight="false" outlineLevel="0" collapsed="false">
      <c r="K129" s="1"/>
      <c r="V129" s="1"/>
    </row>
    <row r="130" customFormat="false" ht="15" hidden="false" customHeight="false" outlineLevel="0" collapsed="false">
      <c r="K130" s="1"/>
      <c r="V130" s="1"/>
    </row>
    <row r="131" customFormat="false" ht="15" hidden="false" customHeight="false" outlineLevel="0" collapsed="false">
      <c r="K131" s="1"/>
      <c r="V131" s="1"/>
    </row>
    <row r="132" customFormat="false" ht="15" hidden="false" customHeight="false" outlineLevel="0" collapsed="false">
      <c r="K132" s="1"/>
      <c r="V132" s="1"/>
    </row>
    <row r="133" customFormat="false" ht="15" hidden="false" customHeight="false" outlineLevel="0" collapsed="false">
      <c r="K133" s="1"/>
      <c r="V133" s="1"/>
    </row>
    <row r="134" customFormat="false" ht="15" hidden="false" customHeight="false" outlineLevel="0" collapsed="false">
      <c r="K134" s="1"/>
      <c r="V134" s="1"/>
    </row>
    <row r="135" customFormat="false" ht="15" hidden="false" customHeight="false" outlineLevel="0" collapsed="false">
      <c r="K135" s="1"/>
      <c r="V135" s="1"/>
    </row>
    <row r="136" customFormat="false" ht="15" hidden="false" customHeight="false" outlineLevel="0" collapsed="false">
      <c r="K136" s="1"/>
      <c r="V136" s="1"/>
    </row>
    <row r="137" customFormat="false" ht="15" hidden="false" customHeight="false" outlineLevel="0" collapsed="false">
      <c r="K137" s="1"/>
      <c r="V137" s="1"/>
    </row>
    <row r="138" customFormat="false" ht="15" hidden="false" customHeight="false" outlineLevel="0" collapsed="false">
      <c r="K138" s="1"/>
      <c r="V138" s="1"/>
    </row>
    <row r="139" customFormat="false" ht="15" hidden="false" customHeight="false" outlineLevel="0" collapsed="false">
      <c r="K139" s="1"/>
      <c r="V139" s="1"/>
    </row>
    <row r="140" customFormat="false" ht="15" hidden="false" customHeight="false" outlineLevel="0" collapsed="false">
      <c r="K140" s="1"/>
      <c r="V140" s="1"/>
    </row>
    <row r="141" customFormat="false" ht="15" hidden="false" customHeight="false" outlineLevel="0" collapsed="false">
      <c r="K141" s="1"/>
      <c r="V141" s="1"/>
    </row>
    <row r="142" customFormat="false" ht="15" hidden="false" customHeight="false" outlineLevel="0" collapsed="false">
      <c r="K142" s="1"/>
      <c r="V142" s="1"/>
    </row>
    <row r="143" customFormat="false" ht="15" hidden="false" customHeight="false" outlineLevel="0" collapsed="false">
      <c r="K143" s="1"/>
      <c r="V143" s="1"/>
    </row>
    <row r="144" customFormat="false" ht="15" hidden="false" customHeight="false" outlineLevel="0" collapsed="false">
      <c r="K144" s="1"/>
      <c r="V144" s="1"/>
    </row>
    <row r="145" customFormat="false" ht="15" hidden="false" customHeight="false" outlineLevel="0" collapsed="false">
      <c r="K145" s="1"/>
      <c r="V145" s="1"/>
    </row>
    <row r="146" customFormat="false" ht="15" hidden="false" customHeight="false" outlineLevel="0" collapsed="false">
      <c r="K146" s="1"/>
      <c r="V146" s="1"/>
    </row>
    <row r="147" customFormat="false" ht="15" hidden="false" customHeight="false" outlineLevel="0" collapsed="false">
      <c r="K147" s="1"/>
      <c r="V147" s="1"/>
    </row>
    <row r="148" customFormat="false" ht="15" hidden="false" customHeight="false" outlineLevel="0" collapsed="false">
      <c r="K148" s="1"/>
      <c r="V148" s="1"/>
    </row>
    <row r="149" customFormat="false" ht="15" hidden="false" customHeight="false" outlineLevel="0" collapsed="false">
      <c r="K149" s="1"/>
      <c r="V149" s="1"/>
    </row>
    <row r="150" customFormat="false" ht="15" hidden="false" customHeight="false" outlineLevel="0" collapsed="false">
      <c r="K150" s="1"/>
      <c r="V150" s="1"/>
    </row>
    <row r="151" customFormat="false" ht="15" hidden="false" customHeight="false" outlineLevel="0" collapsed="false">
      <c r="K151" s="1"/>
      <c r="V151" s="1"/>
    </row>
    <row r="152" customFormat="false" ht="15" hidden="false" customHeight="false" outlineLevel="0" collapsed="false">
      <c r="K152" s="1"/>
      <c r="V152" s="1"/>
    </row>
    <row r="153" customFormat="false" ht="15" hidden="false" customHeight="false" outlineLevel="0" collapsed="false">
      <c r="K153" s="1"/>
      <c r="V153" s="1"/>
    </row>
    <row r="154" customFormat="false" ht="15" hidden="false" customHeight="false" outlineLevel="0" collapsed="false">
      <c r="K154" s="1"/>
      <c r="V154" s="1"/>
    </row>
    <row r="155" customFormat="false" ht="15" hidden="false" customHeight="false" outlineLevel="0" collapsed="false">
      <c r="K155" s="1"/>
      <c r="V155" s="1"/>
    </row>
    <row r="156" customFormat="false" ht="15" hidden="false" customHeight="false" outlineLevel="0" collapsed="false">
      <c r="K156" s="1"/>
      <c r="V156" s="1"/>
    </row>
    <row r="157" customFormat="false" ht="15" hidden="false" customHeight="false" outlineLevel="0" collapsed="false">
      <c r="K157" s="1"/>
      <c r="V157" s="1"/>
    </row>
    <row r="158" customFormat="false" ht="15" hidden="false" customHeight="false" outlineLevel="0" collapsed="false">
      <c r="K158" s="1"/>
      <c r="V158" s="1"/>
    </row>
    <row r="159" customFormat="false" ht="15" hidden="false" customHeight="false" outlineLevel="0" collapsed="false">
      <c r="K159" s="1"/>
      <c r="V159" s="1"/>
    </row>
    <row r="160" customFormat="false" ht="15" hidden="false" customHeight="false" outlineLevel="0" collapsed="false">
      <c r="K160" s="1"/>
      <c r="V160" s="1"/>
    </row>
    <row r="161" customFormat="false" ht="15" hidden="false" customHeight="false" outlineLevel="0" collapsed="false">
      <c r="K161" s="1"/>
      <c r="V161" s="1"/>
    </row>
    <row r="162" customFormat="false" ht="15" hidden="false" customHeight="false" outlineLevel="0" collapsed="false">
      <c r="K162" s="1"/>
      <c r="V162" s="1"/>
    </row>
    <row r="163" customFormat="false" ht="15" hidden="false" customHeight="false" outlineLevel="0" collapsed="false">
      <c r="K163" s="1"/>
      <c r="V163" s="1"/>
    </row>
    <row r="164" customFormat="false" ht="15" hidden="false" customHeight="false" outlineLevel="0" collapsed="false">
      <c r="K164" s="1"/>
      <c r="V164" s="1"/>
    </row>
    <row r="165" customFormat="false" ht="15" hidden="false" customHeight="false" outlineLevel="0" collapsed="false">
      <c r="K165" s="1"/>
      <c r="V165" s="1"/>
    </row>
    <row r="166" customFormat="false" ht="15" hidden="false" customHeight="false" outlineLevel="0" collapsed="false">
      <c r="K166" s="1"/>
      <c r="V166" s="1"/>
    </row>
    <row r="167" customFormat="false" ht="15" hidden="false" customHeight="false" outlineLevel="0" collapsed="false">
      <c r="K167" s="1"/>
      <c r="V167" s="1"/>
    </row>
    <row r="168" customFormat="false" ht="15" hidden="false" customHeight="false" outlineLevel="0" collapsed="false">
      <c r="K168" s="1"/>
      <c r="V168" s="1"/>
    </row>
    <row r="169" customFormat="false" ht="15" hidden="false" customHeight="false" outlineLevel="0" collapsed="false">
      <c r="K169" s="1"/>
      <c r="V169" s="1"/>
    </row>
    <row r="170" customFormat="false" ht="15" hidden="false" customHeight="false" outlineLevel="0" collapsed="false">
      <c r="K170" s="1"/>
      <c r="V170" s="1"/>
    </row>
    <row r="171" customFormat="false" ht="15" hidden="false" customHeight="false" outlineLevel="0" collapsed="false">
      <c r="K171" s="1"/>
      <c r="V171" s="1"/>
    </row>
    <row r="172" customFormat="false" ht="15" hidden="false" customHeight="false" outlineLevel="0" collapsed="false">
      <c r="K172" s="1"/>
      <c r="V172" s="1"/>
    </row>
    <row r="173" customFormat="false" ht="15" hidden="false" customHeight="false" outlineLevel="0" collapsed="false">
      <c r="K173" s="1"/>
      <c r="V173" s="1"/>
    </row>
    <row r="174" customFormat="false" ht="15" hidden="false" customHeight="false" outlineLevel="0" collapsed="false">
      <c r="K174" s="1"/>
      <c r="V174" s="1"/>
    </row>
    <row r="175" customFormat="false" ht="15" hidden="false" customHeight="false" outlineLevel="0" collapsed="false">
      <c r="K175" s="1"/>
      <c r="V175" s="1"/>
    </row>
    <row r="176" customFormat="false" ht="15" hidden="false" customHeight="false" outlineLevel="0" collapsed="false">
      <c r="K176" s="1"/>
      <c r="V176" s="1"/>
    </row>
    <row r="177" customFormat="false" ht="15" hidden="false" customHeight="false" outlineLevel="0" collapsed="false">
      <c r="K177" s="1"/>
      <c r="V177" s="1"/>
    </row>
    <row r="178" customFormat="false" ht="15" hidden="false" customHeight="false" outlineLevel="0" collapsed="false">
      <c r="K178" s="1"/>
      <c r="V178" s="1"/>
    </row>
    <row r="179" customFormat="false" ht="15" hidden="false" customHeight="false" outlineLevel="0" collapsed="false">
      <c r="K179" s="1"/>
      <c r="V179" s="1"/>
    </row>
    <row r="180" customFormat="false" ht="15" hidden="false" customHeight="false" outlineLevel="0" collapsed="false">
      <c r="K180" s="1"/>
      <c r="V180" s="1"/>
    </row>
    <row r="181" customFormat="false" ht="15" hidden="false" customHeight="false" outlineLevel="0" collapsed="false">
      <c r="K181" s="1"/>
      <c r="V181" s="1"/>
    </row>
    <row r="182" customFormat="false" ht="15" hidden="false" customHeight="false" outlineLevel="0" collapsed="false">
      <c r="K182" s="1"/>
      <c r="V182" s="1"/>
    </row>
    <row r="183" customFormat="false" ht="15" hidden="false" customHeight="false" outlineLevel="0" collapsed="false">
      <c r="K183" s="1"/>
      <c r="V183" s="1"/>
    </row>
    <row r="184" customFormat="false" ht="15" hidden="false" customHeight="false" outlineLevel="0" collapsed="false">
      <c r="K184" s="1"/>
      <c r="V184" s="1"/>
    </row>
    <row r="185" customFormat="false" ht="15" hidden="false" customHeight="false" outlineLevel="0" collapsed="false">
      <c r="K185" s="1"/>
      <c r="V185" s="1"/>
    </row>
    <row r="186" customFormat="false" ht="15" hidden="false" customHeight="false" outlineLevel="0" collapsed="false">
      <c r="K186" s="1"/>
      <c r="V186" s="1"/>
    </row>
    <row r="187" customFormat="false" ht="15" hidden="false" customHeight="false" outlineLevel="0" collapsed="false">
      <c r="K187" s="1"/>
      <c r="V187" s="1"/>
    </row>
    <row r="188" customFormat="false" ht="15" hidden="false" customHeight="false" outlineLevel="0" collapsed="false">
      <c r="K188" s="1"/>
      <c r="V188" s="1"/>
    </row>
    <row r="189" customFormat="false" ht="15" hidden="false" customHeight="false" outlineLevel="0" collapsed="false">
      <c r="K189" s="1"/>
      <c r="V189" s="1"/>
    </row>
    <row r="190" customFormat="false" ht="15" hidden="false" customHeight="false" outlineLevel="0" collapsed="false">
      <c r="K190" s="1"/>
      <c r="V190" s="1"/>
    </row>
    <row r="191" customFormat="false" ht="15" hidden="false" customHeight="false" outlineLevel="0" collapsed="false">
      <c r="K191" s="1"/>
      <c r="V191" s="1"/>
    </row>
    <row r="192" customFormat="false" ht="15" hidden="false" customHeight="false" outlineLevel="0" collapsed="false">
      <c r="K192" s="1"/>
      <c r="V192" s="1"/>
    </row>
    <row r="193" customFormat="false" ht="15" hidden="false" customHeight="false" outlineLevel="0" collapsed="false">
      <c r="K193" s="1"/>
      <c r="V193" s="1"/>
    </row>
    <row r="194" customFormat="false" ht="15" hidden="false" customHeight="false" outlineLevel="0" collapsed="false">
      <c r="K194" s="1"/>
      <c r="V194" s="1"/>
    </row>
    <row r="195" customFormat="false" ht="15" hidden="false" customHeight="false" outlineLevel="0" collapsed="false">
      <c r="K195" s="1"/>
      <c r="V195" s="1"/>
    </row>
    <row r="196" customFormat="false" ht="15" hidden="false" customHeight="false" outlineLevel="0" collapsed="false">
      <c r="K196" s="1"/>
      <c r="V196" s="1"/>
    </row>
    <row r="197" customFormat="false" ht="15" hidden="false" customHeight="false" outlineLevel="0" collapsed="false">
      <c r="K197" s="1"/>
      <c r="V197" s="1"/>
    </row>
    <row r="198" customFormat="false" ht="15" hidden="false" customHeight="false" outlineLevel="0" collapsed="false">
      <c r="K198" s="1"/>
      <c r="V198" s="1"/>
    </row>
    <row r="199" customFormat="false" ht="15" hidden="false" customHeight="false" outlineLevel="0" collapsed="false">
      <c r="K199" s="1"/>
      <c r="V199" s="1"/>
    </row>
    <row r="200" customFormat="false" ht="15" hidden="false" customHeight="false" outlineLevel="0" collapsed="false">
      <c r="K200" s="1"/>
      <c r="V200" s="1"/>
    </row>
    <row r="201" customFormat="false" ht="15" hidden="false" customHeight="false" outlineLevel="0" collapsed="false">
      <c r="K201" s="1"/>
      <c r="V201" s="1"/>
    </row>
    <row r="202" customFormat="false" ht="15" hidden="false" customHeight="false" outlineLevel="0" collapsed="false">
      <c r="K202" s="1"/>
      <c r="V202" s="1"/>
    </row>
    <row r="203" customFormat="false" ht="15" hidden="false" customHeight="false" outlineLevel="0" collapsed="false">
      <c r="K203" s="1"/>
      <c r="V203" s="1"/>
    </row>
    <row r="204" customFormat="false" ht="15" hidden="false" customHeight="false" outlineLevel="0" collapsed="false">
      <c r="K204" s="1"/>
      <c r="V204" s="1"/>
    </row>
    <row r="205" customFormat="false" ht="15" hidden="false" customHeight="false" outlineLevel="0" collapsed="false">
      <c r="K205" s="1"/>
      <c r="V205" s="1"/>
    </row>
    <row r="206" customFormat="false" ht="15" hidden="false" customHeight="false" outlineLevel="0" collapsed="false">
      <c r="K206" s="1"/>
      <c r="V206" s="1"/>
    </row>
    <row r="207" customFormat="false" ht="15" hidden="false" customHeight="false" outlineLevel="0" collapsed="false">
      <c r="K207" s="1"/>
      <c r="V207" s="1"/>
    </row>
    <row r="208" customFormat="false" ht="15" hidden="false" customHeight="false" outlineLevel="0" collapsed="false">
      <c r="K208" s="1"/>
      <c r="V208" s="1"/>
    </row>
    <row r="209" customFormat="false" ht="15" hidden="false" customHeight="false" outlineLevel="0" collapsed="false">
      <c r="K209" s="1"/>
      <c r="V209" s="1"/>
    </row>
    <row r="210" customFormat="false" ht="15" hidden="false" customHeight="false" outlineLevel="0" collapsed="false">
      <c r="K210" s="1"/>
      <c r="V210" s="1"/>
    </row>
    <row r="211" customFormat="false" ht="15" hidden="false" customHeight="false" outlineLevel="0" collapsed="false">
      <c r="K211" s="1"/>
      <c r="V211" s="1"/>
    </row>
    <row r="212" customFormat="false" ht="15" hidden="false" customHeight="false" outlineLevel="0" collapsed="false">
      <c r="K212" s="1"/>
      <c r="V212" s="1"/>
    </row>
    <row r="213" customFormat="false" ht="15" hidden="false" customHeight="false" outlineLevel="0" collapsed="false">
      <c r="K213" s="1"/>
      <c r="V213" s="1"/>
    </row>
    <row r="214" customFormat="false" ht="15" hidden="false" customHeight="false" outlineLevel="0" collapsed="false">
      <c r="K214" s="1"/>
      <c r="V214" s="1"/>
    </row>
    <row r="215" customFormat="false" ht="15" hidden="false" customHeight="false" outlineLevel="0" collapsed="false">
      <c r="K215" s="1"/>
      <c r="V215" s="1"/>
    </row>
    <row r="216" customFormat="false" ht="15" hidden="false" customHeight="false" outlineLevel="0" collapsed="false">
      <c r="K216" s="1"/>
      <c r="V216" s="1"/>
    </row>
    <row r="217" customFormat="false" ht="15" hidden="false" customHeight="false" outlineLevel="0" collapsed="false">
      <c r="K217" s="1"/>
      <c r="V217" s="1"/>
    </row>
    <row r="218" customFormat="false" ht="15" hidden="false" customHeight="false" outlineLevel="0" collapsed="false">
      <c r="K218" s="1"/>
      <c r="V218" s="1"/>
    </row>
    <row r="219" customFormat="false" ht="15" hidden="false" customHeight="false" outlineLevel="0" collapsed="false">
      <c r="K219" s="1"/>
      <c r="V219" s="1"/>
    </row>
    <row r="220" customFormat="false" ht="15" hidden="false" customHeight="false" outlineLevel="0" collapsed="false">
      <c r="K220" s="1"/>
      <c r="V220" s="1"/>
    </row>
    <row r="221" customFormat="false" ht="15" hidden="false" customHeight="false" outlineLevel="0" collapsed="false">
      <c r="K221" s="1"/>
      <c r="V221" s="1"/>
    </row>
    <row r="222" customFormat="false" ht="15" hidden="false" customHeight="false" outlineLevel="0" collapsed="false">
      <c r="K222" s="1"/>
      <c r="V222" s="1"/>
    </row>
    <row r="223" customFormat="false" ht="15" hidden="false" customHeight="false" outlineLevel="0" collapsed="false">
      <c r="K223" s="1"/>
      <c r="V223" s="1"/>
    </row>
    <row r="224" customFormat="false" ht="15" hidden="false" customHeight="false" outlineLevel="0" collapsed="false">
      <c r="K224" s="1"/>
      <c r="V224" s="1"/>
    </row>
    <row r="225" customFormat="false" ht="15" hidden="false" customHeight="false" outlineLevel="0" collapsed="false">
      <c r="K225" s="1"/>
      <c r="V225" s="1"/>
    </row>
    <row r="226" customFormat="false" ht="15" hidden="false" customHeight="false" outlineLevel="0" collapsed="false">
      <c r="K226" s="1"/>
      <c r="V226" s="1"/>
    </row>
    <row r="227" customFormat="false" ht="15" hidden="false" customHeight="false" outlineLevel="0" collapsed="false">
      <c r="K227" s="1"/>
      <c r="V227" s="1"/>
    </row>
    <row r="228" customFormat="false" ht="15" hidden="false" customHeight="false" outlineLevel="0" collapsed="false">
      <c r="K228" s="1"/>
      <c r="V228" s="1"/>
    </row>
    <row r="229" customFormat="false" ht="15" hidden="false" customHeight="false" outlineLevel="0" collapsed="false">
      <c r="K229" s="1"/>
      <c r="V229" s="1"/>
    </row>
    <row r="230" customFormat="false" ht="15" hidden="false" customHeight="false" outlineLevel="0" collapsed="false">
      <c r="K230" s="1"/>
      <c r="V230" s="1"/>
    </row>
    <row r="231" customFormat="false" ht="15" hidden="false" customHeight="false" outlineLevel="0" collapsed="false">
      <c r="K231" s="1"/>
      <c r="V231" s="1"/>
    </row>
    <row r="232" customFormat="false" ht="15" hidden="false" customHeight="false" outlineLevel="0" collapsed="false">
      <c r="K232" s="1"/>
      <c r="V232" s="1"/>
    </row>
    <row r="233" customFormat="false" ht="15" hidden="false" customHeight="false" outlineLevel="0" collapsed="false">
      <c r="K233" s="1"/>
      <c r="V233" s="1"/>
    </row>
    <row r="234" customFormat="false" ht="15" hidden="false" customHeight="false" outlineLevel="0" collapsed="false">
      <c r="K234" s="1"/>
      <c r="V234" s="1"/>
    </row>
    <row r="235" customFormat="false" ht="15" hidden="false" customHeight="false" outlineLevel="0" collapsed="false">
      <c r="K235" s="1"/>
      <c r="V235" s="1"/>
    </row>
    <row r="236" customFormat="false" ht="15" hidden="false" customHeight="false" outlineLevel="0" collapsed="false">
      <c r="K236" s="1"/>
      <c r="V236" s="1"/>
    </row>
    <row r="237" customFormat="false" ht="15" hidden="false" customHeight="false" outlineLevel="0" collapsed="false">
      <c r="K237" s="1"/>
      <c r="V237" s="1"/>
    </row>
    <row r="238" customFormat="false" ht="15" hidden="false" customHeight="false" outlineLevel="0" collapsed="false">
      <c r="K238" s="1"/>
      <c r="V238" s="1"/>
    </row>
    <row r="239" customFormat="false" ht="15" hidden="false" customHeight="false" outlineLevel="0" collapsed="false">
      <c r="K239" s="1"/>
      <c r="V239" s="1"/>
    </row>
    <row r="240" customFormat="false" ht="15" hidden="false" customHeight="false" outlineLevel="0" collapsed="false">
      <c r="K240" s="1"/>
      <c r="V240" s="1"/>
    </row>
    <row r="241" customFormat="false" ht="15" hidden="false" customHeight="false" outlineLevel="0" collapsed="false">
      <c r="K241" s="1"/>
      <c r="V241" s="1"/>
    </row>
    <row r="242" customFormat="false" ht="15" hidden="false" customHeight="false" outlineLevel="0" collapsed="false">
      <c r="K242" s="1"/>
      <c r="V242" s="1"/>
    </row>
    <row r="243" customFormat="false" ht="15" hidden="false" customHeight="false" outlineLevel="0" collapsed="false">
      <c r="K243" s="1"/>
      <c r="V243" s="1"/>
    </row>
    <row r="244" customFormat="false" ht="15" hidden="false" customHeight="false" outlineLevel="0" collapsed="false">
      <c r="K244" s="1"/>
      <c r="V244" s="1"/>
    </row>
    <row r="245" customFormat="false" ht="15" hidden="false" customHeight="false" outlineLevel="0" collapsed="false">
      <c r="K245" s="1"/>
      <c r="V245" s="1"/>
    </row>
    <row r="246" customFormat="false" ht="15" hidden="false" customHeight="false" outlineLevel="0" collapsed="false">
      <c r="K246" s="1"/>
      <c r="V246" s="1"/>
    </row>
    <row r="247" customFormat="false" ht="15" hidden="false" customHeight="false" outlineLevel="0" collapsed="false">
      <c r="K247" s="1"/>
      <c r="V247" s="1"/>
    </row>
    <row r="248" customFormat="false" ht="15" hidden="false" customHeight="false" outlineLevel="0" collapsed="false">
      <c r="K248" s="1"/>
      <c r="V248" s="1"/>
    </row>
    <row r="249" customFormat="false" ht="15" hidden="false" customHeight="false" outlineLevel="0" collapsed="false">
      <c r="K249" s="1"/>
      <c r="V249" s="1"/>
    </row>
    <row r="250" customFormat="false" ht="15" hidden="false" customHeight="false" outlineLevel="0" collapsed="false">
      <c r="K250" s="1"/>
      <c r="V250" s="1"/>
    </row>
    <row r="251" customFormat="false" ht="15" hidden="false" customHeight="false" outlineLevel="0" collapsed="false">
      <c r="K251" s="1"/>
      <c r="V251" s="1"/>
    </row>
    <row r="252" customFormat="false" ht="15" hidden="false" customHeight="false" outlineLevel="0" collapsed="false">
      <c r="K252" s="1"/>
      <c r="V252" s="1"/>
    </row>
    <row r="253" customFormat="false" ht="15" hidden="false" customHeight="false" outlineLevel="0" collapsed="false">
      <c r="K253" s="1"/>
      <c r="V253" s="1"/>
    </row>
    <row r="254" customFormat="false" ht="15" hidden="false" customHeight="false" outlineLevel="0" collapsed="false">
      <c r="K254" s="1"/>
      <c r="V254" s="1"/>
    </row>
    <row r="255" customFormat="false" ht="15" hidden="false" customHeight="false" outlineLevel="0" collapsed="false">
      <c r="K255" s="1"/>
      <c r="V255" s="1"/>
    </row>
    <row r="256" customFormat="false" ht="15" hidden="false" customHeight="false" outlineLevel="0" collapsed="false">
      <c r="K256" s="1"/>
      <c r="V256" s="1"/>
    </row>
    <row r="257" customFormat="false" ht="15" hidden="false" customHeight="false" outlineLevel="0" collapsed="false">
      <c r="K257" s="1"/>
      <c r="V257" s="1"/>
    </row>
    <row r="258" customFormat="false" ht="15" hidden="false" customHeight="false" outlineLevel="0" collapsed="false">
      <c r="K258" s="1"/>
      <c r="V258" s="1"/>
    </row>
    <row r="259" customFormat="false" ht="15" hidden="false" customHeight="false" outlineLevel="0" collapsed="false">
      <c r="K259" s="1"/>
      <c r="V259" s="1"/>
    </row>
    <row r="260" customFormat="false" ht="15" hidden="false" customHeight="false" outlineLevel="0" collapsed="false">
      <c r="K260" s="1"/>
      <c r="V260" s="1"/>
    </row>
    <row r="261" customFormat="false" ht="15" hidden="false" customHeight="false" outlineLevel="0" collapsed="false">
      <c r="K261" s="1"/>
      <c r="V261" s="1"/>
    </row>
    <row r="262" customFormat="false" ht="15" hidden="false" customHeight="false" outlineLevel="0" collapsed="false">
      <c r="K262" s="1"/>
      <c r="V262" s="1"/>
    </row>
    <row r="263" customFormat="false" ht="15" hidden="false" customHeight="false" outlineLevel="0" collapsed="false">
      <c r="K263" s="1"/>
      <c r="V263" s="1"/>
    </row>
    <row r="264" customFormat="false" ht="15" hidden="false" customHeight="false" outlineLevel="0" collapsed="false">
      <c r="K264" s="1"/>
      <c r="V264" s="1"/>
    </row>
    <row r="265" customFormat="false" ht="15" hidden="false" customHeight="false" outlineLevel="0" collapsed="false">
      <c r="K265" s="1"/>
      <c r="V265" s="1"/>
    </row>
    <row r="266" customFormat="false" ht="15" hidden="false" customHeight="false" outlineLevel="0" collapsed="false">
      <c r="K266" s="1"/>
      <c r="V266" s="1"/>
    </row>
    <row r="267" customFormat="false" ht="15" hidden="false" customHeight="false" outlineLevel="0" collapsed="false">
      <c r="K267" s="1"/>
      <c r="V267" s="1"/>
    </row>
    <row r="268" customFormat="false" ht="15" hidden="false" customHeight="false" outlineLevel="0" collapsed="false">
      <c r="K268" s="1"/>
      <c r="V268" s="1"/>
    </row>
    <row r="269" customFormat="false" ht="15" hidden="false" customHeight="false" outlineLevel="0" collapsed="false">
      <c r="K269" s="1"/>
      <c r="V269" s="1"/>
    </row>
    <row r="270" customFormat="false" ht="15" hidden="false" customHeight="false" outlineLevel="0" collapsed="false">
      <c r="K270" s="1"/>
      <c r="V270" s="1"/>
    </row>
    <row r="271" customFormat="false" ht="15" hidden="false" customHeight="false" outlineLevel="0" collapsed="false">
      <c r="K271" s="1"/>
      <c r="V271" s="1"/>
    </row>
    <row r="272" customFormat="false" ht="15" hidden="false" customHeight="false" outlineLevel="0" collapsed="false">
      <c r="K272" s="1"/>
      <c r="V272" s="1"/>
    </row>
    <row r="273" customFormat="false" ht="15" hidden="false" customHeight="false" outlineLevel="0" collapsed="false">
      <c r="K273" s="1"/>
      <c r="V273" s="1"/>
    </row>
    <row r="274" customFormat="false" ht="15" hidden="false" customHeight="false" outlineLevel="0" collapsed="false">
      <c r="K274" s="1"/>
      <c r="V274" s="1"/>
    </row>
    <row r="275" customFormat="false" ht="15" hidden="false" customHeight="false" outlineLevel="0" collapsed="false">
      <c r="K275" s="1"/>
      <c r="V275" s="1"/>
    </row>
    <row r="276" customFormat="false" ht="15" hidden="false" customHeight="false" outlineLevel="0" collapsed="false">
      <c r="K276" s="1"/>
      <c r="V276" s="1"/>
    </row>
    <row r="277" customFormat="false" ht="15" hidden="false" customHeight="false" outlineLevel="0" collapsed="false">
      <c r="K277" s="1"/>
      <c r="V277" s="1"/>
    </row>
    <row r="278" customFormat="false" ht="15" hidden="false" customHeight="false" outlineLevel="0" collapsed="false">
      <c r="K278" s="1"/>
      <c r="V278" s="1"/>
    </row>
    <row r="279" customFormat="false" ht="15" hidden="false" customHeight="false" outlineLevel="0" collapsed="false">
      <c r="K279" s="1"/>
      <c r="V279" s="1"/>
    </row>
    <row r="280" customFormat="false" ht="15" hidden="false" customHeight="false" outlineLevel="0" collapsed="false">
      <c r="K280" s="1"/>
      <c r="V280" s="1"/>
    </row>
    <row r="281" customFormat="false" ht="15" hidden="false" customHeight="false" outlineLevel="0" collapsed="false">
      <c r="K281" s="1"/>
      <c r="V281" s="1"/>
    </row>
    <row r="282" customFormat="false" ht="15" hidden="false" customHeight="false" outlineLevel="0" collapsed="false">
      <c r="K282" s="1"/>
      <c r="V282" s="1"/>
    </row>
    <row r="283" customFormat="false" ht="15" hidden="false" customHeight="false" outlineLevel="0" collapsed="false">
      <c r="K283" s="1"/>
      <c r="V283" s="1"/>
    </row>
    <row r="284" customFormat="false" ht="15" hidden="false" customHeight="false" outlineLevel="0" collapsed="false">
      <c r="K284" s="1"/>
      <c r="V284" s="1"/>
    </row>
    <row r="285" customFormat="false" ht="15" hidden="false" customHeight="false" outlineLevel="0" collapsed="false">
      <c r="K285" s="1"/>
      <c r="V285" s="1"/>
    </row>
    <row r="286" customFormat="false" ht="15" hidden="false" customHeight="false" outlineLevel="0" collapsed="false">
      <c r="K286" s="1"/>
      <c r="V286" s="1"/>
    </row>
    <row r="287" customFormat="false" ht="15" hidden="false" customHeight="false" outlineLevel="0" collapsed="false">
      <c r="K287" s="1"/>
      <c r="V287" s="1"/>
    </row>
    <row r="288" customFormat="false" ht="15" hidden="false" customHeight="false" outlineLevel="0" collapsed="false">
      <c r="K288" s="1"/>
      <c r="V288" s="1"/>
    </row>
    <row r="289" customFormat="false" ht="15" hidden="false" customHeight="false" outlineLevel="0" collapsed="false">
      <c r="K289" s="1"/>
      <c r="V289" s="1"/>
    </row>
    <row r="290" customFormat="false" ht="15" hidden="false" customHeight="false" outlineLevel="0" collapsed="false">
      <c r="K290" s="1"/>
      <c r="V290" s="1"/>
    </row>
    <row r="291" customFormat="false" ht="15" hidden="false" customHeight="false" outlineLevel="0" collapsed="false">
      <c r="K291" s="1"/>
      <c r="V291" s="1"/>
    </row>
    <row r="292" customFormat="false" ht="15" hidden="false" customHeight="false" outlineLevel="0" collapsed="false">
      <c r="K292" s="1"/>
      <c r="V292" s="1"/>
    </row>
    <row r="293" customFormat="false" ht="15" hidden="false" customHeight="false" outlineLevel="0" collapsed="false">
      <c r="K293" s="1"/>
      <c r="V293" s="1"/>
    </row>
    <row r="294" customFormat="false" ht="15" hidden="false" customHeight="false" outlineLevel="0" collapsed="false">
      <c r="K294" s="1"/>
      <c r="V294" s="1"/>
    </row>
    <row r="295" customFormat="false" ht="15" hidden="false" customHeight="false" outlineLevel="0" collapsed="false">
      <c r="K295" s="1"/>
      <c r="V295" s="1"/>
    </row>
    <row r="296" customFormat="false" ht="15" hidden="false" customHeight="false" outlineLevel="0" collapsed="false">
      <c r="K296" s="1"/>
      <c r="V296" s="1"/>
    </row>
    <row r="297" customFormat="false" ht="15" hidden="false" customHeight="false" outlineLevel="0" collapsed="false">
      <c r="K297" s="1"/>
      <c r="V297" s="1"/>
    </row>
    <row r="298" customFormat="false" ht="15" hidden="false" customHeight="false" outlineLevel="0" collapsed="false">
      <c r="K298" s="1"/>
      <c r="V298" s="1"/>
    </row>
    <row r="299" customFormat="false" ht="15" hidden="false" customHeight="false" outlineLevel="0" collapsed="false">
      <c r="K299" s="1"/>
      <c r="V299" s="1"/>
    </row>
    <row r="300" customFormat="false" ht="15" hidden="false" customHeight="false" outlineLevel="0" collapsed="false">
      <c r="K300" s="1"/>
      <c r="V300" s="1"/>
    </row>
    <row r="301" customFormat="false" ht="15" hidden="false" customHeight="false" outlineLevel="0" collapsed="false">
      <c r="K301" s="1"/>
      <c r="V301" s="1"/>
    </row>
    <row r="302" customFormat="false" ht="15" hidden="false" customHeight="false" outlineLevel="0" collapsed="false">
      <c r="K302" s="1"/>
      <c r="V302" s="1"/>
    </row>
    <row r="303" customFormat="false" ht="15" hidden="false" customHeight="false" outlineLevel="0" collapsed="false">
      <c r="K303" s="1"/>
      <c r="V303" s="1"/>
    </row>
    <row r="304" customFormat="false" ht="15" hidden="false" customHeight="false" outlineLevel="0" collapsed="false">
      <c r="K304" s="1"/>
      <c r="V304" s="1"/>
    </row>
    <row r="305" customFormat="false" ht="15" hidden="false" customHeight="false" outlineLevel="0" collapsed="false">
      <c r="K305" s="1"/>
      <c r="V305" s="1"/>
    </row>
    <row r="306" customFormat="false" ht="15" hidden="false" customHeight="false" outlineLevel="0" collapsed="false">
      <c r="K306" s="1"/>
      <c r="V306" s="1"/>
    </row>
    <row r="307" customFormat="false" ht="15" hidden="false" customHeight="false" outlineLevel="0" collapsed="false">
      <c r="K307" s="1"/>
      <c r="V307" s="1"/>
    </row>
    <row r="308" customFormat="false" ht="15" hidden="false" customHeight="false" outlineLevel="0" collapsed="false">
      <c r="K308" s="1"/>
      <c r="V308" s="1"/>
    </row>
    <row r="309" customFormat="false" ht="15" hidden="false" customHeight="false" outlineLevel="0" collapsed="false">
      <c r="K309" s="1"/>
      <c r="V309" s="1"/>
    </row>
    <row r="310" customFormat="false" ht="15" hidden="false" customHeight="false" outlineLevel="0" collapsed="false">
      <c r="K310" s="1"/>
      <c r="V310" s="1"/>
    </row>
    <row r="311" customFormat="false" ht="15" hidden="false" customHeight="false" outlineLevel="0" collapsed="false">
      <c r="K311" s="1"/>
      <c r="V311" s="1"/>
    </row>
    <row r="312" customFormat="false" ht="15" hidden="false" customHeight="false" outlineLevel="0" collapsed="false">
      <c r="K312" s="1"/>
      <c r="V312" s="1"/>
    </row>
    <row r="313" customFormat="false" ht="15" hidden="false" customHeight="false" outlineLevel="0" collapsed="false">
      <c r="K313" s="1"/>
      <c r="V313" s="1"/>
    </row>
    <row r="314" customFormat="false" ht="15" hidden="false" customHeight="false" outlineLevel="0" collapsed="false">
      <c r="K314" s="1"/>
      <c r="V314" s="1"/>
    </row>
    <row r="315" customFormat="false" ht="15" hidden="false" customHeight="false" outlineLevel="0" collapsed="false">
      <c r="K315" s="1"/>
      <c r="V315" s="1"/>
    </row>
    <row r="316" customFormat="false" ht="15" hidden="false" customHeight="false" outlineLevel="0" collapsed="false">
      <c r="K316" s="1"/>
      <c r="V316" s="1"/>
    </row>
    <row r="317" customFormat="false" ht="15" hidden="false" customHeight="false" outlineLevel="0" collapsed="false">
      <c r="K317" s="1"/>
      <c r="V317" s="1"/>
    </row>
    <row r="318" customFormat="false" ht="15" hidden="false" customHeight="false" outlineLevel="0" collapsed="false">
      <c r="K318" s="1"/>
      <c r="V318" s="1"/>
    </row>
    <row r="319" customFormat="false" ht="15" hidden="false" customHeight="false" outlineLevel="0" collapsed="false">
      <c r="K319" s="1"/>
      <c r="V319" s="1"/>
    </row>
    <row r="320" customFormat="false" ht="15" hidden="false" customHeight="false" outlineLevel="0" collapsed="false">
      <c r="K320" s="1"/>
      <c r="V320" s="1"/>
    </row>
    <row r="321" customFormat="false" ht="15" hidden="false" customHeight="false" outlineLevel="0" collapsed="false">
      <c r="K321" s="1"/>
      <c r="V321" s="1"/>
    </row>
    <row r="322" customFormat="false" ht="15" hidden="false" customHeight="false" outlineLevel="0" collapsed="false">
      <c r="K322" s="1"/>
      <c r="V322" s="1"/>
    </row>
    <row r="323" customFormat="false" ht="15" hidden="false" customHeight="false" outlineLevel="0" collapsed="false">
      <c r="K323" s="1"/>
      <c r="V323" s="1"/>
    </row>
    <row r="324" customFormat="false" ht="15" hidden="false" customHeight="false" outlineLevel="0" collapsed="false">
      <c r="K324" s="1"/>
      <c r="V324" s="1"/>
    </row>
    <row r="325" customFormat="false" ht="15" hidden="false" customHeight="false" outlineLevel="0" collapsed="false">
      <c r="K325" s="1"/>
      <c r="V325" s="1"/>
    </row>
    <row r="326" customFormat="false" ht="15" hidden="false" customHeight="false" outlineLevel="0" collapsed="false">
      <c r="K326" s="1"/>
      <c r="V326" s="1"/>
    </row>
    <row r="327" customFormat="false" ht="15" hidden="false" customHeight="false" outlineLevel="0" collapsed="false">
      <c r="K327" s="1"/>
      <c r="V327" s="1"/>
    </row>
    <row r="328" customFormat="false" ht="15" hidden="false" customHeight="false" outlineLevel="0" collapsed="false">
      <c r="K328" s="1"/>
      <c r="V328" s="1"/>
    </row>
    <row r="329" customFormat="false" ht="15" hidden="false" customHeight="false" outlineLevel="0" collapsed="false">
      <c r="K329" s="1"/>
      <c r="V329" s="1"/>
    </row>
    <row r="330" customFormat="false" ht="15" hidden="false" customHeight="false" outlineLevel="0" collapsed="false">
      <c r="K330" s="1"/>
      <c r="V330" s="1"/>
    </row>
    <row r="331" customFormat="false" ht="15" hidden="false" customHeight="false" outlineLevel="0" collapsed="false">
      <c r="K331" s="1"/>
      <c r="V331" s="1"/>
    </row>
    <row r="332" customFormat="false" ht="15" hidden="false" customHeight="false" outlineLevel="0" collapsed="false">
      <c r="K332" s="1"/>
      <c r="V332" s="1"/>
    </row>
    <row r="333" customFormat="false" ht="15" hidden="false" customHeight="false" outlineLevel="0" collapsed="false">
      <c r="K333" s="1"/>
      <c r="V333" s="1"/>
    </row>
    <row r="334" customFormat="false" ht="15" hidden="false" customHeight="false" outlineLevel="0" collapsed="false">
      <c r="K334" s="1"/>
      <c r="V334" s="1"/>
    </row>
    <row r="335" customFormat="false" ht="15" hidden="false" customHeight="false" outlineLevel="0" collapsed="false">
      <c r="K335" s="1"/>
      <c r="V335" s="1"/>
    </row>
    <row r="336" customFormat="false" ht="15" hidden="false" customHeight="false" outlineLevel="0" collapsed="false">
      <c r="K336" s="1"/>
      <c r="V336" s="1"/>
    </row>
    <row r="337" customFormat="false" ht="15" hidden="false" customHeight="false" outlineLevel="0" collapsed="false">
      <c r="K337" s="1"/>
      <c r="V337" s="1"/>
    </row>
    <row r="338" customFormat="false" ht="15" hidden="false" customHeight="false" outlineLevel="0" collapsed="false">
      <c r="K338" s="1"/>
      <c r="V338" s="1"/>
    </row>
    <row r="339" customFormat="false" ht="15" hidden="false" customHeight="false" outlineLevel="0" collapsed="false">
      <c r="K339" s="1"/>
      <c r="V339" s="1"/>
    </row>
    <row r="340" customFormat="false" ht="15" hidden="false" customHeight="false" outlineLevel="0" collapsed="false">
      <c r="K340" s="1"/>
      <c r="V340" s="1"/>
    </row>
    <row r="341" customFormat="false" ht="15" hidden="false" customHeight="false" outlineLevel="0" collapsed="false">
      <c r="K341" s="1"/>
      <c r="V341" s="1"/>
    </row>
    <row r="342" customFormat="false" ht="15" hidden="false" customHeight="false" outlineLevel="0" collapsed="false">
      <c r="K342" s="1"/>
      <c r="V342" s="1"/>
    </row>
    <row r="343" customFormat="false" ht="15" hidden="false" customHeight="false" outlineLevel="0" collapsed="false">
      <c r="K343" s="1"/>
      <c r="V343" s="1"/>
    </row>
    <row r="344" customFormat="false" ht="15" hidden="false" customHeight="false" outlineLevel="0" collapsed="false">
      <c r="K344" s="1"/>
      <c r="V344" s="1"/>
    </row>
    <row r="345" customFormat="false" ht="15" hidden="false" customHeight="false" outlineLevel="0" collapsed="false">
      <c r="K345" s="1"/>
      <c r="V345" s="1"/>
    </row>
    <row r="346" customFormat="false" ht="15" hidden="false" customHeight="false" outlineLevel="0" collapsed="false">
      <c r="K346" s="1"/>
      <c r="V346" s="1"/>
    </row>
    <row r="347" customFormat="false" ht="15" hidden="false" customHeight="false" outlineLevel="0" collapsed="false">
      <c r="K347" s="1"/>
      <c r="V347" s="1"/>
    </row>
    <row r="348" customFormat="false" ht="15" hidden="false" customHeight="false" outlineLevel="0" collapsed="false">
      <c r="K348" s="1"/>
      <c r="V348" s="1"/>
    </row>
    <row r="349" customFormat="false" ht="15" hidden="false" customHeight="false" outlineLevel="0" collapsed="false">
      <c r="K349" s="1"/>
      <c r="V349" s="1"/>
    </row>
    <row r="350" customFormat="false" ht="15" hidden="false" customHeight="false" outlineLevel="0" collapsed="false">
      <c r="K350" s="1"/>
      <c r="V350" s="1"/>
    </row>
    <row r="351" customFormat="false" ht="15" hidden="false" customHeight="false" outlineLevel="0" collapsed="false">
      <c r="K351" s="1"/>
      <c r="V351" s="1"/>
    </row>
    <row r="352" customFormat="false" ht="15" hidden="false" customHeight="false" outlineLevel="0" collapsed="false">
      <c r="K352" s="1"/>
      <c r="V352" s="1"/>
    </row>
    <row r="353" customFormat="false" ht="15" hidden="false" customHeight="false" outlineLevel="0" collapsed="false">
      <c r="K353" s="1"/>
      <c r="V353" s="1"/>
    </row>
    <row r="354" customFormat="false" ht="15" hidden="false" customHeight="false" outlineLevel="0" collapsed="false">
      <c r="K354" s="1"/>
      <c r="V354" s="1"/>
    </row>
    <row r="355" customFormat="false" ht="15" hidden="false" customHeight="false" outlineLevel="0" collapsed="false">
      <c r="K355" s="1"/>
      <c r="V355" s="1"/>
    </row>
    <row r="356" customFormat="false" ht="15" hidden="false" customHeight="false" outlineLevel="0" collapsed="false">
      <c r="K356" s="1"/>
      <c r="V356" s="1"/>
    </row>
    <row r="357" customFormat="false" ht="15" hidden="false" customHeight="false" outlineLevel="0" collapsed="false">
      <c r="K357" s="1"/>
      <c r="V357" s="1"/>
    </row>
    <row r="358" customFormat="false" ht="15" hidden="false" customHeight="false" outlineLevel="0" collapsed="false">
      <c r="K358" s="1"/>
      <c r="V358" s="1"/>
    </row>
    <row r="359" customFormat="false" ht="15" hidden="false" customHeight="false" outlineLevel="0" collapsed="false">
      <c r="K359" s="1"/>
      <c r="V359" s="1"/>
    </row>
    <row r="360" customFormat="false" ht="15" hidden="false" customHeight="false" outlineLevel="0" collapsed="false">
      <c r="K360" s="1"/>
      <c r="V360" s="1"/>
    </row>
    <row r="361" customFormat="false" ht="15" hidden="false" customHeight="false" outlineLevel="0" collapsed="false">
      <c r="K361" s="1"/>
      <c r="V361" s="1"/>
    </row>
    <row r="362" customFormat="false" ht="15" hidden="false" customHeight="false" outlineLevel="0" collapsed="false">
      <c r="K362" s="1"/>
      <c r="V362" s="1"/>
    </row>
    <row r="363" customFormat="false" ht="15" hidden="false" customHeight="false" outlineLevel="0" collapsed="false">
      <c r="K363" s="1"/>
      <c r="V363" s="1"/>
    </row>
    <row r="364" customFormat="false" ht="15" hidden="false" customHeight="false" outlineLevel="0" collapsed="false">
      <c r="K364" s="1"/>
      <c r="V364" s="1"/>
    </row>
    <row r="365" customFormat="false" ht="15" hidden="false" customHeight="false" outlineLevel="0" collapsed="false">
      <c r="K365" s="1"/>
      <c r="V365" s="1"/>
    </row>
    <row r="366" customFormat="false" ht="15" hidden="false" customHeight="false" outlineLevel="0" collapsed="false">
      <c r="K366" s="1"/>
      <c r="V366" s="1"/>
    </row>
    <row r="367" customFormat="false" ht="15" hidden="false" customHeight="false" outlineLevel="0" collapsed="false">
      <c r="K367" s="1"/>
      <c r="V367" s="1"/>
    </row>
    <row r="368" customFormat="false" ht="15" hidden="false" customHeight="false" outlineLevel="0" collapsed="false">
      <c r="K368" s="1"/>
      <c r="V368" s="1"/>
    </row>
    <row r="369" customFormat="false" ht="15" hidden="false" customHeight="false" outlineLevel="0" collapsed="false">
      <c r="K369" s="1"/>
      <c r="V369" s="1"/>
    </row>
    <row r="370" customFormat="false" ht="15" hidden="false" customHeight="false" outlineLevel="0" collapsed="false">
      <c r="K370" s="1"/>
      <c r="V370" s="1"/>
    </row>
    <row r="371" customFormat="false" ht="15" hidden="false" customHeight="false" outlineLevel="0" collapsed="false">
      <c r="K371" s="1"/>
      <c r="V371" s="1"/>
    </row>
    <row r="372" customFormat="false" ht="15" hidden="false" customHeight="false" outlineLevel="0" collapsed="false">
      <c r="K372" s="1"/>
      <c r="V372" s="1"/>
    </row>
    <row r="373" customFormat="false" ht="15" hidden="false" customHeight="false" outlineLevel="0" collapsed="false">
      <c r="K373" s="1"/>
      <c r="V373" s="1"/>
    </row>
    <row r="374" customFormat="false" ht="15" hidden="false" customHeight="false" outlineLevel="0" collapsed="false">
      <c r="K374" s="1"/>
      <c r="V374" s="1"/>
    </row>
    <row r="375" customFormat="false" ht="15" hidden="false" customHeight="false" outlineLevel="0" collapsed="false">
      <c r="K375" s="1"/>
      <c r="V375" s="1"/>
    </row>
    <row r="376" customFormat="false" ht="15" hidden="false" customHeight="false" outlineLevel="0" collapsed="false">
      <c r="K376" s="1"/>
      <c r="V376" s="1"/>
    </row>
    <row r="377" customFormat="false" ht="15" hidden="false" customHeight="false" outlineLevel="0" collapsed="false">
      <c r="K377" s="1"/>
      <c r="V377" s="1"/>
    </row>
    <row r="378" customFormat="false" ht="15" hidden="false" customHeight="false" outlineLevel="0" collapsed="false">
      <c r="K378" s="1"/>
      <c r="V378" s="1"/>
    </row>
    <row r="379" customFormat="false" ht="15" hidden="false" customHeight="false" outlineLevel="0" collapsed="false">
      <c r="K379" s="1"/>
      <c r="V379" s="1"/>
    </row>
    <row r="380" customFormat="false" ht="15" hidden="false" customHeight="false" outlineLevel="0" collapsed="false">
      <c r="K380" s="1"/>
      <c r="V380" s="1"/>
    </row>
    <row r="381" customFormat="false" ht="15" hidden="false" customHeight="false" outlineLevel="0" collapsed="false">
      <c r="K381" s="1"/>
      <c r="V381" s="1"/>
    </row>
    <row r="382" customFormat="false" ht="15" hidden="false" customHeight="false" outlineLevel="0" collapsed="false">
      <c r="K382" s="1"/>
      <c r="V382" s="1"/>
    </row>
    <row r="383" customFormat="false" ht="15" hidden="false" customHeight="false" outlineLevel="0" collapsed="false">
      <c r="K383" s="1"/>
      <c r="V383" s="1"/>
    </row>
    <row r="384" customFormat="false" ht="15" hidden="false" customHeight="false" outlineLevel="0" collapsed="false">
      <c r="K384" s="1"/>
      <c r="V384" s="1"/>
    </row>
    <row r="385" customFormat="false" ht="15" hidden="false" customHeight="false" outlineLevel="0" collapsed="false">
      <c r="K385" s="1"/>
      <c r="V385" s="1"/>
    </row>
    <row r="386" customFormat="false" ht="15" hidden="false" customHeight="false" outlineLevel="0" collapsed="false">
      <c r="K386" s="1"/>
      <c r="V386" s="1"/>
    </row>
    <row r="387" customFormat="false" ht="15" hidden="false" customHeight="false" outlineLevel="0" collapsed="false">
      <c r="K387" s="1"/>
      <c r="V387" s="1"/>
    </row>
    <row r="388" customFormat="false" ht="15" hidden="false" customHeight="false" outlineLevel="0" collapsed="false">
      <c r="K388" s="1"/>
      <c r="V388" s="1"/>
    </row>
    <row r="389" customFormat="false" ht="15" hidden="false" customHeight="false" outlineLevel="0" collapsed="false">
      <c r="K389" s="1"/>
      <c r="V389" s="1"/>
    </row>
    <row r="390" customFormat="false" ht="15" hidden="false" customHeight="false" outlineLevel="0" collapsed="false">
      <c r="K390" s="1"/>
      <c r="V390" s="1"/>
    </row>
    <row r="391" customFormat="false" ht="15" hidden="false" customHeight="false" outlineLevel="0" collapsed="false">
      <c r="K391" s="1"/>
      <c r="V391" s="1"/>
    </row>
    <row r="392" customFormat="false" ht="15" hidden="false" customHeight="false" outlineLevel="0" collapsed="false">
      <c r="K392" s="1"/>
      <c r="V392" s="1"/>
    </row>
    <row r="393" customFormat="false" ht="15" hidden="false" customHeight="false" outlineLevel="0" collapsed="false">
      <c r="K393" s="1"/>
      <c r="V393" s="1"/>
    </row>
    <row r="394" customFormat="false" ht="15" hidden="false" customHeight="false" outlineLevel="0" collapsed="false">
      <c r="K394" s="1"/>
      <c r="V394" s="1"/>
    </row>
    <row r="395" customFormat="false" ht="15" hidden="false" customHeight="false" outlineLevel="0" collapsed="false">
      <c r="K395" s="1"/>
      <c r="V395" s="1"/>
    </row>
    <row r="396" customFormat="false" ht="15" hidden="false" customHeight="false" outlineLevel="0" collapsed="false">
      <c r="K396" s="1"/>
      <c r="V396" s="1"/>
    </row>
    <row r="397" customFormat="false" ht="15" hidden="false" customHeight="false" outlineLevel="0" collapsed="false">
      <c r="K397" s="1"/>
      <c r="V397" s="1"/>
    </row>
    <row r="398" customFormat="false" ht="15" hidden="false" customHeight="false" outlineLevel="0" collapsed="false">
      <c r="K398" s="1"/>
      <c r="V398" s="1"/>
    </row>
    <row r="399" customFormat="false" ht="15" hidden="false" customHeight="false" outlineLevel="0" collapsed="false">
      <c r="K399" s="1"/>
      <c r="V399" s="1"/>
    </row>
    <row r="400" customFormat="false" ht="15" hidden="false" customHeight="false" outlineLevel="0" collapsed="false">
      <c r="K400" s="1"/>
      <c r="V400" s="1"/>
    </row>
    <row r="401" customFormat="false" ht="15" hidden="false" customHeight="false" outlineLevel="0" collapsed="false">
      <c r="K401" s="1"/>
      <c r="V401" s="1"/>
    </row>
    <row r="402" customFormat="false" ht="15" hidden="false" customHeight="false" outlineLevel="0" collapsed="false">
      <c r="K402" s="1"/>
      <c r="V402" s="1"/>
    </row>
    <row r="403" customFormat="false" ht="15" hidden="false" customHeight="false" outlineLevel="0" collapsed="false">
      <c r="K403" s="1"/>
      <c r="V403" s="1"/>
    </row>
    <row r="404" customFormat="false" ht="15" hidden="false" customHeight="false" outlineLevel="0" collapsed="false">
      <c r="K404" s="1"/>
      <c r="V404" s="1"/>
    </row>
    <row r="405" customFormat="false" ht="15" hidden="false" customHeight="false" outlineLevel="0" collapsed="false">
      <c r="K405" s="1"/>
      <c r="V405" s="1"/>
    </row>
    <row r="406" customFormat="false" ht="15" hidden="false" customHeight="false" outlineLevel="0" collapsed="false">
      <c r="K406" s="1"/>
      <c r="V406" s="1"/>
    </row>
    <row r="407" customFormat="false" ht="15" hidden="false" customHeight="false" outlineLevel="0" collapsed="false">
      <c r="K407" s="1"/>
      <c r="V407" s="1"/>
    </row>
    <row r="408" customFormat="false" ht="15" hidden="false" customHeight="false" outlineLevel="0" collapsed="false">
      <c r="K408" s="1"/>
      <c r="V408" s="1"/>
    </row>
    <row r="409" customFormat="false" ht="15" hidden="false" customHeight="false" outlineLevel="0" collapsed="false">
      <c r="K409" s="1"/>
      <c r="V409" s="1"/>
    </row>
    <row r="410" customFormat="false" ht="15" hidden="false" customHeight="false" outlineLevel="0" collapsed="false">
      <c r="K410" s="1"/>
      <c r="V410" s="1"/>
    </row>
    <row r="411" customFormat="false" ht="15" hidden="false" customHeight="false" outlineLevel="0" collapsed="false">
      <c r="K411" s="1"/>
      <c r="V411" s="1"/>
    </row>
    <row r="412" customFormat="false" ht="15" hidden="false" customHeight="false" outlineLevel="0" collapsed="false">
      <c r="K412" s="1"/>
      <c r="V412" s="1"/>
    </row>
    <row r="413" customFormat="false" ht="15" hidden="false" customHeight="false" outlineLevel="0" collapsed="false">
      <c r="K413" s="1"/>
      <c r="V413" s="1"/>
    </row>
    <row r="414" customFormat="false" ht="15" hidden="false" customHeight="false" outlineLevel="0" collapsed="false">
      <c r="K414" s="1"/>
      <c r="V414" s="1"/>
    </row>
    <row r="415" customFormat="false" ht="15" hidden="false" customHeight="false" outlineLevel="0" collapsed="false">
      <c r="K415" s="1"/>
      <c r="V415" s="1"/>
    </row>
    <row r="416" customFormat="false" ht="15" hidden="false" customHeight="false" outlineLevel="0" collapsed="false">
      <c r="K416" s="1"/>
      <c r="V416" s="1"/>
    </row>
    <row r="417" customFormat="false" ht="15" hidden="false" customHeight="false" outlineLevel="0" collapsed="false">
      <c r="K417" s="1"/>
      <c r="V417" s="1"/>
    </row>
    <row r="418" customFormat="false" ht="15" hidden="false" customHeight="false" outlineLevel="0" collapsed="false">
      <c r="K418" s="1"/>
      <c r="V418" s="1"/>
    </row>
    <row r="419" customFormat="false" ht="15" hidden="false" customHeight="false" outlineLevel="0" collapsed="false">
      <c r="K419" s="1"/>
      <c r="V419" s="1"/>
    </row>
    <row r="420" customFormat="false" ht="15" hidden="false" customHeight="false" outlineLevel="0" collapsed="false">
      <c r="K420" s="1"/>
      <c r="V420" s="1"/>
    </row>
    <row r="421" customFormat="false" ht="15" hidden="false" customHeight="false" outlineLevel="0" collapsed="false">
      <c r="K421" s="1"/>
      <c r="V421" s="1"/>
    </row>
    <row r="422" customFormat="false" ht="15" hidden="false" customHeight="false" outlineLevel="0" collapsed="false">
      <c r="K422" s="1"/>
      <c r="V422" s="1"/>
    </row>
    <row r="423" customFormat="false" ht="15" hidden="false" customHeight="false" outlineLevel="0" collapsed="false">
      <c r="K423" s="1"/>
      <c r="V423" s="1"/>
    </row>
    <row r="424" customFormat="false" ht="15" hidden="false" customHeight="false" outlineLevel="0" collapsed="false">
      <c r="K424" s="1"/>
      <c r="V424" s="1"/>
    </row>
    <row r="425" customFormat="false" ht="15" hidden="false" customHeight="false" outlineLevel="0" collapsed="false">
      <c r="K425" s="1"/>
      <c r="V425" s="1"/>
    </row>
    <row r="426" customFormat="false" ht="15" hidden="false" customHeight="false" outlineLevel="0" collapsed="false">
      <c r="K426" s="1"/>
      <c r="V426" s="1"/>
    </row>
    <row r="427" customFormat="false" ht="15" hidden="false" customHeight="false" outlineLevel="0" collapsed="false">
      <c r="K427" s="1"/>
      <c r="V427" s="1"/>
    </row>
    <row r="428" customFormat="false" ht="15" hidden="false" customHeight="false" outlineLevel="0" collapsed="false">
      <c r="K428" s="1"/>
      <c r="V428" s="1"/>
    </row>
    <row r="429" customFormat="false" ht="15" hidden="false" customHeight="false" outlineLevel="0" collapsed="false">
      <c r="K429" s="1"/>
      <c r="V429" s="1"/>
    </row>
    <row r="430" customFormat="false" ht="15" hidden="false" customHeight="false" outlineLevel="0" collapsed="false">
      <c r="K430" s="1"/>
      <c r="V430" s="1"/>
    </row>
    <row r="431" customFormat="false" ht="15" hidden="false" customHeight="false" outlineLevel="0" collapsed="false">
      <c r="K431" s="1"/>
      <c r="V431" s="1"/>
    </row>
    <row r="432" customFormat="false" ht="15" hidden="false" customHeight="false" outlineLevel="0" collapsed="false">
      <c r="K432" s="1"/>
      <c r="V432" s="1"/>
    </row>
    <row r="433" customFormat="false" ht="15" hidden="false" customHeight="false" outlineLevel="0" collapsed="false">
      <c r="K433" s="1"/>
      <c r="V433" s="1"/>
    </row>
    <row r="434" customFormat="false" ht="15" hidden="false" customHeight="false" outlineLevel="0" collapsed="false">
      <c r="K434" s="1"/>
      <c r="V434" s="1"/>
    </row>
    <row r="435" customFormat="false" ht="15" hidden="false" customHeight="false" outlineLevel="0" collapsed="false">
      <c r="K435" s="1"/>
      <c r="V435" s="1"/>
    </row>
    <row r="436" customFormat="false" ht="15" hidden="false" customHeight="false" outlineLevel="0" collapsed="false">
      <c r="K436" s="1"/>
      <c r="V436" s="1"/>
    </row>
    <row r="437" customFormat="false" ht="15" hidden="false" customHeight="false" outlineLevel="0" collapsed="false">
      <c r="K437" s="1"/>
      <c r="V437" s="1"/>
    </row>
    <row r="438" customFormat="false" ht="15" hidden="false" customHeight="false" outlineLevel="0" collapsed="false">
      <c r="K438" s="1"/>
      <c r="V438" s="1"/>
    </row>
    <row r="439" customFormat="false" ht="15" hidden="false" customHeight="false" outlineLevel="0" collapsed="false">
      <c r="K439" s="1"/>
      <c r="V439" s="1"/>
    </row>
    <row r="440" customFormat="false" ht="15" hidden="false" customHeight="false" outlineLevel="0" collapsed="false">
      <c r="K440" s="1"/>
      <c r="V440" s="1"/>
    </row>
    <row r="441" customFormat="false" ht="15" hidden="false" customHeight="false" outlineLevel="0" collapsed="false">
      <c r="K441" s="1"/>
      <c r="V441" s="1"/>
    </row>
    <row r="442" customFormat="false" ht="15" hidden="false" customHeight="false" outlineLevel="0" collapsed="false">
      <c r="K442" s="1"/>
      <c r="V442" s="1"/>
    </row>
    <row r="443" customFormat="false" ht="15" hidden="false" customHeight="false" outlineLevel="0" collapsed="false">
      <c r="K443" s="1"/>
      <c r="V443" s="1"/>
    </row>
    <row r="444" customFormat="false" ht="15" hidden="false" customHeight="false" outlineLevel="0" collapsed="false">
      <c r="K444" s="1"/>
      <c r="V444" s="1"/>
    </row>
    <row r="445" customFormat="false" ht="15" hidden="false" customHeight="false" outlineLevel="0" collapsed="false">
      <c r="K445" s="1"/>
      <c r="V445" s="1"/>
    </row>
    <row r="446" customFormat="false" ht="15" hidden="false" customHeight="false" outlineLevel="0" collapsed="false">
      <c r="K446" s="1"/>
      <c r="V446" s="1"/>
    </row>
    <row r="447" customFormat="false" ht="15" hidden="false" customHeight="false" outlineLevel="0" collapsed="false">
      <c r="K447" s="1"/>
      <c r="V447" s="1"/>
    </row>
    <row r="448" customFormat="false" ht="15" hidden="false" customHeight="false" outlineLevel="0" collapsed="false">
      <c r="K448" s="1"/>
      <c r="V448" s="1"/>
    </row>
    <row r="449" customFormat="false" ht="15" hidden="false" customHeight="false" outlineLevel="0" collapsed="false">
      <c r="K449" s="1"/>
      <c r="V449" s="1"/>
    </row>
    <row r="450" customFormat="false" ht="15" hidden="false" customHeight="false" outlineLevel="0" collapsed="false">
      <c r="K450" s="1"/>
      <c r="V450" s="1"/>
    </row>
    <row r="451" customFormat="false" ht="15" hidden="false" customHeight="false" outlineLevel="0" collapsed="false">
      <c r="K451" s="1"/>
      <c r="V451" s="1"/>
    </row>
    <row r="452" customFormat="false" ht="15" hidden="false" customHeight="false" outlineLevel="0" collapsed="false">
      <c r="K452" s="1"/>
      <c r="V452" s="1"/>
    </row>
    <row r="453" customFormat="false" ht="15" hidden="false" customHeight="false" outlineLevel="0" collapsed="false">
      <c r="K453" s="1"/>
      <c r="V453" s="1"/>
    </row>
    <row r="454" customFormat="false" ht="15" hidden="false" customHeight="false" outlineLevel="0" collapsed="false">
      <c r="K454" s="1"/>
      <c r="V454" s="1"/>
    </row>
    <row r="455" customFormat="false" ht="15" hidden="false" customHeight="false" outlineLevel="0" collapsed="false">
      <c r="K455" s="1"/>
      <c r="V455" s="1"/>
    </row>
    <row r="456" customFormat="false" ht="15" hidden="false" customHeight="false" outlineLevel="0" collapsed="false">
      <c r="K456" s="1"/>
      <c r="V456" s="1"/>
    </row>
    <row r="457" customFormat="false" ht="15" hidden="false" customHeight="false" outlineLevel="0" collapsed="false">
      <c r="K457" s="1"/>
      <c r="V457" s="1"/>
    </row>
    <row r="458" customFormat="false" ht="15" hidden="false" customHeight="false" outlineLevel="0" collapsed="false">
      <c r="K458" s="1"/>
      <c r="V458" s="1"/>
    </row>
    <row r="459" customFormat="false" ht="15" hidden="false" customHeight="false" outlineLevel="0" collapsed="false">
      <c r="K459" s="1"/>
      <c r="V459" s="1"/>
    </row>
    <row r="460" customFormat="false" ht="15" hidden="false" customHeight="false" outlineLevel="0" collapsed="false">
      <c r="K460" s="1"/>
      <c r="V460" s="1"/>
    </row>
    <row r="461" customFormat="false" ht="15" hidden="false" customHeight="false" outlineLevel="0" collapsed="false">
      <c r="K461" s="1"/>
      <c r="V461" s="1"/>
    </row>
    <row r="462" customFormat="false" ht="15" hidden="false" customHeight="false" outlineLevel="0" collapsed="false">
      <c r="K462" s="1"/>
      <c r="V462" s="1"/>
    </row>
    <row r="463" customFormat="false" ht="15" hidden="false" customHeight="false" outlineLevel="0" collapsed="false">
      <c r="K463" s="1"/>
      <c r="V463" s="1"/>
    </row>
    <row r="464" customFormat="false" ht="15" hidden="false" customHeight="false" outlineLevel="0" collapsed="false">
      <c r="K464" s="1"/>
      <c r="V464" s="1"/>
    </row>
    <row r="465" customFormat="false" ht="15" hidden="false" customHeight="false" outlineLevel="0" collapsed="false">
      <c r="K465" s="1"/>
      <c r="V465" s="1"/>
    </row>
    <row r="466" customFormat="false" ht="15" hidden="false" customHeight="false" outlineLevel="0" collapsed="false">
      <c r="K466" s="1"/>
      <c r="V466" s="1"/>
    </row>
    <row r="467" customFormat="false" ht="15" hidden="false" customHeight="false" outlineLevel="0" collapsed="false">
      <c r="K467" s="1"/>
      <c r="V467" s="1"/>
    </row>
    <row r="468" customFormat="false" ht="15" hidden="false" customHeight="false" outlineLevel="0" collapsed="false">
      <c r="K468" s="1"/>
      <c r="V468" s="1"/>
    </row>
    <row r="469" customFormat="false" ht="15" hidden="false" customHeight="false" outlineLevel="0" collapsed="false">
      <c r="K469" s="1"/>
      <c r="V469" s="1"/>
    </row>
    <row r="470" customFormat="false" ht="15" hidden="false" customHeight="false" outlineLevel="0" collapsed="false">
      <c r="K470" s="1"/>
      <c r="V470" s="1"/>
    </row>
    <row r="471" customFormat="false" ht="15" hidden="false" customHeight="false" outlineLevel="0" collapsed="false">
      <c r="K471" s="1"/>
      <c r="V471" s="1"/>
    </row>
    <row r="472" customFormat="false" ht="15" hidden="false" customHeight="false" outlineLevel="0" collapsed="false">
      <c r="K472" s="1"/>
      <c r="V472" s="1"/>
    </row>
    <row r="473" customFormat="false" ht="15" hidden="false" customHeight="false" outlineLevel="0" collapsed="false">
      <c r="K473" s="1"/>
      <c r="V473" s="1"/>
    </row>
    <row r="474" customFormat="false" ht="15" hidden="false" customHeight="false" outlineLevel="0" collapsed="false">
      <c r="K474" s="1"/>
      <c r="V474" s="1"/>
    </row>
    <row r="475" customFormat="false" ht="15" hidden="false" customHeight="false" outlineLevel="0" collapsed="false">
      <c r="K475" s="1"/>
      <c r="V475" s="1"/>
    </row>
    <row r="476" customFormat="false" ht="15" hidden="false" customHeight="false" outlineLevel="0" collapsed="false">
      <c r="K476" s="1"/>
      <c r="V476" s="1"/>
    </row>
    <row r="477" customFormat="false" ht="15" hidden="false" customHeight="false" outlineLevel="0" collapsed="false">
      <c r="K477" s="1"/>
      <c r="V477" s="1"/>
    </row>
    <row r="478" customFormat="false" ht="15" hidden="false" customHeight="false" outlineLevel="0" collapsed="false">
      <c r="K478" s="1"/>
      <c r="V478" s="1"/>
    </row>
    <row r="479" customFormat="false" ht="15" hidden="false" customHeight="false" outlineLevel="0" collapsed="false">
      <c r="K479" s="1"/>
      <c r="V479" s="1"/>
    </row>
    <row r="480" customFormat="false" ht="15" hidden="false" customHeight="false" outlineLevel="0" collapsed="false">
      <c r="K480" s="1"/>
      <c r="V480" s="1"/>
    </row>
    <row r="481" customFormat="false" ht="15" hidden="false" customHeight="false" outlineLevel="0" collapsed="false">
      <c r="K481" s="1"/>
      <c r="V481" s="1"/>
    </row>
    <row r="482" customFormat="false" ht="15" hidden="false" customHeight="false" outlineLevel="0" collapsed="false">
      <c r="K482" s="1"/>
      <c r="V482" s="1"/>
    </row>
    <row r="483" customFormat="false" ht="15" hidden="false" customHeight="false" outlineLevel="0" collapsed="false">
      <c r="K483" s="1"/>
      <c r="V483" s="1"/>
    </row>
    <row r="484" customFormat="false" ht="15" hidden="false" customHeight="false" outlineLevel="0" collapsed="false">
      <c r="K484" s="1"/>
      <c r="V484" s="1"/>
    </row>
    <row r="485" customFormat="false" ht="15" hidden="false" customHeight="false" outlineLevel="0" collapsed="false">
      <c r="K485" s="1"/>
      <c r="V485" s="1"/>
    </row>
    <row r="486" customFormat="false" ht="15" hidden="false" customHeight="false" outlineLevel="0" collapsed="false">
      <c r="K486" s="1"/>
      <c r="V486" s="1"/>
    </row>
    <row r="487" customFormat="false" ht="15" hidden="false" customHeight="false" outlineLevel="0" collapsed="false">
      <c r="K487" s="1"/>
      <c r="V487" s="1"/>
    </row>
    <row r="488" customFormat="false" ht="15" hidden="false" customHeight="false" outlineLevel="0" collapsed="false">
      <c r="K488" s="1"/>
      <c r="V488" s="1"/>
    </row>
    <row r="489" customFormat="false" ht="15" hidden="false" customHeight="false" outlineLevel="0" collapsed="false">
      <c r="K489" s="1"/>
      <c r="V489" s="1"/>
    </row>
    <row r="490" customFormat="false" ht="15" hidden="false" customHeight="false" outlineLevel="0" collapsed="false">
      <c r="K490" s="1"/>
      <c r="V490" s="1"/>
    </row>
    <row r="491" customFormat="false" ht="15" hidden="false" customHeight="false" outlineLevel="0" collapsed="false">
      <c r="K491" s="1"/>
      <c r="V491" s="1"/>
    </row>
    <row r="492" customFormat="false" ht="15" hidden="false" customHeight="false" outlineLevel="0" collapsed="false">
      <c r="K492" s="1"/>
      <c r="V492" s="1"/>
    </row>
    <row r="493" customFormat="false" ht="15" hidden="false" customHeight="false" outlineLevel="0" collapsed="false">
      <c r="K493" s="1"/>
      <c r="V493" s="1"/>
    </row>
    <row r="494" customFormat="false" ht="15" hidden="false" customHeight="false" outlineLevel="0" collapsed="false">
      <c r="K494" s="1"/>
      <c r="V494" s="1"/>
    </row>
    <row r="495" customFormat="false" ht="15" hidden="false" customHeight="false" outlineLevel="0" collapsed="false">
      <c r="K495" s="1"/>
      <c r="V495" s="1"/>
    </row>
    <row r="496" customFormat="false" ht="15" hidden="false" customHeight="false" outlineLevel="0" collapsed="false">
      <c r="K496" s="1"/>
      <c r="V496" s="1"/>
    </row>
    <row r="497" customFormat="false" ht="15" hidden="false" customHeight="false" outlineLevel="0" collapsed="false">
      <c r="K497" s="1"/>
      <c r="V497" s="1"/>
    </row>
    <row r="498" customFormat="false" ht="15" hidden="false" customHeight="false" outlineLevel="0" collapsed="false">
      <c r="K498" s="1"/>
      <c r="V498" s="1"/>
    </row>
    <row r="499" customFormat="false" ht="15" hidden="false" customHeight="false" outlineLevel="0" collapsed="false">
      <c r="K499" s="1"/>
      <c r="V499" s="1"/>
    </row>
    <row r="500" customFormat="false" ht="15" hidden="false" customHeight="false" outlineLevel="0" collapsed="false">
      <c r="K500" s="1"/>
      <c r="V500" s="1"/>
    </row>
    <row r="501" customFormat="false" ht="15" hidden="false" customHeight="false" outlineLevel="0" collapsed="false">
      <c r="K501" s="1"/>
      <c r="V501" s="1"/>
    </row>
    <row r="502" customFormat="false" ht="15" hidden="false" customHeight="false" outlineLevel="0" collapsed="false">
      <c r="K502" s="1"/>
      <c r="V502" s="1"/>
    </row>
    <row r="503" customFormat="false" ht="15" hidden="false" customHeight="false" outlineLevel="0" collapsed="false">
      <c r="K503" s="1"/>
      <c r="V503" s="1"/>
    </row>
    <row r="504" customFormat="false" ht="15" hidden="false" customHeight="false" outlineLevel="0" collapsed="false">
      <c r="K504" s="1"/>
      <c r="V504" s="1"/>
    </row>
    <row r="505" customFormat="false" ht="15" hidden="false" customHeight="false" outlineLevel="0" collapsed="false">
      <c r="K505" s="1"/>
      <c r="V505" s="1"/>
    </row>
    <row r="506" customFormat="false" ht="15" hidden="false" customHeight="false" outlineLevel="0" collapsed="false">
      <c r="K506" s="1"/>
      <c r="V506" s="1"/>
    </row>
    <row r="507" customFormat="false" ht="15" hidden="false" customHeight="false" outlineLevel="0" collapsed="false">
      <c r="K507" s="1"/>
      <c r="V507" s="1"/>
    </row>
    <row r="508" customFormat="false" ht="15" hidden="false" customHeight="false" outlineLevel="0" collapsed="false">
      <c r="K508" s="1"/>
      <c r="V508" s="1"/>
    </row>
    <row r="509" customFormat="false" ht="15" hidden="false" customHeight="false" outlineLevel="0" collapsed="false">
      <c r="K509" s="1"/>
      <c r="V509" s="1"/>
    </row>
    <row r="510" customFormat="false" ht="15" hidden="false" customHeight="false" outlineLevel="0" collapsed="false">
      <c r="K510" s="1"/>
      <c r="V510" s="1"/>
    </row>
    <row r="511" customFormat="false" ht="15" hidden="false" customHeight="false" outlineLevel="0" collapsed="false">
      <c r="K511" s="1"/>
      <c r="V511" s="1"/>
    </row>
    <row r="512" customFormat="false" ht="15" hidden="false" customHeight="false" outlineLevel="0" collapsed="false">
      <c r="K512" s="1"/>
      <c r="V512" s="1"/>
    </row>
    <row r="513" customFormat="false" ht="15" hidden="false" customHeight="false" outlineLevel="0" collapsed="false">
      <c r="K513" s="1"/>
      <c r="V513" s="1"/>
    </row>
    <row r="514" customFormat="false" ht="15" hidden="false" customHeight="false" outlineLevel="0" collapsed="false">
      <c r="K514" s="1"/>
      <c r="V514" s="1"/>
    </row>
    <row r="515" customFormat="false" ht="15" hidden="false" customHeight="false" outlineLevel="0" collapsed="false">
      <c r="K515" s="1"/>
      <c r="V515" s="1"/>
    </row>
    <row r="516" customFormat="false" ht="15" hidden="false" customHeight="false" outlineLevel="0" collapsed="false">
      <c r="K516" s="1"/>
      <c r="V516" s="1"/>
    </row>
    <row r="517" customFormat="false" ht="15" hidden="false" customHeight="false" outlineLevel="0" collapsed="false">
      <c r="K517" s="1"/>
      <c r="V517" s="1"/>
    </row>
    <row r="518" customFormat="false" ht="15" hidden="false" customHeight="false" outlineLevel="0" collapsed="false">
      <c r="K518" s="1"/>
      <c r="V518" s="1"/>
    </row>
    <row r="519" customFormat="false" ht="15" hidden="false" customHeight="false" outlineLevel="0" collapsed="false">
      <c r="K519" s="1"/>
      <c r="V519" s="1"/>
    </row>
    <row r="520" customFormat="false" ht="15" hidden="false" customHeight="false" outlineLevel="0" collapsed="false">
      <c r="K520" s="1"/>
      <c r="V520" s="1"/>
    </row>
    <row r="521" customFormat="false" ht="15" hidden="false" customHeight="false" outlineLevel="0" collapsed="false">
      <c r="K521" s="1"/>
      <c r="V521" s="1"/>
    </row>
    <row r="522" customFormat="false" ht="15" hidden="false" customHeight="false" outlineLevel="0" collapsed="false">
      <c r="K522" s="1"/>
      <c r="V522" s="1"/>
    </row>
    <row r="523" customFormat="false" ht="15" hidden="false" customHeight="false" outlineLevel="0" collapsed="false">
      <c r="K523" s="1"/>
      <c r="V523" s="1"/>
    </row>
    <row r="524" customFormat="false" ht="15" hidden="false" customHeight="false" outlineLevel="0" collapsed="false">
      <c r="K524" s="1"/>
      <c r="V524" s="1"/>
    </row>
    <row r="525" customFormat="false" ht="15" hidden="false" customHeight="false" outlineLevel="0" collapsed="false">
      <c r="K525" s="1"/>
      <c r="V525" s="1"/>
    </row>
    <row r="526" customFormat="false" ht="15" hidden="false" customHeight="false" outlineLevel="0" collapsed="false">
      <c r="K526" s="1"/>
      <c r="V526" s="1"/>
    </row>
    <row r="527" customFormat="false" ht="15" hidden="false" customHeight="false" outlineLevel="0" collapsed="false">
      <c r="K527" s="1"/>
      <c r="V527" s="1"/>
    </row>
    <row r="528" customFormat="false" ht="15" hidden="false" customHeight="false" outlineLevel="0" collapsed="false">
      <c r="K528" s="1"/>
      <c r="V528" s="1"/>
    </row>
    <row r="529" customFormat="false" ht="15" hidden="false" customHeight="false" outlineLevel="0" collapsed="false">
      <c r="K529" s="1"/>
      <c r="V529" s="1"/>
    </row>
    <row r="530" customFormat="false" ht="15" hidden="false" customHeight="false" outlineLevel="0" collapsed="false">
      <c r="K530" s="1"/>
      <c r="V530" s="1"/>
    </row>
    <row r="531" customFormat="false" ht="15" hidden="false" customHeight="false" outlineLevel="0" collapsed="false">
      <c r="K531" s="1"/>
      <c r="V531" s="1"/>
    </row>
    <row r="532" customFormat="false" ht="15" hidden="false" customHeight="false" outlineLevel="0" collapsed="false">
      <c r="K532" s="1"/>
      <c r="V532" s="1"/>
    </row>
    <row r="533" customFormat="false" ht="15" hidden="false" customHeight="false" outlineLevel="0" collapsed="false">
      <c r="K533" s="1"/>
      <c r="V533" s="1"/>
    </row>
    <row r="534" customFormat="false" ht="15" hidden="false" customHeight="false" outlineLevel="0" collapsed="false">
      <c r="K534" s="1"/>
      <c r="V534" s="1"/>
    </row>
    <row r="535" customFormat="false" ht="15" hidden="false" customHeight="false" outlineLevel="0" collapsed="false">
      <c r="K535" s="1"/>
      <c r="V535" s="1"/>
    </row>
    <row r="536" customFormat="false" ht="15" hidden="false" customHeight="false" outlineLevel="0" collapsed="false">
      <c r="K536" s="1"/>
      <c r="V536" s="1"/>
    </row>
    <row r="537" customFormat="false" ht="15" hidden="false" customHeight="false" outlineLevel="0" collapsed="false">
      <c r="K537" s="1"/>
      <c r="V537" s="1"/>
    </row>
    <row r="538" customFormat="false" ht="15" hidden="false" customHeight="false" outlineLevel="0" collapsed="false">
      <c r="K538" s="1"/>
      <c r="V538" s="1"/>
    </row>
    <row r="539" customFormat="false" ht="15" hidden="false" customHeight="false" outlineLevel="0" collapsed="false">
      <c r="K539" s="1"/>
      <c r="V539" s="1"/>
    </row>
    <row r="540" customFormat="false" ht="15" hidden="false" customHeight="false" outlineLevel="0" collapsed="false">
      <c r="K540" s="1"/>
      <c r="V540" s="1"/>
    </row>
    <row r="541" customFormat="false" ht="15" hidden="false" customHeight="false" outlineLevel="0" collapsed="false">
      <c r="K541" s="1"/>
      <c r="V541" s="1"/>
    </row>
    <row r="542" customFormat="false" ht="15" hidden="false" customHeight="false" outlineLevel="0" collapsed="false">
      <c r="K542" s="1"/>
      <c r="V542" s="1"/>
    </row>
    <row r="543" customFormat="false" ht="15" hidden="false" customHeight="false" outlineLevel="0" collapsed="false">
      <c r="K543" s="1"/>
      <c r="V543" s="1"/>
    </row>
    <row r="544" customFormat="false" ht="15" hidden="false" customHeight="false" outlineLevel="0" collapsed="false">
      <c r="K544" s="1"/>
      <c r="V544" s="1"/>
    </row>
    <row r="545" customFormat="false" ht="15" hidden="false" customHeight="false" outlineLevel="0" collapsed="false">
      <c r="K545" s="1"/>
      <c r="V545" s="1"/>
    </row>
    <row r="546" customFormat="false" ht="15" hidden="false" customHeight="false" outlineLevel="0" collapsed="false">
      <c r="K546" s="1"/>
      <c r="V546" s="1"/>
    </row>
    <row r="547" customFormat="false" ht="15" hidden="false" customHeight="false" outlineLevel="0" collapsed="false">
      <c r="K547" s="1"/>
      <c r="V547" s="1"/>
    </row>
    <row r="548" customFormat="false" ht="15" hidden="false" customHeight="false" outlineLevel="0" collapsed="false">
      <c r="K548" s="1"/>
      <c r="V548" s="1"/>
    </row>
    <row r="549" customFormat="false" ht="15" hidden="false" customHeight="false" outlineLevel="0" collapsed="false">
      <c r="K549" s="1"/>
      <c r="V549" s="1"/>
    </row>
    <row r="550" customFormat="false" ht="15" hidden="false" customHeight="false" outlineLevel="0" collapsed="false">
      <c r="K550" s="1"/>
      <c r="V550" s="1"/>
    </row>
    <row r="551" customFormat="false" ht="15" hidden="false" customHeight="false" outlineLevel="0" collapsed="false">
      <c r="K551" s="1"/>
      <c r="V551" s="1"/>
    </row>
    <row r="552" customFormat="false" ht="15" hidden="false" customHeight="false" outlineLevel="0" collapsed="false">
      <c r="K552" s="1"/>
      <c r="V552" s="1"/>
    </row>
    <row r="553" customFormat="false" ht="15" hidden="false" customHeight="false" outlineLevel="0" collapsed="false">
      <c r="K553" s="1"/>
      <c r="V553" s="1"/>
    </row>
    <row r="554" customFormat="false" ht="15" hidden="false" customHeight="false" outlineLevel="0" collapsed="false">
      <c r="K554" s="1"/>
      <c r="V554" s="1"/>
    </row>
    <row r="555" customFormat="false" ht="15" hidden="false" customHeight="false" outlineLevel="0" collapsed="false">
      <c r="K555" s="1"/>
      <c r="V555" s="1"/>
    </row>
    <row r="556" customFormat="false" ht="15" hidden="false" customHeight="false" outlineLevel="0" collapsed="false">
      <c r="K556" s="1"/>
      <c r="V556" s="1"/>
    </row>
    <row r="557" customFormat="false" ht="15" hidden="false" customHeight="false" outlineLevel="0" collapsed="false">
      <c r="K557" s="1"/>
      <c r="V557" s="1"/>
    </row>
    <row r="558" customFormat="false" ht="15" hidden="false" customHeight="false" outlineLevel="0" collapsed="false">
      <c r="K558" s="1"/>
      <c r="V558" s="1"/>
    </row>
    <row r="559" customFormat="false" ht="15" hidden="false" customHeight="false" outlineLevel="0" collapsed="false">
      <c r="K559" s="1"/>
      <c r="V559" s="1"/>
    </row>
    <row r="560" customFormat="false" ht="15" hidden="false" customHeight="false" outlineLevel="0" collapsed="false">
      <c r="K560" s="1"/>
      <c r="V560" s="1"/>
    </row>
    <row r="561" customFormat="false" ht="15" hidden="false" customHeight="false" outlineLevel="0" collapsed="false">
      <c r="K561" s="1"/>
      <c r="V561" s="1"/>
    </row>
    <row r="562" customFormat="false" ht="15" hidden="false" customHeight="false" outlineLevel="0" collapsed="false">
      <c r="K562" s="1"/>
      <c r="V562" s="1"/>
    </row>
    <row r="563" customFormat="false" ht="15" hidden="false" customHeight="false" outlineLevel="0" collapsed="false">
      <c r="K563" s="1"/>
      <c r="V563" s="1"/>
    </row>
    <row r="564" customFormat="false" ht="15" hidden="false" customHeight="false" outlineLevel="0" collapsed="false">
      <c r="K564" s="1"/>
      <c r="V564" s="1"/>
    </row>
    <row r="565" customFormat="false" ht="15" hidden="false" customHeight="false" outlineLevel="0" collapsed="false">
      <c r="K565" s="1"/>
      <c r="V565" s="1"/>
    </row>
    <row r="566" customFormat="false" ht="15" hidden="false" customHeight="false" outlineLevel="0" collapsed="false">
      <c r="K566" s="1"/>
      <c r="V566" s="1"/>
    </row>
    <row r="567" customFormat="false" ht="15" hidden="false" customHeight="false" outlineLevel="0" collapsed="false">
      <c r="K567" s="1"/>
      <c r="V567" s="1"/>
    </row>
    <row r="568" customFormat="false" ht="15" hidden="false" customHeight="false" outlineLevel="0" collapsed="false">
      <c r="K568" s="1"/>
      <c r="V568" s="1"/>
    </row>
    <row r="569" customFormat="false" ht="15" hidden="false" customHeight="false" outlineLevel="0" collapsed="false">
      <c r="K569" s="1"/>
      <c r="V569" s="1"/>
    </row>
    <row r="570" customFormat="false" ht="15" hidden="false" customHeight="false" outlineLevel="0" collapsed="false">
      <c r="K570" s="1"/>
      <c r="V570" s="1"/>
    </row>
    <row r="571" customFormat="false" ht="15" hidden="false" customHeight="false" outlineLevel="0" collapsed="false">
      <c r="K571" s="1"/>
      <c r="V571" s="1"/>
    </row>
    <row r="572" customFormat="false" ht="15" hidden="false" customHeight="false" outlineLevel="0" collapsed="false">
      <c r="K572" s="1"/>
      <c r="V572" s="1"/>
    </row>
    <row r="573" customFormat="false" ht="15" hidden="false" customHeight="false" outlineLevel="0" collapsed="false">
      <c r="K573" s="1"/>
      <c r="V573" s="1"/>
    </row>
    <row r="574" customFormat="false" ht="15" hidden="false" customHeight="false" outlineLevel="0" collapsed="false">
      <c r="K574" s="1"/>
      <c r="V574" s="1"/>
    </row>
    <row r="575" customFormat="false" ht="15" hidden="false" customHeight="false" outlineLevel="0" collapsed="false">
      <c r="K575" s="1"/>
      <c r="V575" s="1"/>
    </row>
    <row r="576" customFormat="false" ht="15" hidden="false" customHeight="false" outlineLevel="0" collapsed="false">
      <c r="K576" s="1"/>
      <c r="V576" s="1"/>
    </row>
    <row r="577" customFormat="false" ht="15" hidden="false" customHeight="false" outlineLevel="0" collapsed="false">
      <c r="K577" s="1"/>
      <c r="V577" s="1"/>
    </row>
    <row r="578" customFormat="false" ht="15" hidden="false" customHeight="false" outlineLevel="0" collapsed="false">
      <c r="K578" s="1"/>
      <c r="V578" s="1"/>
    </row>
    <row r="579" customFormat="false" ht="15" hidden="false" customHeight="false" outlineLevel="0" collapsed="false">
      <c r="K579" s="1"/>
      <c r="V579" s="1"/>
    </row>
    <row r="580" customFormat="false" ht="15" hidden="false" customHeight="false" outlineLevel="0" collapsed="false">
      <c r="K580" s="1"/>
      <c r="V580" s="1"/>
    </row>
    <row r="581" customFormat="false" ht="15" hidden="false" customHeight="false" outlineLevel="0" collapsed="false">
      <c r="K581" s="1"/>
      <c r="V581" s="1"/>
    </row>
    <row r="582" customFormat="false" ht="15" hidden="false" customHeight="false" outlineLevel="0" collapsed="false">
      <c r="K582" s="1"/>
      <c r="V582" s="1"/>
    </row>
    <row r="583" customFormat="false" ht="15" hidden="false" customHeight="false" outlineLevel="0" collapsed="false">
      <c r="K583" s="1"/>
      <c r="V583" s="1"/>
    </row>
    <row r="584" customFormat="false" ht="15" hidden="false" customHeight="false" outlineLevel="0" collapsed="false">
      <c r="K584" s="1"/>
      <c r="V584" s="1"/>
    </row>
    <row r="585" customFormat="false" ht="15" hidden="false" customHeight="false" outlineLevel="0" collapsed="false">
      <c r="K585" s="1"/>
      <c r="V585" s="1"/>
    </row>
    <row r="586" customFormat="false" ht="15" hidden="false" customHeight="false" outlineLevel="0" collapsed="false">
      <c r="K586" s="1"/>
      <c r="V586" s="1"/>
    </row>
    <row r="587" customFormat="false" ht="15" hidden="false" customHeight="false" outlineLevel="0" collapsed="false">
      <c r="K587" s="1"/>
      <c r="V587" s="1"/>
    </row>
    <row r="588" customFormat="false" ht="15" hidden="false" customHeight="false" outlineLevel="0" collapsed="false">
      <c r="K588" s="1"/>
      <c r="V588" s="1"/>
    </row>
    <row r="589" customFormat="false" ht="15" hidden="false" customHeight="false" outlineLevel="0" collapsed="false">
      <c r="K589" s="1"/>
      <c r="V589" s="1"/>
    </row>
    <row r="590" customFormat="false" ht="15" hidden="false" customHeight="false" outlineLevel="0" collapsed="false">
      <c r="K590" s="1"/>
      <c r="V590" s="1"/>
    </row>
    <row r="591" customFormat="false" ht="15" hidden="false" customHeight="false" outlineLevel="0" collapsed="false">
      <c r="K591" s="1"/>
      <c r="V591" s="1"/>
    </row>
    <row r="592" customFormat="false" ht="15" hidden="false" customHeight="false" outlineLevel="0" collapsed="false">
      <c r="K592" s="1"/>
      <c r="V592" s="1"/>
    </row>
    <row r="593" customFormat="false" ht="15" hidden="false" customHeight="false" outlineLevel="0" collapsed="false">
      <c r="K593" s="1"/>
      <c r="V593" s="1"/>
    </row>
    <row r="594" customFormat="false" ht="15" hidden="false" customHeight="false" outlineLevel="0" collapsed="false">
      <c r="K594" s="1"/>
      <c r="V594" s="1"/>
    </row>
    <row r="595" customFormat="false" ht="15" hidden="false" customHeight="false" outlineLevel="0" collapsed="false">
      <c r="K595" s="1"/>
      <c r="V595" s="1"/>
    </row>
    <row r="596" customFormat="false" ht="15" hidden="false" customHeight="false" outlineLevel="0" collapsed="false">
      <c r="K596" s="1"/>
      <c r="V596" s="1"/>
    </row>
    <row r="597" customFormat="false" ht="15" hidden="false" customHeight="false" outlineLevel="0" collapsed="false">
      <c r="K597" s="1"/>
      <c r="V597" s="1"/>
    </row>
    <row r="598" customFormat="false" ht="15" hidden="false" customHeight="false" outlineLevel="0" collapsed="false">
      <c r="K598" s="1"/>
      <c r="V598" s="1"/>
    </row>
    <row r="599" customFormat="false" ht="15" hidden="false" customHeight="false" outlineLevel="0" collapsed="false">
      <c r="K599" s="1"/>
      <c r="V599" s="1"/>
    </row>
    <row r="600" customFormat="false" ht="15" hidden="false" customHeight="false" outlineLevel="0" collapsed="false">
      <c r="K600" s="1"/>
      <c r="V600" s="1"/>
    </row>
    <row r="601" customFormat="false" ht="15" hidden="false" customHeight="false" outlineLevel="0" collapsed="false">
      <c r="K601" s="1"/>
      <c r="V601" s="1"/>
    </row>
    <row r="602" customFormat="false" ht="15" hidden="false" customHeight="false" outlineLevel="0" collapsed="false">
      <c r="K602" s="1"/>
      <c r="V602" s="1"/>
    </row>
    <row r="603" customFormat="false" ht="15" hidden="false" customHeight="false" outlineLevel="0" collapsed="false">
      <c r="K603" s="1"/>
      <c r="V603" s="1"/>
    </row>
    <row r="604" customFormat="false" ht="15" hidden="false" customHeight="false" outlineLevel="0" collapsed="false">
      <c r="K604" s="1"/>
      <c r="V604" s="1"/>
    </row>
    <row r="605" customFormat="false" ht="15" hidden="false" customHeight="false" outlineLevel="0" collapsed="false">
      <c r="K605" s="1"/>
      <c r="V605" s="1"/>
    </row>
    <row r="606" customFormat="false" ht="15" hidden="false" customHeight="false" outlineLevel="0" collapsed="false">
      <c r="K606" s="1"/>
      <c r="V606" s="1"/>
    </row>
    <row r="607" customFormat="false" ht="15" hidden="false" customHeight="false" outlineLevel="0" collapsed="false">
      <c r="K607" s="1"/>
      <c r="V607" s="1"/>
    </row>
    <row r="608" customFormat="false" ht="15" hidden="false" customHeight="false" outlineLevel="0" collapsed="false">
      <c r="K608" s="1"/>
      <c r="V608" s="1"/>
    </row>
    <row r="609" customFormat="false" ht="15" hidden="false" customHeight="false" outlineLevel="0" collapsed="false">
      <c r="K609" s="1"/>
      <c r="V609" s="1"/>
    </row>
    <row r="610" customFormat="false" ht="15" hidden="false" customHeight="false" outlineLevel="0" collapsed="false">
      <c r="K610" s="1"/>
      <c r="V610" s="1"/>
    </row>
    <row r="611" customFormat="false" ht="15" hidden="false" customHeight="false" outlineLevel="0" collapsed="false">
      <c r="K611" s="1"/>
      <c r="V611" s="1"/>
    </row>
    <row r="612" customFormat="false" ht="15" hidden="false" customHeight="false" outlineLevel="0" collapsed="false">
      <c r="K612" s="1"/>
      <c r="V612" s="1"/>
    </row>
    <row r="613" customFormat="false" ht="15" hidden="false" customHeight="false" outlineLevel="0" collapsed="false">
      <c r="K613" s="1"/>
      <c r="V613" s="1"/>
    </row>
    <row r="614" customFormat="false" ht="15" hidden="false" customHeight="false" outlineLevel="0" collapsed="false">
      <c r="K614" s="1"/>
      <c r="V614" s="1"/>
    </row>
    <row r="615" customFormat="false" ht="15" hidden="false" customHeight="false" outlineLevel="0" collapsed="false">
      <c r="K615" s="1"/>
      <c r="V615" s="1"/>
    </row>
    <row r="616" customFormat="false" ht="15" hidden="false" customHeight="false" outlineLevel="0" collapsed="false">
      <c r="K616" s="1"/>
      <c r="V616" s="1"/>
    </row>
    <row r="617" customFormat="false" ht="15" hidden="false" customHeight="false" outlineLevel="0" collapsed="false">
      <c r="K617" s="1"/>
      <c r="V617" s="1"/>
    </row>
    <row r="618" customFormat="false" ht="15" hidden="false" customHeight="false" outlineLevel="0" collapsed="false">
      <c r="K618" s="1"/>
      <c r="V618" s="1"/>
    </row>
    <row r="619" customFormat="false" ht="15" hidden="false" customHeight="false" outlineLevel="0" collapsed="false">
      <c r="K619" s="1"/>
      <c r="V619" s="1"/>
    </row>
    <row r="620" customFormat="false" ht="15" hidden="false" customHeight="false" outlineLevel="0" collapsed="false">
      <c r="K620" s="1"/>
      <c r="V620" s="1"/>
    </row>
    <row r="621" customFormat="false" ht="15" hidden="false" customHeight="false" outlineLevel="0" collapsed="false">
      <c r="K621" s="1"/>
      <c r="V621" s="1"/>
    </row>
    <row r="622" customFormat="false" ht="15" hidden="false" customHeight="false" outlineLevel="0" collapsed="false">
      <c r="K622" s="1"/>
      <c r="V622" s="1"/>
    </row>
    <row r="623" customFormat="false" ht="15" hidden="false" customHeight="false" outlineLevel="0" collapsed="false">
      <c r="K623" s="1"/>
      <c r="V623" s="1"/>
    </row>
    <row r="624" customFormat="false" ht="15" hidden="false" customHeight="false" outlineLevel="0" collapsed="false">
      <c r="K624" s="1"/>
      <c r="V624" s="1"/>
    </row>
    <row r="625" customFormat="false" ht="15" hidden="false" customHeight="false" outlineLevel="0" collapsed="false">
      <c r="K625" s="1"/>
      <c r="V625" s="1"/>
    </row>
    <row r="626" customFormat="false" ht="15" hidden="false" customHeight="false" outlineLevel="0" collapsed="false">
      <c r="K626" s="1"/>
      <c r="V626" s="1"/>
    </row>
    <row r="627" customFormat="false" ht="15" hidden="false" customHeight="false" outlineLevel="0" collapsed="false">
      <c r="K627" s="1"/>
      <c r="V627" s="1"/>
    </row>
    <row r="628" customFormat="false" ht="15" hidden="false" customHeight="false" outlineLevel="0" collapsed="false">
      <c r="K628" s="1"/>
      <c r="V628" s="1"/>
    </row>
    <row r="629" customFormat="false" ht="15" hidden="false" customHeight="false" outlineLevel="0" collapsed="false">
      <c r="K629" s="1"/>
      <c r="V629" s="1"/>
    </row>
    <row r="630" customFormat="false" ht="15" hidden="false" customHeight="false" outlineLevel="0" collapsed="false">
      <c r="K630" s="1"/>
      <c r="V630" s="1"/>
    </row>
    <row r="631" customFormat="false" ht="15" hidden="false" customHeight="false" outlineLevel="0" collapsed="false">
      <c r="K631" s="1"/>
      <c r="V631" s="1"/>
    </row>
    <row r="632" customFormat="false" ht="15" hidden="false" customHeight="false" outlineLevel="0" collapsed="false">
      <c r="K632" s="1"/>
      <c r="V632" s="1"/>
    </row>
    <row r="633" customFormat="false" ht="15" hidden="false" customHeight="false" outlineLevel="0" collapsed="false">
      <c r="K633" s="1"/>
      <c r="V633" s="1"/>
    </row>
    <row r="634" customFormat="false" ht="15" hidden="false" customHeight="false" outlineLevel="0" collapsed="false">
      <c r="K634" s="1"/>
      <c r="V634" s="1"/>
    </row>
    <row r="635" customFormat="false" ht="15" hidden="false" customHeight="false" outlineLevel="0" collapsed="false">
      <c r="K635" s="1"/>
      <c r="V635" s="1"/>
    </row>
    <row r="636" customFormat="false" ht="15" hidden="false" customHeight="false" outlineLevel="0" collapsed="false">
      <c r="K636" s="1"/>
      <c r="V636" s="1"/>
    </row>
    <row r="637" customFormat="false" ht="15" hidden="false" customHeight="false" outlineLevel="0" collapsed="false">
      <c r="K637" s="1"/>
      <c r="V637" s="1"/>
    </row>
    <row r="638" customFormat="false" ht="15" hidden="false" customHeight="false" outlineLevel="0" collapsed="false">
      <c r="K638" s="1"/>
      <c r="V638" s="1"/>
    </row>
    <row r="639" customFormat="false" ht="15" hidden="false" customHeight="false" outlineLevel="0" collapsed="false">
      <c r="K639" s="1"/>
      <c r="V639" s="1"/>
    </row>
    <row r="640" customFormat="false" ht="15" hidden="false" customHeight="false" outlineLevel="0" collapsed="false">
      <c r="K640" s="1"/>
      <c r="V640" s="1"/>
    </row>
    <row r="641" customFormat="false" ht="15" hidden="false" customHeight="false" outlineLevel="0" collapsed="false">
      <c r="K641" s="1"/>
      <c r="V641" s="1"/>
    </row>
    <row r="642" customFormat="false" ht="15" hidden="false" customHeight="false" outlineLevel="0" collapsed="false">
      <c r="K642" s="1"/>
      <c r="V642" s="1"/>
    </row>
    <row r="643" customFormat="false" ht="15" hidden="false" customHeight="false" outlineLevel="0" collapsed="false">
      <c r="K643" s="1"/>
      <c r="V643" s="1"/>
    </row>
    <row r="644" customFormat="false" ht="15" hidden="false" customHeight="false" outlineLevel="0" collapsed="false">
      <c r="K644" s="1"/>
      <c r="V644" s="1"/>
    </row>
    <row r="645" customFormat="false" ht="15" hidden="false" customHeight="false" outlineLevel="0" collapsed="false">
      <c r="K645" s="1"/>
      <c r="V645" s="1"/>
    </row>
    <row r="646" customFormat="false" ht="15" hidden="false" customHeight="false" outlineLevel="0" collapsed="false">
      <c r="K646" s="1"/>
      <c r="V646" s="1"/>
    </row>
    <row r="647" customFormat="false" ht="15" hidden="false" customHeight="false" outlineLevel="0" collapsed="false">
      <c r="K647" s="1"/>
      <c r="V647" s="1"/>
    </row>
    <row r="648" customFormat="false" ht="15" hidden="false" customHeight="false" outlineLevel="0" collapsed="false">
      <c r="K648" s="1"/>
      <c r="V648" s="1"/>
    </row>
    <row r="649" customFormat="false" ht="15" hidden="false" customHeight="false" outlineLevel="0" collapsed="false">
      <c r="K649" s="1"/>
      <c r="V649" s="1"/>
    </row>
    <row r="650" customFormat="false" ht="15" hidden="false" customHeight="false" outlineLevel="0" collapsed="false">
      <c r="K650" s="1"/>
      <c r="V650" s="1"/>
    </row>
    <row r="651" customFormat="false" ht="15" hidden="false" customHeight="false" outlineLevel="0" collapsed="false">
      <c r="K651" s="1"/>
      <c r="V651" s="1"/>
    </row>
    <row r="652" customFormat="false" ht="15" hidden="false" customHeight="false" outlineLevel="0" collapsed="false">
      <c r="K652" s="1"/>
      <c r="V652" s="1"/>
    </row>
    <row r="653" customFormat="false" ht="15" hidden="false" customHeight="false" outlineLevel="0" collapsed="false">
      <c r="K653" s="1"/>
      <c r="V653" s="1"/>
    </row>
    <row r="654" customFormat="false" ht="15" hidden="false" customHeight="false" outlineLevel="0" collapsed="false">
      <c r="K654" s="1"/>
      <c r="V654" s="1"/>
    </row>
    <row r="655" customFormat="false" ht="15" hidden="false" customHeight="false" outlineLevel="0" collapsed="false">
      <c r="K655" s="1"/>
      <c r="V655" s="1"/>
    </row>
    <row r="656" customFormat="false" ht="15" hidden="false" customHeight="false" outlineLevel="0" collapsed="false">
      <c r="K656" s="1"/>
      <c r="V656" s="1"/>
    </row>
    <row r="657" customFormat="false" ht="15" hidden="false" customHeight="false" outlineLevel="0" collapsed="false">
      <c r="K657" s="1"/>
      <c r="V657" s="1"/>
    </row>
    <row r="658" customFormat="false" ht="15" hidden="false" customHeight="false" outlineLevel="0" collapsed="false">
      <c r="K658" s="1"/>
      <c r="V658" s="1"/>
    </row>
    <row r="659" customFormat="false" ht="15" hidden="false" customHeight="false" outlineLevel="0" collapsed="false">
      <c r="K659" s="1"/>
      <c r="V659" s="1"/>
    </row>
    <row r="660" customFormat="false" ht="15" hidden="false" customHeight="false" outlineLevel="0" collapsed="false">
      <c r="K660" s="1"/>
      <c r="V660" s="1"/>
    </row>
    <row r="661" customFormat="false" ht="15" hidden="false" customHeight="false" outlineLevel="0" collapsed="false">
      <c r="K661" s="1"/>
      <c r="V661" s="1"/>
    </row>
    <row r="662" customFormat="false" ht="15" hidden="false" customHeight="false" outlineLevel="0" collapsed="false">
      <c r="K662" s="1"/>
      <c r="V662" s="1"/>
    </row>
    <row r="663" customFormat="false" ht="15" hidden="false" customHeight="false" outlineLevel="0" collapsed="false">
      <c r="K663" s="1"/>
      <c r="V663" s="1"/>
    </row>
    <row r="664" customFormat="false" ht="15" hidden="false" customHeight="false" outlineLevel="0" collapsed="false">
      <c r="K664" s="1"/>
      <c r="V664" s="1"/>
    </row>
    <row r="665" customFormat="false" ht="15" hidden="false" customHeight="false" outlineLevel="0" collapsed="false">
      <c r="K665" s="1"/>
      <c r="V665" s="1"/>
    </row>
    <row r="666" customFormat="false" ht="15" hidden="false" customHeight="false" outlineLevel="0" collapsed="false">
      <c r="K666" s="1"/>
      <c r="V666" s="1"/>
    </row>
    <row r="667" customFormat="false" ht="15" hidden="false" customHeight="false" outlineLevel="0" collapsed="false">
      <c r="K667" s="1"/>
      <c r="V667" s="1"/>
    </row>
    <row r="668" customFormat="false" ht="15" hidden="false" customHeight="false" outlineLevel="0" collapsed="false">
      <c r="K668" s="1"/>
      <c r="V668" s="1"/>
    </row>
    <row r="669" customFormat="false" ht="15" hidden="false" customHeight="false" outlineLevel="0" collapsed="false">
      <c r="K669" s="1"/>
      <c r="V669" s="1"/>
    </row>
    <row r="670" customFormat="false" ht="15" hidden="false" customHeight="false" outlineLevel="0" collapsed="false">
      <c r="K670" s="1"/>
      <c r="V670" s="1"/>
    </row>
    <row r="671" customFormat="false" ht="15" hidden="false" customHeight="false" outlineLevel="0" collapsed="false">
      <c r="K671" s="1"/>
      <c r="V671" s="1"/>
    </row>
    <row r="672" customFormat="false" ht="15" hidden="false" customHeight="false" outlineLevel="0" collapsed="false">
      <c r="K672" s="1"/>
      <c r="V672" s="1"/>
    </row>
    <row r="673" customFormat="false" ht="15" hidden="false" customHeight="false" outlineLevel="0" collapsed="false">
      <c r="K673" s="1"/>
      <c r="V673" s="1"/>
    </row>
    <row r="674" customFormat="false" ht="15" hidden="false" customHeight="false" outlineLevel="0" collapsed="false">
      <c r="K674" s="1"/>
      <c r="V674" s="1"/>
    </row>
    <row r="675" customFormat="false" ht="15" hidden="false" customHeight="false" outlineLevel="0" collapsed="false">
      <c r="K675" s="1"/>
      <c r="V675" s="1"/>
    </row>
    <row r="676" customFormat="false" ht="15" hidden="false" customHeight="false" outlineLevel="0" collapsed="false">
      <c r="K676" s="1"/>
      <c r="V676" s="1"/>
    </row>
    <row r="677" customFormat="false" ht="15" hidden="false" customHeight="false" outlineLevel="0" collapsed="false">
      <c r="K677" s="1"/>
      <c r="V677" s="1"/>
    </row>
    <row r="678" customFormat="false" ht="15" hidden="false" customHeight="false" outlineLevel="0" collapsed="false">
      <c r="K678" s="1"/>
      <c r="V678" s="1"/>
    </row>
    <row r="679" customFormat="false" ht="15" hidden="false" customHeight="false" outlineLevel="0" collapsed="false">
      <c r="K679" s="1"/>
      <c r="V679" s="1"/>
    </row>
    <row r="680" customFormat="false" ht="15" hidden="false" customHeight="false" outlineLevel="0" collapsed="false">
      <c r="K680" s="1"/>
      <c r="V680" s="1"/>
    </row>
    <row r="681" customFormat="false" ht="15" hidden="false" customHeight="false" outlineLevel="0" collapsed="false">
      <c r="K681" s="1"/>
      <c r="V681" s="1"/>
    </row>
    <row r="682" customFormat="false" ht="15" hidden="false" customHeight="false" outlineLevel="0" collapsed="false">
      <c r="K682" s="1"/>
      <c r="V682" s="1"/>
    </row>
    <row r="683" customFormat="false" ht="15" hidden="false" customHeight="false" outlineLevel="0" collapsed="false">
      <c r="K683" s="1"/>
      <c r="V683" s="1"/>
    </row>
    <row r="684" customFormat="false" ht="15" hidden="false" customHeight="false" outlineLevel="0" collapsed="false">
      <c r="K684" s="1"/>
      <c r="V684" s="1"/>
    </row>
    <row r="685" customFormat="false" ht="15" hidden="false" customHeight="false" outlineLevel="0" collapsed="false">
      <c r="K685" s="1"/>
      <c r="V685" s="1"/>
    </row>
    <row r="686" customFormat="false" ht="15" hidden="false" customHeight="false" outlineLevel="0" collapsed="false">
      <c r="K686" s="1"/>
      <c r="V686" s="1"/>
    </row>
    <row r="687" customFormat="false" ht="15" hidden="false" customHeight="false" outlineLevel="0" collapsed="false">
      <c r="K687" s="1"/>
      <c r="V687" s="1"/>
    </row>
    <row r="688" customFormat="false" ht="15" hidden="false" customHeight="false" outlineLevel="0" collapsed="false">
      <c r="K688" s="1"/>
      <c r="V688" s="1"/>
    </row>
    <row r="689" customFormat="false" ht="15" hidden="false" customHeight="false" outlineLevel="0" collapsed="false">
      <c r="K689" s="1"/>
      <c r="V689" s="1"/>
    </row>
    <row r="690" customFormat="false" ht="15" hidden="false" customHeight="false" outlineLevel="0" collapsed="false">
      <c r="K690" s="1"/>
      <c r="V690" s="1"/>
    </row>
    <row r="691" customFormat="false" ht="15" hidden="false" customHeight="false" outlineLevel="0" collapsed="false">
      <c r="K691" s="1"/>
      <c r="V691" s="1"/>
    </row>
    <row r="692" customFormat="false" ht="15" hidden="false" customHeight="false" outlineLevel="0" collapsed="false">
      <c r="K692" s="1"/>
      <c r="V692" s="1"/>
    </row>
    <row r="693" customFormat="false" ht="15" hidden="false" customHeight="false" outlineLevel="0" collapsed="false">
      <c r="K693" s="1"/>
      <c r="V693" s="1"/>
    </row>
    <row r="694" customFormat="false" ht="15" hidden="false" customHeight="false" outlineLevel="0" collapsed="false">
      <c r="K694" s="1"/>
      <c r="V694" s="1"/>
    </row>
    <row r="695" customFormat="false" ht="15" hidden="false" customHeight="false" outlineLevel="0" collapsed="false">
      <c r="K695" s="1"/>
      <c r="V695" s="1"/>
    </row>
    <row r="696" customFormat="false" ht="15" hidden="false" customHeight="false" outlineLevel="0" collapsed="false">
      <c r="K696" s="1"/>
      <c r="V696" s="1"/>
    </row>
    <row r="697" customFormat="false" ht="15" hidden="false" customHeight="false" outlineLevel="0" collapsed="false">
      <c r="K697" s="1"/>
      <c r="V697" s="1"/>
    </row>
    <row r="698" customFormat="false" ht="15" hidden="false" customHeight="false" outlineLevel="0" collapsed="false">
      <c r="K698" s="1"/>
      <c r="V698" s="1"/>
    </row>
    <row r="699" customFormat="false" ht="15" hidden="false" customHeight="false" outlineLevel="0" collapsed="false">
      <c r="K699" s="1"/>
      <c r="V699" s="1"/>
    </row>
    <row r="700" customFormat="false" ht="15" hidden="false" customHeight="false" outlineLevel="0" collapsed="false">
      <c r="K700" s="1"/>
      <c r="V700" s="1"/>
    </row>
    <row r="701" customFormat="false" ht="15" hidden="false" customHeight="false" outlineLevel="0" collapsed="false">
      <c r="K701" s="1"/>
      <c r="V701" s="1"/>
    </row>
    <row r="702" customFormat="false" ht="15" hidden="false" customHeight="false" outlineLevel="0" collapsed="false">
      <c r="K702" s="1"/>
      <c r="V702" s="1"/>
    </row>
    <row r="703" customFormat="false" ht="15" hidden="false" customHeight="false" outlineLevel="0" collapsed="false">
      <c r="K703" s="1"/>
      <c r="V703" s="1"/>
    </row>
    <row r="704" customFormat="false" ht="15" hidden="false" customHeight="false" outlineLevel="0" collapsed="false">
      <c r="K704" s="1"/>
      <c r="V704" s="1"/>
    </row>
    <row r="705" customFormat="false" ht="15" hidden="false" customHeight="false" outlineLevel="0" collapsed="false">
      <c r="K705" s="1"/>
      <c r="V705" s="1"/>
    </row>
    <row r="706" customFormat="false" ht="15" hidden="false" customHeight="false" outlineLevel="0" collapsed="false">
      <c r="K706" s="1"/>
      <c r="V706" s="1"/>
    </row>
    <row r="707" customFormat="false" ht="15" hidden="false" customHeight="false" outlineLevel="0" collapsed="false">
      <c r="K707" s="1"/>
      <c r="V707" s="1"/>
    </row>
    <row r="708" customFormat="false" ht="15" hidden="false" customHeight="false" outlineLevel="0" collapsed="false">
      <c r="K708" s="1"/>
      <c r="V708" s="1"/>
    </row>
    <row r="709" customFormat="false" ht="15" hidden="false" customHeight="false" outlineLevel="0" collapsed="false">
      <c r="K709" s="1"/>
      <c r="V709" s="1"/>
    </row>
    <row r="710" customFormat="false" ht="15" hidden="false" customHeight="false" outlineLevel="0" collapsed="false">
      <c r="K710" s="1"/>
      <c r="V710" s="1"/>
    </row>
    <row r="711" customFormat="false" ht="15" hidden="false" customHeight="false" outlineLevel="0" collapsed="false">
      <c r="K711" s="1"/>
      <c r="V711" s="1"/>
    </row>
    <row r="712" customFormat="false" ht="15" hidden="false" customHeight="false" outlineLevel="0" collapsed="false">
      <c r="K712" s="1"/>
      <c r="V712" s="1"/>
    </row>
    <row r="713" customFormat="false" ht="15" hidden="false" customHeight="false" outlineLevel="0" collapsed="false">
      <c r="K713" s="1"/>
      <c r="V713" s="1"/>
    </row>
    <row r="714" customFormat="false" ht="15" hidden="false" customHeight="false" outlineLevel="0" collapsed="false">
      <c r="K714" s="1"/>
      <c r="V714" s="1"/>
    </row>
    <row r="715" customFormat="false" ht="15" hidden="false" customHeight="false" outlineLevel="0" collapsed="false">
      <c r="K715" s="1"/>
      <c r="V715" s="1"/>
    </row>
    <row r="716" customFormat="false" ht="15" hidden="false" customHeight="false" outlineLevel="0" collapsed="false">
      <c r="K716" s="1"/>
      <c r="V716" s="1"/>
    </row>
    <row r="717" customFormat="false" ht="15" hidden="false" customHeight="false" outlineLevel="0" collapsed="false">
      <c r="K717" s="1"/>
      <c r="V717" s="1"/>
    </row>
    <row r="718" customFormat="false" ht="15" hidden="false" customHeight="false" outlineLevel="0" collapsed="false">
      <c r="K718" s="1"/>
      <c r="V718" s="1"/>
    </row>
    <row r="719" customFormat="false" ht="15" hidden="false" customHeight="false" outlineLevel="0" collapsed="false">
      <c r="K719" s="1"/>
      <c r="V719" s="1"/>
    </row>
    <row r="720" customFormat="false" ht="15" hidden="false" customHeight="false" outlineLevel="0" collapsed="false">
      <c r="K720" s="1"/>
      <c r="V720" s="1"/>
    </row>
    <row r="721" customFormat="false" ht="15" hidden="false" customHeight="false" outlineLevel="0" collapsed="false">
      <c r="K721" s="1"/>
      <c r="V721" s="1"/>
    </row>
    <row r="722" customFormat="false" ht="15" hidden="false" customHeight="false" outlineLevel="0" collapsed="false">
      <c r="K722" s="1"/>
      <c r="V722" s="1"/>
    </row>
    <row r="723" customFormat="false" ht="15" hidden="false" customHeight="false" outlineLevel="0" collapsed="false">
      <c r="K723" s="1"/>
      <c r="V723" s="1"/>
    </row>
    <row r="724" customFormat="false" ht="15" hidden="false" customHeight="false" outlineLevel="0" collapsed="false">
      <c r="K724" s="1"/>
      <c r="V724" s="1"/>
    </row>
    <row r="725" customFormat="false" ht="15" hidden="false" customHeight="false" outlineLevel="0" collapsed="false">
      <c r="K725" s="1"/>
      <c r="V725" s="1"/>
    </row>
    <row r="726" customFormat="false" ht="15" hidden="false" customHeight="false" outlineLevel="0" collapsed="false">
      <c r="K726" s="1"/>
      <c r="V726" s="1"/>
    </row>
    <row r="727" customFormat="false" ht="15" hidden="false" customHeight="false" outlineLevel="0" collapsed="false">
      <c r="K727" s="1"/>
      <c r="V727" s="1"/>
    </row>
    <row r="728" customFormat="false" ht="15" hidden="false" customHeight="false" outlineLevel="0" collapsed="false">
      <c r="K728" s="1"/>
      <c r="V728" s="1"/>
    </row>
    <row r="729" customFormat="false" ht="15" hidden="false" customHeight="false" outlineLevel="0" collapsed="false">
      <c r="K729" s="1"/>
      <c r="V729" s="1"/>
    </row>
    <row r="730" customFormat="false" ht="15" hidden="false" customHeight="false" outlineLevel="0" collapsed="false">
      <c r="K730" s="1"/>
      <c r="V730" s="1"/>
    </row>
    <row r="731" customFormat="false" ht="15" hidden="false" customHeight="false" outlineLevel="0" collapsed="false">
      <c r="K731" s="1"/>
      <c r="V731" s="1"/>
    </row>
    <row r="732" customFormat="false" ht="15" hidden="false" customHeight="false" outlineLevel="0" collapsed="false">
      <c r="K732" s="1"/>
      <c r="V732" s="1"/>
    </row>
    <row r="733" customFormat="false" ht="15" hidden="false" customHeight="false" outlineLevel="0" collapsed="false">
      <c r="K733" s="1"/>
      <c r="V733" s="1"/>
    </row>
    <row r="734" customFormat="false" ht="15" hidden="false" customHeight="false" outlineLevel="0" collapsed="false">
      <c r="K734" s="1"/>
      <c r="V734" s="1"/>
    </row>
    <row r="735" customFormat="false" ht="15" hidden="false" customHeight="false" outlineLevel="0" collapsed="false">
      <c r="K735" s="1"/>
      <c r="V735" s="1"/>
    </row>
    <row r="736" customFormat="false" ht="15" hidden="false" customHeight="false" outlineLevel="0" collapsed="false">
      <c r="K736" s="1"/>
      <c r="V736" s="1"/>
    </row>
    <row r="737" customFormat="false" ht="15" hidden="false" customHeight="false" outlineLevel="0" collapsed="false">
      <c r="K737" s="1"/>
      <c r="V737" s="1"/>
    </row>
    <row r="738" customFormat="false" ht="15" hidden="false" customHeight="false" outlineLevel="0" collapsed="false">
      <c r="K738" s="1"/>
      <c r="V738" s="1"/>
    </row>
    <row r="739" customFormat="false" ht="15" hidden="false" customHeight="false" outlineLevel="0" collapsed="false">
      <c r="K739" s="1"/>
      <c r="V739" s="1"/>
    </row>
    <row r="740" customFormat="false" ht="15" hidden="false" customHeight="false" outlineLevel="0" collapsed="false">
      <c r="K740" s="1"/>
      <c r="V740" s="1"/>
    </row>
    <row r="741" customFormat="false" ht="15" hidden="false" customHeight="false" outlineLevel="0" collapsed="false">
      <c r="K741" s="1"/>
      <c r="V741" s="1"/>
    </row>
    <row r="742" customFormat="false" ht="15" hidden="false" customHeight="false" outlineLevel="0" collapsed="false">
      <c r="K742" s="1"/>
      <c r="V742" s="1"/>
    </row>
    <row r="743" customFormat="false" ht="15" hidden="false" customHeight="false" outlineLevel="0" collapsed="false">
      <c r="K743" s="1"/>
      <c r="V743" s="1"/>
    </row>
    <row r="744" customFormat="false" ht="15" hidden="false" customHeight="false" outlineLevel="0" collapsed="false">
      <c r="K744" s="1"/>
      <c r="V744" s="1"/>
    </row>
    <row r="745" customFormat="false" ht="15" hidden="false" customHeight="false" outlineLevel="0" collapsed="false">
      <c r="K745" s="1"/>
      <c r="V745" s="1"/>
    </row>
    <row r="746" customFormat="false" ht="15" hidden="false" customHeight="false" outlineLevel="0" collapsed="false">
      <c r="K746" s="1"/>
      <c r="V746" s="1"/>
    </row>
    <row r="747" customFormat="false" ht="15" hidden="false" customHeight="false" outlineLevel="0" collapsed="false">
      <c r="K747" s="1"/>
      <c r="V747" s="1"/>
    </row>
    <row r="748" customFormat="false" ht="15" hidden="false" customHeight="false" outlineLevel="0" collapsed="false">
      <c r="K748" s="1"/>
      <c r="V748" s="1"/>
    </row>
    <row r="749" customFormat="false" ht="15" hidden="false" customHeight="false" outlineLevel="0" collapsed="false">
      <c r="K749" s="1"/>
      <c r="V749" s="1"/>
    </row>
    <row r="750" customFormat="false" ht="15" hidden="false" customHeight="false" outlineLevel="0" collapsed="false">
      <c r="K750" s="1"/>
      <c r="V750" s="1"/>
    </row>
    <row r="751" customFormat="false" ht="15" hidden="false" customHeight="false" outlineLevel="0" collapsed="false">
      <c r="K751" s="1"/>
      <c r="V751" s="1"/>
    </row>
    <row r="752" customFormat="false" ht="15" hidden="false" customHeight="false" outlineLevel="0" collapsed="false">
      <c r="K752" s="1"/>
      <c r="V752" s="1"/>
    </row>
    <row r="753" customFormat="false" ht="15" hidden="false" customHeight="false" outlineLevel="0" collapsed="false">
      <c r="K753" s="1"/>
      <c r="V753" s="1"/>
    </row>
    <row r="754" customFormat="false" ht="15" hidden="false" customHeight="false" outlineLevel="0" collapsed="false">
      <c r="K754" s="1"/>
      <c r="V754" s="1"/>
    </row>
    <row r="755" customFormat="false" ht="15" hidden="false" customHeight="false" outlineLevel="0" collapsed="false">
      <c r="K755" s="1"/>
      <c r="V755" s="1"/>
    </row>
    <row r="756" customFormat="false" ht="15" hidden="false" customHeight="false" outlineLevel="0" collapsed="false">
      <c r="K756" s="1"/>
      <c r="V756" s="1"/>
    </row>
    <row r="757" customFormat="false" ht="15" hidden="false" customHeight="false" outlineLevel="0" collapsed="false">
      <c r="K757" s="1"/>
      <c r="V757" s="1"/>
    </row>
    <row r="758" customFormat="false" ht="15" hidden="false" customHeight="false" outlineLevel="0" collapsed="false">
      <c r="K758" s="1"/>
      <c r="V758" s="1"/>
    </row>
    <row r="759" customFormat="false" ht="15" hidden="false" customHeight="false" outlineLevel="0" collapsed="false">
      <c r="K759" s="1"/>
      <c r="V759" s="1"/>
    </row>
    <row r="760" customFormat="false" ht="15" hidden="false" customHeight="false" outlineLevel="0" collapsed="false">
      <c r="K760" s="1"/>
      <c r="V760" s="1"/>
    </row>
    <row r="761" customFormat="false" ht="15" hidden="false" customHeight="false" outlineLevel="0" collapsed="false">
      <c r="K761" s="1"/>
      <c r="V761" s="1"/>
    </row>
    <row r="762" customFormat="false" ht="15" hidden="false" customHeight="false" outlineLevel="0" collapsed="false">
      <c r="K762" s="1"/>
      <c r="V762" s="1"/>
    </row>
    <row r="763" customFormat="false" ht="15" hidden="false" customHeight="false" outlineLevel="0" collapsed="false">
      <c r="K763" s="1"/>
      <c r="V763" s="1"/>
    </row>
    <row r="764" customFormat="false" ht="15" hidden="false" customHeight="false" outlineLevel="0" collapsed="false">
      <c r="K764" s="1"/>
      <c r="V764" s="1"/>
    </row>
    <row r="765" customFormat="false" ht="15" hidden="false" customHeight="false" outlineLevel="0" collapsed="false">
      <c r="K765" s="1"/>
      <c r="V765" s="1"/>
    </row>
    <row r="766" customFormat="false" ht="15" hidden="false" customHeight="false" outlineLevel="0" collapsed="false">
      <c r="K766" s="1"/>
      <c r="V766" s="1"/>
    </row>
    <row r="767" customFormat="false" ht="15" hidden="false" customHeight="false" outlineLevel="0" collapsed="false">
      <c r="K767" s="1"/>
      <c r="V767" s="1"/>
    </row>
    <row r="768" customFormat="false" ht="15" hidden="false" customHeight="false" outlineLevel="0" collapsed="false">
      <c r="K768" s="1"/>
      <c r="V768" s="1"/>
    </row>
    <row r="769" customFormat="false" ht="15" hidden="false" customHeight="false" outlineLevel="0" collapsed="false">
      <c r="K769" s="1"/>
      <c r="V769" s="1"/>
    </row>
    <row r="770" customFormat="false" ht="15" hidden="false" customHeight="false" outlineLevel="0" collapsed="false">
      <c r="K770" s="1"/>
      <c r="V770" s="1"/>
    </row>
    <row r="771" customFormat="false" ht="15" hidden="false" customHeight="false" outlineLevel="0" collapsed="false">
      <c r="K771" s="1"/>
      <c r="V771" s="1"/>
    </row>
    <row r="772" customFormat="false" ht="15" hidden="false" customHeight="false" outlineLevel="0" collapsed="false">
      <c r="K772" s="1"/>
      <c r="V772" s="1"/>
    </row>
    <row r="773" customFormat="false" ht="15" hidden="false" customHeight="false" outlineLevel="0" collapsed="false">
      <c r="K773" s="1"/>
      <c r="V773" s="1"/>
    </row>
    <row r="774" customFormat="false" ht="15" hidden="false" customHeight="false" outlineLevel="0" collapsed="false">
      <c r="K774" s="1"/>
      <c r="V774" s="1"/>
    </row>
    <row r="775" customFormat="false" ht="15" hidden="false" customHeight="false" outlineLevel="0" collapsed="false">
      <c r="K775" s="1"/>
      <c r="V775" s="1"/>
    </row>
    <row r="776" customFormat="false" ht="15" hidden="false" customHeight="false" outlineLevel="0" collapsed="false">
      <c r="K776" s="1"/>
      <c r="V776" s="1"/>
    </row>
    <row r="777" customFormat="false" ht="15" hidden="false" customHeight="false" outlineLevel="0" collapsed="false">
      <c r="K777" s="1"/>
      <c r="V777" s="1"/>
    </row>
    <row r="778" customFormat="false" ht="15" hidden="false" customHeight="false" outlineLevel="0" collapsed="false">
      <c r="K778" s="1"/>
      <c r="V778" s="1"/>
    </row>
    <row r="779" customFormat="false" ht="15" hidden="false" customHeight="false" outlineLevel="0" collapsed="false">
      <c r="K779" s="1"/>
      <c r="V779" s="1"/>
    </row>
    <row r="780" customFormat="false" ht="15" hidden="false" customHeight="false" outlineLevel="0" collapsed="false">
      <c r="K780" s="1"/>
      <c r="V780" s="1"/>
    </row>
    <row r="781" customFormat="false" ht="15" hidden="false" customHeight="false" outlineLevel="0" collapsed="false">
      <c r="K781" s="1"/>
      <c r="V781" s="1"/>
    </row>
    <row r="782" customFormat="false" ht="15" hidden="false" customHeight="false" outlineLevel="0" collapsed="false">
      <c r="K782" s="1"/>
      <c r="V782" s="1"/>
    </row>
    <row r="783" customFormat="false" ht="15" hidden="false" customHeight="false" outlineLevel="0" collapsed="false">
      <c r="K783" s="1"/>
      <c r="V783" s="1"/>
    </row>
    <row r="784" customFormat="false" ht="15" hidden="false" customHeight="false" outlineLevel="0" collapsed="false">
      <c r="K784" s="1"/>
      <c r="V784" s="1"/>
    </row>
    <row r="785" customFormat="false" ht="15" hidden="false" customHeight="false" outlineLevel="0" collapsed="false">
      <c r="K785" s="1"/>
      <c r="V785" s="1"/>
    </row>
    <row r="786" customFormat="false" ht="15" hidden="false" customHeight="false" outlineLevel="0" collapsed="false">
      <c r="K786" s="1"/>
      <c r="V786" s="1"/>
    </row>
    <row r="787" customFormat="false" ht="15" hidden="false" customHeight="false" outlineLevel="0" collapsed="false">
      <c r="K787" s="1"/>
      <c r="V787" s="1"/>
    </row>
    <row r="788" customFormat="false" ht="15" hidden="false" customHeight="false" outlineLevel="0" collapsed="false">
      <c r="K788" s="1"/>
      <c r="V788" s="1"/>
    </row>
    <row r="789" customFormat="false" ht="15" hidden="false" customHeight="false" outlineLevel="0" collapsed="false">
      <c r="K789" s="1"/>
      <c r="V789" s="1"/>
    </row>
    <row r="790" customFormat="false" ht="15" hidden="false" customHeight="false" outlineLevel="0" collapsed="false">
      <c r="K790" s="1"/>
      <c r="V790" s="1"/>
    </row>
    <row r="791" customFormat="false" ht="15" hidden="false" customHeight="false" outlineLevel="0" collapsed="false">
      <c r="K791" s="1"/>
      <c r="V791" s="1"/>
    </row>
    <row r="792" customFormat="false" ht="15" hidden="false" customHeight="false" outlineLevel="0" collapsed="false">
      <c r="K792" s="1"/>
      <c r="V792" s="1"/>
    </row>
    <row r="793" customFormat="false" ht="15" hidden="false" customHeight="false" outlineLevel="0" collapsed="false">
      <c r="K793" s="1"/>
      <c r="V793" s="1"/>
    </row>
    <row r="794" customFormat="false" ht="15" hidden="false" customHeight="false" outlineLevel="0" collapsed="false">
      <c r="K794" s="1"/>
      <c r="V794" s="1"/>
    </row>
    <row r="795" customFormat="false" ht="15" hidden="false" customHeight="false" outlineLevel="0" collapsed="false">
      <c r="K795" s="1"/>
      <c r="V795" s="1"/>
    </row>
    <row r="796" customFormat="false" ht="15" hidden="false" customHeight="false" outlineLevel="0" collapsed="false">
      <c r="K796" s="1"/>
      <c r="V796" s="1"/>
    </row>
    <row r="797" customFormat="false" ht="15" hidden="false" customHeight="false" outlineLevel="0" collapsed="false">
      <c r="K797" s="1"/>
      <c r="V797" s="1"/>
    </row>
    <row r="798" customFormat="false" ht="15" hidden="false" customHeight="false" outlineLevel="0" collapsed="false">
      <c r="K798" s="1"/>
      <c r="V798" s="1"/>
    </row>
    <row r="799" customFormat="false" ht="15" hidden="false" customHeight="false" outlineLevel="0" collapsed="false">
      <c r="K799" s="1"/>
      <c r="V799" s="1"/>
    </row>
    <row r="800" customFormat="false" ht="15" hidden="false" customHeight="false" outlineLevel="0" collapsed="false">
      <c r="K800" s="1"/>
      <c r="V800" s="1"/>
    </row>
    <row r="801" customFormat="false" ht="15" hidden="false" customHeight="false" outlineLevel="0" collapsed="false">
      <c r="K801" s="1"/>
      <c r="V801" s="1"/>
    </row>
    <row r="802" customFormat="false" ht="15" hidden="false" customHeight="false" outlineLevel="0" collapsed="false">
      <c r="K802" s="1"/>
      <c r="V802" s="1"/>
    </row>
    <row r="803" customFormat="false" ht="15" hidden="false" customHeight="false" outlineLevel="0" collapsed="false">
      <c r="K803" s="1"/>
      <c r="V803" s="1"/>
    </row>
    <row r="804" customFormat="false" ht="15" hidden="false" customHeight="false" outlineLevel="0" collapsed="false">
      <c r="K804" s="1"/>
      <c r="V804" s="1"/>
    </row>
    <row r="805" customFormat="false" ht="15" hidden="false" customHeight="false" outlineLevel="0" collapsed="false">
      <c r="K805" s="1"/>
      <c r="V805" s="1"/>
    </row>
    <row r="806" customFormat="false" ht="15" hidden="false" customHeight="false" outlineLevel="0" collapsed="false">
      <c r="K806" s="1"/>
      <c r="V806" s="1"/>
    </row>
    <row r="807" customFormat="false" ht="15" hidden="false" customHeight="false" outlineLevel="0" collapsed="false">
      <c r="K807" s="1"/>
      <c r="V807" s="1"/>
    </row>
    <row r="808" customFormat="false" ht="15" hidden="false" customHeight="false" outlineLevel="0" collapsed="false">
      <c r="K808" s="1"/>
      <c r="V808" s="1"/>
    </row>
    <row r="809" customFormat="false" ht="15" hidden="false" customHeight="false" outlineLevel="0" collapsed="false">
      <c r="K809" s="1"/>
      <c r="V809" s="1"/>
    </row>
    <row r="810" customFormat="false" ht="15" hidden="false" customHeight="false" outlineLevel="0" collapsed="false">
      <c r="K810" s="1"/>
      <c r="V810" s="1"/>
    </row>
    <row r="811" customFormat="false" ht="15" hidden="false" customHeight="false" outlineLevel="0" collapsed="false">
      <c r="K811" s="1"/>
      <c r="V811" s="1"/>
    </row>
    <row r="812" customFormat="false" ht="15" hidden="false" customHeight="false" outlineLevel="0" collapsed="false">
      <c r="K812" s="1"/>
      <c r="V812" s="1"/>
    </row>
    <row r="813" customFormat="false" ht="15" hidden="false" customHeight="false" outlineLevel="0" collapsed="false">
      <c r="K813" s="1"/>
      <c r="V813" s="1"/>
    </row>
    <row r="814" customFormat="false" ht="15" hidden="false" customHeight="false" outlineLevel="0" collapsed="false">
      <c r="K814" s="1"/>
      <c r="V814" s="1"/>
    </row>
    <row r="815" customFormat="false" ht="15" hidden="false" customHeight="false" outlineLevel="0" collapsed="false">
      <c r="K815" s="1"/>
      <c r="V815" s="1"/>
    </row>
    <row r="816" customFormat="false" ht="15" hidden="false" customHeight="false" outlineLevel="0" collapsed="false">
      <c r="K816" s="1"/>
      <c r="V816" s="1"/>
    </row>
    <row r="817" customFormat="false" ht="15" hidden="false" customHeight="false" outlineLevel="0" collapsed="false">
      <c r="K817" s="1"/>
      <c r="V817" s="1"/>
    </row>
    <row r="818" customFormat="false" ht="15" hidden="false" customHeight="false" outlineLevel="0" collapsed="false">
      <c r="K818" s="1"/>
      <c r="V818" s="1"/>
    </row>
    <row r="819" customFormat="false" ht="15" hidden="false" customHeight="false" outlineLevel="0" collapsed="false">
      <c r="K819" s="1"/>
      <c r="V819" s="1"/>
    </row>
    <row r="820" customFormat="false" ht="15" hidden="false" customHeight="false" outlineLevel="0" collapsed="false">
      <c r="K820" s="1"/>
      <c r="V820" s="1"/>
    </row>
    <row r="821" customFormat="false" ht="15" hidden="false" customHeight="false" outlineLevel="0" collapsed="false">
      <c r="K821" s="1"/>
      <c r="V821" s="1"/>
    </row>
    <row r="822" customFormat="false" ht="15" hidden="false" customHeight="false" outlineLevel="0" collapsed="false">
      <c r="K822" s="1"/>
      <c r="V822" s="1"/>
    </row>
    <row r="823" customFormat="false" ht="15" hidden="false" customHeight="false" outlineLevel="0" collapsed="false">
      <c r="K823" s="1"/>
      <c r="V823" s="1"/>
    </row>
    <row r="824" customFormat="false" ht="15" hidden="false" customHeight="false" outlineLevel="0" collapsed="false">
      <c r="K824" s="1"/>
      <c r="V824" s="1"/>
    </row>
    <row r="825" customFormat="false" ht="15" hidden="false" customHeight="false" outlineLevel="0" collapsed="false">
      <c r="K825" s="1"/>
      <c r="V825" s="1"/>
    </row>
    <row r="826" customFormat="false" ht="15" hidden="false" customHeight="false" outlineLevel="0" collapsed="false">
      <c r="K826" s="1"/>
      <c r="V826" s="1"/>
    </row>
    <row r="827" customFormat="false" ht="15" hidden="false" customHeight="false" outlineLevel="0" collapsed="false">
      <c r="K827" s="1"/>
      <c r="V827" s="1"/>
    </row>
    <row r="828" customFormat="false" ht="15" hidden="false" customHeight="false" outlineLevel="0" collapsed="false">
      <c r="K828" s="1"/>
      <c r="V828" s="1"/>
    </row>
    <row r="829" customFormat="false" ht="15" hidden="false" customHeight="false" outlineLevel="0" collapsed="false">
      <c r="K829" s="1"/>
      <c r="V829" s="1"/>
    </row>
    <row r="830" customFormat="false" ht="15" hidden="false" customHeight="false" outlineLevel="0" collapsed="false">
      <c r="K830" s="1"/>
      <c r="V830" s="1"/>
    </row>
    <row r="831" customFormat="false" ht="15" hidden="false" customHeight="false" outlineLevel="0" collapsed="false">
      <c r="K831" s="1"/>
      <c r="V831" s="1"/>
    </row>
    <row r="832" customFormat="false" ht="15" hidden="false" customHeight="false" outlineLevel="0" collapsed="false">
      <c r="K832" s="1"/>
      <c r="V832" s="1"/>
    </row>
    <row r="833" customFormat="false" ht="15" hidden="false" customHeight="false" outlineLevel="0" collapsed="false">
      <c r="K833" s="1"/>
      <c r="V833" s="1"/>
    </row>
    <row r="834" customFormat="false" ht="15" hidden="false" customHeight="false" outlineLevel="0" collapsed="false">
      <c r="K834" s="1"/>
      <c r="V834" s="1"/>
    </row>
    <row r="835" customFormat="false" ht="15" hidden="false" customHeight="false" outlineLevel="0" collapsed="false">
      <c r="K835" s="1"/>
      <c r="V835" s="1"/>
    </row>
    <row r="836" customFormat="false" ht="15" hidden="false" customHeight="false" outlineLevel="0" collapsed="false">
      <c r="K836" s="1"/>
      <c r="V836" s="1"/>
    </row>
    <row r="837" customFormat="false" ht="15" hidden="false" customHeight="false" outlineLevel="0" collapsed="false">
      <c r="K837" s="1"/>
      <c r="V837" s="1"/>
    </row>
    <row r="838" customFormat="false" ht="15" hidden="false" customHeight="false" outlineLevel="0" collapsed="false">
      <c r="K838" s="1"/>
      <c r="V838" s="1"/>
    </row>
    <row r="839" customFormat="false" ht="15" hidden="false" customHeight="false" outlineLevel="0" collapsed="false">
      <c r="K839" s="1"/>
      <c r="V839" s="1"/>
    </row>
    <row r="840" customFormat="false" ht="15" hidden="false" customHeight="false" outlineLevel="0" collapsed="false">
      <c r="K840" s="1"/>
      <c r="V840" s="1"/>
    </row>
    <row r="841" customFormat="false" ht="15" hidden="false" customHeight="false" outlineLevel="0" collapsed="false">
      <c r="K841" s="1"/>
      <c r="V841" s="1"/>
    </row>
    <row r="842" customFormat="false" ht="15" hidden="false" customHeight="false" outlineLevel="0" collapsed="false">
      <c r="K842" s="1"/>
      <c r="V842" s="1"/>
    </row>
    <row r="843" customFormat="false" ht="15" hidden="false" customHeight="false" outlineLevel="0" collapsed="false">
      <c r="K843" s="1"/>
      <c r="V843" s="1"/>
    </row>
    <row r="844" customFormat="false" ht="15" hidden="false" customHeight="false" outlineLevel="0" collapsed="false">
      <c r="K844" s="1"/>
      <c r="V844" s="1"/>
    </row>
    <row r="845" customFormat="false" ht="15" hidden="false" customHeight="false" outlineLevel="0" collapsed="false">
      <c r="K845" s="1"/>
      <c r="V845" s="1"/>
    </row>
    <row r="846" customFormat="false" ht="15" hidden="false" customHeight="false" outlineLevel="0" collapsed="false">
      <c r="K846" s="1"/>
      <c r="V846" s="1"/>
    </row>
    <row r="847" customFormat="false" ht="15" hidden="false" customHeight="false" outlineLevel="0" collapsed="false">
      <c r="K847" s="1"/>
      <c r="V847" s="1"/>
    </row>
    <row r="848" customFormat="false" ht="15" hidden="false" customHeight="false" outlineLevel="0" collapsed="false">
      <c r="K848" s="1"/>
      <c r="V848" s="1"/>
    </row>
    <row r="849" customFormat="false" ht="15" hidden="false" customHeight="false" outlineLevel="0" collapsed="false">
      <c r="K849" s="1"/>
      <c r="V849" s="1"/>
    </row>
    <row r="850" customFormat="false" ht="15" hidden="false" customHeight="false" outlineLevel="0" collapsed="false">
      <c r="K850" s="1"/>
      <c r="V850" s="1"/>
    </row>
    <row r="851" customFormat="false" ht="15" hidden="false" customHeight="false" outlineLevel="0" collapsed="false">
      <c r="K851" s="1"/>
      <c r="V851" s="1"/>
    </row>
    <row r="852" customFormat="false" ht="15" hidden="false" customHeight="false" outlineLevel="0" collapsed="false">
      <c r="K852" s="1"/>
      <c r="V852" s="1"/>
    </row>
    <row r="853" customFormat="false" ht="15" hidden="false" customHeight="false" outlineLevel="0" collapsed="false">
      <c r="K853" s="1"/>
      <c r="V853" s="1"/>
    </row>
    <row r="854" customFormat="false" ht="15" hidden="false" customHeight="false" outlineLevel="0" collapsed="false">
      <c r="K854" s="1"/>
      <c r="V854" s="1"/>
    </row>
    <row r="855" customFormat="false" ht="15" hidden="false" customHeight="false" outlineLevel="0" collapsed="false">
      <c r="K855" s="1"/>
      <c r="V855" s="1"/>
    </row>
    <row r="856" customFormat="false" ht="15" hidden="false" customHeight="false" outlineLevel="0" collapsed="false">
      <c r="K856" s="1"/>
      <c r="V856" s="1"/>
    </row>
    <row r="857" customFormat="false" ht="15" hidden="false" customHeight="false" outlineLevel="0" collapsed="false">
      <c r="K857" s="1"/>
      <c r="V857" s="1"/>
    </row>
    <row r="858" customFormat="false" ht="15" hidden="false" customHeight="false" outlineLevel="0" collapsed="false">
      <c r="K858" s="1"/>
      <c r="V858" s="1"/>
    </row>
    <row r="859" customFormat="false" ht="15" hidden="false" customHeight="false" outlineLevel="0" collapsed="false">
      <c r="K859" s="1"/>
      <c r="V859" s="1"/>
    </row>
    <row r="860" customFormat="false" ht="15" hidden="false" customHeight="false" outlineLevel="0" collapsed="false">
      <c r="K860" s="1"/>
      <c r="V860" s="1"/>
    </row>
    <row r="861" customFormat="false" ht="15" hidden="false" customHeight="false" outlineLevel="0" collapsed="false">
      <c r="K861" s="1"/>
      <c r="V861" s="1"/>
    </row>
    <row r="862" customFormat="false" ht="15" hidden="false" customHeight="false" outlineLevel="0" collapsed="false">
      <c r="K862" s="1"/>
      <c r="V862" s="1"/>
    </row>
    <row r="863" customFormat="false" ht="15" hidden="false" customHeight="false" outlineLevel="0" collapsed="false">
      <c r="K863" s="1"/>
      <c r="V863" s="1"/>
    </row>
    <row r="864" customFormat="false" ht="15" hidden="false" customHeight="false" outlineLevel="0" collapsed="false">
      <c r="K864" s="1"/>
      <c r="V864" s="1"/>
    </row>
    <row r="865" customFormat="false" ht="15" hidden="false" customHeight="false" outlineLevel="0" collapsed="false">
      <c r="K865" s="1"/>
      <c r="V865" s="1"/>
    </row>
    <row r="866" customFormat="false" ht="15" hidden="false" customHeight="false" outlineLevel="0" collapsed="false">
      <c r="K866" s="1"/>
      <c r="V866" s="1"/>
    </row>
    <row r="867" customFormat="false" ht="15" hidden="false" customHeight="false" outlineLevel="0" collapsed="false">
      <c r="K867" s="1"/>
      <c r="V867" s="1"/>
    </row>
    <row r="868" customFormat="false" ht="15" hidden="false" customHeight="false" outlineLevel="0" collapsed="false">
      <c r="K868" s="1"/>
      <c r="V868" s="1"/>
    </row>
    <row r="869" customFormat="false" ht="15" hidden="false" customHeight="false" outlineLevel="0" collapsed="false">
      <c r="K869" s="1"/>
      <c r="V869" s="1"/>
    </row>
    <row r="870" customFormat="false" ht="15" hidden="false" customHeight="false" outlineLevel="0" collapsed="false">
      <c r="K870" s="1"/>
      <c r="V870" s="1"/>
    </row>
    <row r="871" customFormat="false" ht="15" hidden="false" customHeight="false" outlineLevel="0" collapsed="false">
      <c r="K871" s="1"/>
      <c r="V871" s="1"/>
    </row>
    <row r="872" customFormat="false" ht="15" hidden="false" customHeight="false" outlineLevel="0" collapsed="false">
      <c r="K872" s="1"/>
      <c r="V872" s="1"/>
    </row>
    <row r="873" customFormat="false" ht="15" hidden="false" customHeight="false" outlineLevel="0" collapsed="false">
      <c r="K873" s="1"/>
      <c r="V873" s="1"/>
    </row>
    <row r="874" customFormat="false" ht="15" hidden="false" customHeight="false" outlineLevel="0" collapsed="false">
      <c r="K874" s="1"/>
      <c r="V874" s="1"/>
    </row>
    <row r="875" customFormat="false" ht="15" hidden="false" customHeight="false" outlineLevel="0" collapsed="false">
      <c r="K875" s="1"/>
      <c r="V875" s="1"/>
    </row>
    <row r="876" customFormat="false" ht="15" hidden="false" customHeight="false" outlineLevel="0" collapsed="false">
      <c r="K876" s="1"/>
      <c r="V876" s="1"/>
    </row>
    <row r="877" customFormat="false" ht="15" hidden="false" customHeight="false" outlineLevel="0" collapsed="false">
      <c r="K877" s="1"/>
      <c r="V877" s="1"/>
    </row>
    <row r="878" customFormat="false" ht="15" hidden="false" customHeight="false" outlineLevel="0" collapsed="false">
      <c r="K878" s="1"/>
      <c r="V878" s="1"/>
    </row>
    <row r="879" customFormat="false" ht="15" hidden="false" customHeight="false" outlineLevel="0" collapsed="false">
      <c r="K879" s="1"/>
      <c r="V879" s="1"/>
    </row>
    <row r="880" customFormat="false" ht="15" hidden="false" customHeight="false" outlineLevel="0" collapsed="false">
      <c r="K880" s="1"/>
      <c r="V880" s="1"/>
    </row>
    <row r="881" customFormat="false" ht="15" hidden="false" customHeight="false" outlineLevel="0" collapsed="false">
      <c r="K881" s="1"/>
      <c r="V881" s="1"/>
    </row>
    <row r="882" customFormat="false" ht="15" hidden="false" customHeight="false" outlineLevel="0" collapsed="false">
      <c r="K882" s="1"/>
      <c r="V882" s="1"/>
    </row>
    <row r="883" customFormat="false" ht="15" hidden="false" customHeight="false" outlineLevel="0" collapsed="false">
      <c r="K883" s="1"/>
      <c r="V883" s="1"/>
    </row>
    <row r="884" customFormat="false" ht="15" hidden="false" customHeight="false" outlineLevel="0" collapsed="false">
      <c r="K884" s="1"/>
      <c r="V884" s="1"/>
    </row>
    <row r="885" customFormat="false" ht="15" hidden="false" customHeight="false" outlineLevel="0" collapsed="false">
      <c r="K885" s="1"/>
      <c r="V885" s="1"/>
    </row>
    <row r="886" customFormat="false" ht="15" hidden="false" customHeight="false" outlineLevel="0" collapsed="false">
      <c r="K886" s="1"/>
      <c r="V886" s="1"/>
    </row>
    <row r="887" customFormat="false" ht="15" hidden="false" customHeight="false" outlineLevel="0" collapsed="false">
      <c r="K887" s="1"/>
      <c r="V887" s="1"/>
    </row>
    <row r="888" customFormat="false" ht="15" hidden="false" customHeight="false" outlineLevel="0" collapsed="false">
      <c r="K888" s="1"/>
      <c r="V888" s="1"/>
    </row>
    <row r="889" customFormat="false" ht="15" hidden="false" customHeight="false" outlineLevel="0" collapsed="false">
      <c r="K889" s="1"/>
      <c r="V889" s="1"/>
    </row>
    <row r="890" customFormat="false" ht="15" hidden="false" customHeight="false" outlineLevel="0" collapsed="false">
      <c r="K890" s="1"/>
      <c r="V890" s="1"/>
    </row>
    <row r="891" customFormat="false" ht="15" hidden="false" customHeight="false" outlineLevel="0" collapsed="false">
      <c r="K891" s="1"/>
      <c r="V891" s="1"/>
    </row>
    <row r="892" customFormat="false" ht="15" hidden="false" customHeight="false" outlineLevel="0" collapsed="false">
      <c r="K892" s="1"/>
      <c r="V892" s="1"/>
    </row>
    <row r="893" customFormat="false" ht="15" hidden="false" customHeight="false" outlineLevel="0" collapsed="false">
      <c r="K893" s="1"/>
      <c r="V893" s="1"/>
    </row>
    <row r="894" customFormat="false" ht="15" hidden="false" customHeight="false" outlineLevel="0" collapsed="false">
      <c r="K894" s="1"/>
      <c r="V894" s="1"/>
    </row>
    <row r="895" customFormat="false" ht="15" hidden="false" customHeight="false" outlineLevel="0" collapsed="false">
      <c r="K895" s="1"/>
      <c r="V895" s="1"/>
    </row>
    <row r="896" customFormat="false" ht="15" hidden="false" customHeight="false" outlineLevel="0" collapsed="false">
      <c r="K896" s="1"/>
      <c r="V896" s="1"/>
    </row>
    <row r="897" customFormat="false" ht="15" hidden="false" customHeight="false" outlineLevel="0" collapsed="false">
      <c r="K897" s="1"/>
      <c r="V897" s="1"/>
    </row>
    <row r="898" customFormat="false" ht="15" hidden="false" customHeight="false" outlineLevel="0" collapsed="false">
      <c r="K898" s="1"/>
      <c r="V898" s="1"/>
    </row>
    <row r="899" customFormat="false" ht="15" hidden="false" customHeight="false" outlineLevel="0" collapsed="false">
      <c r="K899" s="1"/>
      <c r="V899" s="1"/>
    </row>
    <row r="900" customFormat="false" ht="15" hidden="false" customHeight="false" outlineLevel="0" collapsed="false">
      <c r="K900" s="1"/>
      <c r="V900" s="1"/>
    </row>
    <row r="901" customFormat="false" ht="15" hidden="false" customHeight="false" outlineLevel="0" collapsed="false">
      <c r="K901" s="1"/>
      <c r="V901" s="1"/>
    </row>
    <row r="902" customFormat="false" ht="15" hidden="false" customHeight="false" outlineLevel="0" collapsed="false">
      <c r="K902" s="1"/>
      <c r="V902" s="1"/>
    </row>
    <row r="903" customFormat="false" ht="15" hidden="false" customHeight="false" outlineLevel="0" collapsed="false">
      <c r="K903" s="1"/>
      <c r="V903" s="1"/>
    </row>
    <row r="904" customFormat="false" ht="15" hidden="false" customHeight="false" outlineLevel="0" collapsed="false">
      <c r="K904" s="1"/>
      <c r="V904" s="1"/>
    </row>
    <row r="905" customFormat="false" ht="15" hidden="false" customHeight="false" outlineLevel="0" collapsed="false">
      <c r="K905" s="1"/>
      <c r="V905" s="1"/>
    </row>
    <row r="906" customFormat="false" ht="15" hidden="false" customHeight="false" outlineLevel="0" collapsed="false">
      <c r="K906" s="1"/>
      <c r="V906" s="1"/>
    </row>
    <row r="907" customFormat="false" ht="15" hidden="false" customHeight="false" outlineLevel="0" collapsed="false">
      <c r="K907" s="1"/>
      <c r="V907" s="1"/>
    </row>
    <row r="908" customFormat="false" ht="15" hidden="false" customHeight="false" outlineLevel="0" collapsed="false">
      <c r="K908" s="1"/>
      <c r="V908" s="1"/>
    </row>
    <row r="909" customFormat="false" ht="15" hidden="false" customHeight="false" outlineLevel="0" collapsed="false">
      <c r="K909" s="1"/>
      <c r="V909" s="1"/>
    </row>
    <row r="910" customFormat="false" ht="15" hidden="false" customHeight="false" outlineLevel="0" collapsed="false">
      <c r="K910" s="1"/>
      <c r="V910" s="1"/>
    </row>
    <row r="911" customFormat="false" ht="15" hidden="false" customHeight="false" outlineLevel="0" collapsed="false">
      <c r="K911" s="1"/>
      <c r="V911" s="1"/>
    </row>
    <row r="912" customFormat="false" ht="15" hidden="false" customHeight="false" outlineLevel="0" collapsed="false">
      <c r="K912" s="1"/>
      <c r="V912" s="1"/>
    </row>
    <row r="913" customFormat="false" ht="15" hidden="false" customHeight="false" outlineLevel="0" collapsed="false">
      <c r="K913" s="1"/>
      <c r="V913" s="1"/>
    </row>
    <row r="914" customFormat="false" ht="15" hidden="false" customHeight="false" outlineLevel="0" collapsed="false">
      <c r="K914" s="1"/>
      <c r="V914" s="1"/>
    </row>
    <row r="915" customFormat="false" ht="15" hidden="false" customHeight="false" outlineLevel="0" collapsed="false">
      <c r="K915" s="1"/>
      <c r="V915" s="1"/>
    </row>
    <row r="916" customFormat="false" ht="15" hidden="false" customHeight="false" outlineLevel="0" collapsed="false">
      <c r="K916" s="1"/>
      <c r="V916" s="1"/>
    </row>
    <row r="917" customFormat="false" ht="15" hidden="false" customHeight="false" outlineLevel="0" collapsed="false">
      <c r="K917" s="1"/>
      <c r="V917" s="1"/>
    </row>
    <row r="918" customFormat="false" ht="15" hidden="false" customHeight="false" outlineLevel="0" collapsed="false">
      <c r="K918" s="1"/>
      <c r="V918" s="1"/>
    </row>
    <row r="919" customFormat="false" ht="15" hidden="false" customHeight="false" outlineLevel="0" collapsed="false">
      <c r="K919" s="1"/>
      <c r="V919" s="1"/>
    </row>
    <row r="920" customFormat="false" ht="15" hidden="false" customHeight="false" outlineLevel="0" collapsed="false">
      <c r="K920" s="1"/>
      <c r="V920" s="1"/>
    </row>
    <row r="921" customFormat="false" ht="15" hidden="false" customHeight="false" outlineLevel="0" collapsed="false">
      <c r="K921" s="1"/>
      <c r="V921" s="1"/>
    </row>
    <row r="922" customFormat="false" ht="15" hidden="false" customHeight="false" outlineLevel="0" collapsed="false">
      <c r="K922" s="1"/>
      <c r="V922" s="1"/>
    </row>
    <row r="923" customFormat="false" ht="15" hidden="false" customHeight="false" outlineLevel="0" collapsed="false">
      <c r="K923" s="1"/>
      <c r="V923" s="1"/>
    </row>
    <row r="924" customFormat="false" ht="15" hidden="false" customHeight="false" outlineLevel="0" collapsed="false">
      <c r="K924" s="1"/>
      <c r="V924" s="1"/>
    </row>
    <row r="925" customFormat="false" ht="15" hidden="false" customHeight="false" outlineLevel="0" collapsed="false">
      <c r="K925" s="1"/>
      <c r="V925" s="1"/>
    </row>
    <row r="926" customFormat="false" ht="15" hidden="false" customHeight="false" outlineLevel="0" collapsed="false">
      <c r="K926" s="1"/>
      <c r="V926" s="1"/>
    </row>
    <row r="927" customFormat="false" ht="15" hidden="false" customHeight="false" outlineLevel="0" collapsed="false">
      <c r="K927" s="1"/>
      <c r="V927" s="1"/>
    </row>
    <row r="928" customFormat="false" ht="15" hidden="false" customHeight="false" outlineLevel="0" collapsed="false">
      <c r="K928" s="1"/>
      <c r="V928" s="1"/>
    </row>
    <row r="929" customFormat="false" ht="15" hidden="false" customHeight="false" outlineLevel="0" collapsed="false">
      <c r="K929" s="1"/>
      <c r="V929" s="1"/>
    </row>
    <row r="930" customFormat="false" ht="15" hidden="false" customHeight="false" outlineLevel="0" collapsed="false">
      <c r="K930" s="1"/>
      <c r="V930" s="1"/>
    </row>
    <row r="931" customFormat="false" ht="15" hidden="false" customHeight="false" outlineLevel="0" collapsed="false">
      <c r="K931" s="1"/>
      <c r="V931" s="1"/>
    </row>
    <row r="932" customFormat="false" ht="15" hidden="false" customHeight="false" outlineLevel="0" collapsed="false">
      <c r="K932" s="1"/>
      <c r="V932" s="1"/>
    </row>
    <row r="933" customFormat="false" ht="15" hidden="false" customHeight="false" outlineLevel="0" collapsed="false">
      <c r="K933" s="1"/>
      <c r="V933" s="1"/>
    </row>
    <row r="934" customFormat="false" ht="15" hidden="false" customHeight="false" outlineLevel="0" collapsed="false">
      <c r="K934" s="1"/>
      <c r="V934" s="1"/>
    </row>
    <row r="935" customFormat="false" ht="15" hidden="false" customHeight="false" outlineLevel="0" collapsed="false">
      <c r="K935" s="1"/>
      <c r="V935" s="1"/>
    </row>
    <row r="936" customFormat="false" ht="15" hidden="false" customHeight="false" outlineLevel="0" collapsed="false">
      <c r="K936" s="1"/>
      <c r="V936" s="1"/>
    </row>
    <row r="937" customFormat="false" ht="15" hidden="false" customHeight="false" outlineLevel="0" collapsed="false">
      <c r="K937" s="1"/>
      <c r="V937" s="1"/>
    </row>
    <row r="938" customFormat="false" ht="15" hidden="false" customHeight="false" outlineLevel="0" collapsed="false">
      <c r="K938" s="1"/>
      <c r="V938" s="1"/>
    </row>
    <row r="939" customFormat="false" ht="15" hidden="false" customHeight="false" outlineLevel="0" collapsed="false">
      <c r="K939" s="1"/>
      <c r="V939" s="1"/>
    </row>
    <row r="940" customFormat="false" ht="15" hidden="false" customHeight="false" outlineLevel="0" collapsed="false">
      <c r="K940" s="1"/>
      <c r="V940" s="1"/>
    </row>
    <row r="941" customFormat="false" ht="15" hidden="false" customHeight="false" outlineLevel="0" collapsed="false">
      <c r="K941" s="1"/>
      <c r="V941" s="1"/>
    </row>
    <row r="942" customFormat="false" ht="15" hidden="false" customHeight="false" outlineLevel="0" collapsed="false">
      <c r="K942" s="1"/>
      <c r="V942" s="1"/>
    </row>
    <row r="943" customFormat="false" ht="15" hidden="false" customHeight="false" outlineLevel="0" collapsed="false">
      <c r="K943" s="1"/>
      <c r="V943" s="1"/>
    </row>
    <row r="944" customFormat="false" ht="15" hidden="false" customHeight="false" outlineLevel="0" collapsed="false">
      <c r="K944" s="1"/>
      <c r="V944" s="1"/>
    </row>
    <row r="945" customFormat="false" ht="15" hidden="false" customHeight="false" outlineLevel="0" collapsed="false">
      <c r="K945" s="1"/>
      <c r="V945" s="1"/>
    </row>
    <row r="946" customFormat="false" ht="15" hidden="false" customHeight="false" outlineLevel="0" collapsed="false">
      <c r="K946" s="1"/>
      <c r="V946" s="1"/>
    </row>
    <row r="947" customFormat="false" ht="15" hidden="false" customHeight="false" outlineLevel="0" collapsed="false">
      <c r="K947" s="1"/>
      <c r="V947" s="1"/>
    </row>
    <row r="948" customFormat="false" ht="15" hidden="false" customHeight="false" outlineLevel="0" collapsed="false">
      <c r="K948" s="1"/>
      <c r="V948" s="1"/>
    </row>
    <row r="949" customFormat="false" ht="15" hidden="false" customHeight="false" outlineLevel="0" collapsed="false">
      <c r="K949" s="1"/>
      <c r="V949" s="1"/>
    </row>
    <row r="950" customFormat="false" ht="15" hidden="false" customHeight="false" outlineLevel="0" collapsed="false">
      <c r="K950" s="1"/>
      <c r="V950" s="1"/>
    </row>
    <row r="951" customFormat="false" ht="15" hidden="false" customHeight="false" outlineLevel="0" collapsed="false">
      <c r="K951" s="1"/>
      <c r="V951" s="1"/>
    </row>
    <row r="952" customFormat="false" ht="15" hidden="false" customHeight="false" outlineLevel="0" collapsed="false">
      <c r="K952" s="1"/>
      <c r="V952" s="1"/>
    </row>
    <row r="953" customFormat="false" ht="15" hidden="false" customHeight="false" outlineLevel="0" collapsed="false">
      <c r="K953" s="1"/>
      <c r="V953" s="1"/>
    </row>
    <row r="954" customFormat="false" ht="15" hidden="false" customHeight="false" outlineLevel="0" collapsed="false">
      <c r="K954" s="1"/>
      <c r="V954" s="1"/>
    </row>
    <row r="955" customFormat="false" ht="15" hidden="false" customHeight="false" outlineLevel="0" collapsed="false">
      <c r="K955" s="1"/>
      <c r="V955" s="1"/>
    </row>
    <row r="956" customFormat="false" ht="15" hidden="false" customHeight="false" outlineLevel="0" collapsed="false">
      <c r="K956" s="1"/>
      <c r="V956" s="1"/>
    </row>
    <row r="957" customFormat="false" ht="15" hidden="false" customHeight="false" outlineLevel="0" collapsed="false">
      <c r="K957" s="1"/>
      <c r="V957" s="1"/>
    </row>
    <row r="958" customFormat="false" ht="15" hidden="false" customHeight="false" outlineLevel="0" collapsed="false">
      <c r="K958" s="1"/>
      <c r="V958" s="1"/>
    </row>
    <row r="959" customFormat="false" ht="15" hidden="false" customHeight="false" outlineLevel="0" collapsed="false">
      <c r="K959" s="1"/>
      <c r="V959" s="1"/>
    </row>
    <row r="960" customFormat="false" ht="15" hidden="false" customHeight="false" outlineLevel="0" collapsed="false">
      <c r="K960" s="1"/>
      <c r="V960" s="1"/>
    </row>
    <row r="961" customFormat="false" ht="15" hidden="false" customHeight="false" outlineLevel="0" collapsed="false">
      <c r="K961" s="1"/>
      <c r="V961" s="1"/>
    </row>
    <row r="962" customFormat="false" ht="15" hidden="false" customHeight="false" outlineLevel="0" collapsed="false">
      <c r="K962" s="1"/>
      <c r="V962" s="1"/>
    </row>
    <row r="963" customFormat="false" ht="15" hidden="false" customHeight="false" outlineLevel="0" collapsed="false">
      <c r="K963" s="1"/>
      <c r="V963" s="1"/>
    </row>
    <row r="964" customFormat="false" ht="15" hidden="false" customHeight="false" outlineLevel="0" collapsed="false">
      <c r="K964" s="1"/>
      <c r="V964" s="1"/>
    </row>
    <row r="965" customFormat="false" ht="15" hidden="false" customHeight="false" outlineLevel="0" collapsed="false">
      <c r="K965" s="1"/>
      <c r="V965" s="1"/>
    </row>
    <row r="966" customFormat="false" ht="15" hidden="false" customHeight="false" outlineLevel="0" collapsed="false">
      <c r="K966" s="1"/>
      <c r="V966" s="1"/>
    </row>
    <row r="967" customFormat="false" ht="15" hidden="false" customHeight="false" outlineLevel="0" collapsed="false">
      <c r="K967" s="1"/>
      <c r="V967" s="1"/>
    </row>
    <row r="968" customFormat="false" ht="15" hidden="false" customHeight="false" outlineLevel="0" collapsed="false">
      <c r="K968" s="1"/>
      <c r="V968" s="1"/>
    </row>
    <row r="969" customFormat="false" ht="15" hidden="false" customHeight="false" outlineLevel="0" collapsed="false">
      <c r="K969" s="1"/>
      <c r="V969" s="1"/>
    </row>
    <row r="970" customFormat="false" ht="15" hidden="false" customHeight="false" outlineLevel="0" collapsed="false">
      <c r="K970" s="1"/>
      <c r="V970" s="1"/>
    </row>
    <row r="971" customFormat="false" ht="15" hidden="false" customHeight="false" outlineLevel="0" collapsed="false">
      <c r="K971" s="1"/>
      <c r="V971" s="1"/>
    </row>
    <row r="972" customFormat="false" ht="15" hidden="false" customHeight="false" outlineLevel="0" collapsed="false">
      <c r="K972" s="1"/>
      <c r="V972" s="1"/>
    </row>
    <row r="973" customFormat="false" ht="15" hidden="false" customHeight="false" outlineLevel="0" collapsed="false">
      <c r="K973" s="1"/>
      <c r="V973" s="1"/>
    </row>
    <row r="974" customFormat="false" ht="15" hidden="false" customHeight="false" outlineLevel="0" collapsed="false">
      <c r="K974" s="1"/>
      <c r="V974" s="1"/>
    </row>
    <row r="975" customFormat="false" ht="15" hidden="false" customHeight="false" outlineLevel="0" collapsed="false">
      <c r="K975" s="1"/>
      <c r="V975" s="1"/>
    </row>
    <row r="976" customFormat="false" ht="15" hidden="false" customHeight="false" outlineLevel="0" collapsed="false">
      <c r="K976" s="1"/>
      <c r="V976" s="1"/>
    </row>
    <row r="977" customFormat="false" ht="15" hidden="false" customHeight="false" outlineLevel="0" collapsed="false">
      <c r="K977" s="1"/>
      <c r="V977" s="1"/>
    </row>
    <row r="978" customFormat="false" ht="15" hidden="false" customHeight="false" outlineLevel="0" collapsed="false">
      <c r="K978" s="1"/>
      <c r="V978" s="1"/>
    </row>
    <row r="979" customFormat="false" ht="15" hidden="false" customHeight="false" outlineLevel="0" collapsed="false">
      <c r="K979" s="1"/>
      <c r="V979" s="1"/>
    </row>
    <row r="980" customFormat="false" ht="15" hidden="false" customHeight="false" outlineLevel="0" collapsed="false">
      <c r="K980" s="1"/>
      <c r="V980" s="1"/>
    </row>
    <row r="981" customFormat="false" ht="15" hidden="false" customHeight="false" outlineLevel="0" collapsed="false">
      <c r="K981" s="1"/>
      <c r="V981" s="1"/>
    </row>
    <row r="982" customFormat="false" ht="15" hidden="false" customHeight="false" outlineLevel="0" collapsed="false">
      <c r="K982" s="1"/>
      <c r="V982" s="1"/>
    </row>
    <row r="983" customFormat="false" ht="15" hidden="false" customHeight="false" outlineLevel="0" collapsed="false">
      <c r="K983" s="1"/>
      <c r="V983" s="1"/>
    </row>
    <row r="984" customFormat="false" ht="15" hidden="false" customHeight="false" outlineLevel="0" collapsed="false">
      <c r="K984" s="1"/>
      <c r="V984" s="1"/>
    </row>
    <row r="985" customFormat="false" ht="15" hidden="false" customHeight="false" outlineLevel="0" collapsed="false">
      <c r="K985" s="1"/>
      <c r="V985" s="1"/>
    </row>
    <row r="986" customFormat="false" ht="15" hidden="false" customHeight="false" outlineLevel="0" collapsed="false">
      <c r="K986" s="1"/>
      <c r="V986" s="1"/>
    </row>
    <row r="987" customFormat="false" ht="15" hidden="false" customHeight="false" outlineLevel="0" collapsed="false">
      <c r="K987" s="1"/>
      <c r="V987" s="1"/>
    </row>
    <row r="988" customFormat="false" ht="15" hidden="false" customHeight="false" outlineLevel="0" collapsed="false">
      <c r="K988" s="1"/>
      <c r="V988" s="1"/>
    </row>
    <row r="989" customFormat="false" ht="15" hidden="false" customHeight="false" outlineLevel="0" collapsed="false">
      <c r="K989" s="1"/>
      <c r="V989" s="1"/>
    </row>
    <row r="990" customFormat="false" ht="15" hidden="false" customHeight="false" outlineLevel="0" collapsed="false">
      <c r="K990" s="1"/>
      <c r="V990" s="1"/>
    </row>
    <row r="991" customFormat="false" ht="15" hidden="false" customHeight="false" outlineLevel="0" collapsed="false">
      <c r="K991" s="1"/>
      <c r="V991" s="1"/>
    </row>
    <row r="992" customFormat="false" ht="15" hidden="false" customHeight="false" outlineLevel="0" collapsed="false">
      <c r="K992" s="1"/>
      <c r="V992" s="1"/>
    </row>
    <row r="993" customFormat="false" ht="15" hidden="false" customHeight="false" outlineLevel="0" collapsed="false">
      <c r="K993" s="1"/>
      <c r="V993" s="1"/>
    </row>
    <row r="994" customFormat="false" ht="15" hidden="false" customHeight="false" outlineLevel="0" collapsed="false">
      <c r="K994" s="1"/>
      <c r="V994" s="1"/>
    </row>
    <row r="995" customFormat="false" ht="15" hidden="false" customHeight="false" outlineLevel="0" collapsed="false">
      <c r="K995" s="1"/>
      <c r="V995" s="1"/>
    </row>
    <row r="996" customFormat="false" ht="15" hidden="false" customHeight="false" outlineLevel="0" collapsed="false">
      <c r="K996" s="1"/>
      <c r="V996" s="1"/>
    </row>
    <row r="997" customFormat="false" ht="15" hidden="false" customHeight="false" outlineLevel="0" collapsed="false">
      <c r="K997" s="1"/>
      <c r="V997" s="1"/>
    </row>
    <row r="998" customFormat="false" ht="15" hidden="false" customHeight="false" outlineLevel="0" collapsed="false">
      <c r="K998" s="1"/>
      <c r="V998" s="1"/>
    </row>
    <row r="999" customFormat="false" ht="15" hidden="false" customHeight="false" outlineLevel="0" collapsed="false">
      <c r="K999" s="1"/>
      <c r="V999" s="1"/>
    </row>
    <row r="1000" customFormat="false" ht="15" hidden="false" customHeight="false" outlineLevel="0" collapsed="false">
      <c r="K1000" s="1"/>
      <c r="V1000" s="1"/>
    </row>
    <row r="1001" customFormat="false" ht="15" hidden="false" customHeight="false" outlineLevel="0" collapsed="false">
      <c r="K1001" s="1"/>
      <c r="V1001" s="1"/>
    </row>
    <row r="1002" customFormat="false" ht="15" hidden="false" customHeight="false" outlineLevel="0" collapsed="false">
      <c r="K1002" s="1"/>
      <c r="V1002" s="1"/>
    </row>
    <row r="1003" customFormat="false" ht="15" hidden="false" customHeight="false" outlineLevel="0" collapsed="false">
      <c r="K1003" s="1"/>
      <c r="V1003" s="1"/>
    </row>
    <row r="1004" customFormat="false" ht="15" hidden="false" customHeight="false" outlineLevel="0" collapsed="false">
      <c r="K1004" s="1"/>
      <c r="V1004" s="1"/>
    </row>
    <row r="1005" customFormat="false" ht="15" hidden="false" customHeight="false" outlineLevel="0" collapsed="false">
      <c r="K1005" s="1"/>
      <c r="V1005" s="1"/>
    </row>
    <row r="1006" customFormat="false" ht="15" hidden="false" customHeight="false" outlineLevel="0" collapsed="false">
      <c r="K1006" s="1"/>
      <c r="V1006" s="1"/>
    </row>
    <row r="1007" customFormat="false" ht="15" hidden="false" customHeight="false" outlineLevel="0" collapsed="false">
      <c r="K1007" s="1"/>
      <c r="V1007" s="1"/>
    </row>
    <row r="1008" customFormat="false" ht="15" hidden="false" customHeight="false" outlineLevel="0" collapsed="false">
      <c r="K1008" s="1"/>
      <c r="V1008" s="1"/>
    </row>
    <row r="1009" customFormat="false" ht="15" hidden="false" customHeight="false" outlineLevel="0" collapsed="false">
      <c r="K1009" s="1"/>
      <c r="V1009" s="1"/>
    </row>
    <row r="1010" customFormat="false" ht="15" hidden="false" customHeight="false" outlineLevel="0" collapsed="false">
      <c r="K1010" s="1"/>
      <c r="V1010" s="1"/>
    </row>
    <row r="1011" customFormat="false" ht="15" hidden="false" customHeight="false" outlineLevel="0" collapsed="false">
      <c r="K1011" s="1"/>
      <c r="V1011" s="1"/>
    </row>
    <row r="1012" customFormat="false" ht="15" hidden="false" customHeight="false" outlineLevel="0" collapsed="false">
      <c r="K1012" s="1"/>
      <c r="V1012" s="1"/>
    </row>
    <row r="1013" customFormat="false" ht="15" hidden="false" customHeight="false" outlineLevel="0" collapsed="false">
      <c r="K1013" s="1"/>
      <c r="V1013" s="1"/>
    </row>
    <row r="1014" customFormat="false" ht="15" hidden="false" customHeight="false" outlineLevel="0" collapsed="false">
      <c r="K1014" s="1"/>
      <c r="V1014" s="1"/>
    </row>
    <row r="1015" customFormat="false" ht="15" hidden="false" customHeight="false" outlineLevel="0" collapsed="false">
      <c r="K1015" s="1"/>
      <c r="V1015" s="1"/>
    </row>
    <row r="1016" customFormat="false" ht="15" hidden="false" customHeight="false" outlineLevel="0" collapsed="false">
      <c r="K1016" s="1"/>
      <c r="V1016" s="1"/>
    </row>
    <row r="1017" customFormat="false" ht="15" hidden="false" customHeight="false" outlineLevel="0" collapsed="false">
      <c r="K1017" s="1"/>
      <c r="V1017" s="1"/>
    </row>
    <row r="1018" customFormat="false" ht="15" hidden="false" customHeight="false" outlineLevel="0" collapsed="false">
      <c r="K1018" s="1"/>
      <c r="V1018" s="1"/>
    </row>
    <row r="1019" customFormat="false" ht="15" hidden="false" customHeight="false" outlineLevel="0" collapsed="false">
      <c r="K1019" s="1"/>
      <c r="V1019" s="1"/>
    </row>
    <row r="1020" customFormat="false" ht="15" hidden="false" customHeight="false" outlineLevel="0" collapsed="false">
      <c r="K1020" s="1"/>
      <c r="V1020" s="1"/>
    </row>
    <row r="1021" customFormat="false" ht="15" hidden="false" customHeight="false" outlineLevel="0" collapsed="false">
      <c r="K1021" s="1"/>
      <c r="V1021" s="1"/>
    </row>
    <row r="1022" customFormat="false" ht="15" hidden="false" customHeight="false" outlineLevel="0" collapsed="false">
      <c r="K1022" s="1"/>
      <c r="V1022" s="1"/>
    </row>
    <row r="1023" customFormat="false" ht="15" hidden="false" customHeight="false" outlineLevel="0" collapsed="false">
      <c r="K1023" s="1"/>
      <c r="V1023" s="1"/>
    </row>
    <row r="1024" customFormat="false" ht="15" hidden="false" customHeight="false" outlineLevel="0" collapsed="false">
      <c r="K1024" s="1"/>
      <c r="V1024" s="1"/>
    </row>
    <row r="1025" customFormat="false" ht="15" hidden="false" customHeight="false" outlineLevel="0" collapsed="false">
      <c r="K1025" s="1"/>
      <c r="V1025" s="1"/>
    </row>
    <row r="1026" customFormat="false" ht="15" hidden="false" customHeight="false" outlineLevel="0" collapsed="false">
      <c r="K1026" s="1"/>
      <c r="V1026" s="1"/>
    </row>
    <row r="1027" customFormat="false" ht="15" hidden="false" customHeight="false" outlineLevel="0" collapsed="false">
      <c r="K1027" s="1"/>
      <c r="V1027" s="1"/>
    </row>
    <row r="1028" customFormat="false" ht="15" hidden="false" customHeight="false" outlineLevel="0" collapsed="false">
      <c r="K1028" s="1"/>
      <c r="V1028" s="1"/>
    </row>
    <row r="1029" customFormat="false" ht="15" hidden="false" customHeight="false" outlineLevel="0" collapsed="false">
      <c r="K1029" s="1"/>
      <c r="V1029" s="1"/>
    </row>
    <row r="1030" customFormat="false" ht="15" hidden="false" customHeight="false" outlineLevel="0" collapsed="false">
      <c r="K1030" s="1"/>
      <c r="V1030" s="1"/>
    </row>
    <row r="1031" customFormat="false" ht="15" hidden="false" customHeight="false" outlineLevel="0" collapsed="false">
      <c r="K1031" s="1"/>
      <c r="V1031" s="1"/>
    </row>
    <row r="1032" customFormat="false" ht="15" hidden="false" customHeight="false" outlineLevel="0" collapsed="false">
      <c r="K1032" s="1"/>
      <c r="V1032" s="1"/>
    </row>
    <row r="1033" customFormat="false" ht="15" hidden="false" customHeight="false" outlineLevel="0" collapsed="false">
      <c r="K1033" s="1"/>
      <c r="V1033" s="1"/>
    </row>
    <row r="1034" customFormat="false" ht="15" hidden="false" customHeight="false" outlineLevel="0" collapsed="false">
      <c r="K1034" s="1"/>
      <c r="V1034" s="1"/>
    </row>
    <row r="1035" customFormat="false" ht="15" hidden="false" customHeight="false" outlineLevel="0" collapsed="false">
      <c r="K1035" s="1"/>
      <c r="V1035" s="1"/>
    </row>
    <row r="1036" customFormat="false" ht="15" hidden="false" customHeight="false" outlineLevel="0" collapsed="false">
      <c r="K1036" s="1"/>
      <c r="V1036" s="1"/>
    </row>
    <row r="1037" customFormat="false" ht="15" hidden="false" customHeight="false" outlineLevel="0" collapsed="false">
      <c r="K1037" s="1"/>
      <c r="V1037" s="1"/>
    </row>
    <row r="1038" customFormat="false" ht="15" hidden="false" customHeight="false" outlineLevel="0" collapsed="false">
      <c r="K1038" s="1"/>
      <c r="V1038" s="1"/>
    </row>
    <row r="1039" customFormat="false" ht="15" hidden="false" customHeight="false" outlineLevel="0" collapsed="false">
      <c r="K1039" s="1"/>
      <c r="V1039" s="1"/>
    </row>
    <row r="1040" customFormat="false" ht="15" hidden="false" customHeight="false" outlineLevel="0" collapsed="false">
      <c r="K1040" s="1"/>
      <c r="V1040" s="1"/>
    </row>
    <row r="1041" customFormat="false" ht="15" hidden="false" customHeight="false" outlineLevel="0" collapsed="false">
      <c r="K1041" s="1"/>
      <c r="V1041" s="1"/>
    </row>
    <row r="1042" customFormat="false" ht="15" hidden="false" customHeight="false" outlineLevel="0" collapsed="false">
      <c r="K1042" s="1"/>
      <c r="V1042" s="1"/>
    </row>
    <row r="1043" customFormat="false" ht="15" hidden="false" customHeight="false" outlineLevel="0" collapsed="false">
      <c r="K1043" s="1"/>
      <c r="V1043" s="1"/>
    </row>
    <row r="1044" customFormat="false" ht="15" hidden="false" customHeight="false" outlineLevel="0" collapsed="false">
      <c r="K1044" s="1"/>
      <c r="V1044" s="1"/>
    </row>
    <row r="1045" customFormat="false" ht="15" hidden="false" customHeight="false" outlineLevel="0" collapsed="false">
      <c r="K1045" s="1"/>
      <c r="V1045" s="1"/>
    </row>
    <row r="1046" customFormat="false" ht="15" hidden="false" customHeight="false" outlineLevel="0" collapsed="false">
      <c r="K1046" s="1"/>
      <c r="V1046" s="1"/>
    </row>
    <row r="1047" customFormat="false" ht="15" hidden="false" customHeight="false" outlineLevel="0" collapsed="false">
      <c r="K1047" s="1"/>
      <c r="V1047" s="1"/>
    </row>
    <row r="1048" customFormat="false" ht="15" hidden="false" customHeight="false" outlineLevel="0" collapsed="false">
      <c r="K1048" s="1"/>
      <c r="V1048" s="1"/>
    </row>
    <row r="1049" customFormat="false" ht="15" hidden="false" customHeight="false" outlineLevel="0" collapsed="false">
      <c r="K1049" s="1"/>
      <c r="V1049" s="1"/>
    </row>
    <row r="1050" customFormat="false" ht="15" hidden="false" customHeight="false" outlineLevel="0" collapsed="false">
      <c r="K1050" s="1"/>
      <c r="V1050" s="1"/>
    </row>
    <row r="1051" customFormat="false" ht="15" hidden="false" customHeight="false" outlineLevel="0" collapsed="false">
      <c r="K1051" s="1"/>
      <c r="V1051" s="1"/>
    </row>
    <row r="1052" customFormat="false" ht="15" hidden="false" customHeight="false" outlineLevel="0" collapsed="false">
      <c r="K1052" s="1"/>
      <c r="V1052" s="1"/>
    </row>
    <row r="1053" customFormat="false" ht="15" hidden="false" customHeight="false" outlineLevel="0" collapsed="false">
      <c r="K1053" s="1"/>
      <c r="V1053" s="1"/>
    </row>
    <row r="1054" customFormat="false" ht="15" hidden="false" customHeight="false" outlineLevel="0" collapsed="false">
      <c r="K1054" s="1"/>
      <c r="V1054" s="1"/>
    </row>
    <row r="1055" customFormat="false" ht="15" hidden="false" customHeight="false" outlineLevel="0" collapsed="false">
      <c r="K1055" s="1"/>
      <c r="V1055" s="1"/>
    </row>
    <row r="1056" customFormat="false" ht="15" hidden="false" customHeight="false" outlineLevel="0" collapsed="false">
      <c r="K1056" s="1"/>
      <c r="V1056" s="1"/>
    </row>
    <row r="1057" customFormat="false" ht="15" hidden="false" customHeight="false" outlineLevel="0" collapsed="false">
      <c r="K1057" s="1"/>
      <c r="V1057" s="1"/>
    </row>
    <row r="1058" customFormat="false" ht="15" hidden="false" customHeight="false" outlineLevel="0" collapsed="false">
      <c r="K1058" s="1"/>
      <c r="V1058" s="1"/>
    </row>
    <row r="1059" customFormat="false" ht="15" hidden="false" customHeight="false" outlineLevel="0" collapsed="false">
      <c r="K1059" s="1"/>
      <c r="V1059" s="1"/>
    </row>
    <row r="1060" customFormat="false" ht="15" hidden="false" customHeight="false" outlineLevel="0" collapsed="false">
      <c r="K1060" s="1"/>
      <c r="V1060" s="1"/>
    </row>
    <row r="1061" customFormat="false" ht="15" hidden="false" customHeight="false" outlineLevel="0" collapsed="false">
      <c r="K1061" s="1"/>
      <c r="V1061" s="1"/>
    </row>
    <row r="1062" customFormat="false" ht="15" hidden="false" customHeight="false" outlineLevel="0" collapsed="false">
      <c r="K1062" s="1"/>
      <c r="V1062" s="1"/>
    </row>
    <row r="1063" customFormat="false" ht="15" hidden="false" customHeight="false" outlineLevel="0" collapsed="false">
      <c r="K1063" s="1"/>
      <c r="V1063" s="1"/>
    </row>
    <row r="1064" customFormat="false" ht="15" hidden="false" customHeight="false" outlineLevel="0" collapsed="false">
      <c r="K1064" s="1"/>
      <c r="V1064" s="1"/>
    </row>
    <row r="1065" customFormat="false" ht="15" hidden="false" customHeight="false" outlineLevel="0" collapsed="false">
      <c r="K1065" s="1"/>
      <c r="V1065" s="1"/>
    </row>
    <row r="1066" customFormat="false" ht="15" hidden="false" customHeight="false" outlineLevel="0" collapsed="false">
      <c r="K1066" s="1"/>
      <c r="V1066" s="1"/>
    </row>
    <row r="1067" customFormat="false" ht="15" hidden="false" customHeight="false" outlineLevel="0" collapsed="false">
      <c r="K1067" s="1"/>
      <c r="V1067" s="1"/>
    </row>
    <row r="1068" customFormat="false" ht="15" hidden="false" customHeight="false" outlineLevel="0" collapsed="false">
      <c r="K1068" s="1"/>
      <c r="V1068" s="1"/>
    </row>
    <row r="1069" customFormat="false" ht="15" hidden="false" customHeight="false" outlineLevel="0" collapsed="false">
      <c r="K1069" s="1"/>
      <c r="V1069" s="1"/>
    </row>
    <row r="1070" customFormat="false" ht="15" hidden="false" customHeight="false" outlineLevel="0" collapsed="false">
      <c r="K1070" s="1"/>
      <c r="V1070" s="1"/>
    </row>
    <row r="1071" customFormat="false" ht="15" hidden="false" customHeight="false" outlineLevel="0" collapsed="false">
      <c r="K1071" s="1"/>
      <c r="V1071" s="1"/>
    </row>
    <row r="1072" customFormat="false" ht="15" hidden="false" customHeight="false" outlineLevel="0" collapsed="false">
      <c r="K1072" s="1"/>
      <c r="V1072" s="1"/>
    </row>
    <row r="1073" customFormat="false" ht="15" hidden="false" customHeight="false" outlineLevel="0" collapsed="false">
      <c r="K1073" s="1"/>
      <c r="V1073" s="1"/>
    </row>
    <row r="1074" customFormat="false" ht="15" hidden="false" customHeight="false" outlineLevel="0" collapsed="false">
      <c r="K1074" s="1"/>
      <c r="V1074" s="1"/>
    </row>
    <row r="1075" customFormat="false" ht="15" hidden="false" customHeight="false" outlineLevel="0" collapsed="false">
      <c r="K1075" s="1"/>
      <c r="V1075" s="1"/>
    </row>
    <row r="1076" customFormat="false" ht="15" hidden="false" customHeight="false" outlineLevel="0" collapsed="false">
      <c r="K1076" s="1"/>
      <c r="V1076" s="1"/>
    </row>
    <row r="1077" customFormat="false" ht="15" hidden="false" customHeight="false" outlineLevel="0" collapsed="false">
      <c r="K1077" s="1"/>
      <c r="V1077" s="1"/>
    </row>
    <row r="1078" customFormat="false" ht="15" hidden="false" customHeight="false" outlineLevel="0" collapsed="false">
      <c r="K1078" s="1"/>
      <c r="V1078" s="1"/>
    </row>
    <row r="1079" customFormat="false" ht="15" hidden="false" customHeight="false" outlineLevel="0" collapsed="false">
      <c r="K1079" s="1"/>
      <c r="V1079" s="1"/>
    </row>
    <row r="1080" customFormat="false" ht="15" hidden="false" customHeight="false" outlineLevel="0" collapsed="false">
      <c r="K1080" s="1"/>
      <c r="V1080" s="1"/>
    </row>
    <row r="1081" customFormat="false" ht="15" hidden="false" customHeight="false" outlineLevel="0" collapsed="false">
      <c r="K1081" s="1"/>
      <c r="V1081" s="1"/>
    </row>
    <row r="1082" customFormat="false" ht="15" hidden="false" customHeight="false" outlineLevel="0" collapsed="false">
      <c r="K1082" s="1"/>
      <c r="V1082" s="1"/>
    </row>
    <row r="1083" customFormat="false" ht="15" hidden="false" customHeight="false" outlineLevel="0" collapsed="false">
      <c r="K1083" s="1"/>
      <c r="V1083" s="1"/>
    </row>
    <row r="1084" customFormat="false" ht="15" hidden="false" customHeight="false" outlineLevel="0" collapsed="false">
      <c r="K1084" s="1"/>
      <c r="V1084" s="1"/>
    </row>
    <row r="1085" customFormat="false" ht="15" hidden="false" customHeight="false" outlineLevel="0" collapsed="false">
      <c r="K1085" s="1"/>
      <c r="V1085" s="1"/>
    </row>
    <row r="1086" customFormat="false" ht="15" hidden="false" customHeight="false" outlineLevel="0" collapsed="false">
      <c r="K1086" s="1"/>
      <c r="V1086" s="1"/>
    </row>
    <row r="1087" customFormat="false" ht="15" hidden="false" customHeight="false" outlineLevel="0" collapsed="false">
      <c r="K1087" s="1"/>
      <c r="V1087" s="1"/>
    </row>
    <row r="1088" customFormat="false" ht="15" hidden="false" customHeight="false" outlineLevel="0" collapsed="false">
      <c r="K1088" s="1"/>
      <c r="V1088" s="1"/>
    </row>
    <row r="1089" customFormat="false" ht="15" hidden="false" customHeight="false" outlineLevel="0" collapsed="false">
      <c r="K1089" s="1"/>
      <c r="V1089" s="1"/>
    </row>
    <row r="1090" customFormat="false" ht="15" hidden="false" customHeight="false" outlineLevel="0" collapsed="false">
      <c r="K1090" s="1"/>
      <c r="V1090" s="1"/>
    </row>
    <row r="1091" customFormat="false" ht="15" hidden="false" customHeight="false" outlineLevel="0" collapsed="false">
      <c r="K1091" s="1"/>
      <c r="V1091" s="1"/>
    </row>
    <row r="1092" customFormat="false" ht="15" hidden="false" customHeight="false" outlineLevel="0" collapsed="false">
      <c r="K1092" s="1"/>
      <c r="V1092" s="1"/>
    </row>
    <row r="1093" customFormat="false" ht="15" hidden="false" customHeight="false" outlineLevel="0" collapsed="false">
      <c r="K1093" s="1"/>
      <c r="V1093" s="1"/>
    </row>
    <row r="1094" customFormat="false" ht="15" hidden="false" customHeight="false" outlineLevel="0" collapsed="false">
      <c r="K1094" s="1"/>
      <c r="V1094" s="1"/>
    </row>
    <row r="1095" customFormat="false" ht="15" hidden="false" customHeight="false" outlineLevel="0" collapsed="false">
      <c r="K1095" s="1"/>
      <c r="V1095" s="1"/>
    </row>
    <row r="1096" customFormat="false" ht="15" hidden="false" customHeight="false" outlineLevel="0" collapsed="false">
      <c r="K1096" s="1"/>
      <c r="V1096" s="1"/>
    </row>
    <row r="1097" customFormat="false" ht="15" hidden="false" customHeight="false" outlineLevel="0" collapsed="false">
      <c r="K1097" s="1"/>
      <c r="V1097" s="1"/>
    </row>
    <row r="1098" customFormat="false" ht="15" hidden="false" customHeight="false" outlineLevel="0" collapsed="false">
      <c r="K1098" s="1"/>
      <c r="V1098" s="1"/>
    </row>
    <row r="1099" customFormat="false" ht="15" hidden="false" customHeight="false" outlineLevel="0" collapsed="false">
      <c r="K1099" s="1"/>
      <c r="V1099" s="1"/>
    </row>
    <row r="1100" customFormat="false" ht="15" hidden="false" customHeight="false" outlineLevel="0" collapsed="false">
      <c r="K1100" s="1"/>
      <c r="V1100" s="1"/>
    </row>
    <row r="1101" customFormat="false" ht="15" hidden="false" customHeight="false" outlineLevel="0" collapsed="false">
      <c r="K1101" s="1"/>
      <c r="V1101" s="1"/>
    </row>
    <row r="1102" customFormat="false" ht="15" hidden="false" customHeight="false" outlineLevel="0" collapsed="false">
      <c r="K1102" s="1"/>
      <c r="V1102" s="1"/>
    </row>
    <row r="1103" customFormat="false" ht="15" hidden="false" customHeight="false" outlineLevel="0" collapsed="false">
      <c r="K1103" s="1"/>
      <c r="V1103" s="1"/>
    </row>
    <row r="1104" customFormat="false" ht="15" hidden="false" customHeight="false" outlineLevel="0" collapsed="false">
      <c r="K1104" s="1"/>
      <c r="V1104" s="1"/>
    </row>
    <row r="1105" customFormat="false" ht="15" hidden="false" customHeight="false" outlineLevel="0" collapsed="false">
      <c r="K1105" s="1"/>
      <c r="V1105" s="1"/>
    </row>
    <row r="1106" customFormat="false" ht="15" hidden="false" customHeight="false" outlineLevel="0" collapsed="false">
      <c r="K1106" s="1"/>
      <c r="V1106" s="1"/>
    </row>
    <row r="1107" customFormat="false" ht="15" hidden="false" customHeight="false" outlineLevel="0" collapsed="false">
      <c r="K1107" s="1"/>
      <c r="V1107" s="1"/>
    </row>
    <row r="1108" customFormat="false" ht="15" hidden="false" customHeight="false" outlineLevel="0" collapsed="false">
      <c r="K1108" s="1"/>
      <c r="V1108" s="1"/>
    </row>
    <row r="1109" customFormat="false" ht="15" hidden="false" customHeight="false" outlineLevel="0" collapsed="false">
      <c r="K1109" s="1"/>
      <c r="V1109" s="1"/>
    </row>
    <row r="1110" customFormat="false" ht="15" hidden="false" customHeight="false" outlineLevel="0" collapsed="false">
      <c r="K1110" s="1"/>
      <c r="V1110" s="1"/>
    </row>
  </sheetData>
  <mergeCells count="20">
    <mergeCell ref="A1:J1"/>
    <mergeCell ref="L1:U11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9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1" activeCellId="0" sqref="B61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false" outlineLevel="0" collapsed="false">
      <c r="A3" s="1" t="n">
        <v>32</v>
      </c>
      <c r="B3" s="2" t="n">
        <v>376080</v>
      </c>
      <c r="C3" s="2" t="n">
        <v>2837782</v>
      </c>
      <c r="D3" s="2" t="n">
        <v>1921425</v>
      </c>
      <c r="E3" s="2" t="n">
        <v>4878224</v>
      </c>
      <c r="F3" s="2" t="n">
        <v>4008191</v>
      </c>
      <c r="G3" s="2" t="n">
        <v>13399999</v>
      </c>
      <c r="H3" s="2" t="n">
        <v>81742176</v>
      </c>
      <c r="I3" s="2" t="n">
        <v>142891305</v>
      </c>
      <c r="J3" s="2" t="n">
        <v>168921074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5" hidden="false" customHeight="false" outlineLevel="0" collapsed="false">
      <c r="A4" s="1" t="n">
        <v>64</v>
      </c>
      <c r="B4" s="2" t="n">
        <v>2543547</v>
      </c>
      <c r="C4" s="2" t="n">
        <v>4119895</v>
      </c>
      <c r="D4" s="2" t="n">
        <v>1256800</v>
      </c>
      <c r="E4" s="2" t="n">
        <v>7266164</v>
      </c>
      <c r="F4" s="2" t="n">
        <v>9822879</v>
      </c>
      <c r="G4" s="2" t="n">
        <v>57232333</v>
      </c>
      <c r="H4" s="2" t="n">
        <v>128882393</v>
      </c>
      <c r="I4" s="2" t="n">
        <v>156484358</v>
      </c>
      <c r="J4" s="2" t="n">
        <v>173917920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5" hidden="false" customHeight="false" outlineLevel="0" collapsed="false">
      <c r="A5" s="1" t="n">
        <v>128</v>
      </c>
      <c r="B5" s="2" t="n">
        <v>383248</v>
      </c>
      <c r="C5" s="2" t="n">
        <v>3118142</v>
      </c>
      <c r="D5" s="2" t="n">
        <v>5240080</v>
      </c>
      <c r="E5" s="2" t="n">
        <v>6136065</v>
      </c>
      <c r="F5" s="2" t="n">
        <v>40168356</v>
      </c>
      <c r="G5" s="2" t="n">
        <v>113643788</v>
      </c>
      <c r="H5" s="2" t="n">
        <v>145795723</v>
      </c>
      <c r="I5" s="2" t="n">
        <v>161256071</v>
      </c>
      <c r="J5" s="2" t="n">
        <v>166213544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5" hidden="false" customHeight="false" outlineLevel="0" collapsed="false">
      <c r="A6" s="1" t="n">
        <v>256</v>
      </c>
      <c r="B6" s="2" t="n">
        <v>768423</v>
      </c>
      <c r="C6" s="2" t="n">
        <v>2891556</v>
      </c>
      <c r="D6" s="2" t="n">
        <v>6460032</v>
      </c>
      <c r="E6" s="2" t="n">
        <v>30944421</v>
      </c>
      <c r="F6" s="2" t="n">
        <v>92543772</v>
      </c>
      <c r="G6" s="2" t="n">
        <v>127875301</v>
      </c>
      <c r="H6" s="2" t="n">
        <v>149253749</v>
      </c>
      <c r="I6" s="2" t="n">
        <v>162158744</v>
      </c>
      <c r="J6" s="2" t="n">
        <v>159674268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5" hidden="false" customHeight="false" outlineLevel="0" collapsed="false">
      <c r="A7" s="1" t="n">
        <v>512</v>
      </c>
      <c r="B7" s="2" t="n">
        <v>1364262</v>
      </c>
      <c r="C7" s="2" t="n">
        <v>4246276</v>
      </c>
      <c r="D7" s="2" t="n">
        <v>23250174</v>
      </c>
      <c r="E7" s="2" t="n">
        <v>77077681</v>
      </c>
      <c r="F7" s="2" t="n">
        <v>104813578</v>
      </c>
      <c r="G7" s="2" t="n">
        <v>133289097</v>
      </c>
      <c r="H7" s="2" t="n">
        <v>151048507</v>
      </c>
      <c r="I7" s="2" t="n">
        <v>151795796</v>
      </c>
      <c r="J7" s="2" t="n">
        <v>155460159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customFormat="false" ht="15" hidden="false" customHeight="false" outlineLevel="0" collapsed="false">
      <c r="A8" s="1" t="n">
        <v>1024</v>
      </c>
      <c r="B8" s="2" t="n">
        <v>4676135</v>
      </c>
      <c r="C8" s="2" t="n">
        <v>18202499</v>
      </c>
      <c r="D8" s="2" t="n">
        <v>55687706</v>
      </c>
      <c r="E8" s="2" t="n">
        <v>88281053</v>
      </c>
      <c r="F8" s="2" t="n">
        <v>107065520</v>
      </c>
      <c r="G8" s="2" t="n">
        <v>134307676</v>
      </c>
      <c r="H8" s="2" t="n">
        <v>137123076</v>
      </c>
      <c r="I8" s="2" t="n">
        <v>146423922</v>
      </c>
      <c r="J8" s="2" t="n">
        <v>160079360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customFormat="false" ht="15" hidden="false" customHeight="false" outlineLevel="0" collapsed="false">
      <c r="A9" s="1" t="n">
        <v>2048</v>
      </c>
      <c r="B9" s="2" t="n">
        <v>15199832</v>
      </c>
      <c r="C9" s="2" t="n">
        <v>37121698</v>
      </c>
      <c r="D9" s="2" t="n">
        <v>62092252</v>
      </c>
      <c r="E9" s="2" t="n">
        <v>89781030</v>
      </c>
      <c r="F9" s="2" t="n">
        <v>107949467</v>
      </c>
      <c r="G9" s="2" t="n">
        <v>113289238</v>
      </c>
      <c r="H9" s="2" t="n">
        <v>135518479</v>
      </c>
      <c r="I9" s="2" t="n">
        <v>151233022</v>
      </c>
      <c r="J9" s="2" t="n">
        <v>161851836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customFormat="false" ht="15" hidden="false" customHeight="false" outlineLevel="0" collapsed="false">
      <c r="A10" s="1" t="n">
        <v>4096</v>
      </c>
      <c r="B10" s="2" t="n">
        <v>24763316</v>
      </c>
      <c r="C10" s="2" t="n">
        <v>40846617</v>
      </c>
      <c r="D10" s="2" t="n">
        <v>62539843</v>
      </c>
      <c r="E10" s="2" t="n">
        <v>90171738</v>
      </c>
      <c r="F10" s="2" t="n">
        <v>93369756</v>
      </c>
      <c r="G10" s="2" t="n">
        <v>93057819</v>
      </c>
      <c r="H10" s="2" t="n">
        <v>138990738</v>
      </c>
      <c r="I10" s="2" t="n">
        <v>152695534</v>
      </c>
      <c r="J10" s="2" t="n">
        <v>161010157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customFormat="false" ht="15" hidden="false" customHeight="false" outlineLevel="0" collapsed="false">
      <c r="A11" s="1" t="n">
        <v>8192</v>
      </c>
      <c r="B11" s="2" t="n">
        <v>27060831</v>
      </c>
      <c r="C11" s="2" t="n">
        <v>42019325</v>
      </c>
      <c r="D11" s="2" t="n">
        <v>63098890</v>
      </c>
      <c r="E11" s="2" t="n">
        <v>81642729</v>
      </c>
      <c r="F11" s="2" t="n">
        <v>92747430</v>
      </c>
      <c r="G11" s="2" t="n">
        <v>104298928</v>
      </c>
      <c r="H11" s="2" t="n">
        <v>140156630</v>
      </c>
      <c r="I11" s="2" t="n">
        <v>153889535</v>
      </c>
      <c r="J11" s="2" t="n">
        <v>161347844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="1" customFormat="true" ht="35.8" hidden="false" customHeight="true" outlineLevel="0" collapsed="false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</row>
    <row r="14" customFormat="false" ht="15" hidden="false" customHeight="false" outlineLevel="0" collapsed="false">
      <c r="A14" s="1" t="n">
        <v>32</v>
      </c>
      <c r="B14" s="2" t="n">
        <v>4160149</v>
      </c>
      <c r="C14" s="2" t="n">
        <v>979468</v>
      </c>
      <c r="D14" s="2" t="n">
        <v>4042934</v>
      </c>
      <c r="E14" s="2" t="n">
        <v>1512995</v>
      </c>
      <c r="F14" s="2" t="n">
        <v>3627165</v>
      </c>
      <c r="G14" s="2" t="n">
        <v>32189000</v>
      </c>
      <c r="H14" s="2" t="n">
        <v>46200615</v>
      </c>
      <c r="I14" s="2" t="n">
        <v>64621289</v>
      </c>
      <c r="J14" s="2" t="n">
        <v>103097194</v>
      </c>
      <c r="K14" s="1"/>
      <c r="L14" s="1" t="n">
        <v>32</v>
      </c>
      <c r="M14" s="4" t="n">
        <f aca="false">ROUND(((B3-B14)/B3)*100,2)</f>
        <v>-1006.19</v>
      </c>
      <c r="N14" s="4" t="n">
        <f aca="false">ROUND(((C3-C14)/C3)*100,2)</f>
        <v>65.48</v>
      </c>
      <c r="O14" s="4" t="n">
        <f aca="false">ROUND(((D3-D14)/D3)*100,2)</f>
        <v>-110.41</v>
      </c>
      <c r="P14" s="4" t="n">
        <f aca="false">ROUND(((E3-E14)/E3)*100,2)</f>
        <v>68.98</v>
      </c>
      <c r="Q14" s="4" t="n">
        <f aca="false">ROUND(((F3-F14)/F3)*100,2)</f>
        <v>9.51</v>
      </c>
      <c r="R14" s="4" t="n">
        <f aca="false">ROUND(((G3-G14)/G3)*100,2)</f>
        <v>-140.22</v>
      </c>
      <c r="S14" s="4" t="n">
        <f aca="false">ROUND(((H3-H14)/H3)*100,2)</f>
        <v>43.48</v>
      </c>
      <c r="T14" s="4" t="n">
        <f aca="false">ROUND(((I3-I14)/I3)*100,2)</f>
        <v>54.78</v>
      </c>
      <c r="U14" s="4" t="n">
        <f aca="false">ROUND(((J3-J14)/J3)*100,2)</f>
        <v>38.97</v>
      </c>
      <c r="V14" s="1"/>
    </row>
    <row r="15" customFormat="false" ht="15" hidden="false" customHeight="false" outlineLevel="0" collapsed="false">
      <c r="A15" s="1" t="n">
        <v>64</v>
      </c>
      <c r="B15" s="2" t="n">
        <v>4612067</v>
      </c>
      <c r="C15" s="2" t="n">
        <v>3024439</v>
      </c>
      <c r="D15" s="2" t="n">
        <v>1520994</v>
      </c>
      <c r="E15" s="2" t="n">
        <v>6069235</v>
      </c>
      <c r="F15" s="2" t="n">
        <v>31062951</v>
      </c>
      <c r="G15" s="2" t="n">
        <v>46322112</v>
      </c>
      <c r="H15" s="2" t="n">
        <v>62962226</v>
      </c>
      <c r="I15" s="2" t="n">
        <v>79313971</v>
      </c>
      <c r="J15" s="2" t="n">
        <v>105588964</v>
      </c>
      <c r="K15" s="1"/>
      <c r="L15" s="1" t="n">
        <v>64</v>
      </c>
      <c r="M15" s="4" t="n">
        <f aca="false">ROUND(((B4-B15)/B4)*100,2)</f>
        <v>-81.32</v>
      </c>
      <c r="N15" s="4" t="n">
        <f aca="false">ROUND(((C4-C15)/C4)*100,2)</f>
        <v>26.59</v>
      </c>
      <c r="O15" s="4" t="n">
        <f aca="false">ROUND(((D4-D15)/D4)*100,2)</f>
        <v>-21.02</v>
      </c>
      <c r="P15" s="4" t="n">
        <f aca="false">ROUND(((E4-E15)/E4)*100,2)</f>
        <v>16.47</v>
      </c>
      <c r="Q15" s="4" t="n">
        <f aca="false">ROUND(((F4-F15)/F4)*100,2)</f>
        <v>-216.23</v>
      </c>
      <c r="R15" s="4" t="n">
        <f aca="false">ROUND(((G4-G15)/G4)*100,2)</f>
        <v>19.06</v>
      </c>
      <c r="S15" s="4" t="n">
        <f aca="false">ROUND(((H4-H15)/H4)*100,2)</f>
        <v>51.15</v>
      </c>
      <c r="T15" s="4" t="n">
        <f aca="false">ROUND(((I4-I15)/I4)*100,2)</f>
        <v>49.32</v>
      </c>
      <c r="U15" s="4" t="n">
        <f aca="false">ROUND(((J4-J15)/J4)*100,2)</f>
        <v>39.29</v>
      </c>
      <c r="V15" s="1"/>
    </row>
    <row r="16" customFormat="false" ht="15" hidden="false" customHeight="false" outlineLevel="0" collapsed="false">
      <c r="A16" s="1" t="n">
        <v>128</v>
      </c>
      <c r="B16" s="2" t="n">
        <v>4677948</v>
      </c>
      <c r="C16" s="2" t="n">
        <v>2400974</v>
      </c>
      <c r="D16" s="2" t="n">
        <v>3642289</v>
      </c>
      <c r="E16" s="2" t="n">
        <v>28612705</v>
      </c>
      <c r="F16" s="2" t="n">
        <v>43739571</v>
      </c>
      <c r="G16" s="2" t="n">
        <v>60482575</v>
      </c>
      <c r="H16" s="2" t="n">
        <v>78849897</v>
      </c>
      <c r="I16" s="2" t="n">
        <v>91695740</v>
      </c>
      <c r="J16" s="2" t="n">
        <v>107500248</v>
      </c>
      <c r="K16" s="1"/>
      <c r="L16" s="1" t="n">
        <v>128</v>
      </c>
      <c r="M16" s="4" t="n">
        <f aca="false">ROUND(((B5-B16)/B5)*100,2)</f>
        <v>-1120.61</v>
      </c>
      <c r="N16" s="4" t="n">
        <f aca="false">ROUND(((C5-C16)/C5)*100,2)</f>
        <v>23</v>
      </c>
      <c r="O16" s="4" t="n">
        <f aca="false">ROUND(((D5-D16)/D5)*100,2)</f>
        <v>30.49</v>
      </c>
      <c r="P16" s="4" t="n">
        <f aca="false">ROUND(((E5-E16)/E5)*100,2)</f>
        <v>-366.3</v>
      </c>
      <c r="Q16" s="4" t="n">
        <f aca="false">ROUND(((F5-F16)/F5)*100,2)</f>
        <v>-8.89</v>
      </c>
      <c r="R16" s="4" t="n">
        <f aca="false">ROUND(((G5-G16)/G5)*100,2)</f>
        <v>46.78</v>
      </c>
      <c r="S16" s="4" t="n">
        <f aca="false">ROUND(((H5-H16)/H5)*100,2)</f>
        <v>45.92</v>
      </c>
      <c r="T16" s="4" t="n">
        <f aca="false">ROUND(((I5-I16)/I5)*100,2)</f>
        <v>43.14</v>
      </c>
      <c r="U16" s="4" t="n">
        <f aca="false">ROUND(((J5-J16)/J5)*100,2)</f>
        <v>35.32</v>
      </c>
      <c r="V16" s="1"/>
    </row>
    <row r="17" customFormat="false" ht="15" hidden="false" customHeight="false" outlineLevel="0" collapsed="false">
      <c r="A17" s="1" t="n">
        <v>256</v>
      </c>
      <c r="B17" s="2" t="n">
        <v>2253838</v>
      </c>
      <c r="C17" s="2" t="n">
        <v>2119294</v>
      </c>
      <c r="D17" s="2" t="n">
        <v>25126813</v>
      </c>
      <c r="E17" s="2" t="n">
        <v>37050768</v>
      </c>
      <c r="F17" s="2" t="n">
        <v>56165401</v>
      </c>
      <c r="G17" s="2" t="n">
        <v>73400411</v>
      </c>
      <c r="H17" s="2" t="n">
        <v>86913878</v>
      </c>
      <c r="I17" s="2" t="n">
        <v>98229144</v>
      </c>
      <c r="J17" s="2" t="n">
        <v>108136723</v>
      </c>
      <c r="K17" s="1"/>
      <c r="L17" s="1" t="n">
        <v>256</v>
      </c>
      <c r="M17" s="4" t="n">
        <f aca="false">ROUND(((B6-B17)/B6)*100,2)</f>
        <v>-193.31</v>
      </c>
      <c r="N17" s="4" t="n">
        <f aca="false">ROUND(((C6-C17)/C6)*100,2)</f>
        <v>26.71</v>
      </c>
      <c r="O17" s="4" t="n">
        <f aca="false">ROUND(((D6-D17)/D6)*100,2)</f>
        <v>-288.96</v>
      </c>
      <c r="P17" s="4" t="n">
        <f aca="false">ROUND(((E6-E17)/E6)*100,2)</f>
        <v>-19.73</v>
      </c>
      <c r="Q17" s="4" t="n">
        <f aca="false">ROUND(((F6-F17)/F6)*100,2)</f>
        <v>39.31</v>
      </c>
      <c r="R17" s="4" t="n">
        <f aca="false">ROUND(((G6-G17)/G6)*100,2)</f>
        <v>42.6</v>
      </c>
      <c r="S17" s="4" t="n">
        <f aca="false">ROUND(((H6-H17)/H6)*100,2)</f>
        <v>41.77</v>
      </c>
      <c r="T17" s="4" t="n">
        <f aca="false">ROUND(((I6-I17)/I6)*100,2)</f>
        <v>39.42</v>
      </c>
      <c r="U17" s="4" t="n">
        <f aca="false">ROUND(((J6-J17)/J6)*100,2)</f>
        <v>32.28</v>
      </c>
      <c r="V17" s="1"/>
    </row>
    <row r="18" customFormat="false" ht="15" hidden="false" customHeight="false" outlineLevel="0" collapsed="false">
      <c r="A18" s="1" t="n">
        <v>512</v>
      </c>
      <c r="B18" s="2" t="n">
        <v>2034250</v>
      </c>
      <c r="C18" s="2" t="n">
        <v>18048143</v>
      </c>
      <c r="D18" s="2" t="n">
        <v>27782932</v>
      </c>
      <c r="E18" s="2" t="n">
        <v>45020554</v>
      </c>
      <c r="F18" s="2" t="n">
        <v>63888892</v>
      </c>
      <c r="G18" s="2" t="n">
        <v>81557213</v>
      </c>
      <c r="H18" s="2" t="n">
        <v>93265759</v>
      </c>
      <c r="I18" s="2" t="n">
        <v>102336331</v>
      </c>
      <c r="J18" s="2" t="n">
        <v>109284593</v>
      </c>
      <c r="K18" s="1"/>
      <c r="L18" s="1" t="n">
        <v>512</v>
      </c>
      <c r="M18" s="4" t="n">
        <f aca="false">ROUND(((B7-B18)/B7)*100,2)</f>
        <v>-49.11</v>
      </c>
      <c r="N18" s="4" t="n">
        <f aca="false">ROUND(((C7-C18)/C7)*100,2)</f>
        <v>-325.03</v>
      </c>
      <c r="O18" s="4" t="n">
        <f aca="false">ROUND(((D7-D18)/D7)*100,2)</f>
        <v>-19.5</v>
      </c>
      <c r="P18" s="4" t="n">
        <f aca="false">ROUND(((E7-E18)/E7)*100,2)</f>
        <v>41.59</v>
      </c>
      <c r="Q18" s="4" t="n">
        <f aca="false">ROUND(((F7-F18)/F7)*100,2)</f>
        <v>39.05</v>
      </c>
      <c r="R18" s="4" t="n">
        <f aca="false">ROUND(((G7-G18)/G7)*100,2)</f>
        <v>38.81</v>
      </c>
      <c r="S18" s="4" t="n">
        <f aca="false">ROUND(((H7-H18)/H7)*100,2)</f>
        <v>38.25</v>
      </c>
      <c r="T18" s="4" t="n">
        <f aca="false">ROUND(((I7-I18)/I7)*100,2)</f>
        <v>32.58</v>
      </c>
      <c r="U18" s="4" t="n">
        <f aca="false">ROUND(((J7-J18)/J7)*100,2)</f>
        <v>29.7</v>
      </c>
      <c r="V18" s="1"/>
    </row>
    <row r="19" customFormat="false" ht="15" hidden="false" customHeight="false" outlineLevel="0" collapsed="false">
      <c r="A19" s="1" t="n">
        <v>1024</v>
      </c>
      <c r="B19" s="2" t="n">
        <v>10826015</v>
      </c>
      <c r="C19" s="2" t="n">
        <v>20249702</v>
      </c>
      <c r="D19" s="2" t="n">
        <v>32997515</v>
      </c>
      <c r="E19" s="2" t="n">
        <v>50243217</v>
      </c>
      <c r="F19" s="2" t="n">
        <v>68736351</v>
      </c>
      <c r="G19" s="2" t="n">
        <v>86317662</v>
      </c>
      <c r="H19" s="2" t="n">
        <v>97201466</v>
      </c>
      <c r="I19" s="2" t="n">
        <v>104504767</v>
      </c>
      <c r="J19" s="2" t="n">
        <v>110115585</v>
      </c>
      <c r="K19" s="1"/>
      <c r="L19" s="1" t="n">
        <v>1024</v>
      </c>
      <c r="M19" s="4" t="n">
        <f aca="false">ROUND(((B8-B19)/B8)*100,2)</f>
        <v>-131.52</v>
      </c>
      <c r="N19" s="4" t="n">
        <f aca="false">ROUND(((C8-C19)/C8)*100,2)</f>
        <v>-11.25</v>
      </c>
      <c r="O19" s="4" t="n">
        <f aca="false">ROUND(((D8-D19)/D8)*100,2)</f>
        <v>40.75</v>
      </c>
      <c r="P19" s="4" t="n">
        <f aca="false">ROUND(((E8-E19)/E8)*100,2)</f>
        <v>43.09</v>
      </c>
      <c r="Q19" s="4" t="n">
        <f aca="false">ROUND(((F8-F19)/F8)*100,2)</f>
        <v>35.8</v>
      </c>
      <c r="R19" s="4" t="n">
        <f aca="false">ROUND(((G8-G19)/G8)*100,2)</f>
        <v>35.73</v>
      </c>
      <c r="S19" s="4" t="n">
        <f aca="false">ROUND(((H8-H19)/H8)*100,2)</f>
        <v>29.11</v>
      </c>
      <c r="T19" s="4" t="n">
        <f aca="false">ROUND(((I8-I19)/I8)*100,2)</f>
        <v>28.63</v>
      </c>
      <c r="U19" s="4" t="n">
        <f aca="false">ROUND(((J8-J19)/J8)*100,2)</f>
        <v>31.21</v>
      </c>
      <c r="V19" s="1"/>
    </row>
    <row r="20" customFormat="false" ht="15" hidden="false" customHeight="false" outlineLevel="0" collapsed="false">
      <c r="A20" s="1" t="n">
        <v>2048</v>
      </c>
      <c r="B20" s="2" t="n">
        <v>12459227</v>
      </c>
      <c r="C20" s="2" t="n">
        <v>21473207</v>
      </c>
      <c r="D20" s="2" t="n">
        <v>35717331</v>
      </c>
      <c r="E20" s="2" t="n">
        <v>53718878</v>
      </c>
      <c r="F20" s="2" t="n">
        <v>71720254</v>
      </c>
      <c r="G20" s="2" t="n">
        <v>88205558</v>
      </c>
      <c r="H20" s="2" t="n">
        <v>99366593</v>
      </c>
      <c r="I20" s="2" t="n">
        <v>106239717</v>
      </c>
      <c r="J20" s="2" t="n">
        <v>110739573</v>
      </c>
      <c r="K20" s="1"/>
      <c r="L20" s="1" t="n">
        <v>2048</v>
      </c>
      <c r="M20" s="4" t="n">
        <f aca="false">ROUND(((B9-B20)/B9)*100,2)</f>
        <v>18.03</v>
      </c>
      <c r="N20" s="4" t="n">
        <f aca="false">ROUND(((C9-C20)/C9)*100,2)</f>
        <v>42.15</v>
      </c>
      <c r="O20" s="4" t="n">
        <f aca="false">ROUND(((D9-D20)/D9)*100,2)</f>
        <v>42.48</v>
      </c>
      <c r="P20" s="4" t="n">
        <f aca="false">ROUND(((E9-E20)/E9)*100,2)</f>
        <v>40.17</v>
      </c>
      <c r="Q20" s="4" t="n">
        <f aca="false">ROUND(((F9-F20)/F9)*100,2)</f>
        <v>33.56</v>
      </c>
      <c r="R20" s="4" t="n">
        <f aca="false">ROUND(((G9-G20)/G9)*100,2)</f>
        <v>22.14</v>
      </c>
      <c r="S20" s="4" t="n">
        <f aca="false">ROUND(((H9-H20)/H9)*100,2)</f>
        <v>26.68</v>
      </c>
      <c r="T20" s="4" t="n">
        <f aca="false">ROUND(((I9-I20)/I9)*100,2)</f>
        <v>29.75</v>
      </c>
      <c r="U20" s="4" t="n">
        <f aca="false">ROUND(((J9-J20)/J9)*100,2)</f>
        <v>31.58</v>
      </c>
      <c r="V20" s="1"/>
    </row>
    <row r="21" customFormat="false" ht="15" hidden="false" customHeight="false" outlineLevel="0" collapsed="false">
      <c r="A21" s="1" t="n">
        <v>4096</v>
      </c>
      <c r="B21" s="2" t="n">
        <v>14231377</v>
      </c>
      <c r="C21" s="2" t="n">
        <v>23862152</v>
      </c>
      <c r="D21" s="2" t="n">
        <v>37978896</v>
      </c>
      <c r="E21" s="2" t="n">
        <v>56225038</v>
      </c>
      <c r="F21" s="2" t="n">
        <v>73885611</v>
      </c>
      <c r="G21" s="2" t="n">
        <v>90030332</v>
      </c>
      <c r="H21" s="2" t="n">
        <v>100449961</v>
      </c>
      <c r="I21" s="2" t="n">
        <v>104781657</v>
      </c>
      <c r="J21" s="2" t="n">
        <v>111650707</v>
      </c>
      <c r="K21" s="1"/>
      <c r="L21" s="1" t="n">
        <v>4096</v>
      </c>
      <c r="M21" s="4" t="n">
        <f aca="false">ROUND(((B10-B21)/B10)*100,2)</f>
        <v>42.53</v>
      </c>
      <c r="N21" s="4" t="n">
        <f aca="false">ROUND(((C10-C21)/C10)*100,2)</f>
        <v>41.58</v>
      </c>
      <c r="O21" s="4" t="n">
        <f aca="false">ROUND(((D10-D21)/D10)*100,2)</f>
        <v>39.27</v>
      </c>
      <c r="P21" s="4" t="n">
        <f aca="false">ROUND(((E10-E21)/E10)*100,2)</f>
        <v>37.65</v>
      </c>
      <c r="Q21" s="4" t="n">
        <f aca="false">ROUND(((F10-F21)/F10)*100,2)</f>
        <v>20.87</v>
      </c>
      <c r="R21" s="4" t="n">
        <f aca="false">ROUND(((G10-G21)/G10)*100,2)</f>
        <v>3.25</v>
      </c>
      <c r="S21" s="4" t="n">
        <f aca="false">ROUND(((H10-H21)/H10)*100,2)</f>
        <v>27.73</v>
      </c>
      <c r="T21" s="4" t="n">
        <f aca="false">ROUND(((I10-I21)/I10)*100,2)</f>
        <v>31.38</v>
      </c>
      <c r="U21" s="4" t="n">
        <f aca="false">ROUND(((J10-J21)/J10)*100,2)</f>
        <v>30.66</v>
      </c>
      <c r="V21" s="1"/>
    </row>
    <row r="22" customFormat="false" ht="15" hidden="false" customHeight="false" outlineLevel="0" collapsed="false">
      <c r="A22" s="1" t="n">
        <v>8192</v>
      </c>
      <c r="B22" s="2" t="n">
        <v>17844715</v>
      </c>
      <c r="C22" s="2" t="n">
        <v>27718182</v>
      </c>
      <c r="D22" s="2" t="n">
        <v>41724852</v>
      </c>
      <c r="E22" s="2" t="n">
        <v>59280090</v>
      </c>
      <c r="F22" s="2" t="n">
        <v>76382573</v>
      </c>
      <c r="G22" s="2" t="n">
        <v>91747543</v>
      </c>
      <c r="H22" s="2" t="n">
        <v>101465513</v>
      </c>
      <c r="I22" s="2" t="n">
        <v>107893225</v>
      </c>
      <c r="J22" s="2" t="n">
        <v>113162808</v>
      </c>
      <c r="K22" s="1"/>
      <c r="L22" s="1" t="n">
        <v>8192</v>
      </c>
      <c r="M22" s="4" t="n">
        <f aca="false">ROUND(((B11-B22)/B11)*100,2)</f>
        <v>34.06</v>
      </c>
      <c r="N22" s="4" t="n">
        <f aca="false">ROUND(((C11-C22)/C11)*100,2)</f>
        <v>34.03</v>
      </c>
      <c r="O22" s="4" t="n">
        <f aca="false">ROUND(((D11-D22)/D11)*100,2)</f>
        <v>33.87</v>
      </c>
      <c r="P22" s="4" t="n">
        <f aca="false">ROUND(((E11-E22)/E11)*100,2)</f>
        <v>27.39</v>
      </c>
      <c r="Q22" s="4" t="n">
        <f aca="false">ROUND(((F11-F22)/F11)*100,2)</f>
        <v>17.64</v>
      </c>
      <c r="R22" s="4" t="n">
        <f aca="false">ROUND(((G11-G22)/G11)*100,2)</f>
        <v>12.03</v>
      </c>
      <c r="S22" s="4" t="n">
        <f aca="false">ROUND(((H11-H22)/H11)*100,2)</f>
        <v>27.61</v>
      </c>
      <c r="T22" s="4" t="n">
        <f aca="false">ROUND(((I11-I22)/I11)*100,2)</f>
        <v>29.89</v>
      </c>
      <c r="U22" s="4" t="n">
        <f aca="false">ROUND(((J11-J22)/J11)*100,2)</f>
        <v>29.86</v>
      </c>
      <c r="V22" s="1"/>
    </row>
    <row r="23" s="1" customFormat="true" ht="35.8" hidden="false" customHeight="true" outlineLevel="0" collapsed="false">
      <c r="A23" s="3" t="s">
        <v>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3</v>
      </c>
      <c r="M23" s="3"/>
      <c r="N23" s="3"/>
      <c r="O23" s="3"/>
      <c r="P23" s="3"/>
      <c r="Q23" s="3"/>
      <c r="R23" s="3"/>
      <c r="S23" s="3"/>
      <c r="T23" s="3"/>
      <c r="U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</row>
    <row r="25" customFormat="false" ht="15" hidden="false" customHeight="false" outlineLevel="0" collapsed="false">
      <c r="A25" s="1" t="n">
        <v>32</v>
      </c>
      <c r="B25" s="2" t="n">
        <v>4310668</v>
      </c>
      <c r="C25" s="2" t="n">
        <v>3136570</v>
      </c>
      <c r="D25" s="2" t="n">
        <v>3272714</v>
      </c>
      <c r="E25" s="2" t="n">
        <v>5562525</v>
      </c>
      <c r="F25" s="2" t="n">
        <v>35306896</v>
      </c>
      <c r="G25" s="2" t="n">
        <v>56854875</v>
      </c>
      <c r="H25" s="2" t="n">
        <v>74421189</v>
      </c>
      <c r="I25" s="2" t="n">
        <v>112523853</v>
      </c>
      <c r="J25" s="2" t="n">
        <v>151628397</v>
      </c>
      <c r="K25" s="1"/>
      <c r="L25" s="1" t="n">
        <v>32</v>
      </c>
      <c r="M25" s="5" t="n">
        <f aca="false">ROUND(((B3-B25)/B3)*100,2)</f>
        <v>-1046.21</v>
      </c>
      <c r="N25" s="5" t="n">
        <f aca="false">ROUND(((C3-C25)/C3)*100,2)</f>
        <v>-10.53</v>
      </c>
      <c r="O25" s="5" t="n">
        <f aca="false">ROUND(((D3-D25)/D3)*100,2)</f>
        <v>-70.33</v>
      </c>
      <c r="P25" s="5" t="n">
        <f aca="false">ROUND(((E3-E25)/E3)*100,2)</f>
        <v>-14.03</v>
      </c>
      <c r="Q25" s="5" t="n">
        <f aca="false">ROUND(((F3-F25)/F3)*100,2)</f>
        <v>-780.87</v>
      </c>
      <c r="R25" s="5" t="n">
        <f aca="false">ROUND(((G3-G25)/G3)*100,2)</f>
        <v>-324.29</v>
      </c>
      <c r="S25" s="5" t="n">
        <f aca="false">ROUND(((H3-H25)/H3)*100,2)</f>
        <v>8.96</v>
      </c>
      <c r="T25" s="5" t="n">
        <f aca="false">ROUND(((I3-I25)/I3)*100,2)</f>
        <v>21.25</v>
      </c>
      <c r="U25" s="5" t="n">
        <f aca="false">ROUND(((J3-J25)/J3)*100,2)</f>
        <v>10.24</v>
      </c>
      <c r="V25" s="1"/>
    </row>
    <row r="26" customFormat="false" ht="15" hidden="false" customHeight="false" outlineLevel="0" collapsed="false">
      <c r="A26" s="1" t="n">
        <v>64</v>
      </c>
      <c r="B26" s="2" t="n">
        <v>3910602</v>
      </c>
      <c r="C26" s="2" t="n">
        <v>3304486</v>
      </c>
      <c r="D26" s="2" t="n">
        <v>4692269</v>
      </c>
      <c r="E26" s="2" t="n">
        <v>31167448</v>
      </c>
      <c r="F26" s="2" t="n">
        <v>56808653</v>
      </c>
      <c r="G26" s="2" t="n">
        <v>85687040</v>
      </c>
      <c r="H26" s="2" t="n">
        <v>106661310</v>
      </c>
      <c r="I26" s="2" t="n">
        <v>138484606</v>
      </c>
      <c r="J26" s="2" t="n">
        <v>166432829</v>
      </c>
      <c r="K26" s="1"/>
      <c r="L26" s="1" t="n">
        <v>64</v>
      </c>
      <c r="M26" s="5" t="n">
        <f aca="false">ROUND(((B4-B26)/B4)*100,2)</f>
        <v>-53.75</v>
      </c>
      <c r="N26" s="5" t="n">
        <f aca="false">ROUND(((C4-C26)/C4)*100,2)</f>
        <v>19.79</v>
      </c>
      <c r="O26" s="5" t="n">
        <f aca="false">ROUND(((D4-D26)/D4)*100,2)</f>
        <v>-273.35</v>
      </c>
      <c r="P26" s="5" t="n">
        <f aca="false">ROUND(((E4-E26)/E4)*100,2)</f>
        <v>-328.94</v>
      </c>
      <c r="Q26" s="5" t="n">
        <f aca="false">ROUND(((F4-F26)/F4)*100,2)</f>
        <v>-478.33</v>
      </c>
      <c r="R26" s="5" t="n">
        <f aca="false">ROUND(((G4-G26)/G4)*100,2)</f>
        <v>-49.72</v>
      </c>
      <c r="S26" s="5" t="n">
        <f aca="false">ROUND(((H4-H26)/H4)*100,2)</f>
        <v>17.24</v>
      </c>
      <c r="T26" s="5" t="n">
        <f aca="false">ROUND(((I4-I26)/I4)*100,2)</f>
        <v>11.5</v>
      </c>
      <c r="U26" s="5" t="n">
        <f aca="false">ROUND(((J4-J26)/J4)*100,2)</f>
        <v>4.3</v>
      </c>
      <c r="V26" s="1"/>
    </row>
    <row r="27" customFormat="false" ht="15" hidden="false" customHeight="false" outlineLevel="0" collapsed="false">
      <c r="A27" s="1" t="n">
        <v>128</v>
      </c>
      <c r="B27" s="2" t="n">
        <v>1787778</v>
      </c>
      <c r="C27" s="2" t="n">
        <v>3243478</v>
      </c>
      <c r="D27" s="2" t="n">
        <v>29516101</v>
      </c>
      <c r="E27" s="2" t="n">
        <v>54958411</v>
      </c>
      <c r="F27" s="2" t="n">
        <v>82919496</v>
      </c>
      <c r="G27" s="2" t="n">
        <v>111408920</v>
      </c>
      <c r="H27" s="2" t="n">
        <v>134945928</v>
      </c>
      <c r="I27" s="2" t="n">
        <v>158024804</v>
      </c>
      <c r="J27" s="2" t="n">
        <v>176911787</v>
      </c>
      <c r="K27" s="1"/>
      <c r="L27" s="1" t="n">
        <v>128</v>
      </c>
      <c r="M27" s="5" t="n">
        <f aca="false">ROUND(((B5-B27)/B5)*100,2)</f>
        <v>-366.48</v>
      </c>
      <c r="N27" s="5" t="n">
        <f aca="false">ROUND(((C5-C27)/C5)*100,2)</f>
        <v>-4.02</v>
      </c>
      <c r="O27" s="5" t="n">
        <f aca="false">ROUND(((D5-D27)/D5)*100,2)</f>
        <v>-463.28</v>
      </c>
      <c r="P27" s="5" t="n">
        <f aca="false">ROUND(((E5-E27)/E5)*100,2)</f>
        <v>-795.66</v>
      </c>
      <c r="Q27" s="5" t="n">
        <f aca="false">ROUND(((F5-F27)/F5)*100,2)</f>
        <v>-106.43</v>
      </c>
      <c r="R27" s="5" t="n">
        <f aca="false">ROUND(((G5-G27)/G5)*100,2)</f>
        <v>1.97</v>
      </c>
      <c r="S27" s="5" t="n">
        <f aca="false">ROUND(((H5-H27)/H5)*100,2)</f>
        <v>7.44</v>
      </c>
      <c r="T27" s="5" t="n">
        <f aca="false">ROUND(((I5-I27)/I5)*100,2)</f>
        <v>2</v>
      </c>
      <c r="U27" s="5" t="n">
        <f aca="false">ROUND(((J5-J27)/J5)*100,2)</f>
        <v>-6.44</v>
      </c>
      <c r="V27" s="1"/>
    </row>
    <row r="28" customFormat="false" ht="15" hidden="false" customHeight="false" outlineLevel="0" collapsed="false">
      <c r="A28" s="1" t="n">
        <v>256</v>
      </c>
      <c r="B28" s="2" t="n">
        <v>2862084</v>
      </c>
      <c r="C28" s="2" t="n">
        <v>23796649</v>
      </c>
      <c r="D28" s="2" t="n">
        <v>42618771</v>
      </c>
      <c r="E28" s="2" t="n">
        <v>72000418</v>
      </c>
      <c r="F28" s="2" t="n">
        <v>103202251</v>
      </c>
      <c r="G28" s="2" t="n">
        <v>131364577</v>
      </c>
      <c r="H28" s="2" t="n">
        <v>153300036</v>
      </c>
      <c r="I28" s="2" t="n">
        <v>170586162</v>
      </c>
      <c r="J28" s="2" t="n">
        <v>183062306</v>
      </c>
      <c r="K28" s="1"/>
      <c r="L28" s="1" t="n">
        <v>256</v>
      </c>
      <c r="M28" s="5" t="n">
        <f aca="false">ROUND(((B6-B28)/B6)*100,2)</f>
        <v>-272.46</v>
      </c>
      <c r="N28" s="5" t="n">
        <f aca="false">ROUND(((C6-C28)/C6)*100,2)</f>
        <v>-722.97</v>
      </c>
      <c r="O28" s="5" t="n">
        <f aca="false">ROUND(((D6-D28)/D6)*100,2)</f>
        <v>-559.73</v>
      </c>
      <c r="P28" s="5" t="n">
        <f aca="false">ROUND(((E6-E28)/E6)*100,2)</f>
        <v>-132.68</v>
      </c>
      <c r="Q28" s="5" t="n">
        <f aca="false">ROUND(((F6-F28)/F6)*100,2)</f>
        <v>-11.52</v>
      </c>
      <c r="R28" s="5" t="n">
        <f aca="false">ROUND(((G6-G28)/G6)*100,2)</f>
        <v>-2.73</v>
      </c>
      <c r="S28" s="5" t="n">
        <f aca="false">ROUND(((H6-H28)/H6)*100,2)</f>
        <v>-2.71</v>
      </c>
      <c r="T28" s="5" t="n">
        <f aca="false">ROUND(((I6-I28)/I6)*100,2)</f>
        <v>-5.2</v>
      </c>
      <c r="U28" s="5" t="n">
        <f aca="false">ROUND(((J6-J28)/J6)*100,2)</f>
        <v>-14.65</v>
      </c>
      <c r="V28" s="1"/>
    </row>
    <row r="29" customFormat="false" ht="15" hidden="false" customHeight="false" outlineLevel="0" collapsed="false">
      <c r="A29" s="1" t="n">
        <v>512</v>
      </c>
      <c r="B29" s="2" t="n">
        <v>18054420</v>
      </c>
      <c r="C29" s="2" t="n">
        <v>34863671</v>
      </c>
      <c r="D29" s="2" t="n">
        <v>57268203</v>
      </c>
      <c r="E29" s="2" t="n">
        <v>85256132</v>
      </c>
      <c r="F29" s="2" t="n">
        <v>118898625</v>
      </c>
      <c r="G29" s="2" t="n">
        <v>146004022</v>
      </c>
      <c r="H29" s="2" t="n">
        <v>165078557</v>
      </c>
      <c r="I29" s="2" t="n">
        <v>178267154</v>
      </c>
      <c r="J29" s="2" t="n">
        <v>187111969</v>
      </c>
      <c r="K29" s="1"/>
      <c r="L29" s="1" t="n">
        <v>512</v>
      </c>
      <c r="M29" s="5" t="n">
        <f aca="false">ROUND(((B7-B29)/B7)*100,2)</f>
        <v>-1223.38</v>
      </c>
      <c r="N29" s="5" t="n">
        <f aca="false">ROUND(((C7-C29)/C7)*100,2)</f>
        <v>-721.04</v>
      </c>
      <c r="O29" s="5" t="n">
        <f aca="false">ROUND(((D7-D29)/D7)*100,2)</f>
        <v>-146.31</v>
      </c>
      <c r="P29" s="5" t="n">
        <f aca="false">ROUND(((E7-E29)/E7)*100,2)</f>
        <v>-10.61</v>
      </c>
      <c r="Q29" s="5" t="n">
        <f aca="false">ROUND(((F7-F29)/F7)*100,2)</f>
        <v>-13.44</v>
      </c>
      <c r="R29" s="5" t="n">
        <f aca="false">ROUND(((G7-G29)/G7)*100,2)</f>
        <v>-9.54</v>
      </c>
      <c r="S29" s="5" t="n">
        <f aca="false">ROUND(((H7-H29)/H7)*100,2)</f>
        <v>-9.29</v>
      </c>
      <c r="T29" s="5" t="n">
        <f aca="false">ROUND(((I7-I29)/I7)*100,2)</f>
        <v>-17.44</v>
      </c>
      <c r="U29" s="5" t="n">
        <f aca="false">ROUND(((J7-J29)/J7)*100,2)</f>
        <v>-20.36</v>
      </c>
      <c r="V29" s="1"/>
    </row>
    <row r="30" customFormat="false" ht="15" hidden="false" customHeight="false" outlineLevel="0" collapsed="false">
      <c r="A30" s="1" t="n">
        <v>1024</v>
      </c>
      <c r="B30" s="2" t="n">
        <v>23138343</v>
      </c>
      <c r="C30" s="2" t="n">
        <v>39086011</v>
      </c>
      <c r="D30" s="2" t="n">
        <v>63654935</v>
      </c>
      <c r="E30" s="2" t="n">
        <v>95321018</v>
      </c>
      <c r="F30" s="2" t="n">
        <v>128076687</v>
      </c>
      <c r="G30" s="2" t="n">
        <v>153763024</v>
      </c>
      <c r="H30" s="2" t="n">
        <v>170415139</v>
      </c>
      <c r="I30" s="2" t="n">
        <v>182464766</v>
      </c>
      <c r="J30" s="2" t="n">
        <v>189208207</v>
      </c>
      <c r="K30" s="1"/>
      <c r="L30" s="1" t="n">
        <v>1024</v>
      </c>
      <c r="M30" s="5" t="n">
        <f aca="false">ROUND(((B8-B30)/B8)*100,2)</f>
        <v>-394.82</v>
      </c>
      <c r="N30" s="5" t="n">
        <f aca="false">ROUND(((C8-C30)/C8)*100,2)</f>
        <v>-114.73</v>
      </c>
      <c r="O30" s="5" t="n">
        <f aca="false">ROUND(((D8-D30)/D8)*100,2)</f>
        <v>-14.31</v>
      </c>
      <c r="P30" s="5" t="n">
        <f aca="false">ROUND(((E8-E30)/E8)*100,2)</f>
        <v>-7.97</v>
      </c>
      <c r="Q30" s="5" t="n">
        <f aca="false">ROUND(((F8-F30)/F8)*100,2)</f>
        <v>-19.62</v>
      </c>
      <c r="R30" s="5" t="n">
        <f aca="false">ROUND(((G8-G30)/G8)*100,2)</f>
        <v>-14.49</v>
      </c>
      <c r="S30" s="5" t="n">
        <f aca="false">ROUND(((H8-H30)/H8)*100,2)</f>
        <v>-24.28</v>
      </c>
      <c r="T30" s="5" t="n">
        <f aca="false">ROUND(((I8-I30)/I8)*100,2)</f>
        <v>-24.61</v>
      </c>
      <c r="U30" s="5" t="n">
        <f aca="false">ROUND(((J8-J30)/J8)*100,2)</f>
        <v>-18.2</v>
      </c>
      <c r="V30" s="1"/>
    </row>
    <row r="31" customFormat="false" ht="15" hidden="false" customHeight="false" outlineLevel="0" collapsed="false">
      <c r="A31" s="1" t="n">
        <v>2048</v>
      </c>
      <c r="B31" s="2" t="n">
        <v>24720363</v>
      </c>
      <c r="C31" s="2" t="n">
        <v>41771265</v>
      </c>
      <c r="D31" s="2" t="n">
        <v>68962152</v>
      </c>
      <c r="E31" s="2" t="n">
        <v>101260480</v>
      </c>
      <c r="F31" s="2" t="n">
        <v>133256961</v>
      </c>
      <c r="G31" s="2" t="n">
        <v>157797666</v>
      </c>
      <c r="H31" s="2" t="n">
        <v>173983798</v>
      </c>
      <c r="I31" s="2" t="n">
        <v>184530983</v>
      </c>
      <c r="J31" s="2" t="n">
        <v>188685125</v>
      </c>
      <c r="K31" s="1"/>
      <c r="L31" s="1" t="n">
        <v>2048</v>
      </c>
      <c r="M31" s="5" t="n">
        <f aca="false">ROUND(((B9-B31)/B9)*100,2)</f>
        <v>-62.64</v>
      </c>
      <c r="N31" s="5" t="n">
        <f aca="false">ROUND(((C9-C31)/C9)*100,2)</f>
        <v>-12.53</v>
      </c>
      <c r="O31" s="5" t="n">
        <f aca="false">ROUND(((D9-D31)/D9)*100,2)</f>
        <v>-11.06</v>
      </c>
      <c r="P31" s="5" t="n">
        <f aca="false">ROUND(((E9-E31)/E9)*100,2)</f>
        <v>-12.79</v>
      </c>
      <c r="Q31" s="5" t="n">
        <f aca="false">ROUND(((F9-F31)/F9)*100,2)</f>
        <v>-23.44</v>
      </c>
      <c r="R31" s="5" t="n">
        <f aca="false">ROUND(((G9-G31)/G9)*100,2)</f>
        <v>-39.29</v>
      </c>
      <c r="S31" s="5" t="n">
        <f aca="false">ROUND(((H9-H31)/H9)*100,2)</f>
        <v>-28.38</v>
      </c>
      <c r="T31" s="5" t="n">
        <f aca="false">ROUND(((I9-I31)/I9)*100,2)</f>
        <v>-22.02</v>
      </c>
      <c r="U31" s="5" t="n">
        <f aca="false">ROUND(((J9-J31)/J9)*100,2)</f>
        <v>-16.58</v>
      </c>
      <c r="V31" s="1"/>
    </row>
    <row r="32" customFormat="false" ht="15" hidden="false" customHeight="false" outlineLevel="0" collapsed="false">
      <c r="A32" s="1" t="n">
        <v>4096</v>
      </c>
      <c r="B32" s="2" t="n">
        <v>26303554</v>
      </c>
      <c r="C32" s="2" t="n">
        <v>44944983</v>
      </c>
      <c r="D32" s="2" t="n">
        <v>72318706</v>
      </c>
      <c r="E32" s="2" t="n">
        <v>104925095</v>
      </c>
      <c r="F32" s="2" t="n">
        <v>136383626</v>
      </c>
      <c r="G32" s="2" t="n">
        <v>157593910</v>
      </c>
      <c r="H32" s="2" t="n">
        <v>176251446</v>
      </c>
      <c r="I32" s="2" t="n">
        <v>185315855</v>
      </c>
      <c r="J32" s="2" t="n">
        <v>190238435</v>
      </c>
      <c r="K32" s="1"/>
      <c r="L32" s="1" t="n">
        <v>4096</v>
      </c>
      <c r="M32" s="5" t="n">
        <f aca="false">ROUND(((B10-B32)/B10)*100,2)</f>
        <v>-6.22</v>
      </c>
      <c r="N32" s="5" t="n">
        <f aca="false">ROUND(((C10-C32)/C10)*100,2)</f>
        <v>-10.03</v>
      </c>
      <c r="O32" s="5" t="n">
        <f aca="false">ROUND(((D10-D32)/D10)*100,2)</f>
        <v>-15.64</v>
      </c>
      <c r="P32" s="5" t="n">
        <f aca="false">ROUND(((E10-E32)/E10)*100,2)</f>
        <v>-16.36</v>
      </c>
      <c r="Q32" s="5" t="n">
        <f aca="false">ROUND(((F10-F32)/F10)*100,2)</f>
        <v>-46.07</v>
      </c>
      <c r="R32" s="5" t="n">
        <f aca="false">ROUND(((G10-G32)/G10)*100,2)</f>
        <v>-69.35</v>
      </c>
      <c r="S32" s="5" t="n">
        <f aca="false">ROUND(((H10-H32)/H10)*100,2)</f>
        <v>-26.81</v>
      </c>
      <c r="T32" s="5" t="n">
        <f aca="false">ROUND(((I10-I32)/I10)*100,2)</f>
        <v>-21.36</v>
      </c>
      <c r="U32" s="5" t="n">
        <f aca="false">ROUND(((J10-J32)/J10)*100,2)</f>
        <v>-18.15</v>
      </c>
      <c r="V32" s="1"/>
    </row>
    <row r="33" customFormat="false" ht="15" hidden="false" customHeight="false" outlineLevel="0" collapsed="false">
      <c r="A33" s="1" t="n">
        <v>8192</v>
      </c>
      <c r="B33" s="2" t="n">
        <v>30031800</v>
      </c>
      <c r="C33" s="2" t="n">
        <v>48935468</v>
      </c>
      <c r="D33" s="2" t="n">
        <v>75995656</v>
      </c>
      <c r="E33" s="2" t="n">
        <v>108790164</v>
      </c>
      <c r="F33" s="2" t="n">
        <v>139503421</v>
      </c>
      <c r="G33" s="2" t="n">
        <v>160826829</v>
      </c>
      <c r="H33" s="2" t="n">
        <v>177175141</v>
      </c>
      <c r="I33" s="2" t="n">
        <v>185428727</v>
      </c>
      <c r="J33" s="2" t="n">
        <v>189478458</v>
      </c>
      <c r="K33" s="1"/>
      <c r="L33" s="1" t="n">
        <v>8192</v>
      </c>
      <c r="M33" s="5" t="n">
        <f aca="false">ROUND(((B11-B33)/B11)*100,2)</f>
        <v>-10.98</v>
      </c>
      <c r="N33" s="5" t="n">
        <f aca="false">ROUND(((C11-C33)/C11)*100,2)</f>
        <v>-16.46</v>
      </c>
      <c r="O33" s="5" t="n">
        <f aca="false">ROUND(((D11-D33)/D11)*100,2)</f>
        <v>-20.44</v>
      </c>
      <c r="P33" s="5" t="n">
        <f aca="false">ROUND(((E11-E33)/E11)*100,2)</f>
        <v>-33.25</v>
      </c>
      <c r="Q33" s="5" t="n">
        <f aca="false">ROUND(((F11-F33)/F11)*100,2)</f>
        <v>-50.41</v>
      </c>
      <c r="R33" s="5" t="n">
        <f aca="false">ROUND(((G11-G33)/G11)*100,2)</f>
        <v>-54.2</v>
      </c>
      <c r="S33" s="5" t="n">
        <f aca="false">ROUND(((H11-H33)/H11)*100,2)</f>
        <v>-26.41</v>
      </c>
      <c r="T33" s="5" t="n">
        <f aca="false">ROUND(((I11-I33)/I11)*100,2)</f>
        <v>-20.49</v>
      </c>
      <c r="U33" s="5" t="n">
        <f aca="false">ROUND(((J11-J33)/J11)*100,2)</f>
        <v>-17.43</v>
      </c>
      <c r="V33" s="1"/>
    </row>
    <row r="34" s="1" customFormat="true" ht="35.8" hidden="false" customHeight="true" outlineLevel="0" collapsed="false">
      <c r="A34" s="3" t="s">
        <v>4</v>
      </c>
      <c r="B34" s="3"/>
      <c r="C34" s="3"/>
      <c r="D34" s="3"/>
      <c r="E34" s="3"/>
      <c r="F34" s="3"/>
      <c r="G34" s="3"/>
      <c r="H34" s="3"/>
      <c r="I34" s="3"/>
      <c r="J34" s="3"/>
      <c r="L34" s="3" t="s">
        <v>4</v>
      </c>
      <c r="M34" s="3"/>
      <c r="N34" s="3"/>
      <c r="O34" s="3"/>
      <c r="P34" s="3"/>
      <c r="Q34" s="3"/>
      <c r="R34" s="3"/>
      <c r="S34" s="3"/>
      <c r="T34" s="3"/>
      <c r="U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</row>
    <row r="36" customFormat="false" ht="15" hidden="false" customHeight="false" outlineLevel="0" collapsed="false">
      <c r="A36" s="1" t="n">
        <v>32</v>
      </c>
      <c r="B36" s="2" t="n">
        <v>3341586</v>
      </c>
      <c r="C36" s="2" t="n">
        <v>5643061</v>
      </c>
      <c r="D36" s="2" t="n">
        <v>5478595</v>
      </c>
      <c r="E36" s="2" t="n">
        <v>3074797</v>
      </c>
      <c r="F36" s="2" t="n">
        <v>2579526</v>
      </c>
      <c r="G36" s="2" t="n">
        <v>27762110</v>
      </c>
      <c r="H36" s="2" t="n">
        <v>43209344</v>
      </c>
      <c r="I36" s="2" t="n">
        <v>63598417</v>
      </c>
      <c r="J36" s="2" t="n">
        <v>96655472</v>
      </c>
      <c r="K36" s="1"/>
      <c r="L36" s="1" t="n">
        <v>32</v>
      </c>
      <c r="M36" s="4" t="n">
        <f aca="false">ROUND(((B3-B36)/B3)*100,2)</f>
        <v>-788.53</v>
      </c>
      <c r="N36" s="4" t="n">
        <f aca="false">ROUND(((C3-C36)/C3)*100,2)</f>
        <v>-98.85</v>
      </c>
      <c r="O36" s="4" t="n">
        <f aca="false">ROUND(((D3-D36)/D3)*100,2)</f>
        <v>-185.13</v>
      </c>
      <c r="P36" s="4" t="n">
        <f aca="false">ROUND(((E3-E36)/E3)*100,2)</f>
        <v>36.97</v>
      </c>
      <c r="Q36" s="4" t="n">
        <f aca="false">ROUND(((F3-F36)/F3)*100,2)</f>
        <v>35.64</v>
      </c>
      <c r="R36" s="4" t="n">
        <f aca="false">ROUND(((G3-G36)/G3)*100,2)</f>
        <v>-107.18</v>
      </c>
      <c r="S36" s="4" t="n">
        <f aca="false">ROUND(((H3-H36)/H3)*100,2)</f>
        <v>47.14</v>
      </c>
      <c r="T36" s="4" t="n">
        <f aca="false">ROUND(((I3-I36)/I3)*100,2)</f>
        <v>55.49</v>
      </c>
      <c r="U36" s="4" t="n">
        <f aca="false">ROUND(((J3-J36)/J3)*100,2)</f>
        <v>42.78</v>
      </c>
      <c r="V36" s="1"/>
    </row>
    <row r="37" customFormat="false" ht="15" hidden="false" customHeight="false" outlineLevel="0" collapsed="false">
      <c r="A37" s="1" t="n">
        <v>64</v>
      </c>
      <c r="B37" s="2" t="n">
        <v>2755491</v>
      </c>
      <c r="C37" s="2" t="n">
        <v>2943342</v>
      </c>
      <c r="D37" s="2" t="n">
        <v>3344169</v>
      </c>
      <c r="E37" s="2" t="n">
        <v>3764900</v>
      </c>
      <c r="F37" s="2" t="n">
        <v>30785540</v>
      </c>
      <c r="G37" s="2" t="n">
        <v>44676157</v>
      </c>
      <c r="H37" s="2" t="n">
        <v>57072585</v>
      </c>
      <c r="I37" s="2" t="n">
        <v>77219861</v>
      </c>
      <c r="J37" s="2" t="n">
        <v>100121300</v>
      </c>
      <c r="K37" s="1"/>
      <c r="L37" s="1" t="n">
        <v>64</v>
      </c>
      <c r="M37" s="4" t="n">
        <f aca="false">ROUND(((B4-B37)/B4)*100,2)</f>
        <v>-8.33</v>
      </c>
      <c r="N37" s="4" t="n">
        <f aca="false">ROUND(((C4-C37)/C4)*100,2)</f>
        <v>28.56</v>
      </c>
      <c r="O37" s="4" t="n">
        <f aca="false">ROUND(((D4-D37)/D4)*100,2)</f>
        <v>-166.09</v>
      </c>
      <c r="P37" s="4" t="n">
        <f aca="false">ROUND(((E4-E37)/E4)*100,2)</f>
        <v>48.19</v>
      </c>
      <c r="Q37" s="4" t="n">
        <f aca="false">ROUND(((F4-F37)/F4)*100,2)</f>
        <v>-213.41</v>
      </c>
      <c r="R37" s="4" t="n">
        <f aca="false">ROUND(((G4-G37)/G4)*100,2)</f>
        <v>21.94</v>
      </c>
      <c r="S37" s="4" t="n">
        <f aca="false">ROUND(((H4-H37)/H4)*100,2)</f>
        <v>55.72</v>
      </c>
      <c r="T37" s="4" t="n">
        <f aca="false">ROUND(((I4-I37)/I4)*100,2)</f>
        <v>50.65</v>
      </c>
      <c r="U37" s="4" t="n">
        <f aca="false">ROUND(((J4-J37)/J4)*100,2)</f>
        <v>42.43</v>
      </c>
      <c r="V37" s="1"/>
    </row>
    <row r="38" customFormat="false" ht="15" hidden="false" customHeight="false" outlineLevel="0" collapsed="false">
      <c r="A38" s="1" t="n">
        <v>128</v>
      </c>
      <c r="B38" s="2" t="n">
        <v>4933645</v>
      </c>
      <c r="C38" s="2" t="n">
        <v>3542631</v>
      </c>
      <c r="D38" s="2" t="n">
        <v>4423624</v>
      </c>
      <c r="E38" s="2" t="n">
        <v>28378087</v>
      </c>
      <c r="F38" s="2" t="n">
        <v>40736851</v>
      </c>
      <c r="G38" s="2" t="n">
        <v>60130109</v>
      </c>
      <c r="H38" s="2" t="n">
        <v>74144993</v>
      </c>
      <c r="I38" s="2" t="n">
        <v>87317101</v>
      </c>
      <c r="J38" s="2" t="n">
        <v>102418122</v>
      </c>
      <c r="K38" s="1"/>
      <c r="L38" s="1" t="n">
        <v>128</v>
      </c>
      <c r="M38" s="4" t="n">
        <f aca="false">ROUND(((B5-B38)/B5)*100,2)</f>
        <v>-1187.32</v>
      </c>
      <c r="N38" s="4" t="n">
        <f aca="false">ROUND(((C5-C38)/C5)*100,2)</f>
        <v>-13.61</v>
      </c>
      <c r="O38" s="4" t="n">
        <f aca="false">ROUND(((D5-D38)/D5)*100,2)</f>
        <v>15.58</v>
      </c>
      <c r="P38" s="4" t="n">
        <f aca="false">ROUND(((E5-E38)/E5)*100,2)</f>
        <v>-362.48</v>
      </c>
      <c r="Q38" s="4" t="n">
        <f aca="false">ROUND(((F5-F38)/F5)*100,2)</f>
        <v>-1.42</v>
      </c>
      <c r="R38" s="4" t="n">
        <f aca="false">ROUND(((G5-G38)/G5)*100,2)</f>
        <v>47.09</v>
      </c>
      <c r="S38" s="4" t="n">
        <f aca="false">ROUND(((H5-H38)/H5)*100,2)</f>
        <v>49.14</v>
      </c>
      <c r="T38" s="4" t="n">
        <f aca="false">ROUND(((I5-I38)/I5)*100,2)</f>
        <v>45.85</v>
      </c>
      <c r="U38" s="4" t="n">
        <f aca="false">ROUND(((J5-J38)/J5)*100,2)</f>
        <v>38.38</v>
      </c>
      <c r="V38" s="1"/>
    </row>
    <row r="39" customFormat="false" ht="15" hidden="false" customHeight="false" outlineLevel="0" collapsed="false">
      <c r="A39" s="1" t="n">
        <v>256</v>
      </c>
      <c r="B39" s="2" t="n">
        <v>1488822</v>
      </c>
      <c r="C39" s="2" t="n">
        <v>3486448</v>
      </c>
      <c r="D39" s="2" t="n">
        <v>24713953</v>
      </c>
      <c r="E39" s="2" t="n">
        <v>37954226</v>
      </c>
      <c r="F39" s="2" t="n">
        <v>56546945</v>
      </c>
      <c r="G39" s="2" t="n">
        <v>72417354</v>
      </c>
      <c r="H39" s="2" t="n">
        <v>84285015</v>
      </c>
      <c r="I39" s="2" t="n">
        <v>94270672</v>
      </c>
      <c r="J39" s="2" t="n">
        <v>104256060</v>
      </c>
      <c r="K39" s="1"/>
      <c r="L39" s="1" t="n">
        <v>256</v>
      </c>
      <c r="M39" s="4" t="n">
        <f aca="false">ROUND(((B6-B39)/B6)*100,2)</f>
        <v>-93.75</v>
      </c>
      <c r="N39" s="4" t="n">
        <f aca="false">ROUND(((C6-C39)/C6)*100,2)</f>
        <v>-20.57</v>
      </c>
      <c r="O39" s="4" t="n">
        <f aca="false">ROUND(((D6-D39)/D6)*100,2)</f>
        <v>-282.57</v>
      </c>
      <c r="P39" s="4" t="n">
        <f aca="false">ROUND(((E6-E39)/E6)*100,2)</f>
        <v>-22.65</v>
      </c>
      <c r="Q39" s="4" t="n">
        <f aca="false">ROUND(((F6-F39)/F6)*100,2)</f>
        <v>38.9</v>
      </c>
      <c r="R39" s="4" t="n">
        <f aca="false">ROUND(((G6-G39)/G6)*100,2)</f>
        <v>43.37</v>
      </c>
      <c r="S39" s="4" t="n">
        <f aca="false">ROUND(((H6-H39)/H6)*100,2)</f>
        <v>43.53</v>
      </c>
      <c r="T39" s="4" t="n">
        <f aca="false">ROUND(((I6-I39)/I6)*100,2)</f>
        <v>41.87</v>
      </c>
      <c r="U39" s="4" t="n">
        <f aca="false">ROUND(((J6-J39)/J6)*100,2)</f>
        <v>34.71</v>
      </c>
      <c r="V39" s="1"/>
    </row>
    <row r="40" customFormat="false" ht="15" hidden="false" customHeight="false" outlineLevel="0" collapsed="false">
      <c r="A40" s="1" t="n">
        <v>512</v>
      </c>
      <c r="B40" s="2" t="n">
        <v>2167835</v>
      </c>
      <c r="C40" s="2" t="n">
        <v>20206762</v>
      </c>
      <c r="D40" s="2" t="n">
        <v>29755942</v>
      </c>
      <c r="E40" s="2" t="n">
        <v>45715668</v>
      </c>
      <c r="F40" s="2" t="n">
        <v>64607986</v>
      </c>
      <c r="G40" s="2" t="n">
        <v>79184263</v>
      </c>
      <c r="H40" s="2" t="n">
        <v>89878179</v>
      </c>
      <c r="I40" s="2" t="n">
        <v>98057706</v>
      </c>
      <c r="J40" s="2" t="n">
        <v>105342171</v>
      </c>
      <c r="K40" s="1"/>
      <c r="L40" s="1" t="n">
        <v>512</v>
      </c>
      <c r="M40" s="4" t="n">
        <f aca="false">ROUND(((B7-B40)/B7)*100,2)</f>
        <v>-58.9</v>
      </c>
      <c r="N40" s="4" t="n">
        <f aca="false">ROUND(((C7-C40)/C7)*100,2)</f>
        <v>-375.87</v>
      </c>
      <c r="O40" s="4" t="n">
        <f aca="false">ROUND(((D7-D40)/D7)*100,2)</f>
        <v>-27.98</v>
      </c>
      <c r="P40" s="4" t="n">
        <f aca="false">ROUND(((E7-E40)/E7)*100,2)</f>
        <v>40.69</v>
      </c>
      <c r="Q40" s="4" t="n">
        <f aca="false">ROUND(((F7-F40)/F7)*100,2)</f>
        <v>38.36</v>
      </c>
      <c r="R40" s="4" t="n">
        <f aca="false">ROUND(((G7-G40)/G7)*100,2)</f>
        <v>40.59</v>
      </c>
      <c r="S40" s="4" t="n">
        <f aca="false">ROUND(((H7-H40)/H7)*100,2)</f>
        <v>40.5</v>
      </c>
      <c r="T40" s="4" t="n">
        <f aca="false">ROUND(((I7-I40)/I7)*100,2)</f>
        <v>35.4</v>
      </c>
      <c r="U40" s="4" t="n">
        <f aca="false">ROUND(((J7-J40)/J7)*100,2)</f>
        <v>32.24</v>
      </c>
      <c r="V40" s="1"/>
    </row>
    <row r="41" customFormat="false" ht="15" hidden="false" customHeight="false" outlineLevel="0" collapsed="false">
      <c r="A41" s="1" t="n">
        <v>1024</v>
      </c>
      <c r="B41" s="2" t="n">
        <v>12087855</v>
      </c>
      <c r="C41" s="2" t="n">
        <v>21524640</v>
      </c>
      <c r="D41" s="2" t="n">
        <v>32654226</v>
      </c>
      <c r="E41" s="2" t="n">
        <v>50905680</v>
      </c>
      <c r="F41" s="2" t="n">
        <v>68015487</v>
      </c>
      <c r="G41" s="2" t="n">
        <v>84233858</v>
      </c>
      <c r="H41" s="2" t="n">
        <v>93990035</v>
      </c>
      <c r="I41" s="2" t="n">
        <v>101185340</v>
      </c>
      <c r="J41" s="2" t="n">
        <v>106286932</v>
      </c>
      <c r="K41" s="1"/>
      <c r="L41" s="1" t="n">
        <v>1024</v>
      </c>
      <c r="M41" s="4" t="n">
        <f aca="false">ROUND(((B8-B41)/B8)*100,2)</f>
        <v>-158.5</v>
      </c>
      <c r="N41" s="4" t="n">
        <f aca="false">ROUND(((C8-C41)/C8)*100,2)</f>
        <v>-18.25</v>
      </c>
      <c r="O41" s="4" t="n">
        <f aca="false">ROUND(((D8-D41)/D8)*100,2)</f>
        <v>41.36</v>
      </c>
      <c r="P41" s="4" t="n">
        <f aca="false">ROUND(((E8-E41)/E8)*100,2)</f>
        <v>42.34</v>
      </c>
      <c r="Q41" s="4" t="n">
        <f aca="false">ROUND(((F8-F41)/F8)*100,2)</f>
        <v>36.47</v>
      </c>
      <c r="R41" s="4" t="n">
        <f aca="false">ROUND(((G8-G41)/G8)*100,2)</f>
        <v>37.28</v>
      </c>
      <c r="S41" s="4" t="n">
        <f aca="false">ROUND(((H8-H41)/H8)*100,2)</f>
        <v>31.46</v>
      </c>
      <c r="T41" s="4" t="n">
        <f aca="false">ROUND(((I8-I41)/I8)*100,2)</f>
        <v>30.9</v>
      </c>
      <c r="U41" s="4" t="n">
        <f aca="false">ROUND(((J8-J41)/J8)*100,2)</f>
        <v>33.6</v>
      </c>
      <c r="V41" s="1"/>
    </row>
    <row r="42" customFormat="false" ht="15" hidden="false" customHeight="false" outlineLevel="0" collapsed="false">
      <c r="A42" s="1" t="n">
        <v>2048</v>
      </c>
      <c r="B42" s="2" t="n">
        <v>12719470</v>
      </c>
      <c r="C42" s="2" t="n">
        <v>21691358</v>
      </c>
      <c r="D42" s="2" t="n">
        <v>36503003</v>
      </c>
      <c r="E42" s="2" t="n">
        <v>54105738</v>
      </c>
      <c r="F42" s="2" t="n">
        <v>71907370</v>
      </c>
      <c r="G42" s="2" t="n">
        <v>86905705</v>
      </c>
      <c r="H42" s="2" t="n">
        <v>96158371</v>
      </c>
      <c r="I42" s="2" t="n">
        <v>102893650</v>
      </c>
      <c r="J42" s="2" t="n">
        <v>105474319</v>
      </c>
      <c r="K42" s="1"/>
      <c r="L42" s="1" t="n">
        <v>2048</v>
      </c>
      <c r="M42" s="4" t="n">
        <f aca="false">ROUND(((B9-B42)/B9)*100,2)</f>
        <v>16.32</v>
      </c>
      <c r="N42" s="4" t="n">
        <f aca="false">ROUND(((C9-C42)/C9)*100,2)</f>
        <v>41.57</v>
      </c>
      <c r="O42" s="4" t="n">
        <f aca="false">ROUND(((D9-D42)/D9)*100,2)</f>
        <v>41.21</v>
      </c>
      <c r="P42" s="4" t="n">
        <f aca="false">ROUND(((E9-E42)/E9)*100,2)</f>
        <v>39.74</v>
      </c>
      <c r="Q42" s="4" t="n">
        <f aca="false">ROUND(((F9-F42)/F9)*100,2)</f>
        <v>33.39</v>
      </c>
      <c r="R42" s="4" t="n">
        <f aca="false">ROUND(((G9-G42)/G9)*100,2)</f>
        <v>23.29</v>
      </c>
      <c r="S42" s="4" t="n">
        <f aca="false">ROUND(((H9-H42)/H9)*100,2)</f>
        <v>29.04</v>
      </c>
      <c r="T42" s="4" t="n">
        <f aca="false">ROUND(((I9-I42)/I9)*100,2)</f>
        <v>31.96</v>
      </c>
      <c r="U42" s="4" t="n">
        <f aca="false">ROUND(((J9-J42)/J9)*100,2)</f>
        <v>34.83</v>
      </c>
      <c r="V42" s="1"/>
    </row>
    <row r="43" customFormat="false" ht="15" hidden="false" customHeight="false" outlineLevel="0" collapsed="false">
      <c r="A43" s="1" t="n">
        <v>4096</v>
      </c>
      <c r="B43" s="2" t="n">
        <v>14424854</v>
      </c>
      <c r="C43" s="2" t="n">
        <v>24052216</v>
      </c>
      <c r="D43" s="2" t="n">
        <v>38508639</v>
      </c>
      <c r="E43" s="2" t="n">
        <v>56144333</v>
      </c>
      <c r="F43" s="2" t="n">
        <v>74311569</v>
      </c>
      <c r="G43" s="2" t="n">
        <v>88749710</v>
      </c>
      <c r="H43" s="2" t="n">
        <v>97658633</v>
      </c>
      <c r="I43" s="2" t="n">
        <v>103982601</v>
      </c>
      <c r="J43" s="2" t="n">
        <v>107685973</v>
      </c>
      <c r="K43" s="1"/>
      <c r="L43" s="1" t="n">
        <v>4096</v>
      </c>
      <c r="M43" s="4" t="n">
        <f aca="false">ROUND(((B10-B43)/B10)*100,2)</f>
        <v>41.75</v>
      </c>
      <c r="N43" s="4" t="n">
        <f aca="false">ROUND(((C10-C43)/C10)*100,2)</f>
        <v>41.12</v>
      </c>
      <c r="O43" s="4" t="n">
        <f aca="false">ROUND(((D10-D43)/D10)*100,2)</f>
        <v>38.43</v>
      </c>
      <c r="P43" s="4" t="n">
        <f aca="false">ROUND(((E10-E43)/E10)*100,2)</f>
        <v>37.74</v>
      </c>
      <c r="Q43" s="4" t="n">
        <f aca="false">ROUND(((F10-F43)/F10)*100,2)</f>
        <v>20.41</v>
      </c>
      <c r="R43" s="4" t="n">
        <f aca="false">ROUND(((G10-G43)/G10)*100,2)</f>
        <v>4.63</v>
      </c>
      <c r="S43" s="4" t="n">
        <f aca="false">ROUND(((H10-H43)/H10)*100,2)</f>
        <v>29.74</v>
      </c>
      <c r="T43" s="4" t="n">
        <f aca="false">ROUND(((I10-I43)/I10)*100,2)</f>
        <v>31.9</v>
      </c>
      <c r="U43" s="4" t="n">
        <f aca="false">ROUND(((J10-J43)/J10)*100,2)</f>
        <v>33.12</v>
      </c>
      <c r="V43" s="1"/>
    </row>
    <row r="44" customFormat="false" ht="15" hidden="false" customHeight="false" outlineLevel="0" collapsed="false">
      <c r="A44" s="1" t="n">
        <v>8192</v>
      </c>
      <c r="B44" s="2" t="n">
        <v>17224922</v>
      </c>
      <c r="C44" s="2" t="n">
        <v>25994987</v>
      </c>
      <c r="D44" s="2" t="n">
        <v>42043657</v>
      </c>
      <c r="E44" s="2" t="n">
        <v>59466506</v>
      </c>
      <c r="F44" s="2" t="n">
        <v>76302475</v>
      </c>
      <c r="G44" s="2" t="n">
        <v>90695196</v>
      </c>
      <c r="H44" s="2" t="n">
        <v>98805674</v>
      </c>
      <c r="I44" s="2" t="n">
        <v>104931378</v>
      </c>
      <c r="J44" s="2" t="n">
        <v>109398143</v>
      </c>
      <c r="K44" s="1"/>
      <c r="L44" s="1" t="n">
        <v>8192</v>
      </c>
      <c r="M44" s="4" t="n">
        <f aca="false">ROUND(((B11-B44)/B11)*100,2)</f>
        <v>36.35</v>
      </c>
      <c r="N44" s="4" t="n">
        <f aca="false">ROUND(((C11-C44)/C11)*100,2)</f>
        <v>38.14</v>
      </c>
      <c r="O44" s="4" t="n">
        <f aca="false">ROUND(((D11-D44)/D11)*100,2)</f>
        <v>33.37</v>
      </c>
      <c r="P44" s="4" t="n">
        <f aca="false">ROUND(((E11-E44)/E11)*100,2)</f>
        <v>27.16</v>
      </c>
      <c r="Q44" s="4" t="n">
        <f aca="false">ROUND(((F11-F44)/F11)*100,2)</f>
        <v>17.73</v>
      </c>
      <c r="R44" s="4" t="n">
        <f aca="false">ROUND(((G11-G44)/G11)*100,2)</f>
        <v>13.04</v>
      </c>
      <c r="S44" s="4" t="n">
        <f aca="false">ROUND(((H11-H44)/H11)*100,2)</f>
        <v>29.5</v>
      </c>
      <c r="T44" s="4" t="n">
        <f aca="false">ROUND(((I11-I44)/I11)*100,2)</f>
        <v>31.81</v>
      </c>
      <c r="U44" s="4" t="n">
        <f aca="false">ROUND(((J11-J44)/J11)*100,2)</f>
        <v>32.2</v>
      </c>
      <c r="V44" s="1"/>
    </row>
    <row r="45" s="1" customFormat="true" ht="35.8" hidden="false" customHeight="true" outlineLevel="0" collapsed="false">
      <c r="A45" s="3" t="s">
        <v>5</v>
      </c>
      <c r="B45" s="3"/>
      <c r="C45" s="3"/>
      <c r="D45" s="3"/>
      <c r="E45" s="3"/>
      <c r="F45" s="3"/>
      <c r="G45" s="3"/>
      <c r="H45" s="3"/>
      <c r="I45" s="3"/>
      <c r="J45" s="3"/>
      <c r="L45" s="3" t="s">
        <v>5</v>
      </c>
      <c r="M45" s="3"/>
      <c r="N45" s="3"/>
      <c r="O45" s="3"/>
      <c r="P45" s="3"/>
      <c r="Q45" s="3"/>
      <c r="R45" s="3"/>
      <c r="S45" s="3"/>
      <c r="T45" s="3"/>
      <c r="U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</row>
    <row r="47" customFormat="false" ht="15" hidden="false" customHeight="false" outlineLevel="0" collapsed="false">
      <c r="A47" s="1" t="n">
        <v>32</v>
      </c>
      <c r="B47" s="2" t="n">
        <v>1692262</v>
      </c>
      <c r="C47" s="2" t="n">
        <v>2914411</v>
      </c>
      <c r="D47" s="2" t="n">
        <v>4834376</v>
      </c>
      <c r="E47" s="2" t="n">
        <v>4303672</v>
      </c>
      <c r="F47" s="2" t="n">
        <v>4846779</v>
      </c>
      <c r="G47" s="2" t="n">
        <v>3387007</v>
      </c>
      <c r="H47" s="2" t="n">
        <v>24459304</v>
      </c>
      <c r="I47" s="2" t="n">
        <v>39440662</v>
      </c>
      <c r="J47" s="2" t="n">
        <v>71103202</v>
      </c>
      <c r="K47" s="1"/>
      <c r="L47" s="1" t="n">
        <v>32</v>
      </c>
      <c r="M47" s="4" t="n">
        <f aca="false">ROUND(((B3-B47)/B3)*100,2)</f>
        <v>-349.97</v>
      </c>
      <c r="N47" s="4" t="n">
        <f aca="false">ROUND(((C3-C47)/C3)*100,2)</f>
        <v>-2.7</v>
      </c>
      <c r="O47" s="4" t="n">
        <f aca="false">ROUND(((D3-D47)/D3)*100,2)</f>
        <v>-151.6</v>
      </c>
      <c r="P47" s="4" t="n">
        <f aca="false">ROUND(((E3-E47)/E3)*100,2)</f>
        <v>11.78</v>
      </c>
      <c r="Q47" s="4" t="n">
        <f aca="false">ROUND(((F3-F47)/F3)*100,2)</f>
        <v>-20.92</v>
      </c>
      <c r="R47" s="4" t="n">
        <f aca="false">ROUND(((G3-G47)/G3)*100,2)</f>
        <v>74.72</v>
      </c>
      <c r="S47" s="4" t="n">
        <f aca="false">ROUND(((H3-H47)/H3)*100,2)</f>
        <v>70.08</v>
      </c>
      <c r="T47" s="4" t="n">
        <f aca="false">ROUND(((I3-I47)/I3)*100,2)</f>
        <v>72.4</v>
      </c>
      <c r="U47" s="4" t="n">
        <f aca="false">ROUND(((J3-J47)/J3)*100,2)</f>
        <v>57.91</v>
      </c>
      <c r="V47" s="1"/>
    </row>
    <row r="48" customFormat="false" ht="15" hidden="false" customHeight="false" outlineLevel="0" collapsed="false">
      <c r="A48" s="1" t="n">
        <v>64</v>
      </c>
      <c r="B48" s="2" t="n">
        <v>2253794</v>
      </c>
      <c r="C48" s="2" t="n">
        <v>2546109</v>
      </c>
      <c r="D48" s="2" t="n">
        <v>4704422</v>
      </c>
      <c r="E48" s="2" t="n">
        <v>2532759</v>
      </c>
      <c r="F48" s="2" t="n">
        <v>2429716</v>
      </c>
      <c r="G48" s="2" t="n">
        <v>25654052</v>
      </c>
      <c r="H48" s="2" t="n">
        <v>31500748</v>
      </c>
      <c r="I48" s="2" t="n">
        <v>44169001</v>
      </c>
      <c r="J48" s="2" t="n">
        <v>66286055</v>
      </c>
      <c r="K48" s="1"/>
      <c r="L48" s="1" t="n">
        <v>64</v>
      </c>
      <c r="M48" s="4" t="n">
        <f aca="false">ROUND(((B4-B48)/B4)*100,2)</f>
        <v>11.39</v>
      </c>
      <c r="N48" s="4" t="n">
        <f aca="false">ROUND(((C4-C48)/C4)*100,2)</f>
        <v>38.2</v>
      </c>
      <c r="O48" s="4" t="n">
        <f aca="false">ROUND(((D4-D48)/D4)*100,2)</f>
        <v>-274.32</v>
      </c>
      <c r="P48" s="4" t="n">
        <f aca="false">ROUND(((E4-E48)/E4)*100,2)</f>
        <v>65.14</v>
      </c>
      <c r="Q48" s="4" t="n">
        <f aca="false">ROUND(((F4-F48)/F4)*100,2)</f>
        <v>75.26</v>
      </c>
      <c r="R48" s="4" t="n">
        <f aca="false">ROUND(((G4-G48)/G4)*100,2)</f>
        <v>55.18</v>
      </c>
      <c r="S48" s="4" t="n">
        <f aca="false">ROUND(((H4-H48)/H4)*100,2)</f>
        <v>75.56</v>
      </c>
      <c r="T48" s="4" t="n">
        <f aca="false">ROUND(((I4-I48)/I4)*100,2)</f>
        <v>71.77</v>
      </c>
      <c r="U48" s="4" t="n">
        <f aca="false">ROUND(((J4-J48)/J4)*100,2)</f>
        <v>61.89</v>
      </c>
      <c r="V48" s="1"/>
    </row>
    <row r="49" customFormat="false" ht="15" hidden="false" customHeight="false" outlineLevel="0" collapsed="false">
      <c r="A49" s="1" t="n">
        <v>128</v>
      </c>
      <c r="B49" s="2" t="n">
        <v>2957278</v>
      </c>
      <c r="C49" s="2" t="n">
        <v>3319870</v>
      </c>
      <c r="D49" s="2" t="n">
        <v>2069672</v>
      </c>
      <c r="E49" s="2" t="n">
        <v>2305842</v>
      </c>
      <c r="F49" s="2" t="n">
        <v>23670249</v>
      </c>
      <c r="G49" s="2" t="n">
        <v>33241882</v>
      </c>
      <c r="H49" s="2" t="n">
        <v>39556080</v>
      </c>
      <c r="I49" s="2" t="n">
        <v>50642818</v>
      </c>
      <c r="J49" s="2" t="n">
        <v>62149984</v>
      </c>
      <c r="K49" s="1"/>
      <c r="L49" s="1" t="n">
        <v>128</v>
      </c>
      <c r="M49" s="4" t="n">
        <f aca="false">ROUND(((B5-B49)/B5)*100,2)</f>
        <v>-671.64</v>
      </c>
      <c r="N49" s="4" t="n">
        <f aca="false">ROUND(((C5-C49)/C5)*100,2)</f>
        <v>-6.47</v>
      </c>
      <c r="O49" s="4" t="n">
        <f aca="false">ROUND(((D5-D49)/D5)*100,2)</f>
        <v>60.5</v>
      </c>
      <c r="P49" s="4" t="n">
        <f aca="false">ROUND(((E5-E49)/E5)*100,2)</f>
        <v>62.42</v>
      </c>
      <c r="Q49" s="4" t="n">
        <f aca="false">ROUND(((F5-F49)/F5)*100,2)</f>
        <v>41.07</v>
      </c>
      <c r="R49" s="4" t="n">
        <f aca="false">ROUND(((G5-G49)/G5)*100,2)</f>
        <v>70.75</v>
      </c>
      <c r="S49" s="4" t="n">
        <f aca="false">ROUND(((H5-H49)/H5)*100,2)</f>
        <v>72.87</v>
      </c>
      <c r="T49" s="4" t="n">
        <f aca="false">ROUND(((I5-I49)/I5)*100,2)</f>
        <v>68.59</v>
      </c>
      <c r="U49" s="4" t="n">
        <f aca="false">ROUND(((J5-J49)/J5)*100,2)</f>
        <v>62.61</v>
      </c>
      <c r="V49" s="1"/>
    </row>
    <row r="50" customFormat="false" ht="15" hidden="false" customHeight="false" outlineLevel="0" collapsed="false">
      <c r="A50" s="1" t="n">
        <v>256</v>
      </c>
      <c r="B50" s="2" t="n">
        <v>2885169</v>
      </c>
      <c r="C50" s="2" t="n">
        <v>3547064</v>
      </c>
      <c r="D50" s="2" t="n">
        <v>2784027</v>
      </c>
      <c r="E50" s="2" t="n">
        <v>19102400</v>
      </c>
      <c r="F50" s="2" t="n">
        <v>31023755</v>
      </c>
      <c r="G50" s="2" t="n">
        <v>36892655</v>
      </c>
      <c r="H50" s="2" t="n">
        <v>45290127</v>
      </c>
      <c r="I50" s="2" t="n">
        <v>51780657</v>
      </c>
      <c r="J50" s="2" t="n">
        <v>59761825</v>
      </c>
      <c r="K50" s="1"/>
      <c r="L50" s="1" t="n">
        <v>256</v>
      </c>
      <c r="M50" s="4" t="n">
        <f aca="false">ROUND(((B6-B50)/B6)*100,2)</f>
        <v>-275.47</v>
      </c>
      <c r="N50" s="4" t="n">
        <f aca="false">ROUND(((C6-C50)/C6)*100,2)</f>
        <v>-22.67</v>
      </c>
      <c r="O50" s="4" t="n">
        <f aca="false">ROUND(((D6-D50)/D6)*100,2)</f>
        <v>56.9</v>
      </c>
      <c r="P50" s="4" t="n">
        <f aca="false">ROUND(((E6-E50)/E6)*100,2)</f>
        <v>38.27</v>
      </c>
      <c r="Q50" s="4" t="n">
        <f aca="false">ROUND(((F6-F50)/F6)*100,2)</f>
        <v>66.48</v>
      </c>
      <c r="R50" s="4" t="n">
        <f aca="false">ROUND(((G6-G50)/G6)*100,2)</f>
        <v>71.15</v>
      </c>
      <c r="S50" s="4" t="n">
        <f aca="false">ROUND(((H6-H50)/H6)*100,2)</f>
        <v>69.66</v>
      </c>
      <c r="T50" s="4" t="n">
        <f aca="false">ROUND(((I6-I50)/I6)*100,2)</f>
        <v>68.07</v>
      </c>
      <c r="U50" s="4" t="n">
        <f aca="false">ROUND(((J6-J50)/J6)*100,2)</f>
        <v>62.57</v>
      </c>
      <c r="V50" s="1"/>
    </row>
    <row r="51" customFormat="false" ht="15" hidden="false" customHeight="false" outlineLevel="0" collapsed="false">
      <c r="A51" s="1" t="n">
        <v>512</v>
      </c>
      <c r="B51" s="2" t="n">
        <v>1290471</v>
      </c>
      <c r="C51" s="2" t="n">
        <v>2313629</v>
      </c>
      <c r="D51" s="2" t="n">
        <v>14391854</v>
      </c>
      <c r="E51" s="2" t="n">
        <v>23093576</v>
      </c>
      <c r="F51" s="2" t="n">
        <v>33486353</v>
      </c>
      <c r="G51" s="2" t="n">
        <v>42195816</v>
      </c>
      <c r="H51" s="2" t="n">
        <v>47558620</v>
      </c>
      <c r="I51" s="2" t="n">
        <v>53713867</v>
      </c>
      <c r="J51" s="2" t="n">
        <v>58583489</v>
      </c>
      <c r="K51" s="1"/>
      <c r="L51" s="1" t="n">
        <v>512</v>
      </c>
      <c r="M51" s="4" t="n">
        <f aca="false">ROUND(((B7-B51)/B7)*100,2)</f>
        <v>5.41</v>
      </c>
      <c r="N51" s="4" t="n">
        <f aca="false">ROUND(((C7-C51)/C7)*100,2)</f>
        <v>45.51</v>
      </c>
      <c r="O51" s="4" t="n">
        <f aca="false">ROUND(((D7-D51)/D7)*100,2)</f>
        <v>38.1</v>
      </c>
      <c r="P51" s="4" t="n">
        <f aca="false">ROUND(((E7-E51)/E7)*100,2)</f>
        <v>70.04</v>
      </c>
      <c r="Q51" s="4" t="n">
        <f aca="false">ROUND(((F7-F51)/F7)*100,2)</f>
        <v>68.05</v>
      </c>
      <c r="R51" s="4" t="n">
        <f aca="false">ROUND(((G7-G51)/G7)*100,2)</f>
        <v>68.34</v>
      </c>
      <c r="S51" s="4" t="n">
        <f aca="false">ROUND(((H7-H51)/H7)*100,2)</f>
        <v>68.51</v>
      </c>
      <c r="T51" s="4" t="n">
        <f aca="false">ROUND(((I7-I51)/I7)*100,2)</f>
        <v>64.61</v>
      </c>
      <c r="U51" s="4" t="n">
        <f aca="false">ROUND(((J7-J51)/J7)*100,2)</f>
        <v>62.32</v>
      </c>
      <c r="V51" s="1"/>
    </row>
    <row r="52" customFormat="false" ht="15" hidden="false" customHeight="false" outlineLevel="0" collapsed="false">
      <c r="A52" s="1" t="n">
        <v>1024</v>
      </c>
      <c r="B52" s="2" t="n">
        <v>10462427</v>
      </c>
      <c r="C52" s="2" t="n">
        <v>9393686</v>
      </c>
      <c r="D52" s="2" t="n">
        <v>16609362</v>
      </c>
      <c r="E52" s="2" t="n">
        <v>25704023</v>
      </c>
      <c r="F52" s="2" t="n">
        <v>35883169</v>
      </c>
      <c r="G52" s="2" t="n">
        <v>44652238</v>
      </c>
      <c r="H52" s="2" t="n">
        <v>50236815</v>
      </c>
      <c r="I52" s="2" t="n">
        <v>54723329</v>
      </c>
      <c r="J52" s="2" t="n">
        <v>58149178</v>
      </c>
      <c r="K52" s="1"/>
      <c r="L52" s="1" t="n">
        <v>1024</v>
      </c>
      <c r="M52" s="4" t="n">
        <f aca="false">ROUND(((B8-B52)/B8)*100,2)</f>
        <v>-123.74</v>
      </c>
      <c r="N52" s="4" t="n">
        <f aca="false">ROUND(((C8-C52)/C8)*100,2)</f>
        <v>48.39</v>
      </c>
      <c r="O52" s="4" t="n">
        <f aca="false">ROUND(((D8-D52)/D8)*100,2)</f>
        <v>70.17</v>
      </c>
      <c r="P52" s="4" t="n">
        <f aca="false">ROUND(((E8-E52)/E8)*100,2)</f>
        <v>70.88</v>
      </c>
      <c r="Q52" s="4" t="n">
        <f aca="false">ROUND(((F8-F52)/F8)*100,2)</f>
        <v>66.48</v>
      </c>
      <c r="R52" s="4" t="n">
        <f aca="false">ROUND(((G8-G52)/G8)*100,2)</f>
        <v>66.75</v>
      </c>
      <c r="S52" s="4" t="n">
        <f aca="false">ROUND(((H8-H52)/H8)*100,2)</f>
        <v>63.36</v>
      </c>
      <c r="T52" s="4" t="n">
        <f aca="false">ROUND(((I8-I52)/I8)*100,2)</f>
        <v>62.63</v>
      </c>
      <c r="U52" s="4" t="n">
        <f aca="false">ROUND(((J8-J52)/J8)*100,2)</f>
        <v>63.67</v>
      </c>
      <c r="V52" s="1"/>
    </row>
    <row r="53" customFormat="false" ht="15" hidden="false" customHeight="false" outlineLevel="0" collapsed="false">
      <c r="A53" s="1" t="n">
        <v>2048</v>
      </c>
      <c r="B53" s="2" t="n">
        <v>11544317</v>
      </c>
      <c r="C53" s="2" t="n">
        <v>11546372</v>
      </c>
      <c r="D53" s="2" t="n">
        <v>18387400</v>
      </c>
      <c r="E53" s="2" t="n">
        <v>28299719</v>
      </c>
      <c r="F53" s="2" t="n">
        <v>37314658</v>
      </c>
      <c r="G53" s="2" t="n">
        <v>45476912</v>
      </c>
      <c r="H53" s="2" t="n">
        <v>51352990</v>
      </c>
      <c r="I53" s="2" t="n">
        <v>58087378</v>
      </c>
      <c r="J53" s="2" t="n">
        <v>58263881</v>
      </c>
      <c r="K53" s="1"/>
      <c r="L53" s="1" t="n">
        <v>2048</v>
      </c>
      <c r="M53" s="4" t="n">
        <f aca="false">ROUND(((B9-B53)/B9)*100,2)</f>
        <v>24.05</v>
      </c>
      <c r="N53" s="4" t="n">
        <f aca="false">ROUND(((C9-C53)/C9)*100,2)</f>
        <v>68.9</v>
      </c>
      <c r="O53" s="4" t="n">
        <f aca="false">ROUND(((D9-D53)/D9)*100,2)</f>
        <v>70.39</v>
      </c>
      <c r="P53" s="4" t="n">
        <f aca="false">ROUND(((E9-E53)/E9)*100,2)</f>
        <v>68.48</v>
      </c>
      <c r="Q53" s="4" t="n">
        <f aca="false">ROUND(((F9-F53)/F9)*100,2)</f>
        <v>65.43</v>
      </c>
      <c r="R53" s="4" t="n">
        <f aca="false">ROUND(((G9-G53)/G9)*100,2)</f>
        <v>59.86</v>
      </c>
      <c r="S53" s="4" t="n">
        <f aca="false">ROUND(((H9-H53)/H9)*100,2)</f>
        <v>62.11</v>
      </c>
      <c r="T53" s="4" t="n">
        <f aca="false">ROUND(((I9-I53)/I9)*100,2)</f>
        <v>61.59</v>
      </c>
      <c r="U53" s="4" t="n">
        <f aca="false">ROUND(((J9-J53)/J9)*100,2)</f>
        <v>64</v>
      </c>
      <c r="V53" s="1"/>
    </row>
    <row r="54" customFormat="false" ht="15" hidden="false" customHeight="false" outlineLevel="0" collapsed="false">
      <c r="A54" s="1" t="n">
        <v>4096</v>
      </c>
      <c r="B54" s="2" t="n">
        <v>12907114</v>
      </c>
      <c r="C54" s="2" t="n">
        <v>13030288</v>
      </c>
      <c r="D54" s="2" t="n">
        <v>20320617</v>
      </c>
      <c r="E54" s="2" t="n">
        <v>29520224</v>
      </c>
      <c r="F54" s="2" t="n">
        <v>38801830</v>
      </c>
      <c r="G54" s="2" t="n">
        <v>46869613</v>
      </c>
      <c r="H54" s="2" t="n">
        <v>52546261</v>
      </c>
      <c r="I54" s="2" t="n">
        <v>56400975</v>
      </c>
      <c r="J54" s="2" t="n">
        <v>58817321</v>
      </c>
      <c r="K54" s="1"/>
      <c r="L54" s="1" t="n">
        <v>4096</v>
      </c>
      <c r="M54" s="4" t="n">
        <f aca="false">ROUND(((B10-B54)/B10)*100,2)</f>
        <v>47.88</v>
      </c>
      <c r="N54" s="4" t="n">
        <f aca="false">ROUND(((C10-C54)/C10)*100,2)</f>
        <v>68.1</v>
      </c>
      <c r="O54" s="4" t="n">
        <f aca="false">ROUND(((D10-D54)/D10)*100,2)</f>
        <v>67.51</v>
      </c>
      <c r="P54" s="4" t="n">
        <f aca="false">ROUND(((E10-E54)/E10)*100,2)</f>
        <v>67.26</v>
      </c>
      <c r="Q54" s="4" t="n">
        <f aca="false">ROUND(((F10-F54)/F10)*100,2)</f>
        <v>58.44</v>
      </c>
      <c r="R54" s="4" t="n">
        <f aca="false">ROUND(((G10-G54)/G10)*100,2)</f>
        <v>49.63</v>
      </c>
      <c r="S54" s="4" t="n">
        <f aca="false">ROUND(((H10-H54)/H10)*100,2)</f>
        <v>62.19</v>
      </c>
      <c r="T54" s="4" t="n">
        <f aca="false">ROUND(((I10-I54)/I10)*100,2)</f>
        <v>63.06</v>
      </c>
      <c r="U54" s="4" t="n">
        <f aca="false">ROUND(((J10-J54)/J10)*100,2)</f>
        <v>63.47</v>
      </c>
      <c r="V54" s="1"/>
    </row>
    <row r="55" customFormat="false" ht="15" hidden="false" customHeight="false" outlineLevel="0" collapsed="false">
      <c r="A55" s="1" t="n">
        <v>8192</v>
      </c>
      <c r="B55" s="2" t="n">
        <v>15975302</v>
      </c>
      <c r="C55" s="2" t="n">
        <v>16498331</v>
      </c>
      <c r="D55" s="2" t="n">
        <v>23492348</v>
      </c>
      <c r="E55" s="2" t="n">
        <v>32406382</v>
      </c>
      <c r="F55" s="2" t="n">
        <v>40786284</v>
      </c>
      <c r="G55" s="2" t="n">
        <v>48252123</v>
      </c>
      <c r="H55" s="2" t="n">
        <v>53640063</v>
      </c>
      <c r="I55" s="2" t="n">
        <v>60080593</v>
      </c>
      <c r="J55" s="2" t="n">
        <v>60259141</v>
      </c>
      <c r="K55" s="1"/>
      <c r="L55" s="1" t="n">
        <v>8192</v>
      </c>
      <c r="M55" s="4" t="n">
        <f aca="false">ROUND(((B11-B55)/B11)*100,2)</f>
        <v>40.97</v>
      </c>
      <c r="N55" s="4" t="n">
        <f aca="false">ROUND(((C11-C55)/C11)*100,2)</f>
        <v>60.74</v>
      </c>
      <c r="O55" s="4" t="n">
        <f aca="false">ROUND(((D11-D55)/D11)*100,2)</f>
        <v>62.77</v>
      </c>
      <c r="P55" s="4" t="n">
        <f aca="false">ROUND(((E11-E55)/E11)*100,2)</f>
        <v>60.31</v>
      </c>
      <c r="Q55" s="4" t="n">
        <f aca="false">ROUND(((F11-F55)/F11)*100,2)</f>
        <v>56.02</v>
      </c>
      <c r="R55" s="4" t="n">
        <f aca="false">ROUND(((G11-G55)/G11)*100,2)</f>
        <v>53.74</v>
      </c>
      <c r="S55" s="4" t="n">
        <f aca="false">ROUND(((H11-H55)/H11)*100,2)</f>
        <v>61.73</v>
      </c>
      <c r="T55" s="4" t="n">
        <f aca="false">ROUND(((I11-I55)/I11)*100,2)</f>
        <v>60.96</v>
      </c>
      <c r="U55" s="4" t="n">
        <f aca="false">ROUND(((J11-J55)/J11)*100,2)</f>
        <v>62.65</v>
      </c>
      <c r="V55" s="1"/>
    </row>
    <row r="56" s="1" customFormat="true" ht="35.8" hidden="false" customHeight="true" outlineLevel="0" collapsed="false">
      <c r="A56" s="3" t="s">
        <v>6</v>
      </c>
      <c r="B56" s="3"/>
      <c r="C56" s="3"/>
      <c r="D56" s="3"/>
      <c r="E56" s="3"/>
      <c r="F56" s="3"/>
      <c r="G56" s="3"/>
      <c r="H56" s="3"/>
      <c r="I56" s="3"/>
      <c r="J56" s="3"/>
      <c r="L56" s="3" t="s">
        <v>6</v>
      </c>
      <c r="M56" s="3"/>
      <c r="N56" s="3"/>
      <c r="O56" s="3"/>
      <c r="P56" s="3"/>
      <c r="Q56" s="3"/>
      <c r="R56" s="3"/>
      <c r="S56" s="3"/>
      <c r="T56" s="3"/>
      <c r="U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</row>
    <row r="58" customFormat="false" ht="15" hidden="false" customHeight="false" outlineLevel="0" collapsed="false">
      <c r="A58" s="1" t="n">
        <v>32</v>
      </c>
      <c r="B58" s="2" t="n">
        <v>4996941</v>
      </c>
      <c r="C58" s="2" t="n">
        <v>2050775</v>
      </c>
      <c r="D58" s="2" t="n">
        <v>4358861</v>
      </c>
      <c r="E58" s="2" t="n">
        <v>5688520</v>
      </c>
      <c r="F58" s="2" t="n">
        <v>30824217</v>
      </c>
      <c r="G58" s="2" t="n">
        <v>52545149</v>
      </c>
      <c r="H58" s="2" t="n">
        <v>83904993</v>
      </c>
      <c r="I58" s="2" t="n">
        <v>119399010</v>
      </c>
      <c r="J58" s="2" t="n">
        <v>162311948</v>
      </c>
      <c r="K58" s="1"/>
      <c r="L58" s="1" t="n">
        <v>32</v>
      </c>
      <c r="M58" s="4" t="n">
        <f aca="false">ROUND(((B3-B58)/B3)*100,2)</f>
        <v>-1228.69</v>
      </c>
      <c r="N58" s="4" t="n">
        <f aca="false">ROUND(((C3-C58)/C3)*100,2)</f>
        <v>27.73</v>
      </c>
      <c r="O58" s="4" t="n">
        <f aca="false">ROUND(((D3-D58)/D3)*100,2)</f>
        <v>-126.86</v>
      </c>
      <c r="P58" s="4" t="n">
        <f aca="false">ROUND(((E3-E58)/E3)*100,2)</f>
        <v>-16.61</v>
      </c>
      <c r="Q58" s="4" t="n">
        <f aca="false">ROUND(((F3-F58)/F3)*100,2)</f>
        <v>-669.03</v>
      </c>
      <c r="R58" s="4" t="n">
        <f aca="false">ROUND(((G3-G58)/G3)*100,2)</f>
        <v>-292.13</v>
      </c>
      <c r="S58" s="4" t="n">
        <f aca="false">ROUND(((H3-H58)/H3)*100,2)</f>
        <v>-2.65</v>
      </c>
      <c r="T58" s="4" t="n">
        <f aca="false">ROUND(((I3-I58)/I3)*100,2)</f>
        <v>16.44</v>
      </c>
      <c r="U58" s="4" t="n">
        <f aca="false">ROUND(((J3-J58)/J3)*100,2)</f>
        <v>3.91</v>
      </c>
      <c r="V58" s="1"/>
    </row>
    <row r="59" customFormat="false" ht="15" hidden="false" customHeight="false" outlineLevel="0" collapsed="false">
      <c r="A59" s="1" t="n">
        <v>64</v>
      </c>
      <c r="B59" s="2" t="n">
        <v>4319204</v>
      </c>
      <c r="C59" s="2" t="n">
        <v>5733121</v>
      </c>
      <c r="D59" s="2" t="n">
        <v>3941419</v>
      </c>
      <c r="E59" s="2" t="n">
        <v>32793849</v>
      </c>
      <c r="F59" s="2" t="n">
        <v>57221682</v>
      </c>
      <c r="G59" s="2" t="n">
        <v>88347502</v>
      </c>
      <c r="H59" s="2" t="n">
        <v>116406330</v>
      </c>
      <c r="I59" s="2" t="n">
        <v>148209262</v>
      </c>
      <c r="J59" s="2" t="n">
        <v>178153574</v>
      </c>
      <c r="K59" s="1"/>
      <c r="L59" s="1" t="n">
        <v>64</v>
      </c>
      <c r="M59" s="4" t="n">
        <f aca="false">ROUND(((B4-B59)/B4)*100,2)</f>
        <v>-69.81</v>
      </c>
      <c r="N59" s="4" t="n">
        <f aca="false">ROUND(((C4-C59)/C4)*100,2)</f>
        <v>-39.16</v>
      </c>
      <c r="O59" s="4" t="n">
        <f aca="false">ROUND(((D4-D59)/D4)*100,2)</f>
        <v>-213.61</v>
      </c>
      <c r="P59" s="4" t="n">
        <f aca="false">ROUND(((E4-E59)/E4)*100,2)</f>
        <v>-351.32</v>
      </c>
      <c r="Q59" s="4" t="n">
        <f aca="false">ROUND(((F4-F59)/F4)*100,2)</f>
        <v>-482.53</v>
      </c>
      <c r="R59" s="4" t="n">
        <f aca="false">ROUND(((G4-G59)/G4)*100,2)</f>
        <v>-54.37</v>
      </c>
      <c r="S59" s="4" t="n">
        <f aca="false">ROUND(((H4-H59)/H4)*100,2)</f>
        <v>9.68</v>
      </c>
      <c r="T59" s="4" t="n">
        <f aca="false">ROUND(((I4-I59)/I4)*100,2)</f>
        <v>5.29</v>
      </c>
      <c r="U59" s="4" t="n">
        <f aca="false">ROUND(((J4-J59)/J4)*100,2)</f>
        <v>-2.44</v>
      </c>
      <c r="V59" s="1"/>
    </row>
    <row r="60" customFormat="false" ht="15" hidden="false" customHeight="false" outlineLevel="0" collapsed="false">
      <c r="A60" s="1" t="n">
        <v>128</v>
      </c>
      <c r="B60" s="2" t="n">
        <v>1388102</v>
      </c>
      <c r="C60" s="2" t="n">
        <v>3292828</v>
      </c>
      <c r="D60" s="2" t="n">
        <v>35987988</v>
      </c>
      <c r="E60" s="2" t="n">
        <v>54533895</v>
      </c>
      <c r="F60" s="2" t="n">
        <v>82252408</v>
      </c>
      <c r="G60" s="2" t="n">
        <v>117894329</v>
      </c>
      <c r="H60" s="2" t="n">
        <v>143559132</v>
      </c>
      <c r="I60" s="2" t="n">
        <v>167349533</v>
      </c>
      <c r="J60" s="2" t="n">
        <v>189595748</v>
      </c>
      <c r="K60" s="1"/>
      <c r="L60" s="1" t="n">
        <v>128</v>
      </c>
      <c r="M60" s="4" t="n">
        <f aca="false">ROUND(((B5-B60)/B5)*100,2)</f>
        <v>-262.19</v>
      </c>
      <c r="N60" s="4" t="n">
        <f aca="false">ROUND(((C5-C60)/C5)*100,2)</f>
        <v>-5.6</v>
      </c>
      <c r="O60" s="4" t="n">
        <f aca="false">ROUND(((D5-D60)/D5)*100,2)</f>
        <v>-586.78</v>
      </c>
      <c r="P60" s="4" t="n">
        <f aca="false">ROUND(((E5-E60)/E5)*100,2)</f>
        <v>-788.74</v>
      </c>
      <c r="Q60" s="4" t="n">
        <f aca="false">ROUND(((F5-F60)/F5)*100,2)</f>
        <v>-104.77</v>
      </c>
      <c r="R60" s="4" t="n">
        <f aca="false">ROUND(((G5-G60)/G5)*100,2)</f>
        <v>-3.74</v>
      </c>
      <c r="S60" s="4" t="n">
        <f aca="false">ROUND(((H5-H60)/H5)*100,2)</f>
        <v>1.53</v>
      </c>
      <c r="T60" s="4" t="n">
        <f aca="false">ROUND(((I5-I60)/I5)*100,2)</f>
        <v>-3.78</v>
      </c>
      <c r="U60" s="4" t="n">
        <f aca="false">ROUND(((J5-J60)/J5)*100,2)</f>
        <v>-14.07</v>
      </c>
      <c r="V60" s="1"/>
    </row>
    <row r="61" customFormat="false" ht="15" hidden="false" customHeight="false" outlineLevel="0" collapsed="false">
      <c r="A61" s="1" t="n">
        <v>256</v>
      </c>
      <c r="B61" s="2" t="n">
        <v>26545512</v>
      </c>
      <c r="C61" s="2" t="n">
        <v>26974169</v>
      </c>
      <c r="D61" s="2" t="n">
        <v>45511065</v>
      </c>
      <c r="E61" s="2" t="n">
        <v>75341501</v>
      </c>
      <c r="F61" s="2" t="n">
        <v>107505742</v>
      </c>
      <c r="G61" s="2" t="n">
        <v>138495784</v>
      </c>
      <c r="H61" s="2" t="n">
        <v>163551039</v>
      </c>
      <c r="I61" s="2" t="n">
        <v>180987797</v>
      </c>
      <c r="J61" s="2" t="n">
        <v>196109189</v>
      </c>
      <c r="K61" s="1"/>
      <c r="L61" s="1" t="n">
        <v>256</v>
      </c>
      <c r="M61" s="4" t="n">
        <f aca="false">ROUND(((B6-B61)/B6)*100,2)</f>
        <v>-3354.54</v>
      </c>
      <c r="N61" s="4" t="n">
        <f aca="false">ROUND(((C6-C61)/C6)*100,2)</f>
        <v>-832.86</v>
      </c>
      <c r="O61" s="4" t="n">
        <f aca="false">ROUND(((D6-D61)/D6)*100,2)</f>
        <v>-604.5</v>
      </c>
      <c r="P61" s="4" t="n">
        <f aca="false">ROUND(((E6-E61)/E6)*100,2)</f>
        <v>-143.47</v>
      </c>
      <c r="Q61" s="4" t="n">
        <f aca="false">ROUND(((F6-F61)/F6)*100,2)</f>
        <v>-16.17</v>
      </c>
      <c r="R61" s="4" t="n">
        <f aca="false">ROUND(((G6-G61)/G6)*100,2)</f>
        <v>-8.31</v>
      </c>
      <c r="S61" s="4" t="n">
        <f aca="false">ROUND(((H6-H61)/H6)*100,2)</f>
        <v>-9.58</v>
      </c>
      <c r="T61" s="4" t="n">
        <f aca="false">ROUND(((I6-I61)/I6)*100,2)</f>
        <v>-11.61</v>
      </c>
      <c r="U61" s="4" t="n">
        <f aca="false">ROUND(((J6-J61)/J6)*100,2)</f>
        <v>-22.82</v>
      </c>
      <c r="V61" s="1"/>
    </row>
    <row r="62" customFormat="false" ht="15" hidden="false" customHeight="false" outlineLevel="0" collapsed="false">
      <c r="A62" s="1" t="n">
        <v>512</v>
      </c>
      <c r="B62" s="2" t="n">
        <v>33540873</v>
      </c>
      <c r="C62" s="2" t="n">
        <v>34627673</v>
      </c>
      <c r="D62" s="2" t="n">
        <v>55794152</v>
      </c>
      <c r="E62" s="2" t="n">
        <v>89852421</v>
      </c>
      <c r="F62" s="2" t="n">
        <v>122906514</v>
      </c>
      <c r="G62" s="2" t="n">
        <v>153509068</v>
      </c>
      <c r="H62" s="2" t="n">
        <v>175030470</v>
      </c>
      <c r="I62" s="2" t="n">
        <v>189536717</v>
      </c>
      <c r="J62" s="2" t="n">
        <v>200474042</v>
      </c>
      <c r="K62" s="1"/>
      <c r="L62" s="1" t="n">
        <v>512</v>
      </c>
      <c r="M62" s="4" t="n">
        <f aca="false">ROUND(((B7-B62)/B7)*100,2)</f>
        <v>-2358.54</v>
      </c>
      <c r="N62" s="4" t="n">
        <f aca="false">ROUND(((C7-C62)/C7)*100,2)</f>
        <v>-715.48</v>
      </c>
      <c r="O62" s="4" t="n">
        <f aca="false">ROUND(((D7-D62)/D7)*100,2)</f>
        <v>-139.97</v>
      </c>
      <c r="P62" s="4" t="n">
        <f aca="false">ROUND(((E7-E62)/E7)*100,2)</f>
        <v>-16.57</v>
      </c>
      <c r="Q62" s="4" t="n">
        <f aca="false">ROUND(((F7-F62)/F7)*100,2)</f>
        <v>-17.26</v>
      </c>
      <c r="R62" s="4" t="n">
        <f aca="false">ROUND(((G7-G62)/G7)*100,2)</f>
        <v>-15.17</v>
      </c>
      <c r="S62" s="4" t="n">
        <f aca="false">ROUND(((H7-H62)/H7)*100,2)</f>
        <v>-15.88</v>
      </c>
      <c r="T62" s="4" t="n">
        <f aca="false">ROUND(((I7-I62)/I7)*100,2)</f>
        <v>-24.86</v>
      </c>
      <c r="U62" s="4" t="n">
        <f aca="false">ROUND(((J7-J62)/J7)*100,2)</f>
        <v>-28.96</v>
      </c>
      <c r="V62" s="1"/>
    </row>
    <row r="63" customFormat="false" ht="15" hidden="false" customHeight="false" outlineLevel="0" collapsed="false">
      <c r="A63" s="1" t="n">
        <v>1024</v>
      </c>
      <c r="B63" s="2" t="n">
        <v>38302038</v>
      </c>
      <c r="C63" s="2" t="n">
        <v>38364177</v>
      </c>
      <c r="D63" s="2" t="n">
        <v>65157309</v>
      </c>
      <c r="E63" s="2" t="n">
        <v>99920733</v>
      </c>
      <c r="F63" s="2" t="n">
        <v>133227531</v>
      </c>
      <c r="G63" s="2" t="n">
        <v>162264566</v>
      </c>
      <c r="H63" s="2" t="n">
        <v>181931893</v>
      </c>
      <c r="I63" s="2" t="n">
        <v>195185880</v>
      </c>
      <c r="J63" s="2" t="n">
        <v>202516190</v>
      </c>
      <c r="K63" s="1"/>
      <c r="L63" s="1" t="n">
        <v>1024</v>
      </c>
      <c r="M63" s="4" t="n">
        <f aca="false">ROUND(((B8-B63)/B8)*100,2)</f>
        <v>-719.1</v>
      </c>
      <c r="N63" s="4" t="n">
        <f aca="false">ROUND(((C8-C63)/C8)*100,2)</f>
        <v>-110.76</v>
      </c>
      <c r="O63" s="4" t="n">
        <f aca="false">ROUND(((D8-D63)/D8)*100,2)</f>
        <v>-17</v>
      </c>
      <c r="P63" s="4" t="n">
        <f aca="false">ROUND(((E8-E63)/E8)*100,2)</f>
        <v>-13.18</v>
      </c>
      <c r="Q63" s="4" t="n">
        <f aca="false">ROUND(((F8-F63)/F8)*100,2)</f>
        <v>-24.44</v>
      </c>
      <c r="R63" s="4" t="n">
        <f aca="false">ROUND(((G8-G63)/G8)*100,2)</f>
        <v>-20.82</v>
      </c>
      <c r="S63" s="4" t="n">
        <f aca="false">ROUND(((H8-H63)/H8)*100,2)</f>
        <v>-32.68</v>
      </c>
      <c r="T63" s="4" t="n">
        <f aca="false">ROUND(((I8-I63)/I8)*100,2)</f>
        <v>-33.3</v>
      </c>
      <c r="U63" s="4" t="n">
        <f aca="false">ROUND(((J8-J63)/J8)*100,2)</f>
        <v>-26.51</v>
      </c>
      <c r="V63" s="1"/>
    </row>
    <row r="64" customFormat="false" ht="15" hidden="false" customHeight="false" outlineLevel="0" collapsed="false">
      <c r="A64" s="1" t="n">
        <v>2048</v>
      </c>
      <c r="B64" s="2" t="n">
        <v>42927108</v>
      </c>
      <c r="C64" s="2" t="n">
        <v>43086649</v>
      </c>
      <c r="D64" s="2" t="n">
        <v>70802141</v>
      </c>
      <c r="E64" s="2" t="n">
        <v>105695541</v>
      </c>
      <c r="F64" s="2" t="n">
        <v>139000634</v>
      </c>
      <c r="G64" s="2" t="n">
        <v>166639672</v>
      </c>
      <c r="H64" s="2" t="n">
        <v>185984468</v>
      </c>
      <c r="I64" s="2" t="n">
        <v>197328461</v>
      </c>
      <c r="J64" s="2" t="n">
        <v>203237238</v>
      </c>
      <c r="K64" s="1"/>
      <c r="L64" s="1" t="n">
        <v>2048</v>
      </c>
      <c r="M64" s="4" t="n">
        <f aca="false">ROUND(((B9-B64)/B9)*100,2)</f>
        <v>-182.42</v>
      </c>
      <c r="N64" s="4" t="n">
        <f aca="false">ROUND(((C9-C64)/C9)*100,2)</f>
        <v>-16.07</v>
      </c>
      <c r="O64" s="4" t="n">
        <f aca="false">ROUND(((D9-D64)/D9)*100,2)</f>
        <v>-14.03</v>
      </c>
      <c r="P64" s="4" t="n">
        <f aca="false">ROUND(((E9-E64)/E9)*100,2)</f>
        <v>-17.73</v>
      </c>
      <c r="Q64" s="4" t="n">
        <f aca="false">ROUND(((F9-F64)/F9)*100,2)</f>
        <v>-28.76</v>
      </c>
      <c r="R64" s="4" t="n">
        <f aca="false">ROUND(((G9-G64)/G9)*100,2)</f>
        <v>-47.09</v>
      </c>
      <c r="S64" s="4" t="n">
        <f aca="false">ROUND(((H9-H64)/H9)*100,2)</f>
        <v>-37.24</v>
      </c>
      <c r="T64" s="4" t="n">
        <f aca="false">ROUND(((I9-I64)/I9)*100,2)</f>
        <v>-30.48</v>
      </c>
      <c r="U64" s="4" t="n">
        <f aca="false">ROUND(((J9-J64)/J9)*100,2)</f>
        <v>-25.57</v>
      </c>
      <c r="V64" s="1"/>
    </row>
    <row r="65" customFormat="false" ht="15" hidden="false" customHeight="false" outlineLevel="0" collapsed="false">
      <c r="A65" s="1" t="n">
        <v>4096</v>
      </c>
      <c r="B65" s="2" t="n">
        <v>46069528</v>
      </c>
      <c r="C65" s="2" t="n">
        <v>46017513</v>
      </c>
      <c r="D65" s="2" t="n">
        <v>74133035</v>
      </c>
      <c r="E65" s="2" t="n">
        <v>109527326</v>
      </c>
      <c r="F65" s="2" t="n">
        <v>142443686</v>
      </c>
      <c r="G65" s="2" t="n">
        <v>169601626</v>
      </c>
      <c r="H65" s="2" t="n">
        <v>187897430</v>
      </c>
      <c r="I65" s="2" t="n">
        <v>198019524</v>
      </c>
      <c r="J65" s="2" t="n">
        <v>203401339</v>
      </c>
      <c r="K65" s="1"/>
      <c r="L65" s="1" t="n">
        <v>4096</v>
      </c>
      <c r="M65" s="4" t="n">
        <f aca="false">ROUND(((B10-B65)/B10)*100,2)</f>
        <v>-86.04</v>
      </c>
      <c r="N65" s="4" t="n">
        <f aca="false">ROUND(((C10-C65)/C10)*100,2)</f>
        <v>-12.66</v>
      </c>
      <c r="O65" s="4" t="n">
        <f aca="false">ROUND(((D10-D65)/D10)*100,2)</f>
        <v>-18.54</v>
      </c>
      <c r="P65" s="4" t="n">
        <f aca="false">ROUND(((E10-E65)/E10)*100,2)</f>
        <v>-21.47</v>
      </c>
      <c r="Q65" s="4" t="n">
        <f aca="false">ROUND(((F10-F65)/F10)*100,2)</f>
        <v>-52.56</v>
      </c>
      <c r="R65" s="4" t="n">
        <f aca="false">ROUND(((G10-G65)/G10)*100,2)</f>
        <v>-82.25</v>
      </c>
      <c r="S65" s="4" t="n">
        <f aca="false">ROUND(((H10-H65)/H10)*100,2)</f>
        <v>-35.19</v>
      </c>
      <c r="T65" s="4" t="n">
        <f aca="false">ROUND(((I10-I65)/I10)*100,2)</f>
        <v>-29.68</v>
      </c>
      <c r="U65" s="4" t="n">
        <f aca="false">ROUND(((J10-J65)/J10)*100,2)</f>
        <v>-26.33</v>
      </c>
      <c r="V65" s="1"/>
    </row>
    <row r="66" customFormat="false" ht="15" hidden="false" customHeight="false" outlineLevel="0" collapsed="false">
      <c r="A66" s="1" t="n">
        <v>8192</v>
      </c>
      <c r="B66" s="2" t="n">
        <v>50182738</v>
      </c>
      <c r="C66" s="2" t="n">
        <v>50444967</v>
      </c>
      <c r="D66" s="2" t="n">
        <v>78911695</v>
      </c>
      <c r="E66" s="2" t="n">
        <v>113405922</v>
      </c>
      <c r="F66" s="2" t="n">
        <v>145808310</v>
      </c>
      <c r="G66" s="2" t="n">
        <v>171875821</v>
      </c>
      <c r="H66" s="2" t="n">
        <v>188785203</v>
      </c>
      <c r="I66" s="2" t="n">
        <v>197005876</v>
      </c>
      <c r="J66" s="2" t="n">
        <v>203156823</v>
      </c>
      <c r="K66" s="1"/>
      <c r="L66" s="1" t="n">
        <v>8192</v>
      </c>
      <c r="M66" s="4" t="n">
        <f aca="false">ROUND(((B11-B66)/B11)*100,2)</f>
        <v>-85.44</v>
      </c>
      <c r="N66" s="4" t="n">
        <f aca="false">ROUND(((C11-C66)/C11)*100,2)</f>
        <v>-20.05</v>
      </c>
      <c r="O66" s="4" t="n">
        <f aca="false">ROUND(((D11-D66)/D11)*100,2)</f>
        <v>-25.06</v>
      </c>
      <c r="P66" s="4" t="n">
        <f aca="false">ROUND(((E11-E66)/E11)*100,2)</f>
        <v>-38.91</v>
      </c>
      <c r="Q66" s="4" t="n">
        <f aca="false">ROUND(((F11-F66)/F11)*100,2)</f>
        <v>-57.21</v>
      </c>
      <c r="R66" s="4" t="n">
        <f aca="false">ROUND(((G11-G66)/G11)*100,2)</f>
        <v>-64.79</v>
      </c>
      <c r="S66" s="4" t="n">
        <f aca="false">ROUND(((H11-H66)/H11)*100,2)</f>
        <v>-34.7</v>
      </c>
      <c r="T66" s="4" t="n">
        <f aca="false">ROUND(((I11-I66)/I11)*100,2)</f>
        <v>-28.02</v>
      </c>
      <c r="U66" s="4" t="n">
        <f aca="false">ROUND(((J11-J66)/J11)*100,2)</f>
        <v>-25.91</v>
      </c>
      <c r="V66" s="1"/>
    </row>
    <row r="67" s="1" customFormat="true" ht="35.8" hidden="false" customHeight="tru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L67" s="3" t="s">
        <v>7</v>
      </c>
      <c r="M67" s="3"/>
      <c r="N67" s="3"/>
      <c r="O67" s="3"/>
      <c r="P67" s="3"/>
      <c r="Q67" s="3"/>
      <c r="R67" s="3"/>
      <c r="S67" s="3"/>
      <c r="T67" s="3"/>
      <c r="U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</row>
    <row r="69" customFormat="false" ht="15" hidden="false" customHeight="false" outlineLevel="0" collapsed="false">
      <c r="A69" s="1" t="n">
        <v>32</v>
      </c>
      <c r="B69" s="2" t="n">
        <v>3036953</v>
      </c>
      <c r="C69" s="2" t="n">
        <v>973253</v>
      </c>
      <c r="D69" s="2" t="n">
        <v>3984963</v>
      </c>
      <c r="E69" s="2" t="n">
        <v>4132499</v>
      </c>
      <c r="F69" s="2" t="n">
        <v>2273565</v>
      </c>
      <c r="G69" s="2" t="n">
        <v>3508183</v>
      </c>
      <c r="H69" s="2" t="n">
        <v>25669832</v>
      </c>
      <c r="I69" s="2" t="n">
        <v>40045595</v>
      </c>
      <c r="J69" s="2" t="n">
        <v>67637491</v>
      </c>
      <c r="K69" s="1"/>
      <c r="L69" s="1" t="n">
        <v>32</v>
      </c>
      <c r="M69" s="4" t="n">
        <f aca="false">ROUND(((B3-B69)/B3)*100,2)</f>
        <v>-707.53</v>
      </c>
      <c r="N69" s="4" t="n">
        <f aca="false">ROUND(((C3-C69)/C3)*100,2)</f>
        <v>65.7</v>
      </c>
      <c r="O69" s="4" t="n">
        <f aca="false">ROUND(((D3-D69)/D3)*100,2)</f>
        <v>-107.4</v>
      </c>
      <c r="P69" s="4" t="n">
        <f aca="false">ROUND(((E3-E69)/E3)*100,2)</f>
        <v>15.29</v>
      </c>
      <c r="Q69" s="4" t="n">
        <f aca="false">ROUND(((F3-F69)/F3)*100,2)</f>
        <v>43.28</v>
      </c>
      <c r="R69" s="4" t="n">
        <f aca="false">ROUND(((G3-G69)/G3)*100,2)</f>
        <v>73.82</v>
      </c>
      <c r="S69" s="4" t="n">
        <f aca="false">ROUND(((H3-H69)/H3)*100,2)</f>
        <v>68.6</v>
      </c>
      <c r="T69" s="4" t="n">
        <f aca="false">ROUND(((I3-I69)/I3)*100,2)</f>
        <v>71.97</v>
      </c>
      <c r="U69" s="4" t="n">
        <f aca="false">ROUND(((J3-J69)/J3)*100,2)</f>
        <v>59.96</v>
      </c>
      <c r="V69" s="1"/>
    </row>
    <row r="70" customFormat="false" ht="15" hidden="false" customHeight="false" outlineLevel="0" collapsed="false">
      <c r="A70" s="1" t="n">
        <v>64</v>
      </c>
      <c r="B70" s="2" t="n">
        <v>2289424</v>
      </c>
      <c r="C70" s="2" t="n">
        <v>5421703</v>
      </c>
      <c r="D70" s="2" t="n">
        <v>4861906</v>
      </c>
      <c r="E70" s="2" t="n">
        <v>2669228</v>
      </c>
      <c r="F70" s="2" t="n">
        <v>2241948</v>
      </c>
      <c r="G70" s="2" t="n">
        <v>21288343</v>
      </c>
      <c r="H70" s="2" t="n">
        <v>32809039</v>
      </c>
      <c r="I70" s="2" t="n">
        <v>45983164</v>
      </c>
      <c r="J70" s="2" t="n">
        <v>63760541</v>
      </c>
      <c r="K70" s="1"/>
      <c r="L70" s="1" t="n">
        <v>64</v>
      </c>
      <c r="M70" s="4" t="n">
        <f aca="false">ROUND(((B4-B70)/B4)*100,2)</f>
        <v>9.99</v>
      </c>
      <c r="N70" s="4" t="n">
        <f aca="false">ROUND(((C4-C70)/C4)*100,2)</f>
        <v>-31.6</v>
      </c>
      <c r="O70" s="4" t="n">
        <f aca="false">ROUND(((D4-D70)/D4)*100,2)</f>
        <v>-286.85</v>
      </c>
      <c r="P70" s="4" t="n">
        <f aca="false">ROUND(((E4-E70)/E4)*100,2)</f>
        <v>63.26</v>
      </c>
      <c r="Q70" s="4" t="n">
        <f aca="false">ROUND(((F4-F70)/F4)*100,2)</f>
        <v>77.18</v>
      </c>
      <c r="R70" s="4" t="n">
        <f aca="false">ROUND(((G4-G70)/G4)*100,2)</f>
        <v>62.8</v>
      </c>
      <c r="S70" s="4" t="n">
        <f aca="false">ROUND(((H4-H70)/H4)*100,2)</f>
        <v>74.54</v>
      </c>
      <c r="T70" s="4" t="n">
        <f aca="false">ROUND(((I4-I70)/I4)*100,2)</f>
        <v>70.61</v>
      </c>
      <c r="U70" s="4" t="n">
        <f aca="false">ROUND(((J4-J70)/J4)*100,2)</f>
        <v>63.34</v>
      </c>
      <c r="V70" s="1"/>
    </row>
    <row r="71" customFormat="false" ht="15" hidden="false" customHeight="false" outlineLevel="0" collapsed="false">
      <c r="A71" s="1" t="n">
        <v>128</v>
      </c>
      <c r="B71" s="2" t="n">
        <v>1630076</v>
      </c>
      <c r="C71" s="2" t="n">
        <v>1635179</v>
      </c>
      <c r="D71" s="2" t="n">
        <v>2829786</v>
      </c>
      <c r="E71" s="2" t="n">
        <v>2576876</v>
      </c>
      <c r="F71" s="2" t="n">
        <v>22165569</v>
      </c>
      <c r="G71" s="2" t="n">
        <v>32104956</v>
      </c>
      <c r="H71" s="2" t="n">
        <v>39693815</v>
      </c>
      <c r="I71" s="2" t="n">
        <v>49205648</v>
      </c>
      <c r="J71" s="2" t="n">
        <v>60942405</v>
      </c>
      <c r="K71" s="1"/>
      <c r="L71" s="1" t="n">
        <v>128</v>
      </c>
      <c r="M71" s="4" t="n">
        <f aca="false">ROUND(((B5-B71)/B5)*100,2)</f>
        <v>-325.33</v>
      </c>
      <c r="N71" s="4" t="n">
        <f aca="false">ROUND(((C5-C71)/C5)*100,2)</f>
        <v>47.56</v>
      </c>
      <c r="O71" s="4" t="n">
        <f aca="false">ROUND(((D5-D71)/D5)*100,2)</f>
        <v>46</v>
      </c>
      <c r="P71" s="4" t="n">
        <f aca="false">ROUND(((E5-E71)/E5)*100,2)</f>
        <v>58</v>
      </c>
      <c r="Q71" s="4" t="n">
        <f aca="false">ROUND(((F5-F71)/F5)*100,2)</f>
        <v>44.82</v>
      </c>
      <c r="R71" s="4" t="n">
        <f aca="false">ROUND(((G5-G71)/G5)*100,2)</f>
        <v>71.75</v>
      </c>
      <c r="S71" s="4" t="n">
        <f aca="false">ROUND(((H5-H71)/H5)*100,2)</f>
        <v>72.77</v>
      </c>
      <c r="T71" s="4" t="n">
        <f aca="false">ROUND(((I5-I71)/I5)*100,2)</f>
        <v>69.49</v>
      </c>
      <c r="U71" s="4" t="n">
        <f aca="false">ROUND(((J5-J71)/J5)*100,2)</f>
        <v>63.33</v>
      </c>
      <c r="V71" s="1"/>
    </row>
    <row r="72" customFormat="false" ht="15" hidden="false" customHeight="false" outlineLevel="0" collapsed="false">
      <c r="A72" s="1" t="n">
        <v>256</v>
      </c>
      <c r="B72" s="2" t="n">
        <v>1632915</v>
      </c>
      <c r="C72" s="2" t="n">
        <v>3636122</v>
      </c>
      <c r="D72" s="2" t="n">
        <v>2970041</v>
      </c>
      <c r="E72" s="2" t="n">
        <v>18185511</v>
      </c>
      <c r="F72" s="2" t="n">
        <v>29715580</v>
      </c>
      <c r="G72" s="2" t="n">
        <v>37680039</v>
      </c>
      <c r="H72" s="2" t="n">
        <v>44754508</v>
      </c>
      <c r="I72" s="2" t="n">
        <v>51566318</v>
      </c>
      <c r="J72" s="2" t="n">
        <v>59022972</v>
      </c>
      <c r="K72" s="1"/>
      <c r="L72" s="1" t="n">
        <v>256</v>
      </c>
      <c r="M72" s="4" t="n">
        <f aca="false">ROUND(((B6-B72)/B6)*100,2)</f>
        <v>-112.5</v>
      </c>
      <c r="N72" s="4" t="n">
        <f aca="false">ROUND(((C6-C72)/C6)*100,2)</f>
        <v>-25.75</v>
      </c>
      <c r="O72" s="4" t="n">
        <f aca="false">ROUND(((D6-D72)/D6)*100,2)</f>
        <v>54.02</v>
      </c>
      <c r="P72" s="4" t="n">
        <f aca="false">ROUND(((E6-E72)/E6)*100,2)</f>
        <v>41.23</v>
      </c>
      <c r="Q72" s="4" t="n">
        <f aca="false">ROUND(((F6-F72)/F6)*100,2)</f>
        <v>67.89</v>
      </c>
      <c r="R72" s="4" t="n">
        <f aca="false">ROUND(((G6-G72)/G6)*100,2)</f>
        <v>70.53</v>
      </c>
      <c r="S72" s="4" t="n">
        <f aca="false">ROUND(((H6-H72)/H6)*100,2)</f>
        <v>70.01</v>
      </c>
      <c r="T72" s="4" t="n">
        <f aca="false">ROUND(((I6-I72)/I6)*100,2)</f>
        <v>68.2</v>
      </c>
      <c r="U72" s="4" t="n">
        <f aca="false">ROUND(((J6-J72)/J6)*100,2)</f>
        <v>63.04</v>
      </c>
      <c r="V72" s="1"/>
    </row>
    <row r="73" customFormat="false" ht="15" hidden="false" customHeight="false" outlineLevel="0" collapsed="false">
      <c r="A73" s="1" t="n">
        <v>512</v>
      </c>
      <c r="B73" s="2" t="n">
        <v>1544845</v>
      </c>
      <c r="C73" s="2" t="n">
        <v>1665910</v>
      </c>
      <c r="D73" s="2" t="n">
        <v>14602187</v>
      </c>
      <c r="E73" s="2" t="n">
        <v>24347822</v>
      </c>
      <c r="F73" s="2" t="n">
        <v>33508526</v>
      </c>
      <c r="G73" s="2" t="n">
        <v>42499676</v>
      </c>
      <c r="H73" s="2" t="n">
        <v>48381516</v>
      </c>
      <c r="I73" s="2" t="n">
        <v>53435122</v>
      </c>
      <c r="J73" s="2" t="n">
        <v>58255387</v>
      </c>
      <c r="K73" s="1"/>
      <c r="L73" s="1" t="n">
        <v>512</v>
      </c>
      <c r="M73" s="4" t="n">
        <f aca="false">ROUND(((B7-B73)/B7)*100,2)</f>
        <v>-13.24</v>
      </c>
      <c r="N73" s="4" t="n">
        <f aca="false">ROUND(((C7-C73)/C7)*100,2)</f>
        <v>60.77</v>
      </c>
      <c r="O73" s="4" t="n">
        <f aca="false">ROUND(((D7-D73)/D7)*100,2)</f>
        <v>37.2</v>
      </c>
      <c r="P73" s="4" t="n">
        <f aca="false">ROUND(((E7-E73)/E7)*100,2)</f>
        <v>68.41</v>
      </c>
      <c r="Q73" s="4" t="n">
        <f aca="false">ROUND(((F7-F73)/F7)*100,2)</f>
        <v>68.03</v>
      </c>
      <c r="R73" s="4" t="n">
        <f aca="false">ROUND(((G7-G73)/G7)*100,2)</f>
        <v>68.11</v>
      </c>
      <c r="S73" s="4" t="n">
        <f aca="false">ROUND(((H7-H73)/H7)*100,2)</f>
        <v>67.97</v>
      </c>
      <c r="T73" s="4" t="n">
        <f aca="false">ROUND(((I7-I73)/I7)*100,2)</f>
        <v>64.8</v>
      </c>
      <c r="U73" s="4" t="n">
        <f aca="false">ROUND(((J7-J73)/J7)*100,2)</f>
        <v>62.53</v>
      </c>
      <c r="V73" s="1"/>
    </row>
    <row r="74" customFormat="false" ht="15" hidden="false" customHeight="false" outlineLevel="0" collapsed="false">
      <c r="A74" s="1" t="n">
        <v>1024</v>
      </c>
      <c r="B74" s="2" t="n">
        <v>9832177</v>
      </c>
      <c r="C74" s="2" t="n">
        <v>9929320</v>
      </c>
      <c r="D74" s="2" t="n">
        <v>16886529</v>
      </c>
      <c r="E74" s="2" t="n">
        <v>25654196</v>
      </c>
      <c r="F74" s="2" t="n">
        <v>36449678</v>
      </c>
      <c r="G74" s="2" t="n">
        <v>43929152</v>
      </c>
      <c r="H74" s="2" t="n">
        <v>50304380</v>
      </c>
      <c r="I74" s="2" t="n">
        <v>54477156</v>
      </c>
      <c r="J74" s="2" t="n">
        <v>57831378</v>
      </c>
      <c r="K74" s="1"/>
      <c r="L74" s="1" t="n">
        <v>1024</v>
      </c>
      <c r="M74" s="4" t="n">
        <f aca="false">ROUND(((B8-B74)/B8)*100,2)</f>
        <v>-110.26</v>
      </c>
      <c r="N74" s="4" t="n">
        <f aca="false">ROUND(((C8-C74)/C8)*100,2)</f>
        <v>45.45</v>
      </c>
      <c r="O74" s="4" t="n">
        <f aca="false">ROUND(((D8-D74)/D8)*100,2)</f>
        <v>69.68</v>
      </c>
      <c r="P74" s="4" t="n">
        <f aca="false">ROUND(((E8-E74)/E8)*100,2)</f>
        <v>70.94</v>
      </c>
      <c r="Q74" s="4" t="n">
        <f aca="false">ROUND(((F8-F74)/F8)*100,2)</f>
        <v>65.96</v>
      </c>
      <c r="R74" s="4" t="n">
        <f aca="false">ROUND(((G8-G74)/G8)*100,2)</f>
        <v>67.29</v>
      </c>
      <c r="S74" s="4" t="n">
        <f aca="false">ROUND(((H8-H74)/H8)*100,2)</f>
        <v>63.31</v>
      </c>
      <c r="T74" s="4" t="n">
        <f aca="false">ROUND(((I8-I74)/I8)*100,2)</f>
        <v>62.79</v>
      </c>
      <c r="U74" s="4" t="n">
        <f aca="false">ROUND(((J8-J74)/J8)*100,2)</f>
        <v>63.87</v>
      </c>
      <c r="V74" s="1"/>
    </row>
    <row r="75" customFormat="false" ht="15" hidden="false" customHeight="false" outlineLevel="0" collapsed="false">
      <c r="A75" s="1" t="n">
        <v>2048</v>
      </c>
      <c r="B75" s="2" t="n">
        <v>11821405</v>
      </c>
      <c r="C75" s="2" t="n">
        <v>11331922</v>
      </c>
      <c r="D75" s="2" t="n">
        <v>18526892</v>
      </c>
      <c r="E75" s="2" t="n">
        <v>28043189</v>
      </c>
      <c r="F75" s="2" t="n">
        <v>37305355</v>
      </c>
      <c r="G75" s="2" t="n">
        <v>45799977</v>
      </c>
      <c r="H75" s="2" t="n">
        <v>51352951</v>
      </c>
      <c r="I75" s="2" t="n">
        <v>55189280</v>
      </c>
      <c r="J75" s="2" t="n">
        <v>58030732</v>
      </c>
      <c r="K75" s="1"/>
      <c r="L75" s="1" t="n">
        <v>2048</v>
      </c>
      <c r="M75" s="4" t="n">
        <f aca="false">ROUND(((B9-B75)/B9)*100,2)</f>
        <v>22.23</v>
      </c>
      <c r="N75" s="4" t="n">
        <f aca="false">ROUND(((C9-C75)/C9)*100,2)</f>
        <v>69.47</v>
      </c>
      <c r="O75" s="4" t="n">
        <f aca="false">ROUND(((D9-D75)/D9)*100,2)</f>
        <v>70.16</v>
      </c>
      <c r="P75" s="4" t="n">
        <f aca="false">ROUND(((E9-E75)/E9)*100,2)</f>
        <v>68.76</v>
      </c>
      <c r="Q75" s="4" t="n">
        <f aca="false">ROUND(((F9-F75)/F9)*100,2)</f>
        <v>65.44</v>
      </c>
      <c r="R75" s="4" t="n">
        <f aca="false">ROUND(((G9-G75)/G9)*100,2)</f>
        <v>59.57</v>
      </c>
      <c r="S75" s="4" t="n">
        <f aca="false">ROUND(((H9-H75)/H9)*100,2)</f>
        <v>62.11</v>
      </c>
      <c r="T75" s="4" t="n">
        <f aca="false">ROUND(((I9-I75)/I9)*100,2)</f>
        <v>63.51</v>
      </c>
      <c r="U75" s="4" t="n">
        <f aca="false">ROUND(((J9-J75)/J9)*100,2)</f>
        <v>64.15</v>
      </c>
      <c r="V75" s="1"/>
    </row>
    <row r="76" customFormat="false" ht="15" hidden="false" customHeight="false" outlineLevel="0" collapsed="false">
      <c r="A76" s="1" t="n">
        <v>4096</v>
      </c>
      <c r="B76" s="2" t="n">
        <v>12629028</v>
      </c>
      <c r="C76" s="2" t="n">
        <v>12952867</v>
      </c>
      <c r="D76" s="2" t="n">
        <v>19865790</v>
      </c>
      <c r="E76" s="2" t="n">
        <v>29251979</v>
      </c>
      <c r="F76" s="2" t="n">
        <v>39032023</v>
      </c>
      <c r="G76" s="2" t="n">
        <v>46884907</v>
      </c>
      <c r="H76" s="2" t="n">
        <v>52391257</v>
      </c>
      <c r="I76" s="2" t="n">
        <v>56126879</v>
      </c>
      <c r="J76" s="2" t="n">
        <v>58586856</v>
      </c>
      <c r="K76" s="1"/>
      <c r="L76" s="1" t="n">
        <v>4096</v>
      </c>
      <c r="M76" s="4" t="n">
        <f aca="false">ROUND(((B10-B76)/B10)*100,2)</f>
        <v>49</v>
      </c>
      <c r="N76" s="4" t="n">
        <f aca="false">ROUND(((C10-C76)/C10)*100,2)</f>
        <v>68.29</v>
      </c>
      <c r="O76" s="4" t="n">
        <f aca="false">ROUND(((D10-D76)/D10)*100,2)</f>
        <v>68.23</v>
      </c>
      <c r="P76" s="4" t="n">
        <f aca="false">ROUND(((E10-E76)/E10)*100,2)</f>
        <v>67.56</v>
      </c>
      <c r="Q76" s="4" t="n">
        <f aca="false">ROUND(((F10-F76)/F10)*100,2)</f>
        <v>58.2</v>
      </c>
      <c r="R76" s="4" t="n">
        <f aca="false">ROUND(((G10-G76)/G10)*100,2)</f>
        <v>49.62</v>
      </c>
      <c r="S76" s="4" t="n">
        <f aca="false">ROUND(((H10-H76)/H10)*100,2)</f>
        <v>62.31</v>
      </c>
      <c r="T76" s="4" t="n">
        <f aca="false">ROUND(((I10-I76)/I10)*100,2)</f>
        <v>63.24</v>
      </c>
      <c r="U76" s="4" t="n">
        <f aca="false">ROUND(((J10-J76)/J10)*100,2)</f>
        <v>63.61</v>
      </c>
      <c r="V76" s="1"/>
    </row>
    <row r="77" customFormat="false" ht="15" hidden="false" customHeight="false" outlineLevel="0" collapsed="false">
      <c r="A77" s="1" t="n">
        <v>8192</v>
      </c>
      <c r="B77" s="2" t="n">
        <v>16403637</v>
      </c>
      <c r="C77" s="2" t="n">
        <v>16037689</v>
      </c>
      <c r="D77" s="2" t="n">
        <v>23397599</v>
      </c>
      <c r="E77" s="2" t="n">
        <v>32129138</v>
      </c>
      <c r="F77" s="2" t="n">
        <v>41068847</v>
      </c>
      <c r="G77" s="2" t="n">
        <v>48351116</v>
      </c>
      <c r="H77" s="2" t="n">
        <v>53176391</v>
      </c>
      <c r="I77" s="2" t="n">
        <v>56935229</v>
      </c>
      <c r="J77" s="2" t="n">
        <v>59626692</v>
      </c>
      <c r="K77" s="1"/>
      <c r="L77" s="1" t="n">
        <v>8192</v>
      </c>
      <c r="M77" s="4" t="n">
        <f aca="false">ROUND(((B11-B77)/B11)*100,2)</f>
        <v>39.38</v>
      </c>
      <c r="N77" s="4" t="n">
        <f aca="false">ROUND(((C11-C77)/C11)*100,2)</f>
        <v>61.83</v>
      </c>
      <c r="O77" s="4" t="n">
        <f aca="false">ROUND(((D11-D77)/D11)*100,2)</f>
        <v>62.92</v>
      </c>
      <c r="P77" s="4" t="n">
        <f aca="false">ROUND(((E11-E77)/E11)*100,2)</f>
        <v>60.65</v>
      </c>
      <c r="Q77" s="4" t="n">
        <f aca="false">ROUND(((F11-F77)/F11)*100,2)</f>
        <v>55.72</v>
      </c>
      <c r="R77" s="4" t="n">
        <f aca="false">ROUND(((G11-G77)/G11)*100,2)</f>
        <v>53.64</v>
      </c>
      <c r="S77" s="4" t="n">
        <f aca="false">ROUND(((H11-H77)/H11)*100,2)</f>
        <v>62.06</v>
      </c>
      <c r="T77" s="4" t="n">
        <f aca="false">ROUND(((I11-I77)/I11)*100,2)</f>
        <v>63</v>
      </c>
      <c r="U77" s="4" t="n">
        <f aca="false">ROUND(((J11-J77)/J11)*100,2)</f>
        <v>63.04</v>
      </c>
      <c r="V77" s="1"/>
    </row>
    <row r="78" s="1" customFormat="true" ht="35.8" hidden="false" customHeight="true" outlineLevel="0" collapsed="false">
      <c r="A78" s="3" t="s">
        <v>8</v>
      </c>
      <c r="B78" s="3"/>
      <c r="C78" s="3"/>
      <c r="D78" s="3"/>
      <c r="E78" s="3"/>
      <c r="F78" s="3"/>
      <c r="G78" s="3"/>
      <c r="H78" s="3"/>
      <c r="I78" s="3"/>
      <c r="J78" s="3"/>
      <c r="L78" s="3" t="s">
        <v>8</v>
      </c>
      <c r="M78" s="3"/>
      <c r="N78" s="3"/>
      <c r="O78" s="3"/>
      <c r="P78" s="3"/>
      <c r="Q78" s="3"/>
      <c r="R78" s="3"/>
      <c r="S78" s="3"/>
      <c r="T78" s="3"/>
      <c r="U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</row>
    <row r="80" customFormat="false" ht="15" hidden="false" customHeight="false" outlineLevel="0" collapsed="false">
      <c r="A80" s="1" t="n">
        <v>32</v>
      </c>
      <c r="B80" s="2" t="n">
        <v>2368970</v>
      </c>
      <c r="C80" s="2" t="n">
        <v>1585384</v>
      </c>
      <c r="D80" s="2" t="n">
        <v>6133251</v>
      </c>
      <c r="E80" s="2" t="n">
        <v>1412405</v>
      </c>
      <c r="F80" s="2" t="n">
        <v>3572691</v>
      </c>
      <c r="G80" s="2" t="n">
        <v>4287729</v>
      </c>
      <c r="H80" s="2" t="n">
        <v>4387562</v>
      </c>
      <c r="I80" s="2" t="n">
        <v>19016461</v>
      </c>
      <c r="J80" s="2" t="n">
        <v>45197818</v>
      </c>
      <c r="K80" s="1"/>
      <c r="L80" s="1" t="n">
        <v>32</v>
      </c>
      <c r="M80" s="4" t="n">
        <f aca="false">ROUND(((B3-B80)/B3)*100,2)</f>
        <v>-529.91</v>
      </c>
      <c r="N80" s="4" t="n">
        <f aca="false">ROUND(((C3-C80)/C3)*100,2)</f>
        <v>44.13</v>
      </c>
      <c r="O80" s="4" t="n">
        <f aca="false">ROUND(((D3-D80)/D3)*100,2)</f>
        <v>-219.2</v>
      </c>
      <c r="P80" s="4" t="n">
        <f aca="false">ROUND(((E3-E80)/E3)*100,2)</f>
        <v>71.05</v>
      </c>
      <c r="Q80" s="4" t="n">
        <f aca="false">ROUND(((F3-F80)/F3)*100,2)</f>
        <v>10.87</v>
      </c>
      <c r="R80" s="4" t="n">
        <f aca="false">ROUND(((G3-G80)/G3)*100,2)</f>
        <v>68</v>
      </c>
      <c r="S80" s="4" t="n">
        <f aca="false">ROUND(((H3-H80)/H3)*100,2)</f>
        <v>94.63</v>
      </c>
      <c r="T80" s="4" t="n">
        <f aca="false">ROUND(((I3-I80)/I3)*100,2)</f>
        <v>86.69</v>
      </c>
      <c r="U80" s="4" t="n">
        <f aca="false">ROUND(((J3-J80)/J3)*100,2)</f>
        <v>73.24</v>
      </c>
      <c r="V80" s="1"/>
    </row>
    <row r="81" customFormat="false" ht="15" hidden="false" customHeight="false" outlineLevel="0" collapsed="false">
      <c r="A81" s="1" t="n">
        <v>64</v>
      </c>
      <c r="B81" s="2" t="n">
        <v>3118689</v>
      </c>
      <c r="C81" s="2" t="n">
        <v>2382143</v>
      </c>
      <c r="D81" s="2" t="n">
        <v>2479498</v>
      </c>
      <c r="E81" s="2" t="n">
        <v>2834953</v>
      </c>
      <c r="F81" s="2" t="n">
        <v>2182844</v>
      </c>
      <c r="G81" s="2" t="n">
        <v>3456734</v>
      </c>
      <c r="H81" s="2" t="n">
        <v>15032548</v>
      </c>
      <c r="I81" s="2" t="n">
        <v>22492887</v>
      </c>
      <c r="J81" s="2" t="n">
        <v>34860164</v>
      </c>
      <c r="K81" s="1"/>
      <c r="L81" s="1" t="n">
        <v>64</v>
      </c>
      <c r="M81" s="4" t="n">
        <f aca="false">ROUND(((B4-B81)/B4)*100,2)</f>
        <v>-22.61</v>
      </c>
      <c r="N81" s="4" t="n">
        <f aca="false">ROUND(((C4-C81)/C4)*100,2)</f>
        <v>42.18</v>
      </c>
      <c r="O81" s="4" t="n">
        <f aca="false">ROUND(((D4-D81)/D4)*100,2)</f>
        <v>-97.29</v>
      </c>
      <c r="P81" s="4" t="n">
        <f aca="false">ROUND(((E4-E81)/E4)*100,2)</f>
        <v>60.98</v>
      </c>
      <c r="Q81" s="4" t="n">
        <f aca="false">ROUND(((F4-F81)/F4)*100,2)</f>
        <v>77.78</v>
      </c>
      <c r="R81" s="4" t="n">
        <f aca="false">ROUND(((G4-G81)/G4)*100,2)</f>
        <v>93.96</v>
      </c>
      <c r="S81" s="4" t="n">
        <f aca="false">ROUND(((H4-H81)/H4)*100,2)</f>
        <v>88.34</v>
      </c>
      <c r="T81" s="4" t="n">
        <f aca="false">ROUND(((I4-I81)/I4)*100,2)</f>
        <v>85.63</v>
      </c>
      <c r="U81" s="4" t="n">
        <f aca="false">ROUND(((J4-J81)/J4)*100,2)</f>
        <v>79.96</v>
      </c>
      <c r="V81" s="1"/>
    </row>
    <row r="82" customFormat="false" ht="15" hidden="false" customHeight="false" outlineLevel="0" collapsed="false">
      <c r="A82" s="1" t="n">
        <v>128</v>
      </c>
      <c r="B82" s="2" t="n">
        <v>1798295</v>
      </c>
      <c r="C82" s="2" t="n">
        <v>1240017</v>
      </c>
      <c r="D82" s="2" t="n">
        <v>3613112</v>
      </c>
      <c r="E82" s="2" t="n">
        <v>2379551</v>
      </c>
      <c r="F82" s="2" t="n">
        <v>1908903</v>
      </c>
      <c r="G82" s="2" t="n">
        <v>13694116</v>
      </c>
      <c r="H82" s="2" t="n">
        <v>16239115</v>
      </c>
      <c r="I82" s="2" t="n">
        <v>20782634</v>
      </c>
      <c r="J82" s="2" t="n">
        <v>28998299</v>
      </c>
      <c r="K82" s="1"/>
      <c r="L82" s="1" t="n">
        <v>128</v>
      </c>
      <c r="M82" s="4" t="n">
        <f aca="false">ROUND(((B5-B82)/B5)*100,2)</f>
        <v>-369.22</v>
      </c>
      <c r="N82" s="4" t="n">
        <f aca="false">ROUND(((C5-C82)/C5)*100,2)</f>
        <v>60.23</v>
      </c>
      <c r="O82" s="4" t="n">
        <f aca="false">ROUND(((D5-D82)/D5)*100,2)</f>
        <v>31.05</v>
      </c>
      <c r="P82" s="4" t="n">
        <f aca="false">ROUND(((E5-E82)/E5)*100,2)</f>
        <v>61.22</v>
      </c>
      <c r="Q82" s="4" t="n">
        <f aca="false">ROUND(((F5-F82)/F5)*100,2)</f>
        <v>95.25</v>
      </c>
      <c r="R82" s="4" t="n">
        <f aca="false">ROUND(((G5-G82)/G5)*100,2)</f>
        <v>87.95</v>
      </c>
      <c r="S82" s="4" t="n">
        <f aca="false">ROUND(((H5-H82)/H5)*100,2)</f>
        <v>88.86</v>
      </c>
      <c r="T82" s="4" t="n">
        <f aca="false">ROUND(((I5-I82)/I5)*100,2)</f>
        <v>87.11</v>
      </c>
      <c r="U82" s="4" t="n">
        <f aca="false">ROUND(((J5-J82)/J5)*100,2)</f>
        <v>82.55</v>
      </c>
      <c r="V82" s="1"/>
    </row>
    <row r="83" customFormat="false" ht="15" hidden="false" customHeight="false" outlineLevel="0" collapsed="false">
      <c r="A83" s="1" t="n">
        <v>256</v>
      </c>
      <c r="B83" s="2" t="n">
        <v>1142120</v>
      </c>
      <c r="C83" s="2" t="n">
        <v>1953121</v>
      </c>
      <c r="D83" s="2" t="n">
        <v>2689299</v>
      </c>
      <c r="E83" s="2" t="n">
        <v>2259456</v>
      </c>
      <c r="F83" s="2" t="n">
        <v>12239847</v>
      </c>
      <c r="G83" s="2" t="n">
        <v>14828936</v>
      </c>
      <c r="H83" s="2" t="n">
        <v>18147279</v>
      </c>
      <c r="I83" s="2" t="n">
        <v>21108296</v>
      </c>
      <c r="J83" s="2" t="n">
        <v>25388566</v>
      </c>
      <c r="K83" s="1"/>
      <c r="L83" s="1" t="n">
        <v>256</v>
      </c>
      <c r="M83" s="4" t="n">
        <f aca="false">ROUND(((B6-B83)/B6)*100,2)</f>
        <v>-48.63</v>
      </c>
      <c r="N83" s="4" t="n">
        <f aca="false">ROUND(((C6-C83)/C6)*100,2)</f>
        <v>32.45</v>
      </c>
      <c r="O83" s="4" t="n">
        <f aca="false">ROUND(((D6-D83)/D6)*100,2)</f>
        <v>58.37</v>
      </c>
      <c r="P83" s="4" t="n">
        <f aca="false">ROUND(((E6-E83)/E6)*100,2)</f>
        <v>92.7</v>
      </c>
      <c r="Q83" s="4" t="n">
        <f aca="false">ROUND(((F6-F83)/F6)*100,2)</f>
        <v>86.77</v>
      </c>
      <c r="R83" s="4" t="n">
        <f aca="false">ROUND(((G6-G83)/G6)*100,2)</f>
        <v>88.4</v>
      </c>
      <c r="S83" s="4" t="n">
        <f aca="false">ROUND(((H6-H83)/H6)*100,2)</f>
        <v>87.84</v>
      </c>
      <c r="T83" s="4" t="n">
        <f aca="false">ROUND(((I6-I83)/I6)*100,2)</f>
        <v>86.98</v>
      </c>
      <c r="U83" s="4" t="n">
        <f aca="false">ROUND(((J6-J83)/J6)*100,2)</f>
        <v>84.1</v>
      </c>
      <c r="V83" s="1"/>
    </row>
    <row r="84" customFormat="false" ht="15" hidden="false" customHeight="false" outlineLevel="0" collapsed="false">
      <c r="A84" s="1" t="n">
        <v>512</v>
      </c>
      <c r="B84" s="2" t="n">
        <v>1288438</v>
      </c>
      <c r="C84" s="2" t="n">
        <v>1425277</v>
      </c>
      <c r="D84" s="2" t="n">
        <v>1976086</v>
      </c>
      <c r="E84" s="2" t="n">
        <v>11236818</v>
      </c>
      <c r="F84" s="2" t="n">
        <v>14346852</v>
      </c>
      <c r="G84" s="2" t="n">
        <v>16403218</v>
      </c>
      <c r="H84" s="2" t="n">
        <v>19016700</v>
      </c>
      <c r="I84" s="2" t="n">
        <v>21189042</v>
      </c>
      <c r="J84" s="2" t="n">
        <v>23706631</v>
      </c>
      <c r="K84" s="1"/>
      <c r="L84" s="1" t="n">
        <v>512</v>
      </c>
      <c r="M84" s="4" t="n">
        <f aca="false">ROUND(((B7-B84)/B7)*100,2)</f>
        <v>5.56</v>
      </c>
      <c r="N84" s="4" t="n">
        <f aca="false">ROUND(((C7-C84)/C7)*100,2)</f>
        <v>66.43</v>
      </c>
      <c r="O84" s="4" t="n">
        <f aca="false">ROUND(((D7-D84)/D7)*100,2)</f>
        <v>91.5</v>
      </c>
      <c r="P84" s="4" t="n">
        <f aca="false">ROUND(((E7-E84)/E7)*100,2)</f>
        <v>85.42</v>
      </c>
      <c r="Q84" s="4" t="n">
        <f aca="false">ROUND(((F7-F84)/F7)*100,2)</f>
        <v>86.31</v>
      </c>
      <c r="R84" s="4" t="n">
        <f aca="false">ROUND(((G7-G84)/G7)*100,2)</f>
        <v>87.69</v>
      </c>
      <c r="S84" s="4" t="n">
        <f aca="false">ROUND(((H7-H84)/H7)*100,2)</f>
        <v>87.41</v>
      </c>
      <c r="T84" s="4" t="n">
        <f aca="false">ROUND(((I7-I84)/I7)*100,2)</f>
        <v>86.04</v>
      </c>
      <c r="U84" s="4" t="n">
        <f aca="false">ROUND(((J7-J84)/J7)*100,2)</f>
        <v>84.75</v>
      </c>
      <c r="V84" s="1"/>
    </row>
    <row r="85" customFormat="false" ht="15" hidden="false" customHeight="false" outlineLevel="0" collapsed="false">
      <c r="A85" s="1" t="n">
        <v>1024</v>
      </c>
      <c r="B85" s="2" t="n">
        <v>8290494</v>
      </c>
      <c r="C85" s="2" t="n">
        <v>7381519</v>
      </c>
      <c r="D85" s="2" t="n">
        <v>8195517</v>
      </c>
      <c r="E85" s="2" t="n">
        <v>12257180</v>
      </c>
      <c r="F85" s="2" t="n">
        <v>15113415</v>
      </c>
      <c r="G85" s="2" t="n">
        <v>18020260</v>
      </c>
      <c r="H85" s="2" t="n">
        <v>19695638</v>
      </c>
      <c r="I85" s="2" t="n">
        <v>21340133</v>
      </c>
      <c r="J85" s="2" t="n">
        <v>22934225</v>
      </c>
      <c r="K85" s="1"/>
      <c r="L85" s="1" t="n">
        <v>1024</v>
      </c>
      <c r="M85" s="4" t="n">
        <f aca="false">ROUND(((B8-B85)/B8)*100,2)</f>
        <v>-77.29</v>
      </c>
      <c r="N85" s="4" t="n">
        <f aca="false">ROUND(((C8-C85)/C8)*100,2)</f>
        <v>59.45</v>
      </c>
      <c r="O85" s="4" t="n">
        <f aca="false">ROUND(((D8-D85)/D8)*100,2)</f>
        <v>85.28</v>
      </c>
      <c r="P85" s="4" t="n">
        <f aca="false">ROUND(((E8-E85)/E8)*100,2)</f>
        <v>86.12</v>
      </c>
      <c r="Q85" s="4" t="n">
        <f aca="false">ROUND(((F8-F85)/F8)*100,2)</f>
        <v>85.88</v>
      </c>
      <c r="R85" s="4" t="n">
        <f aca="false">ROUND(((G8-G85)/G8)*100,2)</f>
        <v>86.58</v>
      </c>
      <c r="S85" s="4" t="n">
        <f aca="false">ROUND(((H8-H85)/H8)*100,2)</f>
        <v>85.64</v>
      </c>
      <c r="T85" s="4" t="n">
        <f aca="false">ROUND(((I8-I85)/I8)*100,2)</f>
        <v>85.43</v>
      </c>
      <c r="U85" s="4" t="n">
        <f aca="false">ROUND(((J8-J85)/J8)*100,2)</f>
        <v>85.67</v>
      </c>
      <c r="V85" s="1"/>
    </row>
    <row r="86" customFormat="false" ht="15" hidden="false" customHeight="false" outlineLevel="0" collapsed="false">
      <c r="A86" s="1" t="n">
        <v>2048</v>
      </c>
      <c r="B86" s="2" t="n">
        <v>8235933</v>
      </c>
      <c r="C86" s="2" t="n">
        <v>8999936</v>
      </c>
      <c r="D86" s="2" t="n">
        <v>8999656</v>
      </c>
      <c r="E86" s="2" t="n">
        <v>12561404</v>
      </c>
      <c r="F86" s="2" t="n">
        <v>16192565</v>
      </c>
      <c r="G86" s="2" t="n">
        <v>18347687</v>
      </c>
      <c r="H86" s="2" t="n">
        <v>20268601</v>
      </c>
      <c r="I86" s="2" t="n">
        <v>21719979</v>
      </c>
      <c r="J86" s="2" t="n">
        <v>22803484</v>
      </c>
      <c r="K86" s="1"/>
      <c r="L86" s="1" t="n">
        <v>2048</v>
      </c>
      <c r="M86" s="4" t="n">
        <f aca="false">ROUND(((B9-B86)/B9)*100,2)</f>
        <v>45.82</v>
      </c>
      <c r="N86" s="4" t="n">
        <f aca="false">ROUND(((C9-C86)/C9)*100,2)</f>
        <v>75.76</v>
      </c>
      <c r="O86" s="4" t="n">
        <f aca="false">ROUND(((D9-D86)/D9)*100,2)</f>
        <v>85.51</v>
      </c>
      <c r="P86" s="4" t="n">
        <f aca="false">ROUND(((E9-E86)/E9)*100,2)</f>
        <v>86.01</v>
      </c>
      <c r="Q86" s="4" t="n">
        <f aca="false">ROUND(((F9-F86)/F9)*100,2)</f>
        <v>85</v>
      </c>
      <c r="R86" s="4" t="n">
        <f aca="false">ROUND(((G9-G86)/G9)*100,2)</f>
        <v>83.8</v>
      </c>
      <c r="S86" s="4" t="n">
        <f aca="false">ROUND(((H9-H86)/H9)*100,2)</f>
        <v>85.04</v>
      </c>
      <c r="T86" s="4" t="n">
        <f aca="false">ROUND(((I9-I86)/I9)*100,2)</f>
        <v>85.64</v>
      </c>
      <c r="U86" s="4" t="n">
        <f aca="false">ROUND(((J9-J86)/J9)*100,2)</f>
        <v>85.91</v>
      </c>
      <c r="V86" s="1"/>
    </row>
    <row r="87" customFormat="false" ht="15" hidden="false" customHeight="false" outlineLevel="0" collapsed="false">
      <c r="A87" s="1" t="n">
        <v>4096</v>
      </c>
      <c r="B87" s="2" t="n">
        <v>10098726</v>
      </c>
      <c r="C87" s="2" t="n">
        <v>10078643</v>
      </c>
      <c r="D87" s="2" t="n">
        <v>9943424</v>
      </c>
      <c r="E87" s="2" t="n">
        <v>13510135</v>
      </c>
      <c r="F87" s="2" t="n">
        <v>16620963</v>
      </c>
      <c r="G87" s="2" t="n">
        <v>18961130</v>
      </c>
      <c r="H87" s="2" t="n">
        <v>20749052</v>
      </c>
      <c r="I87" s="2" t="n">
        <v>22039123</v>
      </c>
      <c r="J87" s="2" t="n">
        <v>23315883</v>
      </c>
      <c r="K87" s="1"/>
      <c r="L87" s="1" t="n">
        <v>4096</v>
      </c>
      <c r="M87" s="4" t="n">
        <f aca="false">ROUND(((B10-B87)/B10)*100,2)</f>
        <v>59.22</v>
      </c>
      <c r="N87" s="4" t="n">
        <f aca="false">ROUND(((C10-C87)/C10)*100,2)</f>
        <v>75.33</v>
      </c>
      <c r="O87" s="4" t="n">
        <f aca="false">ROUND(((D10-D87)/D10)*100,2)</f>
        <v>84.1</v>
      </c>
      <c r="P87" s="4" t="n">
        <f aca="false">ROUND(((E10-E87)/E10)*100,2)</f>
        <v>85.02</v>
      </c>
      <c r="Q87" s="4" t="n">
        <f aca="false">ROUND(((F10-F87)/F10)*100,2)</f>
        <v>82.2</v>
      </c>
      <c r="R87" s="4" t="n">
        <f aca="false">ROUND(((G10-G87)/G10)*100,2)</f>
        <v>79.62</v>
      </c>
      <c r="S87" s="4" t="n">
        <f aca="false">ROUND(((H10-H87)/H10)*100,2)</f>
        <v>85.07</v>
      </c>
      <c r="T87" s="4" t="n">
        <f aca="false">ROUND(((I10-I87)/I10)*100,2)</f>
        <v>85.57</v>
      </c>
      <c r="U87" s="4" t="n">
        <f aca="false">ROUND(((J10-J87)/J10)*100,2)</f>
        <v>85.52</v>
      </c>
      <c r="V87" s="1"/>
    </row>
    <row r="88" customFormat="false" ht="15" hidden="false" customHeight="false" outlineLevel="0" collapsed="false">
      <c r="A88" s="1" t="n">
        <v>8192</v>
      </c>
      <c r="B88" s="2" t="n">
        <v>12568475</v>
      </c>
      <c r="C88" s="2" t="n">
        <v>12581575</v>
      </c>
      <c r="D88" s="2" t="n">
        <v>12657179</v>
      </c>
      <c r="E88" s="2" t="n">
        <v>15120278</v>
      </c>
      <c r="F88" s="2" t="n">
        <v>18020512</v>
      </c>
      <c r="G88" s="2" t="n">
        <v>19895013</v>
      </c>
      <c r="H88" s="2" t="n">
        <v>21397404</v>
      </c>
      <c r="I88" s="2" t="n">
        <v>22820293</v>
      </c>
      <c r="J88" s="2" t="n">
        <v>24616960</v>
      </c>
      <c r="K88" s="1"/>
      <c r="L88" s="1" t="n">
        <v>8192</v>
      </c>
      <c r="M88" s="4" t="n">
        <f aca="false">ROUND(((B11-B88)/B11)*100,2)</f>
        <v>53.55</v>
      </c>
      <c r="N88" s="4" t="n">
        <f aca="false">ROUND(((C11-C88)/C11)*100,2)</f>
        <v>70.06</v>
      </c>
      <c r="O88" s="4" t="n">
        <f aca="false">ROUND(((D11-D88)/D11)*100,2)</f>
        <v>79.94</v>
      </c>
      <c r="P88" s="4" t="n">
        <f aca="false">ROUND(((E11-E88)/E11)*100,2)</f>
        <v>81.48</v>
      </c>
      <c r="Q88" s="4" t="n">
        <f aca="false">ROUND(((F11-F88)/F11)*100,2)</f>
        <v>80.57</v>
      </c>
      <c r="R88" s="4" t="n">
        <f aca="false">ROUND(((G11-G88)/G11)*100,2)</f>
        <v>80.93</v>
      </c>
      <c r="S88" s="4" t="n">
        <f aca="false">ROUND(((H11-H88)/H11)*100,2)</f>
        <v>84.73</v>
      </c>
      <c r="T88" s="4" t="n">
        <f aca="false">ROUND(((I11-I88)/I11)*100,2)</f>
        <v>85.17</v>
      </c>
      <c r="U88" s="4" t="n">
        <f aca="false">ROUND(((J11-J88)/J11)*100,2)</f>
        <v>84.74</v>
      </c>
      <c r="V88" s="1"/>
    </row>
    <row r="89" s="1" customFormat="true" ht="35.8" hidden="false" customHeight="true" outlineLevel="0" collapsed="false">
      <c r="A89" s="3" t="s">
        <v>9</v>
      </c>
      <c r="B89" s="3"/>
      <c r="C89" s="3"/>
      <c r="D89" s="3"/>
      <c r="E89" s="3"/>
      <c r="F89" s="3"/>
      <c r="G89" s="3"/>
      <c r="H89" s="3"/>
      <c r="I89" s="3"/>
      <c r="J89" s="3"/>
      <c r="L89" s="3" t="s">
        <v>9</v>
      </c>
      <c r="M89" s="3"/>
      <c r="N89" s="3"/>
      <c r="O89" s="3"/>
      <c r="P89" s="3"/>
      <c r="Q89" s="3"/>
      <c r="R89" s="3"/>
      <c r="S89" s="3"/>
      <c r="T89" s="3"/>
      <c r="U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</row>
    <row r="91" customFormat="false" ht="15" hidden="false" customHeight="false" outlineLevel="0" collapsed="false">
      <c r="A91" s="1" t="n">
        <v>32</v>
      </c>
      <c r="B91" s="2" t="n">
        <v>3542168</v>
      </c>
      <c r="C91" s="2" t="n">
        <v>3560140</v>
      </c>
      <c r="D91" s="2" t="n">
        <v>2643296</v>
      </c>
      <c r="E91" s="2" t="n">
        <v>7134877</v>
      </c>
      <c r="F91" s="2" t="n">
        <v>29929059</v>
      </c>
      <c r="G91" s="2" t="n">
        <v>54431434</v>
      </c>
      <c r="H91" s="2" t="n">
        <v>78595795</v>
      </c>
      <c r="I91" s="2" t="n">
        <v>119911822</v>
      </c>
      <c r="J91" s="2" t="n">
        <v>163755904</v>
      </c>
      <c r="K91" s="1"/>
      <c r="L91" s="1" t="n">
        <v>32</v>
      </c>
      <c r="M91" s="4" t="n">
        <f aca="false">ROUND(((B3-B91)/B3)*100,2)</f>
        <v>-841.87</v>
      </c>
      <c r="N91" s="4" t="n">
        <f aca="false">ROUND(((C3-C91)/C3)*100,2)</f>
        <v>-25.46</v>
      </c>
      <c r="O91" s="4" t="n">
        <f aca="false">ROUND(((D3-D91)/D3)*100,2)</f>
        <v>-37.57</v>
      </c>
      <c r="P91" s="4" t="n">
        <f aca="false">ROUND(((E3-E91)/E3)*100,2)</f>
        <v>-46.26</v>
      </c>
      <c r="Q91" s="4" t="n">
        <f aca="false">ROUND(((F3-F91)/F3)*100,2)</f>
        <v>-646.7</v>
      </c>
      <c r="R91" s="4" t="n">
        <f aca="false">ROUND(((G3-G91)/G3)*100,2)</f>
        <v>-306.2</v>
      </c>
      <c r="S91" s="4" t="n">
        <f aca="false">ROUND(((H3-H91)/H3)*100,2)</f>
        <v>3.85</v>
      </c>
      <c r="T91" s="4" t="n">
        <f aca="false">ROUND(((I3-I91)/I3)*100,2)</f>
        <v>16.08</v>
      </c>
      <c r="U91" s="4" t="n">
        <f aca="false">ROUND(((J3-J91)/J3)*100,2)</f>
        <v>3.06</v>
      </c>
      <c r="V91" s="1"/>
    </row>
    <row r="92" customFormat="false" ht="15" hidden="false" customHeight="false" outlineLevel="0" collapsed="false">
      <c r="A92" s="1" t="n">
        <v>64</v>
      </c>
      <c r="B92" s="2" t="n">
        <v>4133187</v>
      </c>
      <c r="C92" s="2" t="n">
        <v>2786610</v>
      </c>
      <c r="D92" s="2" t="n">
        <v>4254123</v>
      </c>
      <c r="E92" s="2" t="n">
        <v>34583468</v>
      </c>
      <c r="F92" s="2" t="n">
        <v>59048353</v>
      </c>
      <c r="G92" s="2" t="n">
        <v>92013032</v>
      </c>
      <c r="H92" s="2" t="n">
        <v>115446744</v>
      </c>
      <c r="I92" s="2" t="n">
        <v>148484796</v>
      </c>
      <c r="J92" s="2" t="n">
        <v>179568008</v>
      </c>
      <c r="K92" s="1"/>
      <c r="L92" s="1" t="n">
        <v>64</v>
      </c>
      <c r="M92" s="4" t="n">
        <f aca="false">ROUND(((B4-B92)/B4)*100,2)</f>
        <v>-62.5</v>
      </c>
      <c r="N92" s="4" t="n">
        <f aca="false">ROUND(((C4-C92)/C4)*100,2)</f>
        <v>32.36</v>
      </c>
      <c r="O92" s="4" t="n">
        <f aca="false">ROUND(((D4-D92)/D4)*100,2)</f>
        <v>-238.49</v>
      </c>
      <c r="P92" s="4" t="n">
        <f aca="false">ROUND(((E4-E92)/E4)*100,2)</f>
        <v>-375.95</v>
      </c>
      <c r="Q92" s="4" t="n">
        <f aca="false">ROUND(((F4-F92)/F4)*100,2)</f>
        <v>-501.13</v>
      </c>
      <c r="R92" s="4" t="n">
        <f aca="false">ROUND(((G4-G92)/G4)*100,2)</f>
        <v>-60.77</v>
      </c>
      <c r="S92" s="4" t="n">
        <f aca="false">ROUND(((H4-H92)/H4)*100,2)</f>
        <v>10.42</v>
      </c>
      <c r="T92" s="4" t="n">
        <f aca="false">ROUND(((I4-I92)/I4)*100,2)</f>
        <v>5.11</v>
      </c>
      <c r="U92" s="4" t="n">
        <f aca="false">ROUND(((J4-J92)/J4)*100,2)</f>
        <v>-3.25</v>
      </c>
      <c r="V92" s="1"/>
    </row>
    <row r="93" customFormat="false" ht="15" hidden="false" customHeight="false" outlineLevel="0" collapsed="false">
      <c r="A93" s="1" t="n">
        <v>128</v>
      </c>
      <c r="B93" s="2" t="n">
        <v>25937783</v>
      </c>
      <c r="C93" s="2" t="n">
        <v>27902342</v>
      </c>
      <c r="D93" s="2" t="n">
        <v>31593936</v>
      </c>
      <c r="E93" s="2" t="n">
        <v>53403191</v>
      </c>
      <c r="F93" s="2" t="n">
        <v>85686091</v>
      </c>
      <c r="G93" s="2" t="n">
        <v>117222378</v>
      </c>
      <c r="H93" s="2" t="n">
        <v>144377081</v>
      </c>
      <c r="I93" s="2" t="n">
        <v>169617028</v>
      </c>
      <c r="J93" s="2" t="n">
        <v>190346288</v>
      </c>
      <c r="K93" s="1"/>
      <c r="L93" s="1" t="n">
        <v>128</v>
      </c>
      <c r="M93" s="4" t="n">
        <f aca="false">ROUND(((B5-B93)/B5)*100,2)</f>
        <v>-6667.88</v>
      </c>
      <c r="N93" s="4" t="n">
        <f aca="false">ROUND(((C5-C93)/C5)*100,2)</f>
        <v>-794.84</v>
      </c>
      <c r="O93" s="4" t="n">
        <f aca="false">ROUND(((D5-D93)/D5)*100,2)</f>
        <v>-502.93</v>
      </c>
      <c r="P93" s="4" t="n">
        <f aca="false">ROUND(((E5-E93)/E5)*100,2)</f>
        <v>-770.32</v>
      </c>
      <c r="Q93" s="4" t="n">
        <f aca="false">ROUND(((F5-F93)/F5)*100,2)</f>
        <v>-113.32</v>
      </c>
      <c r="R93" s="4" t="n">
        <f aca="false">ROUND(((G5-G93)/G5)*100,2)</f>
        <v>-3.15</v>
      </c>
      <c r="S93" s="4" t="n">
        <f aca="false">ROUND(((H5-H93)/H5)*100,2)</f>
        <v>0.97</v>
      </c>
      <c r="T93" s="4" t="n">
        <f aca="false">ROUND(((I5-I93)/I5)*100,2)</f>
        <v>-5.18</v>
      </c>
      <c r="U93" s="4" t="n">
        <f aca="false">ROUND(((J5-J93)/J5)*100,2)</f>
        <v>-14.52</v>
      </c>
      <c r="V93" s="1"/>
    </row>
    <row r="94" customFormat="false" ht="15" hidden="false" customHeight="false" outlineLevel="0" collapsed="false">
      <c r="A94" s="1" t="n">
        <v>256</v>
      </c>
      <c r="B94" s="2" t="n">
        <v>44214901</v>
      </c>
      <c r="C94" s="2" t="n">
        <v>45396745</v>
      </c>
      <c r="D94" s="2" t="n">
        <v>47428535</v>
      </c>
      <c r="E94" s="2" t="n">
        <v>71431927</v>
      </c>
      <c r="F94" s="2" t="n">
        <v>108286521</v>
      </c>
      <c r="G94" s="2" t="n">
        <v>139962072</v>
      </c>
      <c r="H94" s="2" t="n">
        <v>164419689</v>
      </c>
      <c r="I94" s="2" t="n">
        <v>184069061</v>
      </c>
      <c r="J94" s="2" t="n">
        <v>198318718</v>
      </c>
      <c r="K94" s="1"/>
      <c r="L94" s="1" t="n">
        <v>256</v>
      </c>
      <c r="M94" s="4" t="n">
        <f aca="false">ROUND(((B6-B94)/B6)*100,2)</f>
        <v>-5653.98</v>
      </c>
      <c r="N94" s="4" t="n">
        <f aca="false">ROUND(((C6-C94)/C6)*100,2)</f>
        <v>-1469.98</v>
      </c>
      <c r="O94" s="4" t="n">
        <f aca="false">ROUND(((D6-D94)/D6)*100,2)</f>
        <v>-634.18</v>
      </c>
      <c r="P94" s="4" t="n">
        <f aca="false">ROUND(((E6-E94)/E6)*100,2)</f>
        <v>-130.84</v>
      </c>
      <c r="Q94" s="4" t="n">
        <f aca="false">ROUND(((F6-F94)/F6)*100,2)</f>
        <v>-17.01</v>
      </c>
      <c r="R94" s="4" t="n">
        <f aca="false">ROUND(((G6-G94)/G6)*100,2)</f>
        <v>-9.45</v>
      </c>
      <c r="S94" s="4" t="n">
        <f aca="false">ROUND(((H6-H94)/H6)*100,2)</f>
        <v>-10.16</v>
      </c>
      <c r="T94" s="4" t="n">
        <f aca="false">ROUND(((I6-I94)/I6)*100,2)</f>
        <v>-13.51</v>
      </c>
      <c r="U94" s="4" t="n">
        <f aca="false">ROUND(((J6-J94)/J6)*100,2)</f>
        <v>-24.2</v>
      </c>
      <c r="V94" s="1"/>
    </row>
    <row r="95" customFormat="false" ht="15" hidden="false" customHeight="false" outlineLevel="0" collapsed="false">
      <c r="A95" s="1" t="n">
        <v>512</v>
      </c>
      <c r="B95" s="2" t="n">
        <v>56373223</v>
      </c>
      <c r="C95" s="2" t="n">
        <v>57933084</v>
      </c>
      <c r="D95" s="2" t="n">
        <v>57025761</v>
      </c>
      <c r="E95" s="2" t="n">
        <v>89324795</v>
      </c>
      <c r="F95" s="2" t="n">
        <v>125622888</v>
      </c>
      <c r="G95" s="2" t="n">
        <v>154415233</v>
      </c>
      <c r="H95" s="2" t="n">
        <v>171088779</v>
      </c>
      <c r="I95" s="2" t="n">
        <v>192492685</v>
      </c>
      <c r="J95" s="2" t="n">
        <v>202359012</v>
      </c>
      <c r="K95" s="1"/>
      <c r="L95" s="1" t="n">
        <v>512</v>
      </c>
      <c r="M95" s="4" t="n">
        <f aca="false">ROUND(((B7-B95)/B7)*100,2)</f>
        <v>-4032.14</v>
      </c>
      <c r="N95" s="4" t="n">
        <f aca="false">ROUND(((C7-C95)/C7)*100,2)</f>
        <v>-1264.33</v>
      </c>
      <c r="O95" s="4" t="n">
        <f aca="false">ROUND(((D7-D95)/D7)*100,2)</f>
        <v>-145.27</v>
      </c>
      <c r="P95" s="4" t="n">
        <f aca="false">ROUND(((E7-E95)/E7)*100,2)</f>
        <v>-15.89</v>
      </c>
      <c r="Q95" s="4" t="n">
        <f aca="false">ROUND(((F7-F95)/F7)*100,2)</f>
        <v>-19.85</v>
      </c>
      <c r="R95" s="4" t="n">
        <f aca="false">ROUND(((G7-G95)/G7)*100,2)</f>
        <v>-15.85</v>
      </c>
      <c r="S95" s="4" t="n">
        <f aca="false">ROUND(((H7-H95)/H7)*100,2)</f>
        <v>-13.27</v>
      </c>
      <c r="T95" s="4" t="n">
        <f aca="false">ROUND(((I7-I95)/I7)*100,2)</f>
        <v>-26.81</v>
      </c>
      <c r="U95" s="4" t="n">
        <f aca="false">ROUND(((J7-J95)/J7)*100,2)</f>
        <v>-30.17</v>
      </c>
      <c r="V95" s="1"/>
    </row>
    <row r="96" customFormat="false" ht="15" hidden="false" customHeight="false" outlineLevel="0" collapsed="false">
      <c r="A96" s="1" t="n">
        <v>1024</v>
      </c>
      <c r="B96" s="2" t="n">
        <v>65198532</v>
      </c>
      <c r="C96" s="2" t="n">
        <v>65365444</v>
      </c>
      <c r="D96" s="2" t="n">
        <v>64925951</v>
      </c>
      <c r="E96" s="2" t="n">
        <v>98847353</v>
      </c>
      <c r="F96" s="2" t="n">
        <v>134244695</v>
      </c>
      <c r="G96" s="2" t="n">
        <v>163500384</v>
      </c>
      <c r="H96" s="2" t="n">
        <v>183854484</v>
      </c>
      <c r="I96" s="2" t="n">
        <v>197121618</v>
      </c>
      <c r="J96" s="2" t="n">
        <v>200894768</v>
      </c>
      <c r="K96" s="1"/>
      <c r="L96" s="1" t="n">
        <v>1024</v>
      </c>
      <c r="M96" s="4" t="n">
        <f aca="false">ROUND(((B8-B96)/B8)*100,2)</f>
        <v>-1294.28</v>
      </c>
      <c r="N96" s="4" t="n">
        <f aca="false">ROUND(((C8-C96)/C8)*100,2)</f>
        <v>-259.1</v>
      </c>
      <c r="O96" s="4" t="n">
        <f aca="false">ROUND(((D8-D96)/D8)*100,2)</f>
        <v>-16.59</v>
      </c>
      <c r="P96" s="4" t="n">
        <f aca="false">ROUND(((E8-E96)/E8)*100,2)</f>
        <v>-11.97</v>
      </c>
      <c r="Q96" s="4" t="n">
        <f aca="false">ROUND(((F8-F96)/F8)*100,2)</f>
        <v>-25.39</v>
      </c>
      <c r="R96" s="4" t="n">
        <f aca="false">ROUND(((G8-G96)/G8)*100,2)</f>
        <v>-21.74</v>
      </c>
      <c r="S96" s="4" t="n">
        <f aca="false">ROUND(((H8-H96)/H8)*100,2)</f>
        <v>-34.08</v>
      </c>
      <c r="T96" s="4" t="n">
        <f aca="false">ROUND(((I8-I96)/I8)*100,2)</f>
        <v>-34.62</v>
      </c>
      <c r="U96" s="4" t="n">
        <f aca="false">ROUND(((J8-J96)/J8)*100,2)</f>
        <v>-25.5</v>
      </c>
      <c r="V96" s="1"/>
    </row>
    <row r="97" customFormat="false" ht="15" hidden="false" customHeight="false" outlineLevel="0" collapsed="false">
      <c r="A97" s="1" t="n">
        <v>2048</v>
      </c>
      <c r="B97" s="2" t="n">
        <v>70361585</v>
      </c>
      <c r="C97" s="2" t="n">
        <v>70389973</v>
      </c>
      <c r="D97" s="2" t="n">
        <v>70898210</v>
      </c>
      <c r="E97" s="2" t="n">
        <v>105297247</v>
      </c>
      <c r="F97" s="2" t="n">
        <v>140466413</v>
      </c>
      <c r="G97" s="2" t="n">
        <v>167236863</v>
      </c>
      <c r="H97" s="2" t="n">
        <v>187718511</v>
      </c>
      <c r="I97" s="2" t="n">
        <v>199339769</v>
      </c>
      <c r="J97" s="2" t="n">
        <v>205294719</v>
      </c>
      <c r="K97" s="1"/>
      <c r="L97" s="1" t="n">
        <v>2048</v>
      </c>
      <c r="M97" s="4" t="n">
        <f aca="false">ROUND(((B9-B97)/B9)*100,2)</f>
        <v>-362.91</v>
      </c>
      <c r="N97" s="4" t="n">
        <f aca="false">ROUND(((C9-C97)/C9)*100,2)</f>
        <v>-89.62</v>
      </c>
      <c r="O97" s="4" t="n">
        <f aca="false">ROUND(((D9-D97)/D9)*100,2)</f>
        <v>-14.18</v>
      </c>
      <c r="P97" s="4" t="n">
        <f aca="false">ROUND(((E9-E97)/E9)*100,2)</f>
        <v>-17.28</v>
      </c>
      <c r="Q97" s="4" t="n">
        <f aca="false">ROUND(((F9-F97)/F9)*100,2)</f>
        <v>-30.12</v>
      </c>
      <c r="R97" s="4" t="n">
        <f aca="false">ROUND(((G9-G97)/G9)*100,2)</f>
        <v>-47.62</v>
      </c>
      <c r="S97" s="4" t="n">
        <f aca="false">ROUND(((H9-H97)/H9)*100,2)</f>
        <v>-38.52</v>
      </c>
      <c r="T97" s="4" t="n">
        <f aca="false">ROUND(((I9-I97)/I9)*100,2)</f>
        <v>-31.81</v>
      </c>
      <c r="U97" s="4" t="n">
        <f aca="false">ROUND(((J9-J97)/J9)*100,2)</f>
        <v>-26.84</v>
      </c>
      <c r="V97" s="1"/>
    </row>
    <row r="98" customFormat="false" ht="15" hidden="false" customHeight="false" outlineLevel="0" collapsed="false">
      <c r="A98" s="1" t="n">
        <v>4096</v>
      </c>
      <c r="B98" s="2" t="n">
        <v>74023146</v>
      </c>
      <c r="C98" s="2" t="n">
        <v>73930114</v>
      </c>
      <c r="D98" s="2" t="n">
        <v>74170540</v>
      </c>
      <c r="E98" s="2" t="n">
        <v>109089141</v>
      </c>
      <c r="F98" s="2" t="n">
        <v>143850592</v>
      </c>
      <c r="G98" s="2" t="n">
        <v>171666414</v>
      </c>
      <c r="H98" s="2" t="n">
        <v>189877922</v>
      </c>
      <c r="I98" s="2" t="n">
        <v>200364644</v>
      </c>
      <c r="J98" s="2" t="n">
        <v>205979338</v>
      </c>
      <c r="K98" s="1"/>
      <c r="L98" s="1" t="n">
        <v>4096</v>
      </c>
      <c r="M98" s="4" t="n">
        <f aca="false">ROUND(((B10-B98)/B10)*100,2)</f>
        <v>-198.92</v>
      </c>
      <c r="N98" s="4" t="n">
        <f aca="false">ROUND(((C10-C98)/C10)*100,2)</f>
        <v>-80.99</v>
      </c>
      <c r="O98" s="4" t="n">
        <f aca="false">ROUND(((D10-D98)/D10)*100,2)</f>
        <v>-18.6</v>
      </c>
      <c r="P98" s="4" t="n">
        <f aca="false">ROUND(((E10-E98)/E10)*100,2)</f>
        <v>-20.98</v>
      </c>
      <c r="Q98" s="4" t="n">
        <f aca="false">ROUND(((F10-F98)/F10)*100,2)</f>
        <v>-54.07</v>
      </c>
      <c r="R98" s="4" t="n">
        <f aca="false">ROUND(((G10-G98)/G10)*100,2)</f>
        <v>-84.47</v>
      </c>
      <c r="S98" s="4" t="n">
        <f aca="false">ROUND(((H10-H98)/H10)*100,2)</f>
        <v>-36.61</v>
      </c>
      <c r="T98" s="4" t="n">
        <f aca="false">ROUND(((I10-I98)/I10)*100,2)</f>
        <v>-31.22</v>
      </c>
      <c r="U98" s="4" t="n">
        <f aca="false">ROUND(((J10-J98)/J10)*100,2)</f>
        <v>-27.93</v>
      </c>
      <c r="V98" s="1"/>
    </row>
    <row r="99" customFormat="false" ht="15" hidden="false" customHeight="false" outlineLevel="0" collapsed="false">
      <c r="A99" s="1" t="n">
        <v>8192</v>
      </c>
      <c r="B99" s="2" t="n">
        <v>78501519</v>
      </c>
      <c r="C99" s="2" t="n">
        <v>78579272</v>
      </c>
      <c r="D99" s="2" t="n">
        <v>78544663</v>
      </c>
      <c r="E99" s="2" t="n">
        <v>113071876</v>
      </c>
      <c r="F99" s="2" t="n">
        <v>147154997</v>
      </c>
      <c r="G99" s="2" t="n">
        <v>173601574</v>
      </c>
      <c r="H99" s="2" t="n">
        <v>190413107</v>
      </c>
      <c r="I99" s="2" t="n">
        <v>200148827</v>
      </c>
      <c r="J99" s="2" t="n">
        <v>205236848</v>
      </c>
      <c r="K99" s="1"/>
      <c r="L99" s="1" t="n">
        <v>8192</v>
      </c>
      <c r="M99" s="4" t="n">
        <f aca="false">ROUND(((B11-B99)/B11)*100,2)</f>
        <v>-190.09</v>
      </c>
      <c r="N99" s="4" t="n">
        <f aca="false">ROUND(((C11-C99)/C11)*100,2)</f>
        <v>-87.01</v>
      </c>
      <c r="O99" s="4" t="n">
        <f aca="false">ROUND(((D11-D99)/D11)*100,2)</f>
        <v>-24.48</v>
      </c>
      <c r="P99" s="4" t="n">
        <f aca="false">ROUND(((E11-E99)/E11)*100,2)</f>
        <v>-38.5</v>
      </c>
      <c r="Q99" s="4" t="n">
        <f aca="false">ROUND(((F11-F99)/F11)*100,2)</f>
        <v>-58.66</v>
      </c>
      <c r="R99" s="4" t="n">
        <f aca="false">ROUND(((G11-G99)/G11)*100,2)</f>
        <v>-66.45</v>
      </c>
      <c r="S99" s="4" t="n">
        <f aca="false">ROUND(((H11-H99)/H11)*100,2)</f>
        <v>-35.86</v>
      </c>
      <c r="T99" s="4" t="n">
        <f aca="false">ROUND(((I11-I99)/I11)*100,2)</f>
        <v>-30.06</v>
      </c>
      <c r="U99" s="4" t="n">
        <f aca="false">ROUND(((J11-J99)/J11)*100,2)</f>
        <v>-27.2</v>
      </c>
      <c r="V99" s="1"/>
    </row>
    <row r="100" s="1" customFormat="true" ht="35.8" hidden="false" customHeight="true" outlineLevel="0" collapsed="false">
      <c r="A100" s="3" t="s">
        <v>10</v>
      </c>
      <c r="B100" s="3"/>
      <c r="C100" s="3"/>
      <c r="D100" s="3"/>
      <c r="E100" s="3"/>
      <c r="F100" s="3"/>
      <c r="G100" s="3"/>
      <c r="H100" s="3"/>
      <c r="I100" s="3"/>
      <c r="J100" s="3"/>
      <c r="L100" s="3" t="s">
        <v>10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</row>
    <row r="102" customFormat="false" ht="15" hidden="false" customHeight="false" outlineLevel="0" collapsed="false">
      <c r="A102" s="1" t="n">
        <v>32</v>
      </c>
      <c r="B102" s="2" t="n">
        <v>4927746</v>
      </c>
      <c r="C102" s="2" t="n">
        <v>2531683</v>
      </c>
      <c r="D102" s="2" t="n">
        <v>2697409</v>
      </c>
      <c r="E102" s="2" t="n">
        <v>4549383</v>
      </c>
      <c r="F102" s="2" t="n">
        <v>5009628</v>
      </c>
      <c r="G102" s="2" t="n">
        <v>3289593</v>
      </c>
      <c r="H102" s="2" t="n">
        <v>4541656</v>
      </c>
      <c r="I102" s="2" t="n">
        <v>34551229</v>
      </c>
      <c r="J102" s="2" t="n">
        <v>86407679</v>
      </c>
      <c r="K102" s="1"/>
      <c r="L102" s="1" t="n">
        <v>32</v>
      </c>
      <c r="M102" s="4" t="n">
        <f aca="false">ROUND(((B3-B102)/B3)*100,2)</f>
        <v>-1210.29</v>
      </c>
      <c r="N102" s="4" t="n">
        <f aca="false">ROUND(((C3-C102)/C3)*100,2)</f>
        <v>10.79</v>
      </c>
      <c r="O102" s="4" t="n">
        <f aca="false">ROUND(((D3-D102)/D3)*100,2)</f>
        <v>-40.39</v>
      </c>
      <c r="P102" s="4" t="n">
        <f aca="false">ROUND(((E3-E102)/E3)*100,2)</f>
        <v>6.74</v>
      </c>
      <c r="Q102" s="4" t="n">
        <f aca="false">ROUND(((F3-F102)/F3)*100,2)</f>
        <v>-24.98</v>
      </c>
      <c r="R102" s="4" t="n">
        <f aca="false">ROUND(((G3-G102)/G3)*100,2)</f>
        <v>75.45</v>
      </c>
      <c r="S102" s="4" t="n">
        <f aca="false">ROUND(((H3-H102)/H3)*100,2)</f>
        <v>94.44</v>
      </c>
      <c r="T102" s="4" t="n">
        <f aca="false">ROUND(((I3-I102)/I3)*100,2)</f>
        <v>75.82</v>
      </c>
      <c r="U102" s="4" t="n">
        <f aca="false">ROUND(((J3-J102)/J3)*100,2)</f>
        <v>48.85</v>
      </c>
      <c r="V102" s="1"/>
    </row>
    <row r="103" customFormat="false" ht="15" hidden="false" customHeight="false" outlineLevel="0" collapsed="false">
      <c r="A103" s="1" t="n">
        <v>64</v>
      </c>
      <c r="B103" s="2" t="n">
        <v>3096743</v>
      </c>
      <c r="C103" s="2" t="n">
        <v>3952770</v>
      </c>
      <c r="D103" s="2" t="n">
        <v>4300928</v>
      </c>
      <c r="E103" s="2" t="n">
        <v>4953856</v>
      </c>
      <c r="F103" s="2" t="n">
        <v>2351005</v>
      </c>
      <c r="G103" s="2" t="n">
        <v>7274086</v>
      </c>
      <c r="H103" s="2" t="n">
        <v>26238644</v>
      </c>
      <c r="I103" s="2" t="n">
        <v>47976577</v>
      </c>
      <c r="J103" s="2" t="n">
        <v>90522296</v>
      </c>
      <c r="K103" s="1"/>
      <c r="L103" s="1" t="n">
        <v>64</v>
      </c>
      <c r="M103" s="4" t="n">
        <f aca="false">ROUND(((B4-B103)/B4)*100,2)</f>
        <v>-21.75</v>
      </c>
      <c r="N103" s="4" t="n">
        <f aca="false">ROUND(((C4-C103)/C4)*100,2)</f>
        <v>4.06</v>
      </c>
      <c r="O103" s="4" t="n">
        <f aca="false">ROUND(((D4-D103)/D4)*100,2)</f>
        <v>-242.21</v>
      </c>
      <c r="P103" s="4" t="n">
        <f aca="false">ROUND(((E4-E103)/E4)*100,2)</f>
        <v>31.82</v>
      </c>
      <c r="Q103" s="4" t="n">
        <f aca="false">ROUND(((F4-F103)/F4)*100,2)</f>
        <v>76.07</v>
      </c>
      <c r="R103" s="4" t="n">
        <f aca="false">ROUND(((G4-G103)/G4)*100,2)</f>
        <v>87.29</v>
      </c>
      <c r="S103" s="4" t="n">
        <f aca="false">ROUND(((H4-H103)/H4)*100,2)</f>
        <v>79.64</v>
      </c>
      <c r="T103" s="4" t="n">
        <f aca="false">ROUND(((I4-I103)/I4)*100,2)</f>
        <v>69.34</v>
      </c>
      <c r="U103" s="4" t="n">
        <f aca="false">ROUND(((J4-J103)/J4)*100,2)</f>
        <v>47.95</v>
      </c>
      <c r="V103" s="1"/>
    </row>
    <row r="104" customFormat="false" ht="15" hidden="false" customHeight="false" outlineLevel="0" collapsed="false">
      <c r="A104" s="1" t="n">
        <v>128</v>
      </c>
      <c r="B104" s="2" t="n">
        <v>3692794</v>
      </c>
      <c r="C104" s="2" t="n">
        <v>2014948</v>
      </c>
      <c r="D104" s="2" t="n">
        <v>1651103</v>
      </c>
      <c r="E104" s="2" t="n">
        <v>6743047</v>
      </c>
      <c r="F104" s="2" t="n">
        <v>1634724</v>
      </c>
      <c r="G104" s="2" t="n">
        <v>23051071</v>
      </c>
      <c r="H104" s="2" t="n">
        <v>42167529</v>
      </c>
      <c r="I104" s="2" t="n">
        <v>62856775</v>
      </c>
      <c r="J104" s="2" t="n">
        <v>96484129</v>
      </c>
      <c r="K104" s="1"/>
      <c r="L104" s="1" t="n">
        <v>128</v>
      </c>
      <c r="M104" s="4" t="n">
        <f aca="false">ROUND(((B5-B104)/B5)*100,2)</f>
        <v>-863.55</v>
      </c>
      <c r="N104" s="4" t="n">
        <f aca="false">ROUND(((C5-C104)/C5)*100,2)</f>
        <v>35.38</v>
      </c>
      <c r="O104" s="4" t="n">
        <f aca="false">ROUND(((D5-D104)/D5)*100,2)</f>
        <v>68.49</v>
      </c>
      <c r="P104" s="4" t="n">
        <f aca="false">ROUND(((E5-E104)/E5)*100,2)</f>
        <v>-9.89</v>
      </c>
      <c r="Q104" s="4" t="n">
        <f aca="false">ROUND(((F5-F104)/F5)*100,2)</f>
        <v>95.93</v>
      </c>
      <c r="R104" s="4" t="n">
        <f aca="false">ROUND(((G5-G104)/G5)*100,2)</f>
        <v>79.72</v>
      </c>
      <c r="S104" s="4" t="n">
        <f aca="false">ROUND(((H5-H104)/H5)*100,2)</f>
        <v>71.08</v>
      </c>
      <c r="T104" s="4" t="n">
        <f aca="false">ROUND(((I5-I104)/I5)*100,2)</f>
        <v>61.02</v>
      </c>
      <c r="U104" s="4" t="n">
        <f aca="false">ROUND(((J5-J104)/J5)*100,2)</f>
        <v>41.95</v>
      </c>
      <c r="V104" s="1"/>
    </row>
    <row r="105" customFormat="false" ht="15" hidden="false" customHeight="false" outlineLevel="0" collapsed="false">
      <c r="A105" s="1" t="n">
        <v>256</v>
      </c>
      <c r="B105" s="2" t="n">
        <v>1387714</v>
      </c>
      <c r="C105" s="2" t="n">
        <v>2307652</v>
      </c>
      <c r="D105" s="2" t="n">
        <v>3138823</v>
      </c>
      <c r="E105" s="2" t="n">
        <v>3013002</v>
      </c>
      <c r="F105" s="2" t="n">
        <v>24566432</v>
      </c>
      <c r="G105" s="2" t="n">
        <v>37538930</v>
      </c>
      <c r="H105" s="2" t="n">
        <v>55150079</v>
      </c>
      <c r="I105" s="2" t="n">
        <v>77686792</v>
      </c>
      <c r="J105" s="2" t="n">
        <v>100991930</v>
      </c>
      <c r="K105" s="1"/>
      <c r="L105" s="1" t="n">
        <v>256</v>
      </c>
      <c r="M105" s="4" t="n">
        <f aca="false">ROUND(((B6-B105)/B6)*100,2)</f>
        <v>-80.59</v>
      </c>
      <c r="N105" s="4" t="n">
        <f aca="false">ROUND(((C6-C105)/C6)*100,2)</f>
        <v>20.19</v>
      </c>
      <c r="O105" s="4" t="n">
        <f aca="false">ROUND(((D6-D105)/D6)*100,2)</f>
        <v>51.41</v>
      </c>
      <c r="P105" s="4" t="n">
        <f aca="false">ROUND(((E6-E105)/E6)*100,2)</f>
        <v>90.26</v>
      </c>
      <c r="Q105" s="4" t="n">
        <f aca="false">ROUND(((F6-F105)/F6)*100,2)</f>
        <v>73.45</v>
      </c>
      <c r="R105" s="4" t="n">
        <f aca="false">ROUND(((G6-G105)/G6)*100,2)</f>
        <v>70.64</v>
      </c>
      <c r="S105" s="4" t="n">
        <f aca="false">ROUND(((H6-H105)/H6)*100,2)</f>
        <v>63.05</v>
      </c>
      <c r="T105" s="4" t="n">
        <f aca="false">ROUND(((I6-I105)/I6)*100,2)</f>
        <v>52.09</v>
      </c>
      <c r="U105" s="4" t="n">
        <f aca="false">ROUND(((J6-J105)/J6)*100,2)</f>
        <v>36.75</v>
      </c>
      <c r="V105" s="1"/>
    </row>
    <row r="106" customFormat="false" ht="15" hidden="false" customHeight="false" outlineLevel="0" collapsed="false">
      <c r="A106" s="1" t="n">
        <v>512</v>
      </c>
      <c r="B106" s="2" t="n">
        <v>2142990</v>
      </c>
      <c r="C106" s="2" t="n">
        <v>2609368</v>
      </c>
      <c r="D106" s="2" t="n">
        <v>2535810</v>
      </c>
      <c r="E106" s="2" t="n">
        <v>15462689</v>
      </c>
      <c r="F106" s="2" t="n">
        <v>30215754</v>
      </c>
      <c r="G106" s="2" t="n">
        <v>46205515</v>
      </c>
      <c r="H106" s="2" t="n">
        <v>65838422</v>
      </c>
      <c r="I106" s="2" t="n">
        <v>84567520</v>
      </c>
      <c r="J106" s="2" t="n">
        <v>104565437</v>
      </c>
      <c r="K106" s="1"/>
      <c r="L106" s="1" t="n">
        <v>512</v>
      </c>
      <c r="M106" s="4" t="n">
        <f aca="false">ROUND(((B7-B106)/B7)*100,2)</f>
        <v>-57.08</v>
      </c>
      <c r="N106" s="4" t="n">
        <f aca="false">ROUND(((C7-C106)/C7)*100,2)</f>
        <v>38.55</v>
      </c>
      <c r="O106" s="4" t="n">
        <f aca="false">ROUND(((D7-D106)/D7)*100,2)</f>
        <v>89.09</v>
      </c>
      <c r="P106" s="4" t="n">
        <f aca="false">ROUND(((E7-E106)/E7)*100,2)</f>
        <v>79.94</v>
      </c>
      <c r="Q106" s="4" t="n">
        <f aca="false">ROUND(((F7-F106)/F7)*100,2)</f>
        <v>71.17</v>
      </c>
      <c r="R106" s="4" t="n">
        <f aca="false">ROUND(((G7-G106)/G7)*100,2)</f>
        <v>65.33</v>
      </c>
      <c r="S106" s="4" t="n">
        <f aca="false">ROUND(((H7-H106)/H7)*100,2)</f>
        <v>56.41</v>
      </c>
      <c r="T106" s="4" t="n">
        <f aca="false">ROUND(((I7-I106)/I7)*100,2)</f>
        <v>44.29</v>
      </c>
      <c r="U106" s="4" t="n">
        <f aca="false">ROUND(((J7-J106)/J7)*100,2)</f>
        <v>32.74</v>
      </c>
      <c r="V106" s="1"/>
    </row>
    <row r="107" customFormat="false" ht="15" hidden="false" customHeight="false" outlineLevel="0" collapsed="false">
      <c r="A107" s="1" t="n">
        <v>1024</v>
      </c>
      <c r="B107" s="2" t="n">
        <v>11268772</v>
      </c>
      <c r="C107" s="2" t="n">
        <v>11246292</v>
      </c>
      <c r="D107" s="2" t="n">
        <v>10129023</v>
      </c>
      <c r="E107" s="2" t="n">
        <v>20758835</v>
      </c>
      <c r="F107" s="2" t="n">
        <v>33669071</v>
      </c>
      <c r="G107" s="2" t="n">
        <v>52740176</v>
      </c>
      <c r="H107" s="2" t="n">
        <v>72251377</v>
      </c>
      <c r="I107" s="2" t="n">
        <v>91378719</v>
      </c>
      <c r="J107" s="2" t="n">
        <v>106730062</v>
      </c>
      <c r="K107" s="1"/>
      <c r="L107" s="1" t="n">
        <v>1024</v>
      </c>
      <c r="M107" s="4" t="n">
        <f aca="false">ROUND(((B8-B107)/B8)*100,2)</f>
        <v>-140.98</v>
      </c>
      <c r="N107" s="4" t="n">
        <f aca="false">ROUND(((C8-C107)/C8)*100,2)</f>
        <v>38.22</v>
      </c>
      <c r="O107" s="4" t="n">
        <f aca="false">ROUND(((D8-D107)/D8)*100,2)</f>
        <v>81.81</v>
      </c>
      <c r="P107" s="4" t="n">
        <f aca="false">ROUND(((E8-E107)/E8)*100,2)</f>
        <v>76.49</v>
      </c>
      <c r="Q107" s="4" t="n">
        <f aca="false">ROUND(((F8-F107)/F8)*100,2)</f>
        <v>68.55</v>
      </c>
      <c r="R107" s="4" t="n">
        <f aca="false">ROUND(((G8-G107)/G8)*100,2)</f>
        <v>60.73</v>
      </c>
      <c r="S107" s="4" t="n">
        <f aca="false">ROUND(((H8-H107)/H8)*100,2)</f>
        <v>47.31</v>
      </c>
      <c r="T107" s="4" t="n">
        <f aca="false">ROUND(((I8-I107)/I8)*100,2)</f>
        <v>37.59</v>
      </c>
      <c r="U107" s="4" t="n">
        <f aca="false">ROUND(((J8-J107)/J8)*100,2)</f>
        <v>33.33</v>
      </c>
      <c r="V107" s="1"/>
    </row>
    <row r="108" customFormat="false" ht="15" hidden="false" customHeight="false" outlineLevel="0" collapsed="false">
      <c r="A108" s="1" t="n">
        <v>2048</v>
      </c>
      <c r="B108" s="2" t="n">
        <v>12258762</v>
      </c>
      <c r="C108" s="2" t="n">
        <v>12463186</v>
      </c>
      <c r="D108" s="2" t="n">
        <v>12689872</v>
      </c>
      <c r="E108" s="2" t="n">
        <v>22340434</v>
      </c>
      <c r="F108" s="2" t="n">
        <v>37592607</v>
      </c>
      <c r="G108" s="2" t="n">
        <v>56655219</v>
      </c>
      <c r="H108" s="2" t="n">
        <v>77994778</v>
      </c>
      <c r="I108" s="2" t="n">
        <v>95286031</v>
      </c>
      <c r="J108" s="2" t="n">
        <v>108400053</v>
      </c>
      <c r="K108" s="1"/>
      <c r="L108" s="1" t="n">
        <v>2048</v>
      </c>
      <c r="M108" s="4" t="n">
        <f aca="false">ROUND(((B9-B108)/B9)*100,2)</f>
        <v>19.35</v>
      </c>
      <c r="N108" s="4" t="n">
        <f aca="false">ROUND(((C9-C108)/C9)*100,2)</f>
        <v>66.43</v>
      </c>
      <c r="O108" s="4" t="n">
        <f aca="false">ROUND(((D9-D108)/D9)*100,2)</f>
        <v>79.56</v>
      </c>
      <c r="P108" s="4" t="n">
        <f aca="false">ROUND(((E9-E108)/E9)*100,2)</f>
        <v>75.12</v>
      </c>
      <c r="Q108" s="4" t="n">
        <f aca="false">ROUND(((F9-F108)/F9)*100,2)</f>
        <v>65.18</v>
      </c>
      <c r="R108" s="4" t="n">
        <f aca="false">ROUND(((G9-G108)/G9)*100,2)</f>
        <v>49.99</v>
      </c>
      <c r="S108" s="4" t="n">
        <f aca="false">ROUND(((H9-H108)/H9)*100,2)</f>
        <v>42.45</v>
      </c>
      <c r="T108" s="4" t="n">
        <f aca="false">ROUND(((I9-I108)/I9)*100,2)</f>
        <v>36.99</v>
      </c>
      <c r="U108" s="4" t="n">
        <f aca="false">ROUND(((J9-J108)/J9)*100,2)</f>
        <v>33.03</v>
      </c>
      <c r="V108" s="1"/>
    </row>
    <row r="109" customFormat="false" ht="15" hidden="false" customHeight="false" outlineLevel="0" collapsed="false">
      <c r="A109" s="1" t="n">
        <v>4096</v>
      </c>
      <c r="B109" s="2" t="n">
        <v>13769263</v>
      </c>
      <c r="C109" s="2" t="n">
        <v>14525040</v>
      </c>
      <c r="D109" s="2" t="n">
        <v>14559959</v>
      </c>
      <c r="E109" s="2" t="n">
        <v>24265538</v>
      </c>
      <c r="F109" s="2" t="n">
        <v>39509374</v>
      </c>
      <c r="G109" s="2" t="n">
        <v>59728207</v>
      </c>
      <c r="H109" s="2" t="n">
        <v>80378427</v>
      </c>
      <c r="I109" s="2" t="n">
        <v>97979846</v>
      </c>
      <c r="J109" s="2" t="n">
        <v>109797334</v>
      </c>
      <c r="K109" s="1"/>
      <c r="L109" s="1" t="n">
        <v>4096</v>
      </c>
      <c r="M109" s="4" t="n">
        <f aca="false">ROUND(((B10-B109)/B10)*100,2)</f>
        <v>44.4</v>
      </c>
      <c r="N109" s="4" t="n">
        <f aca="false">ROUND(((C10-C109)/C10)*100,2)</f>
        <v>64.44</v>
      </c>
      <c r="O109" s="4" t="n">
        <f aca="false">ROUND(((D10-D109)/D10)*100,2)</f>
        <v>76.72</v>
      </c>
      <c r="P109" s="4" t="n">
        <f aca="false">ROUND(((E10-E109)/E10)*100,2)</f>
        <v>73.09</v>
      </c>
      <c r="Q109" s="4" t="n">
        <f aca="false">ROUND(((F10-F109)/F10)*100,2)</f>
        <v>57.69</v>
      </c>
      <c r="R109" s="4" t="n">
        <f aca="false">ROUND(((G10-G109)/G10)*100,2)</f>
        <v>35.82</v>
      </c>
      <c r="S109" s="4" t="n">
        <f aca="false">ROUND(((H10-H109)/H10)*100,2)</f>
        <v>42.17</v>
      </c>
      <c r="T109" s="4" t="n">
        <f aca="false">ROUND(((I10-I109)/I10)*100,2)</f>
        <v>35.83</v>
      </c>
      <c r="U109" s="4" t="n">
        <f aca="false">ROUND(((J10-J109)/J10)*100,2)</f>
        <v>31.81</v>
      </c>
      <c r="V109" s="1"/>
    </row>
    <row r="110" customFormat="false" ht="15" hidden="false" customHeight="false" outlineLevel="0" collapsed="false">
      <c r="A110" s="1" t="n">
        <v>8192</v>
      </c>
      <c r="B110" s="2" t="n">
        <v>18552725</v>
      </c>
      <c r="C110" s="2" t="n">
        <v>18767435</v>
      </c>
      <c r="D110" s="2" t="n">
        <v>18662584</v>
      </c>
      <c r="E110" s="2" t="n">
        <v>27482506</v>
      </c>
      <c r="F110" s="2" t="n">
        <v>43704676</v>
      </c>
      <c r="G110" s="2" t="n">
        <v>63141033</v>
      </c>
      <c r="H110" s="2" t="n">
        <v>83138845</v>
      </c>
      <c r="I110" s="2" t="n">
        <v>99913591</v>
      </c>
      <c r="J110" s="2" t="n">
        <v>111158856</v>
      </c>
      <c r="K110" s="1"/>
      <c r="L110" s="1" t="n">
        <v>8192</v>
      </c>
      <c r="M110" s="4" t="n">
        <f aca="false">ROUND(((B11-B110)/B11)*100,2)</f>
        <v>31.44</v>
      </c>
      <c r="N110" s="4" t="n">
        <f aca="false">ROUND(((C11-C110)/C11)*100,2)</f>
        <v>55.34</v>
      </c>
      <c r="O110" s="4" t="n">
        <f aca="false">ROUND(((D11-D110)/D11)*100,2)</f>
        <v>70.42</v>
      </c>
      <c r="P110" s="4" t="n">
        <f aca="false">ROUND(((E11-E110)/E11)*100,2)</f>
        <v>66.34</v>
      </c>
      <c r="Q110" s="4" t="n">
        <f aca="false">ROUND(((F11-F110)/F11)*100,2)</f>
        <v>52.88</v>
      </c>
      <c r="R110" s="4" t="n">
        <f aca="false">ROUND(((G11-G110)/G11)*100,2)</f>
        <v>39.46</v>
      </c>
      <c r="S110" s="4" t="n">
        <f aca="false">ROUND(((H11-H110)/H11)*100,2)</f>
        <v>40.68</v>
      </c>
      <c r="T110" s="4" t="n">
        <f aca="false">ROUND(((I11-I110)/I11)*100,2)</f>
        <v>35.07</v>
      </c>
      <c r="U110" s="4" t="n">
        <f aca="false">ROUND(((J11-J110)/J11)*100,2)</f>
        <v>31.11</v>
      </c>
      <c r="V110" s="1"/>
    </row>
    <row r="111" customFormat="false" ht="15" hidden="false" customHeight="false" outlineLevel="0" collapsed="false">
      <c r="K111" s="1"/>
      <c r="V111" s="1"/>
    </row>
    <row r="112" customFormat="false" ht="15" hidden="false" customHeight="false" outlineLevel="0" collapsed="false">
      <c r="K112" s="1"/>
      <c r="V112" s="1"/>
    </row>
    <row r="113" customFormat="false" ht="15" hidden="false" customHeight="false" outlineLevel="0" collapsed="false">
      <c r="K113" s="1"/>
      <c r="V113" s="1"/>
    </row>
    <row r="114" customFormat="false" ht="15" hidden="false" customHeight="false" outlineLevel="0" collapsed="false">
      <c r="K114" s="1"/>
      <c r="V114" s="1"/>
    </row>
    <row r="115" customFormat="false" ht="15" hidden="false" customHeight="false" outlineLevel="0" collapsed="false">
      <c r="K115" s="1"/>
      <c r="V115" s="1"/>
    </row>
    <row r="116" customFormat="false" ht="15" hidden="false" customHeight="false" outlineLevel="0" collapsed="false">
      <c r="K116" s="1"/>
      <c r="V116" s="1"/>
    </row>
    <row r="117" customFormat="false" ht="15" hidden="false" customHeight="false" outlineLevel="0" collapsed="false">
      <c r="K117" s="1"/>
      <c r="V117" s="1"/>
    </row>
    <row r="118" customFormat="false" ht="15" hidden="false" customHeight="false" outlineLevel="0" collapsed="false">
      <c r="K118" s="1"/>
      <c r="V118" s="1"/>
    </row>
    <row r="119" customFormat="false" ht="15" hidden="false" customHeight="false" outlineLevel="0" collapsed="false">
      <c r="K119" s="1"/>
      <c r="V119" s="1"/>
    </row>
    <row r="120" customFormat="false" ht="15" hidden="false" customHeight="false" outlineLevel="0" collapsed="false">
      <c r="K120" s="1"/>
      <c r="V120" s="1"/>
    </row>
    <row r="121" customFormat="false" ht="15" hidden="false" customHeight="false" outlineLevel="0" collapsed="false">
      <c r="K121" s="1"/>
      <c r="V121" s="1"/>
    </row>
    <row r="122" customFormat="false" ht="15" hidden="false" customHeight="false" outlineLevel="0" collapsed="false">
      <c r="K122" s="1"/>
      <c r="V122" s="1"/>
    </row>
    <row r="123" customFormat="false" ht="15" hidden="false" customHeight="false" outlineLevel="0" collapsed="false">
      <c r="K123" s="1"/>
      <c r="V123" s="1"/>
    </row>
    <row r="124" customFormat="false" ht="15" hidden="false" customHeight="false" outlineLevel="0" collapsed="false">
      <c r="K124" s="1"/>
      <c r="V124" s="1"/>
    </row>
    <row r="125" customFormat="false" ht="15" hidden="false" customHeight="false" outlineLevel="0" collapsed="false">
      <c r="K125" s="1"/>
      <c r="V125" s="1"/>
    </row>
    <row r="126" customFormat="false" ht="15" hidden="false" customHeight="false" outlineLevel="0" collapsed="false">
      <c r="K126" s="1"/>
      <c r="V126" s="1"/>
    </row>
    <row r="127" customFormat="false" ht="15" hidden="false" customHeight="false" outlineLevel="0" collapsed="false">
      <c r="K127" s="1"/>
      <c r="V127" s="1"/>
    </row>
    <row r="128" customFormat="false" ht="15" hidden="false" customHeight="false" outlineLevel="0" collapsed="false">
      <c r="K128" s="1"/>
      <c r="V128" s="1"/>
    </row>
    <row r="129" customFormat="false" ht="15" hidden="false" customHeight="false" outlineLevel="0" collapsed="false">
      <c r="K129" s="1"/>
      <c r="V129" s="1"/>
    </row>
    <row r="130" customFormat="false" ht="15" hidden="false" customHeight="false" outlineLevel="0" collapsed="false">
      <c r="K130" s="1"/>
      <c r="V130" s="1"/>
    </row>
    <row r="131" customFormat="false" ht="15" hidden="false" customHeight="false" outlineLevel="0" collapsed="false">
      <c r="K131" s="1"/>
      <c r="V131" s="1"/>
    </row>
    <row r="132" customFormat="false" ht="15" hidden="false" customHeight="false" outlineLevel="0" collapsed="false">
      <c r="K132" s="1"/>
      <c r="V132" s="1"/>
    </row>
    <row r="133" customFormat="false" ht="15" hidden="false" customHeight="false" outlineLevel="0" collapsed="false">
      <c r="K133" s="1"/>
      <c r="V133" s="1"/>
    </row>
    <row r="134" customFormat="false" ht="15" hidden="false" customHeight="false" outlineLevel="0" collapsed="false">
      <c r="K134" s="1"/>
      <c r="V134" s="1"/>
    </row>
    <row r="135" customFormat="false" ht="15" hidden="false" customHeight="false" outlineLevel="0" collapsed="false">
      <c r="K135" s="1"/>
      <c r="V135" s="1"/>
    </row>
    <row r="136" customFormat="false" ht="15" hidden="false" customHeight="false" outlineLevel="0" collapsed="false">
      <c r="K136" s="1"/>
      <c r="V136" s="1"/>
    </row>
    <row r="137" customFormat="false" ht="15" hidden="false" customHeight="false" outlineLevel="0" collapsed="false">
      <c r="K137" s="1"/>
      <c r="V137" s="1"/>
    </row>
    <row r="138" customFormat="false" ht="15" hidden="false" customHeight="false" outlineLevel="0" collapsed="false">
      <c r="K138" s="1"/>
      <c r="V138" s="1"/>
    </row>
    <row r="139" customFormat="false" ht="15" hidden="false" customHeight="false" outlineLevel="0" collapsed="false">
      <c r="K139" s="1"/>
      <c r="V139" s="1"/>
    </row>
    <row r="140" customFormat="false" ht="15" hidden="false" customHeight="false" outlineLevel="0" collapsed="false">
      <c r="K140" s="1"/>
      <c r="V140" s="1"/>
    </row>
    <row r="141" customFormat="false" ht="15" hidden="false" customHeight="false" outlineLevel="0" collapsed="false">
      <c r="K141" s="1"/>
      <c r="V141" s="1"/>
    </row>
    <row r="142" customFormat="false" ht="15" hidden="false" customHeight="false" outlineLevel="0" collapsed="false">
      <c r="K142" s="1"/>
      <c r="V142" s="1"/>
    </row>
    <row r="143" customFormat="false" ht="15" hidden="false" customHeight="false" outlineLevel="0" collapsed="false">
      <c r="K143" s="1"/>
      <c r="V143" s="1"/>
    </row>
    <row r="144" customFormat="false" ht="15" hidden="false" customHeight="false" outlineLevel="0" collapsed="false">
      <c r="K144" s="1"/>
      <c r="V144" s="1"/>
    </row>
    <row r="145" customFormat="false" ht="15" hidden="false" customHeight="false" outlineLevel="0" collapsed="false">
      <c r="K145" s="1"/>
      <c r="V145" s="1"/>
    </row>
    <row r="146" customFormat="false" ht="15" hidden="false" customHeight="false" outlineLevel="0" collapsed="false">
      <c r="K146" s="1"/>
      <c r="V146" s="1"/>
    </row>
    <row r="147" customFormat="false" ht="15" hidden="false" customHeight="false" outlineLevel="0" collapsed="false">
      <c r="K147" s="1"/>
      <c r="V147" s="1"/>
    </row>
    <row r="148" customFormat="false" ht="15" hidden="false" customHeight="false" outlineLevel="0" collapsed="false">
      <c r="K148" s="1"/>
      <c r="V148" s="1"/>
    </row>
    <row r="149" customFormat="false" ht="15" hidden="false" customHeight="false" outlineLevel="0" collapsed="false">
      <c r="K149" s="1"/>
      <c r="V149" s="1"/>
    </row>
    <row r="150" customFormat="false" ht="15" hidden="false" customHeight="false" outlineLevel="0" collapsed="false">
      <c r="K150" s="1"/>
      <c r="V150" s="1"/>
    </row>
    <row r="151" customFormat="false" ht="15" hidden="false" customHeight="false" outlineLevel="0" collapsed="false">
      <c r="K151" s="1"/>
      <c r="V151" s="1"/>
    </row>
    <row r="152" customFormat="false" ht="15" hidden="false" customHeight="false" outlineLevel="0" collapsed="false">
      <c r="K152" s="1"/>
      <c r="V152" s="1"/>
    </row>
    <row r="153" customFormat="false" ht="15" hidden="false" customHeight="false" outlineLevel="0" collapsed="false">
      <c r="K153" s="1"/>
      <c r="V153" s="1"/>
    </row>
    <row r="154" customFormat="false" ht="15" hidden="false" customHeight="false" outlineLevel="0" collapsed="false">
      <c r="K154" s="1"/>
      <c r="V154" s="1"/>
    </row>
    <row r="155" customFormat="false" ht="15" hidden="false" customHeight="false" outlineLevel="0" collapsed="false">
      <c r="K155" s="1"/>
      <c r="V155" s="1"/>
    </row>
    <row r="156" customFormat="false" ht="15" hidden="false" customHeight="false" outlineLevel="0" collapsed="false">
      <c r="K156" s="1"/>
      <c r="V156" s="1"/>
    </row>
    <row r="157" customFormat="false" ht="15" hidden="false" customHeight="false" outlineLevel="0" collapsed="false">
      <c r="K157" s="1"/>
      <c r="V157" s="1"/>
    </row>
    <row r="158" customFormat="false" ht="15" hidden="false" customHeight="false" outlineLevel="0" collapsed="false">
      <c r="K158" s="1"/>
      <c r="V158" s="1"/>
    </row>
    <row r="159" customFormat="false" ht="15" hidden="false" customHeight="false" outlineLevel="0" collapsed="false">
      <c r="K159" s="1"/>
      <c r="V159" s="1"/>
    </row>
    <row r="160" customFormat="false" ht="15" hidden="false" customHeight="false" outlineLevel="0" collapsed="false">
      <c r="K160" s="1"/>
      <c r="V160" s="1"/>
    </row>
    <row r="161" customFormat="false" ht="15" hidden="false" customHeight="false" outlineLevel="0" collapsed="false">
      <c r="K161" s="1"/>
      <c r="V161" s="1"/>
    </row>
    <row r="162" customFormat="false" ht="15" hidden="false" customHeight="false" outlineLevel="0" collapsed="false">
      <c r="K162" s="1"/>
      <c r="V162" s="1"/>
    </row>
    <row r="163" customFormat="false" ht="15" hidden="false" customHeight="false" outlineLevel="0" collapsed="false">
      <c r="K163" s="1"/>
      <c r="V163" s="1"/>
    </row>
    <row r="164" customFormat="false" ht="15" hidden="false" customHeight="false" outlineLevel="0" collapsed="false">
      <c r="K164" s="1"/>
      <c r="V164" s="1"/>
    </row>
    <row r="165" customFormat="false" ht="15" hidden="false" customHeight="false" outlineLevel="0" collapsed="false">
      <c r="K165" s="1"/>
      <c r="V165" s="1"/>
    </row>
    <row r="166" customFormat="false" ht="15" hidden="false" customHeight="false" outlineLevel="0" collapsed="false">
      <c r="K166" s="1"/>
      <c r="V166" s="1"/>
    </row>
    <row r="167" customFormat="false" ht="15" hidden="false" customHeight="false" outlineLevel="0" collapsed="false">
      <c r="K167" s="1"/>
      <c r="V167" s="1"/>
    </row>
    <row r="168" customFormat="false" ht="15" hidden="false" customHeight="false" outlineLevel="0" collapsed="false">
      <c r="K168" s="1"/>
      <c r="V168" s="1"/>
    </row>
    <row r="169" customFormat="false" ht="15" hidden="false" customHeight="false" outlineLevel="0" collapsed="false">
      <c r="K169" s="1"/>
      <c r="V169" s="1"/>
    </row>
    <row r="170" customFormat="false" ht="15" hidden="false" customHeight="false" outlineLevel="0" collapsed="false">
      <c r="K170" s="1"/>
      <c r="V170" s="1"/>
    </row>
    <row r="171" customFormat="false" ht="15" hidden="false" customHeight="false" outlineLevel="0" collapsed="false">
      <c r="K171" s="1"/>
      <c r="V171" s="1"/>
    </row>
    <row r="172" customFormat="false" ht="15" hidden="false" customHeight="false" outlineLevel="0" collapsed="false">
      <c r="K172" s="1"/>
      <c r="V172" s="1"/>
    </row>
    <row r="173" customFormat="false" ht="15" hidden="false" customHeight="false" outlineLevel="0" collapsed="false">
      <c r="K173" s="1"/>
      <c r="V173" s="1"/>
    </row>
    <row r="174" customFormat="false" ht="15" hidden="false" customHeight="false" outlineLevel="0" collapsed="false">
      <c r="K174" s="1"/>
      <c r="V174" s="1"/>
    </row>
    <row r="175" customFormat="false" ht="15" hidden="false" customHeight="false" outlineLevel="0" collapsed="false">
      <c r="K175" s="1"/>
      <c r="V175" s="1"/>
    </row>
    <row r="176" customFormat="false" ht="15" hidden="false" customHeight="false" outlineLevel="0" collapsed="false">
      <c r="K176" s="1"/>
      <c r="V176" s="1"/>
    </row>
    <row r="177" customFormat="false" ht="15" hidden="false" customHeight="false" outlineLevel="0" collapsed="false">
      <c r="K177" s="1"/>
      <c r="V177" s="1"/>
    </row>
    <row r="178" customFormat="false" ht="15" hidden="false" customHeight="false" outlineLevel="0" collapsed="false">
      <c r="K178" s="1"/>
      <c r="V178" s="1"/>
    </row>
    <row r="179" customFormat="false" ht="15" hidden="false" customHeight="false" outlineLevel="0" collapsed="false">
      <c r="K179" s="1"/>
      <c r="V179" s="1"/>
    </row>
    <row r="180" customFormat="false" ht="15" hidden="false" customHeight="false" outlineLevel="0" collapsed="false">
      <c r="K180" s="1"/>
      <c r="V180" s="1"/>
    </row>
    <row r="181" customFormat="false" ht="15" hidden="false" customHeight="false" outlineLevel="0" collapsed="false">
      <c r="K181" s="1"/>
      <c r="V181" s="1"/>
    </row>
    <row r="182" customFormat="false" ht="15" hidden="false" customHeight="false" outlineLevel="0" collapsed="false">
      <c r="K182" s="1"/>
      <c r="V182" s="1"/>
    </row>
    <row r="183" customFormat="false" ht="15" hidden="false" customHeight="false" outlineLevel="0" collapsed="false">
      <c r="K183" s="1"/>
      <c r="V183" s="1"/>
    </row>
    <row r="184" customFormat="false" ht="15" hidden="false" customHeight="false" outlineLevel="0" collapsed="false">
      <c r="K184" s="1"/>
      <c r="V184" s="1"/>
    </row>
    <row r="185" customFormat="false" ht="15" hidden="false" customHeight="false" outlineLevel="0" collapsed="false">
      <c r="K185" s="1"/>
      <c r="V185" s="1"/>
    </row>
    <row r="186" customFormat="false" ht="15" hidden="false" customHeight="false" outlineLevel="0" collapsed="false">
      <c r="K186" s="1"/>
      <c r="V186" s="1"/>
    </row>
    <row r="187" customFormat="false" ht="15" hidden="false" customHeight="false" outlineLevel="0" collapsed="false">
      <c r="K187" s="1"/>
      <c r="V187" s="1"/>
    </row>
    <row r="188" customFormat="false" ht="15" hidden="false" customHeight="false" outlineLevel="0" collapsed="false">
      <c r="K188" s="1"/>
      <c r="V188" s="1"/>
    </row>
    <row r="189" customFormat="false" ht="15" hidden="false" customHeight="false" outlineLevel="0" collapsed="false">
      <c r="K189" s="1"/>
      <c r="V189" s="1"/>
    </row>
    <row r="190" customFormat="false" ht="15" hidden="false" customHeight="false" outlineLevel="0" collapsed="false">
      <c r="K190" s="1"/>
      <c r="V190" s="1"/>
    </row>
    <row r="191" customFormat="false" ht="15" hidden="false" customHeight="false" outlineLevel="0" collapsed="false">
      <c r="K191" s="1"/>
      <c r="V191" s="1"/>
    </row>
    <row r="192" customFormat="false" ht="15" hidden="false" customHeight="false" outlineLevel="0" collapsed="false">
      <c r="K192" s="1"/>
      <c r="V192" s="1"/>
    </row>
    <row r="193" customFormat="false" ht="15" hidden="false" customHeight="false" outlineLevel="0" collapsed="false">
      <c r="K193" s="1"/>
      <c r="V193" s="1"/>
    </row>
    <row r="194" customFormat="false" ht="15" hidden="false" customHeight="false" outlineLevel="0" collapsed="false">
      <c r="K194" s="1"/>
      <c r="V194" s="1"/>
    </row>
    <row r="195" customFormat="false" ht="15" hidden="false" customHeight="false" outlineLevel="0" collapsed="false">
      <c r="K195" s="1"/>
      <c r="V195" s="1"/>
    </row>
    <row r="196" customFormat="false" ht="15" hidden="false" customHeight="false" outlineLevel="0" collapsed="false">
      <c r="K196" s="1"/>
      <c r="V196" s="1"/>
    </row>
    <row r="197" customFormat="false" ht="15" hidden="false" customHeight="false" outlineLevel="0" collapsed="false">
      <c r="K197" s="1"/>
      <c r="V197" s="1"/>
    </row>
    <row r="198" customFormat="false" ht="15" hidden="false" customHeight="false" outlineLevel="0" collapsed="false">
      <c r="K198" s="1"/>
      <c r="V198" s="1"/>
    </row>
    <row r="199" customFormat="false" ht="15" hidden="false" customHeight="false" outlineLevel="0" collapsed="false">
      <c r="K199" s="1"/>
      <c r="V199" s="1"/>
    </row>
    <row r="200" customFormat="false" ht="15" hidden="false" customHeight="false" outlineLevel="0" collapsed="false">
      <c r="K200" s="1"/>
      <c r="V200" s="1"/>
    </row>
    <row r="201" customFormat="false" ht="15" hidden="false" customHeight="false" outlineLevel="0" collapsed="false">
      <c r="K201" s="1"/>
      <c r="V201" s="1"/>
    </row>
    <row r="202" customFormat="false" ht="15" hidden="false" customHeight="false" outlineLevel="0" collapsed="false">
      <c r="K202" s="1"/>
      <c r="V202" s="1"/>
    </row>
    <row r="203" customFormat="false" ht="15" hidden="false" customHeight="false" outlineLevel="0" collapsed="false">
      <c r="K203" s="1"/>
      <c r="V203" s="1"/>
    </row>
    <row r="204" customFormat="false" ht="15" hidden="false" customHeight="false" outlineLevel="0" collapsed="false">
      <c r="K204" s="1"/>
      <c r="V204" s="1"/>
    </row>
    <row r="205" customFormat="false" ht="15" hidden="false" customHeight="false" outlineLevel="0" collapsed="false">
      <c r="K205" s="1"/>
      <c r="V205" s="1"/>
    </row>
    <row r="206" customFormat="false" ht="15" hidden="false" customHeight="false" outlineLevel="0" collapsed="false">
      <c r="K206" s="1"/>
      <c r="V206" s="1"/>
    </row>
    <row r="207" customFormat="false" ht="15" hidden="false" customHeight="false" outlineLevel="0" collapsed="false">
      <c r="K207" s="1"/>
      <c r="V207" s="1"/>
    </row>
    <row r="208" customFormat="false" ht="15" hidden="false" customHeight="false" outlineLevel="0" collapsed="false">
      <c r="K208" s="1"/>
      <c r="V208" s="1"/>
    </row>
    <row r="209" customFormat="false" ht="15" hidden="false" customHeight="false" outlineLevel="0" collapsed="false">
      <c r="K209" s="1"/>
      <c r="V209" s="1"/>
    </row>
    <row r="210" customFormat="false" ht="15" hidden="false" customHeight="false" outlineLevel="0" collapsed="false">
      <c r="K210" s="1"/>
      <c r="V210" s="1"/>
    </row>
    <row r="211" customFormat="false" ht="15" hidden="false" customHeight="false" outlineLevel="0" collapsed="false">
      <c r="K211" s="1"/>
      <c r="V211" s="1"/>
    </row>
    <row r="212" customFormat="false" ht="15" hidden="false" customHeight="false" outlineLevel="0" collapsed="false">
      <c r="K212" s="1"/>
      <c r="V212" s="1"/>
    </row>
    <row r="213" customFormat="false" ht="15" hidden="false" customHeight="false" outlineLevel="0" collapsed="false">
      <c r="K213" s="1"/>
      <c r="V213" s="1"/>
    </row>
    <row r="214" customFormat="false" ht="15" hidden="false" customHeight="false" outlineLevel="0" collapsed="false">
      <c r="K214" s="1"/>
      <c r="V214" s="1"/>
    </row>
    <row r="215" customFormat="false" ht="15" hidden="false" customHeight="false" outlineLevel="0" collapsed="false">
      <c r="K215" s="1"/>
      <c r="V215" s="1"/>
    </row>
    <row r="216" customFormat="false" ht="15" hidden="false" customHeight="false" outlineLevel="0" collapsed="false">
      <c r="K216" s="1"/>
      <c r="V216" s="1"/>
    </row>
    <row r="217" customFormat="false" ht="15" hidden="false" customHeight="false" outlineLevel="0" collapsed="false">
      <c r="K217" s="1"/>
      <c r="V217" s="1"/>
    </row>
    <row r="218" customFormat="false" ht="15" hidden="false" customHeight="false" outlineLevel="0" collapsed="false">
      <c r="K218" s="1"/>
      <c r="V218" s="1"/>
    </row>
    <row r="219" customFormat="false" ht="15" hidden="false" customHeight="false" outlineLevel="0" collapsed="false">
      <c r="K219" s="1"/>
      <c r="V219" s="1"/>
    </row>
    <row r="220" customFormat="false" ht="15" hidden="false" customHeight="false" outlineLevel="0" collapsed="false">
      <c r="K220" s="1"/>
      <c r="V220" s="1"/>
    </row>
    <row r="221" customFormat="false" ht="15" hidden="false" customHeight="false" outlineLevel="0" collapsed="false">
      <c r="K221" s="1"/>
      <c r="V221" s="1"/>
    </row>
    <row r="222" customFormat="false" ht="15" hidden="false" customHeight="false" outlineLevel="0" collapsed="false">
      <c r="K222" s="1"/>
      <c r="V222" s="1"/>
    </row>
    <row r="223" customFormat="false" ht="15" hidden="false" customHeight="false" outlineLevel="0" collapsed="false">
      <c r="K223" s="1"/>
      <c r="V223" s="1"/>
    </row>
    <row r="224" customFormat="false" ht="15" hidden="false" customHeight="false" outlineLevel="0" collapsed="false">
      <c r="K224" s="1"/>
      <c r="V224" s="1"/>
    </row>
    <row r="225" customFormat="false" ht="15" hidden="false" customHeight="false" outlineLevel="0" collapsed="false">
      <c r="K225" s="1"/>
      <c r="V225" s="1"/>
    </row>
    <row r="226" customFormat="false" ht="15" hidden="false" customHeight="false" outlineLevel="0" collapsed="false">
      <c r="K226" s="1"/>
      <c r="V226" s="1"/>
    </row>
    <row r="227" customFormat="false" ht="15" hidden="false" customHeight="false" outlineLevel="0" collapsed="false">
      <c r="K227" s="1"/>
      <c r="V227" s="1"/>
    </row>
    <row r="228" customFormat="false" ht="15" hidden="false" customHeight="false" outlineLevel="0" collapsed="false">
      <c r="K228" s="1"/>
      <c r="V228" s="1"/>
    </row>
    <row r="229" customFormat="false" ht="15" hidden="false" customHeight="false" outlineLevel="0" collapsed="false">
      <c r="K229" s="1"/>
      <c r="V229" s="1"/>
    </row>
    <row r="230" customFormat="false" ht="15" hidden="false" customHeight="false" outlineLevel="0" collapsed="false">
      <c r="K230" s="1"/>
      <c r="V230" s="1"/>
    </row>
    <row r="231" customFormat="false" ht="15" hidden="false" customHeight="false" outlineLevel="0" collapsed="false">
      <c r="K231" s="1"/>
      <c r="V231" s="1"/>
    </row>
    <row r="232" customFormat="false" ht="15" hidden="false" customHeight="false" outlineLevel="0" collapsed="false">
      <c r="K232" s="1"/>
      <c r="V232" s="1"/>
    </row>
    <row r="233" customFormat="false" ht="15" hidden="false" customHeight="false" outlineLevel="0" collapsed="false">
      <c r="K233" s="1"/>
      <c r="V233" s="1"/>
    </row>
    <row r="234" customFormat="false" ht="15" hidden="false" customHeight="false" outlineLevel="0" collapsed="false">
      <c r="K234" s="1"/>
      <c r="V234" s="1"/>
    </row>
    <row r="235" customFormat="false" ht="15" hidden="false" customHeight="false" outlineLevel="0" collapsed="false">
      <c r="K235" s="1"/>
      <c r="V235" s="1"/>
    </row>
    <row r="236" customFormat="false" ht="15" hidden="false" customHeight="false" outlineLevel="0" collapsed="false">
      <c r="K236" s="1"/>
      <c r="V236" s="1"/>
    </row>
    <row r="237" customFormat="false" ht="15" hidden="false" customHeight="false" outlineLevel="0" collapsed="false">
      <c r="K237" s="1"/>
      <c r="V237" s="1"/>
    </row>
    <row r="238" customFormat="false" ht="15" hidden="false" customHeight="false" outlineLevel="0" collapsed="false">
      <c r="K238" s="1"/>
      <c r="V238" s="1"/>
    </row>
    <row r="239" customFormat="false" ht="15" hidden="false" customHeight="false" outlineLevel="0" collapsed="false">
      <c r="K239" s="1"/>
      <c r="V239" s="1"/>
    </row>
    <row r="240" customFormat="false" ht="15" hidden="false" customHeight="false" outlineLevel="0" collapsed="false">
      <c r="K240" s="1"/>
      <c r="V240" s="1"/>
    </row>
    <row r="241" customFormat="false" ht="15" hidden="false" customHeight="false" outlineLevel="0" collapsed="false">
      <c r="K241" s="1"/>
      <c r="V241" s="1"/>
    </row>
    <row r="242" customFormat="false" ht="15" hidden="false" customHeight="false" outlineLevel="0" collapsed="false">
      <c r="K242" s="1"/>
      <c r="V242" s="1"/>
    </row>
    <row r="243" customFormat="false" ht="15" hidden="false" customHeight="false" outlineLevel="0" collapsed="false">
      <c r="K243" s="1"/>
      <c r="V243" s="1"/>
    </row>
    <row r="244" customFormat="false" ht="15" hidden="false" customHeight="false" outlineLevel="0" collapsed="false">
      <c r="K244" s="1"/>
      <c r="V244" s="1"/>
    </row>
    <row r="245" customFormat="false" ht="15" hidden="false" customHeight="false" outlineLevel="0" collapsed="false">
      <c r="K245" s="1"/>
      <c r="V245" s="1"/>
    </row>
    <row r="246" customFormat="false" ht="15" hidden="false" customHeight="false" outlineLevel="0" collapsed="false">
      <c r="K246" s="1"/>
      <c r="V246" s="1"/>
    </row>
    <row r="247" customFormat="false" ht="15" hidden="false" customHeight="false" outlineLevel="0" collapsed="false">
      <c r="K247" s="1"/>
      <c r="V247" s="1"/>
    </row>
    <row r="248" customFormat="false" ht="15" hidden="false" customHeight="false" outlineLevel="0" collapsed="false">
      <c r="K248" s="1"/>
      <c r="V248" s="1"/>
    </row>
    <row r="249" customFormat="false" ht="15" hidden="false" customHeight="false" outlineLevel="0" collapsed="false">
      <c r="K249" s="1"/>
      <c r="V249" s="1"/>
    </row>
    <row r="250" customFormat="false" ht="15" hidden="false" customHeight="false" outlineLevel="0" collapsed="false">
      <c r="K250" s="1"/>
      <c r="V250" s="1"/>
    </row>
    <row r="251" customFormat="false" ht="15" hidden="false" customHeight="false" outlineLevel="0" collapsed="false">
      <c r="K251" s="1"/>
      <c r="V251" s="1"/>
    </row>
    <row r="252" customFormat="false" ht="15" hidden="false" customHeight="false" outlineLevel="0" collapsed="false">
      <c r="K252" s="1"/>
      <c r="V252" s="1"/>
    </row>
    <row r="253" customFormat="false" ht="15" hidden="false" customHeight="false" outlineLevel="0" collapsed="false">
      <c r="K253" s="1"/>
      <c r="V253" s="1"/>
    </row>
    <row r="254" customFormat="false" ht="15" hidden="false" customHeight="false" outlineLevel="0" collapsed="false">
      <c r="K254" s="1"/>
      <c r="V254" s="1"/>
    </row>
    <row r="255" customFormat="false" ht="15" hidden="false" customHeight="false" outlineLevel="0" collapsed="false">
      <c r="K255" s="1"/>
      <c r="V255" s="1"/>
    </row>
    <row r="256" customFormat="false" ht="15" hidden="false" customHeight="false" outlineLevel="0" collapsed="false">
      <c r="K256" s="1"/>
      <c r="V256" s="1"/>
    </row>
    <row r="257" customFormat="false" ht="15" hidden="false" customHeight="false" outlineLevel="0" collapsed="false">
      <c r="K257" s="1"/>
      <c r="V257" s="1"/>
    </row>
    <row r="258" customFormat="false" ht="15" hidden="false" customHeight="false" outlineLevel="0" collapsed="false">
      <c r="K258" s="1"/>
      <c r="V258" s="1"/>
    </row>
    <row r="259" customFormat="false" ht="15" hidden="false" customHeight="false" outlineLevel="0" collapsed="false">
      <c r="K259" s="1"/>
      <c r="V259" s="1"/>
    </row>
    <row r="260" customFormat="false" ht="15" hidden="false" customHeight="false" outlineLevel="0" collapsed="false">
      <c r="K260" s="1"/>
      <c r="V260" s="1"/>
    </row>
    <row r="261" customFormat="false" ht="15" hidden="false" customHeight="false" outlineLevel="0" collapsed="false">
      <c r="K261" s="1"/>
      <c r="V261" s="1"/>
    </row>
    <row r="262" customFormat="false" ht="15" hidden="false" customHeight="false" outlineLevel="0" collapsed="false">
      <c r="K262" s="1"/>
      <c r="V262" s="1"/>
    </row>
    <row r="263" customFormat="false" ht="15" hidden="false" customHeight="false" outlineLevel="0" collapsed="false">
      <c r="K263" s="1"/>
      <c r="V263" s="1"/>
    </row>
    <row r="264" customFormat="false" ht="15" hidden="false" customHeight="false" outlineLevel="0" collapsed="false">
      <c r="K264" s="1"/>
      <c r="V264" s="1"/>
    </row>
    <row r="265" customFormat="false" ht="15" hidden="false" customHeight="false" outlineLevel="0" collapsed="false">
      <c r="K265" s="1"/>
      <c r="V265" s="1"/>
    </row>
    <row r="266" customFormat="false" ht="15" hidden="false" customHeight="false" outlineLevel="0" collapsed="false">
      <c r="K266" s="1"/>
      <c r="V266" s="1"/>
    </row>
    <row r="267" customFormat="false" ht="15" hidden="false" customHeight="false" outlineLevel="0" collapsed="false">
      <c r="K267" s="1"/>
      <c r="V267" s="1"/>
    </row>
    <row r="268" customFormat="false" ht="15" hidden="false" customHeight="false" outlineLevel="0" collapsed="false">
      <c r="K268" s="1"/>
      <c r="V268" s="1"/>
    </row>
    <row r="269" customFormat="false" ht="15" hidden="false" customHeight="false" outlineLevel="0" collapsed="false">
      <c r="K269" s="1"/>
      <c r="V269" s="1"/>
    </row>
    <row r="270" customFormat="false" ht="15" hidden="false" customHeight="false" outlineLevel="0" collapsed="false">
      <c r="K270" s="1"/>
      <c r="V270" s="1"/>
    </row>
    <row r="271" customFormat="false" ht="15" hidden="false" customHeight="false" outlineLevel="0" collapsed="false">
      <c r="K271" s="1"/>
      <c r="V271" s="1"/>
    </row>
    <row r="272" customFormat="false" ht="15" hidden="false" customHeight="false" outlineLevel="0" collapsed="false">
      <c r="K272" s="1"/>
      <c r="V272" s="1"/>
    </row>
    <row r="273" customFormat="false" ht="15" hidden="false" customHeight="false" outlineLevel="0" collapsed="false">
      <c r="K273" s="1"/>
      <c r="V273" s="1"/>
    </row>
    <row r="274" customFormat="false" ht="15" hidden="false" customHeight="false" outlineLevel="0" collapsed="false">
      <c r="K274" s="1"/>
      <c r="V274" s="1"/>
    </row>
    <row r="275" customFormat="false" ht="15" hidden="false" customHeight="false" outlineLevel="0" collapsed="false">
      <c r="K275" s="1"/>
      <c r="V275" s="1"/>
    </row>
    <row r="276" customFormat="false" ht="15" hidden="false" customHeight="false" outlineLevel="0" collapsed="false">
      <c r="K276" s="1"/>
      <c r="V276" s="1"/>
    </row>
    <row r="277" customFormat="false" ht="15" hidden="false" customHeight="false" outlineLevel="0" collapsed="false">
      <c r="K277" s="1"/>
      <c r="V277" s="1"/>
    </row>
    <row r="278" customFormat="false" ht="15" hidden="false" customHeight="false" outlineLevel="0" collapsed="false">
      <c r="K278" s="1"/>
      <c r="V278" s="1"/>
    </row>
    <row r="279" customFormat="false" ht="15" hidden="false" customHeight="false" outlineLevel="0" collapsed="false">
      <c r="K279" s="1"/>
      <c r="V279" s="1"/>
    </row>
    <row r="280" customFormat="false" ht="15" hidden="false" customHeight="false" outlineLevel="0" collapsed="false">
      <c r="K280" s="1"/>
      <c r="V280" s="1"/>
    </row>
    <row r="281" customFormat="false" ht="15" hidden="false" customHeight="false" outlineLevel="0" collapsed="false">
      <c r="K281" s="1"/>
      <c r="V281" s="1"/>
    </row>
    <row r="282" customFormat="false" ht="15" hidden="false" customHeight="false" outlineLevel="0" collapsed="false">
      <c r="K282" s="1"/>
      <c r="V282" s="1"/>
    </row>
    <row r="283" customFormat="false" ht="15" hidden="false" customHeight="false" outlineLevel="0" collapsed="false">
      <c r="K283" s="1"/>
      <c r="V283" s="1"/>
    </row>
    <row r="284" customFormat="false" ht="15" hidden="false" customHeight="false" outlineLevel="0" collapsed="false">
      <c r="K284" s="1"/>
      <c r="V284" s="1"/>
    </row>
    <row r="285" customFormat="false" ht="15" hidden="false" customHeight="false" outlineLevel="0" collapsed="false">
      <c r="K285" s="1"/>
      <c r="V285" s="1"/>
    </row>
    <row r="286" customFormat="false" ht="15" hidden="false" customHeight="false" outlineLevel="0" collapsed="false">
      <c r="K286" s="1"/>
      <c r="V286" s="1"/>
    </row>
    <row r="287" customFormat="false" ht="15" hidden="false" customHeight="false" outlineLevel="0" collapsed="false">
      <c r="K287" s="1"/>
      <c r="V287" s="1"/>
    </row>
    <row r="288" customFormat="false" ht="15" hidden="false" customHeight="false" outlineLevel="0" collapsed="false">
      <c r="K288" s="1"/>
      <c r="V288" s="1"/>
    </row>
    <row r="289" customFormat="false" ht="15" hidden="false" customHeight="false" outlineLevel="0" collapsed="false">
      <c r="K289" s="1"/>
      <c r="V289" s="1"/>
    </row>
    <row r="290" customFormat="false" ht="15" hidden="false" customHeight="false" outlineLevel="0" collapsed="false">
      <c r="K290" s="1"/>
      <c r="V290" s="1"/>
    </row>
    <row r="291" customFormat="false" ht="15" hidden="false" customHeight="false" outlineLevel="0" collapsed="false">
      <c r="K291" s="1"/>
      <c r="V291" s="1"/>
    </row>
    <row r="292" customFormat="false" ht="15" hidden="false" customHeight="false" outlineLevel="0" collapsed="false">
      <c r="K292" s="1"/>
      <c r="V292" s="1"/>
    </row>
    <row r="293" customFormat="false" ht="15" hidden="false" customHeight="false" outlineLevel="0" collapsed="false">
      <c r="K293" s="1"/>
      <c r="V293" s="1"/>
    </row>
    <row r="294" customFormat="false" ht="15" hidden="false" customHeight="false" outlineLevel="0" collapsed="false">
      <c r="K294" s="1"/>
      <c r="V294" s="1"/>
    </row>
    <row r="295" customFormat="false" ht="15" hidden="false" customHeight="false" outlineLevel="0" collapsed="false">
      <c r="K295" s="1"/>
      <c r="V295" s="1"/>
    </row>
    <row r="296" customFormat="false" ht="15" hidden="false" customHeight="false" outlineLevel="0" collapsed="false">
      <c r="K296" s="1"/>
      <c r="V296" s="1"/>
    </row>
    <row r="297" customFormat="false" ht="15" hidden="false" customHeight="false" outlineLevel="0" collapsed="false">
      <c r="K297" s="1"/>
      <c r="V297" s="1"/>
    </row>
    <row r="298" customFormat="false" ht="15" hidden="false" customHeight="false" outlineLevel="0" collapsed="false">
      <c r="K298" s="1"/>
      <c r="V298" s="1"/>
    </row>
    <row r="299" customFormat="false" ht="15" hidden="false" customHeight="false" outlineLevel="0" collapsed="false">
      <c r="K299" s="1"/>
      <c r="V299" s="1"/>
    </row>
    <row r="300" customFormat="false" ht="15" hidden="false" customHeight="false" outlineLevel="0" collapsed="false">
      <c r="K300" s="1"/>
      <c r="V300" s="1"/>
    </row>
    <row r="301" customFormat="false" ht="15" hidden="false" customHeight="false" outlineLevel="0" collapsed="false">
      <c r="K301" s="1"/>
      <c r="V301" s="1"/>
    </row>
    <row r="302" customFormat="false" ht="15" hidden="false" customHeight="false" outlineLevel="0" collapsed="false">
      <c r="K302" s="1"/>
      <c r="V302" s="1"/>
    </row>
    <row r="303" customFormat="false" ht="15" hidden="false" customHeight="false" outlineLevel="0" collapsed="false">
      <c r="K303" s="1"/>
      <c r="V303" s="1"/>
    </row>
    <row r="304" customFormat="false" ht="15" hidden="false" customHeight="false" outlineLevel="0" collapsed="false">
      <c r="K304" s="1"/>
      <c r="V304" s="1"/>
    </row>
    <row r="305" customFormat="false" ht="15" hidden="false" customHeight="false" outlineLevel="0" collapsed="false">
      <c r="K305" s="1"/>
      <c r="V305" s="1"/>
    </row>
    <row r="306" customFormat="false" ht="15" hidden="false" customHeight="false" outlineLevel="0" collapsed="false">
      <c r="K306" s="1"/>
      <c r="V306" s="1"/>
    </row>
    <row r="307" customFormat="false" ht="15" hidden="false" customHeight="false" outlineLevel="0" collapsed="false">
      <c r="K307" s="1"/>
      <c r="V307" s="1"/>
    </row>
    <row r="308" customFormat="false" ht="15" hidden="false" customHeight="false" outlineLevel="0" collapsed="false">
      <c r="K308" s="1"/>
      <c r="V308" s="1"/>
    </row>
    <row r="309" customFormat="false" ht="15" hidden="false" customHeight="false" outlineLevel="0" collapsed="false">
      <c r="K309" s="1"/>
      <c r="V309" s="1"/>
    </row>
    <row r="310" customFormat="false" ht="15" hidden="false" customHeight="false" outlineLevel="0" collapsed="false">
      <c r="K310" s="1"/>
      <c r="V310" s="1"/>
    </row>
    <row r="311" customFormat="false" ht="15" hidden="false" customHeight="false" outlineLevel="0" collapsed="false">
      <c r="K311" s="1"/>
      <c r="V311" s="1"/>
    </row>
    <row r="312" customFormat="false" ht="15" hidden="false" customHeight="false" outlineLevel="0" collapsed="false">
      <c r="K312" s="1"/>
      <c r="V312" s="1"/>
    </row>
    <row r="313" customFormat="false" ht="15" hidden="false" customHeight="false" outlineLevel="0" collapsed="false">
      <c r="K313" s="1"/>
      <c r="V313" s="1"/>
    </row>
    <row r="314" customFormat="false" ht="15" hidden="false" customHeight="false" outlineLevel="0" collapsed="false">
      <c r="K314" s="1"/>
      <c r="V314" s="1"/>
    </row>
    <row r="315" customFormat="false" ht="15" hidden="false" customHeight="false" outlineLevel="0" collapsed="false">
      <c r="K315" s="1"/>
      <c r="V315" s="1"/>
    </row>
    <row r="316" customFormat="false" ht="15" hidden="false" customHeight="false" outlineLevel="0" collapsed="false">
      <c r="K316" s="1"/>
      <c r="V316" s="1"/>
    </row>
    <row r="317" customFormat="false" ht="15" hidden="false" customHeight="false" outlineLevel="0" collapsed="false">
      <c r="K317" s="1"/>
      <c r="V317" s="1"/>
    </row>
    <row r="318" customFormat="false" ht="15" hidden="false" customHeight="false" outlineLevel="0" collapsed="false">
      <c r="K318" s="1"/>
      <c r="V318" s="1"/>
    </row>
    <row r="319" customFormat="false" ht="15" hidden="false" customHeight="false" outlineLevel="0" collapsed="false">
      <c r="K319" s="1"/>
      <c r="V319" s="1"/>
    </row>
    <row r="320" customFormat="false" ht="15" hidden="false" customHeight="false" outlineLevel="0" collapsed="false">
      <c r="K320" s="1"/>
      <c r="V320" s="1"/>
    </row>
    <row r="321" customFormat="false" ht="15" hidden="false" customHeight="false" outlineLevel="0" collapsed="false">
      <c r="K321" s="1"/>
      <c r="V321" s="1"/>
    </row>
    <row r="322" customFormat="false" ht="15" hidden="false" customHeight="false" outlineLevel="0" collapsed="false">
      <c r="K322" s="1"/>
      <c r="V322" s="1"/>
    </row>
    <row r="323" customFormat="false" ht="15" hidden="false" customHeight="false" outlineLevel="0" collapsed="false">
      <c r="K323" s="1"/>
      <c r="V323" s="1"/>
    </row>
    <row r="324" customFormat="false" ht="15" hidden="false" customHeight="false" outlineLevel="0" collapsed="false">
      <c r="K324" s="1"/>
      <c r="V324" s="1"/>
    </row>
    <row r="325" customFormat="false" ht="15" hidden="false" customHeight="false" outlineLevel="0" collapsed="false">
      <c r="K325" s="1"/>
      <c r="V325" s="1"/>
    </row>
    <row r="326" customFormat="false" ht="15" hidden="false" customHeight="false" outlineLevel="0" collapsed="false">
      <c r="K326" s="1"/>
      <c r="V326" s="1"/>
    </row>
    <row r="327" customFormat="false" ht="15" hidden="false" customHeight="false" outlineLevel="0" collapsed="false">
      <c r="K327" s="1"/>
      <c r="V327" s="1"/>
    </row>
    <row r="328" customFormat="false" ht="15" hidden="false" customHeight="false" outlineLevel="0" collapsed="false">
      <c r="K328" s="1"/>
      <c r="V328" s="1"/>
    </row>
    <row r="329" customFormat="false" ht="15" hidden="false" customHeight="false" outlineLevel="0" collapsed="false">
      <c r="K329" s="1"/>
      <c r="V329" s="1"/>
    </row>
    <row r="330" customFormat="false" ht="15" hidden="false" customHeight="false" outlineLevel="0" collapsed="false">
      <c r="K330" s="1"/>
      <c r="V330" s="1"/>
    </row>
    <row r="331" customFormat="false" ht="15" hidden="false" customHeight="false" outlineLevel="0" collapsed="false">
      <c r="K331" s="1"/>
      <c r="V331" s="1"/>
    </row>
    <row r="332" customFormat="false" ht="15" hidden="false" customHeight="false" outlineLevel="0" collapsed="false">
      <c r="K332" s="1"/>
      <c r="V332" s="1"/>
    </row>
    <row r="333" customFormat="false" ht="15" hidden="false" customHeight="false" outlineLevel="0" collapsed="false">
      <c r="K333" s="1"/>
      <c r="V333" s="1"/>
    </row>
    <row r="334" customFormat="false" ht="15" hidden="false" customHeight="false" outlineLevel="0" collapsed="false">
      <c r="K334" s="1"/>
      <c r="V334" s="1"/>
    </row>
    <row r="335" customFormat="false" ht="15" hidden="false" customHeight="false" outlineLevel="0" collapsed="false">
      <c r="K335" s="1"/>
      <c r="V335" s="1"/>
    </row>
    <row r="336" customFormat="false" ht="15" hidden="false" customHeight="false" outlineLevel="0" collapsed="false">
      <c r="K336" s="1"/>
      <c r="V336" s="1"/>
    </row>
    <row r="337" customFormat="false" ht="15" hidden="false" customHeight="false" outlineLevel="0" collapsed="false">
      <c r="K337" s="1"/>
      <c r="V337" s="1"/>
    </row>
    <row r="338" customFormat="false" ht="15" hidden="false" customHeight="false" outlineLevel="0" collapsed="false">
      <c r="K338" s="1"/>
      <c r="V338" s="1"/>
    </row>
    <row r="339" customFormat="false" ht="15" hidden="false" customHeight="false" outlineLevel="0" collapsed="false">
      <c r="K339" s="1"/>
      <c r="V339" s="1"/>
    </row>
    <row r="340" customFormat="false" ht="15" hidden="false" customHeight="false" outlineLevel="0" collapsed="false">
      <c r="K340" s="1"/>
      <c r="V340" s="1"/>
    </row>
    <row r="341" customFormat="false" ht="15" hidden="false" customHeight="false" outlineLevel="0" collapsed="false">
      <c r="K341" s="1"/>
      <c r="V341" s="1"/>
    </row>
    <row r="342" customFormat="false" ht="15" hidden="false" customHeight="false" outlineLevel="0" collapsed="false">
      <c r="K342" s="1"/>
      <c r="V342" s="1"/>
    </row>
    <row r="343" customFormat="false" ht="15" hidden="false" customHeight="false" outlineLevel="0" collapsed="false">
      <c r="K343" s="1"/>
      <c r="V343" s="1"/>
    </row>
    <row r="344" customFormat="false" ht="15" hidden="false" customHeight="false" outlineLevel="0" collapsed="false">
      <c r="K344" s="1"/>
      <c r="V344" s="1"/>
    </row>
    <row r="345" customFormat="false" ht="15" hidden="false" customHeight="false" outlineLevel="0" collapsed="false">
      <c r="K345" s="1"/>
      <c r="V345" s="1"/>
    </row>
    <row r="346" customFormat="false" ht="15" hidden="false" customHeight="false" outlineLevel="0" collapsed="false">
      <c r="K346" s="1"/>
      <c r="V346" s="1"/>
    </row>
    <row r="347" customFormat="false" ht="15" hidden="false" customHeight="false" outlineLevel="0" collapsed="false">
      <c r="K347" s="1"/>
      <c r="V347" s="1"/>
    </row>
    <row r="348" customFormat="false" ht="15" hidden="false" customHeight="false" outlineLevel="0" collapsed="false">
      <c r="K348" s="1"/>
      <c r="V348" s="1"/>
    </row>
    <row r="349" customFormat="false" ht="15" hidden="false" customHeight="false" outlineLevel="0" collapsed="false">
      <c r="K349" s="1"/>
      <c r="V349" s="1"/>
    </row>
    <row r="350" customFormat="false" ht="15" hidden="false" customHeight="false" outlineLevel="0" collapsed="false">
      <c r="K350" s="1"/>
      <c r="V350" s="1"/>
    </row>
    <row r="351" customFormat="false" ht="15" hidden="false" customHeight="false" outlineLevel="0" collapsed="false">
      <c r="K351" s="1"/>
      <c r="V351" s="1"/>
    </row>
    <row r="352" customFormat="false" ht="15" hidden="false" customHeight="false" outlineLevel="0" collapsed="false">
      <c r="K352" s="1"/>
      <c r="V352" s="1"/>
    </row>
    <row r="353" customFormat="false" ht="15" hidden="false" customHeight="false" outlineLevel="0" collapsed="false">
      <c r="K353" s="1"/>
      <c r="V353" s="1"/>
    </row>
    <row r="354" customFormat="false" ht="15" hidden="false" customHeight="false" outlineLevel="0" collapsed="false">
      <c r="K354" s="1"/>
      <c r="V354" s="1"/>
    </row>
    <row r="355" customFormat="false" ht="15" hidden="false" customHeight="false" outlineLevel="0" collapsed="false">
      <c r="K355" s="1"/>
      <c r="V355" s="1"/>
    </row>
    <row r="356" customFormat="false" ht="15" hidden="false" customHeight="false" outlineLevel="0" collapsed="false">
      <c r="K356" s="1"/>
      <c r="V356" s="1"/>
    </row>
    <row r="357" customFormat="false" ht="15" hidden="false" customHeight="false" outlineLevel="0" collapsed="false">
      <c r="K357" s="1"/>
      <c r="V357" s="1"/>
    </row>
    <row r="358" customFormat="false" ht="15" hidden="false" customHeight="false" outlineLevel="0" collapsed="false">
      <c r="K358" s="1"/>
      <c r="V358" s="1"/>
    </row>
    <row r="359" customFormat="false" ht="15" hidden="false" customHeight="false" outlineLevel="0" collapsed="false">
      <c r="K359" s="1"/>
      <c r="V359" s="1"/>
    </row>
    <row r="360" customFormat="false" ht="15" hidden="false" customHeight="false" outlineLevel="0" collapsed="false">
      <c r="K360" s="1"/>
      <c r="V360" s="1"/>
    </row>
    <row r="361" customFormat="false" ht="15" hidden="false" customHeight="false" outlineLevel="0" collapsed="false">
      <c r="K361" s="1"/>
      <c r="V361" s="1"/>
    </row>
    <row r="362" customFormat="false" ht="15" hidden="false" customHeight="false" outlineLevel="0" collapsed="false">
      <c r="K362" s="1"/>
      <c r="V362" s="1"/>
    </row>
    <row r="363" customFormat="false" ht="15" hidden="false" customHeight="false" outlineLevel="0" collapsed="false">
      <c r="K363" s="1"/>
      <c r="V363" s="1"/>
    </row>
    <row r="364" customFormat="false" ht="15" hidden="false" customHeight="false" outlineLevel="0" collapsed="false">
      <c r="K364" s="1"/>
      <c r="V364" s="1"/>
    </row>
    <row r="365" customFormat="false" ht="15" hidden="false" customHeight="false" outlineLevel="0" collapsed="false">
      <c r="K365" s="1"/>
      <c r="V365" s="1"/>
    </row>
    <row r="366" customFormat="false" ht="15" hidden="false" customHeight="false" outlineLevel="0" collapsed="false">
      <c r="K366" s="1"/>
      <c r="V366" s="1"/>
    </row>
    <row r="367" customFormat="false" ht="15" hidden="false" customHeight="false" outlineLevel="0" collapsed="false">
      <c r="K367" s="1"/>
      <c r="V367" s="1"/>
    </row>
    <row r="368" customFormat="false" ht="15" hidden="false" customHeight="false" outlineLevel="0" collapsed="false">
      <c r="K368" s="1"/>
      <c r="V368" s="1"/>
    </row>
    <row r="369" customFormat="false" ht="15" hidden="false" customHeight="false" outlineLevel="0" collapsed="false">
      <c r="K369" s="1"/>
      <c r="V369" s="1"/>
    </row>
    <row r="370" customFormat="false" ht="15" hidden="false" customHeight="false" outlineLevel="0" collapsed="false">
      <c r="K370" s="1"/>
      <c r="V370" s="1"/>
    </row>
    <row r="371" customFormat="false" ht="15" hidden="false" customHeight="false" outlineLevel="0" collapsed="false">
      <c r="K371" s="1"/>
      <c r="V371" s="1"/>
    </row>
    <row r="372" customFormat="false" ht="15" hidden="false" customHeight="false" outlineLevel="0" collapsed="false">
      <c r="K372" s="1"/>
      <c r="V372" s="1"/>
    </row>
    <row r="373" customFormat="false" ht="15" hidden="false" customHeight="false" outlineLevel="0" collapsed="false">
      <c r="K373" s="1"/>
      <c r="V373" s="1"/>
    </row>
    <row r="374" customFormat="false" ht="15" hidden="false" customHeight="false" outlineLevel="0" collapsed="false">
      <c r="K374" s="1"/>
      <c r="V374" s="1"/>
    </row>
    <row r="375" customFormat="false" ht="15" hidden="false" customHeight="false" outlineLevel="0" collapsed="false">
      <c r="K375" s="1"/>
      <c r="V375" s="1"/>
    </row>
    <row r="376" customFormat="false" ht="15" hidden="false" customHeight="false" outlineLevel="0" collapsed="false">
      <c r="K376" s="1"/>
      <c r="V376" s="1"/>
    </row>
    <row r="377" customFormat="false" ht="15" hidden="false" customHeight="false" outlineLevel="0" collapsed="false">
      <c r="K377" s="1"/>
      <c r="V377" s="1"/>
    </row>
    <row r="378" customFormat="false" ht="15" hidden="false" customHeight="false" outlineLevel="0" collapsed="false">
      <c r="K378" s="1"/>
      <c r="V378" s="1"/>
    </row>
    <row r="379" customFormat="false" ht="15" hidden="false" customHeight="false" outlineLevel="0" collapsed="false">
      <c r="K379" s="1"/>
      <c r="V379" s="1"/>
    </row>
    <row r="380" customFormat="false" ht="15" hidden="false" customHeight="false" outlineLevel="0" collapsed="false">
      <c r="K380" s="1"/>
      <c r="V380" s="1"/>
    </row>
    <row r="381" customFormat="false" ht="15" hidden="false" customHeight="false" outlineLevel="0" collapsed="false">
      <c r="K381" s="1"/>
      <c r="V381" s="1"/>
    </row>
    <row r="382" customFormat="false" ht="15" hidden="false" customHeight="false" outlineLevel="0" collapsed="false">
      <c r="K382" s="1"/>
      <c r="V382" s="1"/>
    </row>
    <row r="383" customFormat="false" ht="15" hidden="false" customHeight="false" outlineLevel="0" collapsed="false">
      <c r="K383" s="1"/>
      <c r="V383" s="1"/>
    </row>
    <row r="384" customFormat="false" ht="15" hidden="false" customHeight="false" outlineLevel="0" collapsed="false">
      <c r="K384" s="1"/>
      <c r="V384" s="1"/>
    </row>
    <row r="385" customFormat="false" ht="15" hidden="false" customHeight="false" outlineLevel="0" collapsed="false">
      <c r="K385" s="1"/>
      <c r="V385" s="1"/>
    </row>
    <row r="386" customFormat="false" ht="15" hidden="false" customHeight="false" outlineLevel="0" collapsed="false">
      <c r="K386" s="1"/>
      <c r="V386" s="1"/>
    </row>
    <row r="387" customFormat="false" ht="15" hidden="false" customHeight="false" outlineLevel="0" collapsed="false">
      <c r="K387" s="1"/>
      <c r="V387" s="1"/>
    </row>
    <row r="388" customFormat="false" ht="15" hidden="false" customHeight="false" outlineLevel="0" collapsed="false">
      <c r="K388" s="1"/>
      <c r="V388" s="1"/>
    </row>
    <row r="389" customFormat="false" ht="15" hidden="false" customHeight="false" outlineLevel="0" collapsed="false">
      <c r="K389" s="1"/>
      <c r="V389" s="1"/>
    </row>
    <row r="390" customFormat="false" ht="15" hidden="false" customHeight="false" outlineLevel="0" collapsed="false">
      <c r="K390" s="1"/>
      <c r="V390" s="1"/>
    </row>
    <row r="391" customFormat="false" ht="15" hidden="false" customHeight="false" outlineLevel="0" collapsed="false">
      <c r="K391" s="1"/>
      <c r="V391" s="1"/>
    </row>
    <row r="392" customFormat="false" ht="15" hidden="false" customHeight="false" outlineLevel="0" collapsed="false">
      <c r="K392" s="1"/>
      <c r="V392" s="1"/>
    </row>
    <row r="393" customFormat="false" ht="15" hidden="false" customHeight="false" outlineLevel="0" collapsed="false">
      <c r="K393" s="1"/>
      <c r="V393" s="1"/>
    </row>
    <row r="394" customFormat="false" ht="15" hidden="false" customHeight="false" outlineLevel="0" collapsed="false">
      <c r="K394" s="1"/>
      <c r="V394" s="1"/>
    </row>
    <row r="395" customFormat="false" ht="15" hidden="false" customHeight="false" outlineLevel="0" collapsed="false">
      <c r="K395" s="1"/>
      <c r="V395" s="1"/>
    </row>
    <row r="396" customFormat="false" ht="15" hidden="false" customHeight="false" outlineLevel="0" collapsed="false">
      <c r="K396" s="1"/>
      <c r="V396" s="1"/>
    </row>
    <row r="397" customFormat="false" ht="15" hidden="false" customHeight="false" outlineLevel="0" collapsed="false">
      <c r="K397" s="1"/>
      <c r="V397" s="1"/>
    </row>
    <row r="398" customFormat="false" ht="15" hidden="false" customHeight="false" outlineLevel="0" collapsed="false">
      <c r="K398" s="1"/>
      <c r="V398" s="1"/>
    </row>
    <row r="399" customFormat="false" ht="15" hidden="false" customHeight="false" outlineLevel="0" collapsed="false">
      <c r="K399" s="1"/>
      <c r="V399" s="1"/>
    </row>
    <row r="400" customFormat="false" ht="15" hidden="false" customHeight="false" outlineLevel="0" collapsed="false">
      <c r="K400" s="1"/>
      <c r="V400" s="1"/>
    </row>
    <row r="401" customFormat="false" ht="15" hidden="false" customHeight="false" outlineLevel="0" collapsed="false">
      <c r="K401" s="1"/>
      <c r="V401" s="1"/>
    </row>
    <row r="402" customFormat="false" ht="15" hidden="false" customHeight="false" outlineLevel="0" collapsed="false">
      <c r="K402" s="1"/>
      <c r="V402" s="1"/>
    </row>
    <row r="403" customFormat="false" ht="15" hidden="false" customHeight="false" outlineLevel="0" collapsed="false">
      <c r="K403" s="1"/>
      <c r="V403" s="1"/>
    </row>
    <row r="404" customFormat="false" ht="15" hidden="false" customHeight="false" outlineLevel="0" collapsed="false">
      <c r="K404" s="1"/>
      <c r="V404" s="1"/>
    </row>
    <row r="405" customFormat="false" ht="15" hidden="false" customHeight="false" outlineLevel="0" collapsed="false">
      <c r="K405" s="1"/>
      <c r="V405" s="1"/>
    </row>
    <row r="406" customFormat="false" ht="15" hidden="false" customHeight="false" outlineLevel="0" collapsed="false">
      <c r="K406" s="1"/>
      <c r="V406" s="1"/>
    </row>
    <row r="407" customFormat="false" ht="15" hidden="false" customHeight="false" outlineLevel="0" collapsed="false">
      <c r="K407" s="1"/>
      <c r="V407" s="1"/>
    </row>
    <row r="408" customFormat="false" ht="15" hidden="false" customHeight="false" outlineLevel="0" collapsed="false">
      <c r="K408" s="1"/>
      <c r="V408" s="1"/>
    </row>
    <row r="409" customFormat="false" ht="15" hidden="false" customHeight="false" outlineLevel="0" collapsed="false">
      <c r="K409" s="1"/>
      <c r="V409" s="1"/>
    </row>
    <row r="410" customFormat="false" ht="15" hidden="false" customHeight="false" outlineLevel="0" collapsed="false">
      <c r="K410" s="1"/>
      <c r="V410" s="1"/>
    </row>
    <row r="411" customFormat="false" ht="15" hidden="false" customHeight="false" outlineLevel="0" collapsed="false">
      <c r="K411" s="1"/>
      <c r="V411" s="1"/>
    </row>
    <row r="412" customFormat="false" ht="15" hidden="false" customHeight="false" outlineLevel="0" collapsed="false">
      <c r="K412" s="1"/>
      <c r="V412" s="1"/>
    </row>
    <row r="413" customFormat="false" ht="15" hidden="false" customHeight="false" outlineLevel="0" collapsed="false">
      <c r="K413" s="1"/>
      <c r="V413" s="1"/>
    </row>
    <row r="414" customFormat="false" ht="15" hidden="false" customHeight="false" outlineLevel="0" collapsed="false">
      <c r="K414" s="1"/>
      <c r="V414" s="1"/>
    </row>
    <row r="415" customFormat="false" ht="15" hidden="false" customHeight="false" outlineLevel="0" collapsed="false">
      <c r="K415" s="1"/>
      <c r="V415" s="1"/>
    </row>
    <row r="416" customFormat="false" ht="15" hidden="false" customHeight="false" outlineLevel="0" collapsed="false">
      <c r="K416" s="1"/>
      <c r="V416" s="1"/>
    </row>
    <row r="417" customFormat="false" ht="15" hidden="false" customHeight="false" outlineLevel="0" collapsed="false">
      <c r="K417" s="1"/>
      <c r="V417" s="1"/>
    </row>
    <row r="418" customFormat="false" ht="15" hidden="false" customHeight="false" outlineLevel="0" collapsed="false">
      <c r="K418" s="1"/>
      <c r="V418" s="1"/>
    </row>
    <row r="419" customFormat="false" ht="15" hidden="false" customHeight="false" outlineLevel="0" collapsed="false">
      <c r="K419" s="1"/>
      <c r="V419" s="1"/>
    </row>
    <row r="420" customFormat="false" ht="15" hidden="false" customHeight="false" outlineLevel="0" collapsed="false">
      <c r="K420" s="1"/>
      <c r="V420" s="1"/>
    </row>
    <row r="421" customFormat="false" ht="15" hidden="false" customHeight="false" outlineLevel="0" collapsed="false">
      <c r="K421" s="1"/>
      <c r="V421" s="1"/>
    </row>
    <row r="422" customFormat="false" ht="15" hidden="false" customHeight="false" outlineLevel="0" collapsed="false">
      <c r="K422" s="1"/>
      <c r="V422" s="1"/>
    </row>
    <row r="423" customFormat="false" ht="15" hidden="false" customHeight="false" outlineLevel="0" collapsed="false">
      <c r="K423" s="1"/>
      <c r="V423" s="1"/>
    </row>
    <row r="424" customFormat="false" ht="15" hidden="false" customHeight="false" outlineLevel="0" collapsed="false">
      <c r="K424" s="1"/>
      <c r="V424" s="1"/>
    </row>
    <row r="425" customFormat="false" ht="15" hidden="false" customHeight="false" outlineLevel="0" collapsed="false">
      <c r="K425" s="1"/>
      <c r="V425" s="1"/>
    </row>
    <row r="426" customFormat="false" ht="15" hidden="false" customHeight="false" outlineLevel="0" collapsed="false">
      <c r="K426" s="1"/>
      <c r="V426" s="1"/>
    </row>
    <row r="427" customFormat="false" ht="15" hidden="false" customHeight="false" outlineLevel="0" collapsed="false">
      <c r="K427" s="1"/>
      <c r="V427" s="1"/>
    </row>
    <row r="428" customFormat="false" ht="15" hidden="false" customHeight="false" outlineLevel="0" collapsed="false">
      <c r="K428" s="1"/>
      <c r="V428" s="1"/>
    </row>
    <row r="429" customFormat="false" ht="15" hidden="false" customHeight="false" outlineLevel="0" collapsed="false">
      <c r="K429" s="1"/>
      <c r="V429" s="1"/>
    </row>
    <row r="430" customFormat="false" ht="15" hidden="false" customHeight="false" outlineLevel="0" collapsed="false">
      <c r="K430" s="1"/>
      <c r="V430" s="1"/>
    </row>
    <row r="431" customFormat="false" ht="15" hidden="false" customHeight="false" outlineLevel="0" collapsed="false">
      <c r="K431" s="1"/>
      <c r="V431" s="1"/>
    </row>
    <row r="432" customFormat="false" ht="15" hidden="false" customHeight="false" outlineLevel="0" collapsed="false">
      <c r="K432" s="1"/>
      <c r="V432" s="1"/>
    </row>
    <row r="433" customFormat="false" ht="15" hidden="false" customHeight="false" outlineLevel="0" collapsed="false">
      <c r="K433" s="1"/>
      <c r="V433" s="1"/>
    </row>
    <row r="434" customFormat="false" ht="15" hidden="false" customHeight="false" outlineLevel="0" collapsed="false">
      <c r="K434" s="1"/>
      <c r="V434" s="1"/>
    </row>
    <row r="435" customFormat="false" ht="15" hidden="false" customHeight="false" outlineLevel="0" collapsed="false">
      <c r="K435" s="1"/>
      <c r="V435" s="1"/>
    </row>
    <row r="436" customFormat="false" ht="15" hidden="false" customHeight="false" outlineLevel="0" collapsed="false">
      <c r="K436" s="1"/>
      <c r="V436" s="1"/>
    </row>
    <row r="437" customFormat="false" ht="15" hidden="false" customHeight="false" outlineLevel="0" collapsed="false">
      <c r="K437" s="1"/>
      <c r="V437" s="1"/>
    </row>
    <row r="438" customFormat="false" ht="15" hidden="false" customHeight="false" outlineLevel="0" collapsed="false">
      <c r="K438" s="1"/>
      <c r="V438" s="1"/>
    </row>
    <row r="439" customFormat="false" ht="15" hidden="false" customHeight="false" outlineLevel="0" collapsed="false">
      <c r="K439" s="1"/>
      <c r="V439" s="1"/>
    </row>
    <row r="440" customFormat="false" ht="15" hidden="false" customHeight="false" outlineLevel="0" collapsed="false">
      <c r="K440" s="1"/>
      <c r="V440" s="1"/>
    </row>
    <row r="441" customFormat="false" ht="15" hidden="false" customHeight="false" outlineLevel="0" collapsed="false">
      <c r="K441" s="1"/>
      <c r="V441" s="1"/>
    </row>
    <row r="442" customFormat="false" ht="15" hidden="false" customHeight="false" outlineLevel="0" collapsed="false">
      <c r="K442" s="1"/>
      <c r="V442" s="1"/>
    </row>
    <row r="443" customFormat="false" ht="15" hidden="false" customHeight="false" outlineLevel="0" collapsed="false">
      <c r="K443" s="1"/>
      <c r="V443" s="1"/>
    </row>
    <row r="444" customFormat="false" ht="15" hidden="false" customHeight="false" outlineLevel="0" collapsed="false">
      <c r="K444" s="1"/>
      <c r="V444" s="1"/>
    </row>
    <row r="445" customFormat="false" ht="15" hidden="false" customHeight="false" outlineLevel="0" collapsed="false">
      <c r="K445" s="1"/>
      <c r="V445" s="1"/>
    </row>
    <row r="446" customFormat="false" ht="15" hidden="false" customHeight="false" outlineLevel="0" collapsed="false">
      <c r="K446" s="1"/>
      <c r="V446" s="1"/>
    </row>
    <row r="447" customFormat="false" ht="15" hidden="false" customHeight="false" outlineLevel="0" collapsed="false">
      <c r="K447" s="1"/>
      <c r="V447" s="1"/>
    </row>
    <row r="448" customFormat="false" ht="15" hidden="false" customHeight="false" outlineLevel="0" collapsed="false">
      <c r="K448" s="1"/>
      <c r="V448" s="1"/>
    </row>
    <row r="449" customFormat="false" ht="15" hidden="false" customHeight="false" outlineLevel="0" collapsed="false">
      <c r="K449" s="1"/>
      <c r="V449" s="1"/>
    </row>
    <row r="450" customFormat="false" ht="15" hidden="false" customHeight="false" outlineLevel="0" collapsed="false">
      <c r="K450" s="1"/>
      <c r="V450" s="1"/>
    </row>
    <row r="451" customFormat="false" ht="15" hidden="false" customHeight="false" outlineLevel="0" collapsed="false">
      <c r="K451" s="1"/>
      <c r="V451" s="1"/>
    </row>
    <row r="452" customFormat="false" ht="15" hidden="false" customHeight="false" outlineLevel="0" collapsed="false">
      <c r="K452" s="1"/>
      <c r="V452" s="1"/>
    </row>
    <row r="453" customFormat="false" ht="15" hidden="false" customHeight="false" outlineLevel="0" collapsed="false">
      <c r="K453" s="1"/>
      <c r="V453" s="1"/>
    </row>
    <row r="454" customFormat="false" ht="15" hidden="false" customHeight="false" outlineLevel="0" collapsed="false">
      <c r="K454" s="1"/>
      <c r="V454" s="1"/>
    </row>
    <row r="455" customFormat="false" ht="15" hidden="false" customHeight="false" outlineLevel="0" collapsed="false">
      <c r="K455" s="1"/>
      <c r="V455" s="1"/>
    </row>
    <row r="456" customFormat="false" ht="15" hidden="false" customHeight="false" outlineLevel="0" collapsed="false">
      <c r="K456" s="1"/>
      <c r="V456" s="1"/>
    </row>
    <row r="457" customFormat="false" ht="15" hidden="false" customHeight="false" outlineLevel="0" collapsed="false">
      <c r="K457" s="1"/>
      <c r="V457" s="1"/>
    </row>
    <row r="458" customFormat="false" ht="15" hidden="false" customHeight="false" outlineLevel="0" collapsed="false">
      <c r="K458" s="1"/>
      <c r="V458" s="1"/>
    </row>
    <row r="459" customFormat="false" ht="15" hidden="false" customHeight="false" outlineLevel="0" collapsed="false">
      <c r="K459" s="1"/>
      <c r="V459" s="1"/>
    </row>
    <row r="460" customFormat="false" ht="15" hidden="false" customHeight="false" outlineLevel="0" collapsed="false">
      <c r="K460" s="1"/>
      <c r="V460" s="1"/>
    </row>
    <row r="461" customFormat="false" ht="15" hidden="false" customHeight="false" outlineLevel="0" collapsed="false">
      <c r="K461" s="1"/>
      <c r="V461" s="1"/>
    </row>
    <row r="462" customFormat="false" ht="15" hidden="false" customHeight="false" outlineLevel="0" collapsed="false">
      <c r="K462" s="1"/>
      <c r="V462" s="1"/>
    </row>
    <row r="463" customFormat="false" ht="15" hidden="false" customHeight="false" outlineLevel="0" collapsed="false">
      <c r="K463" s="1"/>
      <c r="V463" s="1"/>
    </row>
    <row r="464" customFormat="false" ht="15" hidden="false" customHeight="false" outlineLevel="0" collapsed="false">
      <c r="K464" s="1"/>
      <c r="V464" s="1"/>
    </row>
    <row r="465" customFormat="false" ht="15" hidden="false" customHeight="false" outlineLevel="0" collapsed="false">
      <c r="K465" s="1"/>
      <c r="V465" s="1"/>
    </row>
    <row r="466" customFormat="false" ht="15" hidden="false" customHeight="false" outlineLevel="0" collapsed="false">
      <c r="K466" s="1"/>
      <c r="V466" s="1"/>
    </row>
    <row r="467" customFormat="false" ht="15" hidden="false" customHeight="false" outlineLevel="0" collapsed="false">
      <c r="K467" s="1"/>
      <c r="V467" s="1"/>
    </row>
    <row r="468" customFormat="false" ht="15" hidden="false" customHeight="false" outlineLevel="0" collapsed="false">
      <c r="K468" s="1"/>
      <c r="V468" s="1"/>
    </row>
    <row r="469" customFormat="false" ht="15" hidden="false" customHeight="false" outlineLevel="0" collapsed="false">
      <c r="K469" s="1"/>
      <c r="V469" s="1"/>
    </row>
    <row r="470" customFormat="false" ht="15" hidden="false" customHeight="false" outlineLevel="0" collapsed="false">
      <c r="K470" s="1"/>
      <c r="V470" s="1"/>
    </row>
    <row r="471" customFormat="false" ht="15" hidden="false" customHeight="false" outlineLevel="0" collapsed="false">
      <c r="K471" s="1"/>
      <c r="V471" s="1"/>
    </row>
    <row r="472" customFormat="false" ht="15" hidden="false" customHeight="false" outlineLevel="0" collapsed="false">
      <c r="K472" s="1"/>
      <c r="V472" s="1"/>
    </row>
    <row r="473" customFormat="false" ht="15" hidden="false" customHeight="false" outlineLevel="0" collapsed="false">
      <c r="K473" s="1"/>
      <c r="V473" s="1"/>
    </row>
    <row r="474" customFormat="false" ht="15" hidden="false" customHeight="false" outlineLevel="0" collapsed="false">
      <c r="K474" s="1"/>
      <c r="V474" s="1"/>
    </row>
    <row r="475" customFormat="false" ht="15" hidden="false" customHeight="false" outlineLevel="0" collapsed="false">
      <c r="K475" s="1"/>
      <c r="V475" s="1"/>
    </row>
    <row r="476" customFormat="false" ht="15" hidden="false" customHeight="false" outlineLevel="0" collapsed="false">
      <c r="K476" s="1"/>
      <c r="V476" s="1"/>
    </row>
    <row r="477" customFormat="false" ht="15" hidden="false" customHeight="false" outlineLevel="0" collapsed="false">
      <c r="K477" s="1"/>
      <c r="V477" s="1"/>
    </row>
    <row r="478" customFormat="false" ht="15" hidden="false" customHeight="false" outlineLevel="0" collapsed="false">
      <c r="K478" s="1"/>
      <c r="V478" s="1"/>
    </row>
    <row r="479" customFormat="false" ht="15" hidden="false" customHeight="false" outlineLevel="0" collapsed="false">
      <c r="K479" s="1"/>
      <c r="V479" s="1"/>
    </row>
    <row r="480" customFormat="false" ht="15" hidden="false" customHeight="false" outlineLevel="0" collapsed="false">
      <c r="K480" s="1"/>
      <c r="V480" s="1"/>
    </row>
    <row r="481" customFormat="false" ht="15" hidden="false" customHeight="false" outlineLevel="0" collapsed="false">
      <c r="K481" s="1"/>
      <c r="V481" s="1"/>
    </row>
    <row r="482" customFormat="false" ht="15" hidden="false" customHeight="false" outlineLevel="0" collapsed="false">
      <c r="K482" s="1"/>
      <c r="V482" s="1"/>
    </row>
    <row r="483" customFormat="false" ht="15" hidden="false" customHeight="false" outlineLevel="0" collapsed="false">
      <c r="K483" s="1"/>
      <c r="V483" s="1"/>
    </row>
    <row r="484" customFormat="false" ht="15" hidden="false" customHeight="false" outlineLevel="0" collapsed="false">
      <c r="K484" s="1"/>
      <c r="V484" s="1"/>
    </row>
    <row r="485" customFormat="false" ht="15" hidden="false" customHeight="false" outlineLevel="0" collapsed="false">
      <c r="K485" s="1"/>
      <c r="V485" s="1"/>
    </row>
    <row r="486" customFormat="false" ht="15" hidden="false" customHeight="false" outlineLevel="0" collapsed="false">
      <c r="K486" s="1"/>
      <c r="V486" s="1"/>
    </row>
    <row r="487" customFormat="false" ht="15" hidden="false" customHeight="false" outlineLevel="0" collapsed="false">
      <c r="K487" s="1"/>
      <c r="V487" s="1"/>
    </row>
    <row r="488" customFormat="false" ht="15" hidden="false" customHeight="false" outlineLevel="0" collapsed="false">
      <c r="K488" s="1"/>
      <c r="V488" s="1"/>
    </row>
    <row r="489" customFormat="false" ht="15" hidden="false" customHeight="false" outlineLevel="0" collapsed="false">
      <c r="K489" s="1"/>
      <c r="V489" s="1"/>
    </row>
    <row r="490" customFormat="false" ht="15" hidden="false" customHeight="false" outlineLevel="0" collapsed="false">
      <c r="K490" s="1"/>
      <c r="V490" s="1"/>
    </row>
    <row r="491" customFormat="false" ht="15" hidden="false" customHeight="false" outlineLevel="0" collapsed="false">
      <c r="K491" s="1"/>
      <c r="V491" s="1"/>
    </row>
    <row r="492" customFormat="false" ht="15" hidden="false" customHeight="false" outlineLevel="0" collapsed="false">
      <c r="K492" s="1"/>
      <c r="V492" s="1"/>
    </row>
    <row r="493" customFormat="false" ht="15" hidden="false" customHeight="false" outlineLevel="0" collapsed="false">
      <c r="K493" s="1"/>
      <c r="V493" s="1"/>
    </row>
    <row r="494" customFormat="false" ht="15" hidden="false" customHeight="false" outlineLevel="0" collapsed="false">
      <c r="K494" s="1"/>
      <c r="V494" s="1"/>
    </row>
    <row r="495" customFormat="false" ht="15" hidden="false" customHeight="false" outlineLevel="0" collapsed="false">
      <c r="K495" s="1"/>
      <c r="V495" s="1"/>
    </row>
    <row r="496" customFormat="false" ht="15" hidden="false" customHeight="false" outlineLevel="0" collapsed="false">
      <c r="K496" s="1"/>
      <c r="V496" s="1"/>
    </row>
    <row r="497" customFormat="false" ht="15" hidden="false" customHeight="false" outlineLevel="0" collapsed="false">
      <c r="K497" s="1"/>
      <c r="V497" s="1"/>
    </row>
    <row r="498" customFormat="false" ht="15" hidden="false" customHeight="false" outlineLevel="0" collapsed="false">
      <c r="K498" s="1"/>
      <c r="V498" s="1"/>
    </row>
    <row r="499" customFormat="false" ht="15" hidden="false" customHeight="false" outlineLevel="0" collapsed="false">
      <c r="K499" s="1"/>
      <c r="V499" s="1"/>
    </row>
    <row r="500" customFormat="false" ht="15" hidden="false" customHeight="false" outlineLevel="0" collapsed="false">
      <c r="K500" s="1"/>
      <c r="V500" s="1"/>
    </row>
    <row r="501" customFormat="false" ht="15" hidden="false" customHeight="false" outlineLevel="0" collapsed="false">
      <c r="K501" s="1"/>
      <c r="V501" s="1"/>
    </row>
    <row r="502" customFormat="false" ht="15" hidden="false" customHeight="false" outlineLevel="0" collapsed="false">
      <c r="K502" s="1"/>
      <c r="V502" s="1"/>
    </row>
    <row r="503" customFormat="false" ht="15" hidden="false" customHeight="false" outlineLevel="0" collapsed="false">
      <c r="K503" s="1"/>
      <c r="V503" s="1"/>
    </row>
    <row r="504" customFormat="false" ht="15" hidden="false" customHeight="false" outlineLevel="0" collapsed="false">
      <c r="K504" s="1"/>
      <c r="V504" s="1"/>
    </row>
    <row r="505" customFormat="false" ht="15" hidden="false" customHeight="false" outlineLevel="0" collapsed="false">
      <c r="K505" s="1"/>
      <c r="V505" s="1"/>
    </row>
    <row r="506" customFormat="false" ht="15" hidden="false" customHeight="false" outlineLevel="0" collapsed="false">
      <c r="K506" s="1"/>
      <c r="V506" s="1"/>
    </row>
    <row r="507" customFormat="false" ht="15" hidden="false" customHeight="false" outlineLevel="0" collapsed="false">
      <c r="K507" s="1"/>
      <c r="V507" s="1"/>
    </row>
    <row r="508" customFormat="false" ht="15" hidden="false" customHeight="false" outlineLevel="0" collapsed="false">
      <c r="K508" s="1"/>
      <c r="V508" s="1"/>
    </row>
    <row r="509" customFormat="false" ht="15" hidden="false" customHeight="false" outlineLevel="0" collapsed="false">
      <c r="K509" s="1"/>
      <c r="V509" s="1"/>
    </row>
    <row r="510" customFormat="false" ht="15" hidden="false" customHeight="false" outlineLevel="0" collapsed="false">
      <c r="K510" s="1"/>
      <c r="V510" s="1"/>
    </row>
    <row r="511" customFormat="false" ht="15" hidden="false" customHeight="false" outlineLevel="0" collapsed="false">
      <c r="K511" s="1"/>
      <c r="V511" s="1"/>
    </row>
    <row r="512" customFormat="false" ht="15" hidden="false" customHeight="false" outlineLevel="0" collapsed="false">
      <c r="K512" s="1"/>
      <c r="V512" s="1"/>
    </row>
    <row r="513" customFormat="false" ht="15" hidden="false" customHeight="false" outlineLevel="0" collapsed="false">
      <c r="K513" s="1"/>
      <c r="V513" s="1"/>
    </row>
    <row r="514" customFormat="false" ht="15" hidden="false" customHeight="false" outlineLevel="0" collapsed="false">
      <c r="K514" s="1"/>
      <c r="V514" s="1"/>
    </row>
    <row r="515" customFormat="false" ht="15" hidden="false" customHeight="false" outlineLevel="0" collapsed="false">
      <c r="K515" s="1"/>
      <c r="V515" s="1"/>
    </row>
    <row r="516" customFormat="false" ht="15" hidden="false" customHeight="false" outlineLevel="0" collapsed="false">
      <c r="K516" s="1"/>
      <c r="V516" s="1"/>
    </row>
    <row r="517" customFormat="false" ht="15" hidden="false" customHeight="false" outlineLevel="0" collapsed="false">
      <c r="K517" s="1"/>
      <c r="V517" s="1"/>
    </row>
    <row r="518" customFormat="false" ht="15" hidden="false" customHeight="false" outlineLevel="0" collapsed="false">
      <c r="K518" s="1"/>
      <c r="V518" s="1"/>
    </row>
    <row r="519" customFormat="false" ht="15" hidden="false" customHeight="false" outlineLevel="0" collapsed="false">
      <c r="K519" s="1"/>
      <c r="V519" s="1"/>
    </row>
    <row r="520" customFormat="false" ht="15" hidden="false" customHeight="false" outlineLevel="0" collapsed="false">
      <c r="K520" s="1"/>
      <c r="V520" s="1"/>
    </row>
    <row r="521" customFormat="false" ht="15" hidden="false" customHeight="false" outlineLevel="0" collapsed="false">
      <c r="K521" s="1"/>
      <c r="V521" s="1"/>
    </row>
    <row r="522" customFormat="false" ht="15" hidden="false" customHeight="false" outlineLevel="0" collapsed="false">
      <c r="K522" s="1"/>
      <c r="V522" s="1"/>
    </row>
    <row r="523" customFormat="false" ht="15" hidden="false" customHeight="false" outlineLevel="0" collapsed="false">
      <c r="K523" s="1"/>
      <c r="V523" s="1"/>
    </row>
    <row r="524" customFormat="false" ht="15" hidden="false" customHeight="false" outlineLevel="0" collapsed="false">
      <c r="K524" s="1"/>
      <c r="V524" s="1"/>
    </row>
    <row r="525" customFormat="false" ht="15" hidden="false" customHeight="false" outlineLevel="0" collapsed="false">
      <c r="K525" s="1"/>
      <c r="V525" s="1"/>
    </row>
    <row r="526" customFormat="false" ht="15" hidden="false" customHeight="false" outlineLevel="0" collapsed="false">
      <c r="K526" s="1"/>
      <c r="V526" s="1"/>
    </row>
    <row r="527" customFormat="false" ht="15" hidden="false" customHeight="false" outlineLevel="0" collapsed="false">
      <c r="K527" s="1"/>
      <c r="V527" s="1"/>
    </row>
    <row r="528" customFormat="false" ht="15" hidden="false" customHeight="false" outlineLevel="0" collapsed="false">
      <c r="K528" s="1"/>
      <c r="V528" s="1"/>
    </row>
    <row r="529" customFormat="false" ht="15" hidden="false" customHeight="false" outlineLevel="0" collapsed="false">
      <c r="K529" s="1"/>
      <c r="V529" s="1"/>
    </row>
    <row r="530" customFormat="false" ht="15" hidden="false" customHeight="false" outlineLevel="0" collapsed="false">
      <c r="K530" s="1"/>
      <c r="V530" s="1"/>
    </row>
    <row r="531" customFormat="false" ht="15" hidden="false" customHeight="false" outlineLevel="0" collapsed="false">
      <c r="K531" s="1"/>
      <c r="V531" s="1"/>
    </row>
    <row r="532" customFormat="false" ht="15" hidden="false" customHeight="false" outlineLevel="0" collapsed="false">
      <c r="K532" s="1"/>
      <c r="V532" s="1"/>
    </row>
    <row r="533" customFormat="false" ht="15" hidden="false" customHeight="false" outlineLevel="0" collapsed="false">
      <c r="K533" s="1"/>
      <c r="V533" s="1"/>
    </row>
    <row r="534" customFormat="false" ht="15" hidden="false" customHeight="false" outlineLevel="0" collapsed="false">
      <c r="K534" s="1"/>
      <c r="V534" s="1"/>
    </row>
    <row r="535" customFormat="false" ht="15" hidden="false" customHeight="false" outlineLevel="0" collapsed="false">
      <c r="K535" s="1"/>
      <c r="V535" s="1"/>
    </row>
    <row r="536" customFormat="false" ht="15" hidden="false" customHeight="false" outlineLevel="0" collapsed="false">
      <c r="K536" s="1"/>
      <c r="V536" s="1"/>
    </row>
    <row r="537" customFormat="false" ht="15" hidden="false" customHeight="false" outlineLevel="0" collapsed="false">
      <c r="K537" s="1"/>
      <c r="V537" s="1"/>
    </row>
    <row r="538" customFormat="false" ht="15" hidden="false" customHeight="false" outlineLevel="0" collapsed="false">
      <c r="K538" s="1"/>
      <c r="V538" s="1"/>
    </row>
    <row r="539" customFormat="false" ht="15" hidden="false" customHeight="false" outlineLevel="0" collapsed="false">
      <c r="K539" s="1"/>
      <c r="V539" s="1"/>
    </row>
    <row r="540" customFormat="false" ht="15" hidden="false" customHeight="false" outlineLevel="0" collapsed="false">
      <c r="K540" s="1"/>
      <c r="V540" s="1"/>
    </row>
    <row r="541" customFormat="false" ht="15" hidden="false" customHeight="false" outlineLevel="0" collapsed="false">
      <c r="K541" s="1"/>
      <c r="V541" s="1"/>
    </row>
    <row r="542" customFormat="false" ht="15" hidden="false" customHeight="false" outlineLevel="0" collapsed="false">
      <c r="K542" s="1"/>
      <c r="V542" s="1"/>
    </row>
    <row r="543" customFormat="false" ht="15" hidden="false" customHeight="false" outlineLevel="0" collapsed="false">
      <c r="K543" s="1"/>
      <c r="V543" s="1"/>
    </row>
    <row r="544" customFormat="false" ht="15" hidden="false" customHeight="false" outlineLevel="0" collapsed="false">
      <c r="K544" s="1"/>
      <c r="V544" s="1"/>
    </row>
    <row r="545" customFormat="false" ht="15" hidden="false" customHeight="false" outlineLevel="0" collapsed="false">
      <c r="K545" s="1"/>
      <c r="V545" s="1"/>
    </row>
    <row r="546" customFormat="false" ht="15" hidden="false" customHeight="false" outlineLevel="0" collapsed="false">
      <c r="K546" s="1"/>
      <c r="V546" s="1"/>
    </row>
    <row r="547" customFormat="false" ht="15" hidden="false" customHeight="false" outlineLevel="0" collapsed="false">
      <c r="K547" s="1"/>
      <c r="V547" s="1"/>
    </row>
    <row r="548" customFormat="false" ht="15" hidden="false" customHeight="false" outlineLevel="0" collapsed="false">
      <c r="K548" s="1"/>
      <c r="V548" s="1"/>
    </row>
    <row r="549" customFormat="false" ht="15" hidden="false" customHeight="false" outlineLevel="0" collapsed="false">
      <c r="K549" s="1"/>
      <c r="V549" s="1"/>
    </row>
    <row r="550" customFormat="false" ht="15" hidden="false" customHeight="false" outlineLevel="0" collapsed="false">
      <c r="K550" s="1"/>
      <c r="V550" s="1"/>
    </row>
    <row r="551" customFormat="false" ht="15" hidden="false" customHeight="false" outlineLevel="0" collapsed="false">
      <c r="K551" s="1"/>
      <c r="V551" s="1"/>
    </row>
    <row r="552" customFormat="false" ht="15" hidden="false" customHeight="false" outlineLevel="0" collapsed="false">
      <c r="K552" s="1"/>
      <c r="V552" s="1"/>
    </row>
    <row r="553" customFormat="false" ht="15" hidden="false" customHeight="false" outlineLevel="0" collapsed="false">
      <c r="K553" s="1"/>
      <c r="V553" s="1"/>
    </row>
    <row r="554" customFormat="false" ht="15" hidden="false" customHeight="false" outlineLevel="0" collapsed="false">
      <c r="K554" s="1"/>
      <c r="V554" s="1"/>
    </row>
    <row r="555" customFormat="false" ht="15" hidden="false" customHeight="false" outlineLevel="0" collapsed="false">
      <c r="K555" s="1"/>
      <c r="V555" s="1"/>
    </row>
    <row r="556" customFormat="false" ht="15" hidden="false" customHeight="false" outlineLevel="0" collapsed="false">
      <c r="K556" s="1"/>
      <c r="V556" s="1"/>
    </row>
    <row r="557" customFormat="false" ht="15" hidden="false" customHeight="false" outlineLevel="0" collapsed="false">
      <c r="K557" s="1"/>
      <c r="V557" s="1"/>
    </row>
    <row r="558" customFormat="false" ht="15" hidden="false" customHeight="false" outlineLevel="0" collapsed="false">
      <c r="K558" s="1"/>
      <c r="V558" s="1"/>
    </row>
    <row r="559" customFormat="false" ht="15" hidden="false" customHeight="false" outlineLevel="0" collapsed="false">
      <c r="K559" s="1"/>
      <c r="V559" s="1"/>
    </row>
    <row r="560" customFormat="false" ht="15" hidden="false" customHeight="false" outlineLevel="0" collapsed="false">
      <c r="K560" s="1"/>
      <c r="V560" s="1"/>
    </row>
    <row r="561" customFormat="false" ht="15" hidden="false" customHeight="false" outlineLevel="0" collapsed="false">
      <c r="K561" s="1"/>
      <c r="V561" s="1"/>
    </row>
    <row r="562" customFormat="false" ht="15" hidden="false" customHeight="false" outlineLevel="0" collapsed="false">
      <c r="K562" s="1"/>
      <c r="V562" s="1"/>
    </row>
    <row r="563" customFormat="false" ht="15" hidden="false" customHeight="false" outlineLevel="0" collapsed="false">
      <c r="K563" s="1"/>
      <c r="V563" s="1"/>
    </row>
    <row r="564" customFormat="false" ht="15" hidden="false" customHeight="false" outlineLevel="0" collapsed="false">
      <c r="K564" s="1"/>
      <c r="V564" s="1"/>
    </row>
    <row r="565" customFormat="false" ht="15" hidden="false" customHeight="false" outlineLevel="0" collapsed="false">
      <c r="K565" s="1"/>
      <c r="V565" s="1"/>
    </row>
    <row r="566" customFormat="false" ht="15" hidden="false" customHeight="false" outlineLevel="0" collapsed="false">
      <c r="K566" s="1"/>
      <c r="V566" s="1"/>
    </row>
    <row r="567" customFormat="false" ht="15" hidden="false" customHeight="false" outlineLevel="0" collapsed="false">
      <c r="K567" s="1"/>
      <c r="V567" s="1"/>
    </row>
    <row r="568" customFormat="false" ht="15" hidden="false" customHeight="false" outlineLevel="0" collapsed="false">
      <c r="K568" s="1"/>
      <c r="V568" s="1"/>
    </row>
    <row r="569" customFormat="false" ht="15" hidden="false" customHeight="false" outlineLevel="0" collapsed="false">
      <c r="K569" s="1"/>
      <c r="V569" s="1"/>
    </row>
    <row r="570" customFormat="false" ht="15" hidden="false" customHeight="false" outlineLevel="0" collapsed="false">
      <c r="K570" s="1"/>
      <c r="V570" s="1"/>
    </row>
    <row r="571" customFormat="false" ht="15" hidden="false" customHeight="false" outlineLevel="0" collapsed="false">
      <c r="K571" s="1"/>
      <c r="V571" s="1"/>
    </row>
    <row r="572" customFormat="false" ht="15" hidden="false" customHeight="false" outlineLevel="0" collapsed="false">
      <c r="K572" s="1"/>
      <c r="V572" s="1"/>
    </row>
    <row r="573" customFormat="false" ht="15" hidden="false" customHeight="false" outlineLevel="0" collapsed="false">
      <c r="K573" s="1"/>
      <c r="V573" s="1"/>
    </row>
    <row r="574" customFormat="false" ht="15" hidden="false" customHeight="false" outlineLevel="0" collapsed="false">
      <c r="K574" s="1"/>
      <c r="V574" s="1"/>
    </row>
    <row r="575" customFormat="false" ht="15" hidden="false" customHeight="false" outlineLevel="0" collapsed="false">
      <c r="K575" s="1"/>
      <c r="V575" s="1"/>
    </row>
    <row r="576" customFormat="false" ht="15" hidden="false" customHeight="false" outlineLevel="0" collapsed="false">
      <c r="K576" s="1"/>
      <c r="V576" s="1"/>
    </row>
    <row r="577" customFormat="false" ht="15" hidden="false" customHeight="false" outlineLevel="0" collapsed="false">
      <c r="K577" s="1"/>
      <c r="V577" s="1"/>
    </row>
    <row r="578" customFormat="false" ht="15" hidden="false" customHeight="false" outlineLevel="0" collapsed="false">
      <c r="K578" s="1"/>
      <c r="V578" s="1"/>
    </row>
    <row r="579" customFormat="false" ht="15" hidden="false" customHeight="false" outlineLevel="0" collapsed="false">
      <c r="K579" s="1"/>
      <c r="V579" s="1"/>
    </row>
    <row r="580" customFormat="false" ht="15" hidden="false" customHeight="false" outlineLevel="0" collapsed="false">
      <c r="K580" s="1"/>
      <c r="V580" s="1"/>
    </row>
    <row r="581" customFormat="false" ht="15" hidden="false" customHeight="false" outlineLevel="0" collapsed="false">
      <c r="K581" s="1"/>
      <c r="V581" s="1"/>
    </row>
    <row r="582" customFormat="false" ht="15" hidden="false" customHeight="false" outlineLevel="0" collapsed="false">
      <c r="K582" s="1"/>
      <c r="V582" s="1"/>
    </row>
    <row r="583" customFormat="false" ht="15" hidden="false" customHeight="false" outlineLevel="0" collapsed="false">
      <c r="K583" s="1"/>
      <c r="V583" s="1"/>
    </row>
    <row r="584" customFormat="false" ht="15" hidden="false" customHeight="false" outlineLevel="0" collapsed="false">
      <c r="K584" s="1"/>
      <c r="V584" s="1"/>
    </row>
    <row r="585" customFormat="false" ht="15" hidden="false" customHeight="false" outlineLevel="0" collapsed="false">
      <c r="K585" s="1"/>
      <c r="V585" s="1"/>
    </row>
    <row r="586" customFormat="false" ht="15" hidden="false" customHeight="false" outlineLevel="0" collapsed="false">
      <c r="K586" s="1"/>
      <c r="V586" s="1"/>
    </row>
    <row r="587" customFormat="false" ht="15" hidden="false" customHeight="false" outlineLevel="0" collapsed="false">
      <c r="K587" s="1"/>
      <c r="V587" s="1"/>
    </row>
    <row r="588" customFormat="false" ht="15" hidden="false" customHeight="false" outlineLevel="0" collapsed="false">
      <c r="K588" s="1"/>
      <c r="V588" s="1"/>
    </row>
    <row r="589" customFormat="false" ht="15" hidden="false" customHeight="false" outlineLevel="0" collapsed="false">
      <c r="K589" s="1"/>
      <c r="V589" s="1"/>
    </row>
    <row r="590" customFormat="false" ht="15" hidden="false" customHeight="false" outlineLevel="0" collapsed="false">
      <c r="K590" s="1"/>
      <c r="V590" s="1"/>
    </row>
    <row r="591" customFormat="false" ht="15" hidden="false" customHeight="false" outlineLevel="0" collapsed="false">
      <c r="K591" s="1"/>
      <c r="V591" s="1"/>
    </row>
    <row r="592" customFormat="false" ht="15" hidden="false" customHeight="false" outlineLevel="0" collapsed="false">
      <c r="K592" s="1"/>
      <c r="V592" s="1"/>
    </row>
    <row r="593" customFormat="false" ht="15" hidden="false" customHeight="false" outlineLevel="0" collapsed="false">
      <c r="K593" s="1"/>
      <c r="V593" s="1"/>
    </row>
    <row r="594" customFormat="false" ht="15" hidden="false" customHeight="false" outlineLevel="0" collapsed="false">
      <c r="K594" s="1"/>
      <c r="V594" s="1"/>
    </row>
    <row r="595" customFormat="false" ht="15" hidden="false" customHeight="false" outlineLevel="0" collapsed="false">
      <c r="K595" s="1"/>
      <c r="V595" s="1"/>
    </row>
    <row r="596" customFormat="false" ht="15" hidden="false" customHeight="false" outlineLevel="0" collapsed="false">
      <c r="K596" s="1"/>
      <c r="V596" s="1"/>
    </row>
    <row r="597" customFormat="false" ht="15" hidden="false" customHeight="false" outlineLevel="0" collapsed="false">
      <c r="K597" s="1"/>
      <c r="V597" s="1"/>
    </row>
    <row r="598" customFormat="false" ht="15" hidden="false" customHeight="false" outlineLevel="0" collapsed="false">
      <c r="K598" s="1"/>
      <c r="V598" s="1"/>
    </row>
    <row r="599" customFormat="false" ht="15" hidden="false" customHeight="false" outlineLevel="0" collapsed="false">
      <c r="K599" s="1"/>
      <c r="V599" s="1"/>
    </row>
    <row r="600" customFormat="false" ht="15" hidden="false" customHeight="false" outlineLevel="0" collapsed="false">
      <c r="K600" s="1"/>
      <c r="V600" s="1"/>
    </row>
    <row r="601" customFormat="false" ht="15" hidden="false" customHeight="false" outlineLevel="0" collapsed="false">
      <c r="K601" s="1"/>
      <c r="V601" s="1"/>
    </row>
    <row r="602" customFormat="false" ht="15" hidden="false" customHeight="false" outlineLevel="0" collapsed="false">
      <c r="K602" s="1"/>
      <c r="V602" s="1"/>
    </row>
    <row r="603" customFormat="false" ht="15" hidden="false" customHeight="false" outlineLevel="0" collapsed="false">
      <c r="K603" s="1"/>
      <c r="V603" s="1"/>
    </row>
    <row r="604" customFormat="false" ht="15" hidden="false" customHeight="false" outlineLevel="0" collapsed="false">
      <c r="K604" s="1"/>
      <c r="V604" s="1"/>
    </row>
    <row r="605" customFormat="false" ht="15" hidden="false" customHeight="false" outlineLevel="0" collapsed="false">
      <c r="K605" s="1"/>
      <c r="V605" s="1"/>
    </row>
    <row r="606" customFormat="false" ht="15" hidden="false" customHeight="false" outlineLevel="0" collapsed="false">
      <c r="K606" s="1"/>
      <c r="V606" s="1"/>
    </row>
    <row r="607" customFormat="false" ht="15" hidden="false" customHeight="false" outlineLevel="0" collapsed="false">
      <c r="K607" s="1"/>
      <c r="V607" s="1"/>
    </row>
    <row r="608" customFormat="false" ht="15" hidden="false" customHeight="false" outlineLevel="0" collapsed="false">
      <c r="K608" s="1"/>
      <c r="V608" s="1"/>
    </row>
    <row r="609" customFormat="false" ht="15" hidden="false" customHeight="false" outlineLevel="0" collapsed="false">
      <c r="K609" s="1"/>
      <c r="V609" s="1"/>
    </row>
    <row r="610" customFormat="false" ht="15" hidden="false" customHeight="false" outlineLevel="0" collapsed="false">
      <c r="K610" s="1"/>
      <c r="V610" s="1"/>
    </row>
    <row r="611" customFormat="false" ht="15" hidden="false" customHeight="false" outlineLevel="0" collapsed="false">
      <c r="K611" s="1"/>
      <c r="V611" s="1"/>
    </row>
    <row r="612" customFormat="false" ht="15" hidden="false" customHeight="false" outlineLevel="0" collapsed="false">
      <c r="K612" s="1"/>
      <c r="V612" s="1"/>
    </row>
    <row r="613" customFormat="false" ht="15" hidden="false" customHeight="false" outlineLevel="0" collapsed="false">
      <c r="K613" s="1"/>
      <c r="V613" s="1"/>
    </row>
    <row r="614" customFormat="false" ht="15" hidden="false" customHeight="false" outlineLevel="0" collapsed="false">
      <c r="K614" s="1"/>
      <c r="V614" s="1"/>
    </row>
    <row r="615" customFormat="false" ht="15" hidden="false" customHeight="false" outlineLevel="0" collapsed="false">
      <c r="K615" s="1"/>
      <c r="V615" s="1"/>
    </row>
    <row r="616" customFormat="false" ht="15" hidden="false" customHeight="false" outlineLevel="0" collapsed="false">
      <c r="K616" s="1"/>
      <c r="V616" s="1"/>
    </row>
    <row r="617" customFormat="false" ht="15" hidden="false" customHeight="false" outlineLevel="0" collapsed="false">
      <c r="K617" s="1"/>
      <c r="V617" s="1"/>
    </row>
    <row r="618" customFormat="false" ht="15" hidden="false" customHeight="false" outlineLevel="0" collapsed="false">
      <c r="K618" s="1"/>
      <c r="V618" s="1"/>
    </row>
    <row r="619" customFormat="false" ht="15" hidden="false" customHeight="false" outlineLevel="0" collapsed="false">
      <c r="K619" s="1"/>
      <c r="V619" s="1"/>
    </row>
    <row r="620" customFormat="false" ht="15" hidden="false" customHeight="false" outlineLevel="0" collapsed="false">
      <c r="K620" s="1"/>
      <c r="V620" s="1"/>
    </row>
    <row r="621" customFormat="false" ht="15" hidden="false" customHeight="false" outlineLevel="0" collapsed="false">
      <c r="K621" s="1"/>
      <c r="V621" s="1"/>
    </row>
    <row r="622" customFormat="false" ht="15" hidden="false" customHeight="false" outlineLevel="0" collapsed="false">
      <c r="K622" s="1"/>
      <c r="V622" s="1"/>
    </row>
    <row r="623" customFormat="false" ht="15" hidden="false" customHeight="false" outlineLevel="0" collapsed="false">
      <c r="K623" s="1"/>
      <c r="V623" s="1"/>
    </row>
    <row r="624" customFormat="false" ht="15" hidden="false" customHeight="false" outlineLevel="0" collapsed="false">
      <c r="K624" s="1"/>
      <c r="V624" s="1"/>
    </row>
    <row r="625" customFormat="false" ht="15" hidden="false" customHeight="false" outlineLevel="0" collapsed="false">
      <c r="K625" s="1"/>
      <c r="V625" s="1"/>
    </row>
    <row r="626" customFormat="false" ht="15" hidden="false" customHeight="false" outlineLevel="0" collapsed="false">
      <c r="K626" s="1"/>
      <c r="V626" s="1"/>
    </row>
    <row r="627" customFormat="false" ht="15" hidden="false" customHeight="false" outlineLevel="0" collapsed="false">
      <c r="K627" s="1"/>
      <c r="V627" s="1"/>
    </row>
    <row r="628" customFormat="false" ht="15" hidden="false" customHeight="false" outlineLevel="0" collapsed="false">
      <c r="K628" s="1"/>
      <c r="V628" s="1"/>
    </row>
    <row r="629" customFormat="false" ht="15" hidden="false" customHeight="false" outlineLevel="0" collapsed="false">
      <c r="K629" s="1"/>
      <c r="V629" s="1"/>
    </row>
    <row r="630" customFormat="false" ht="15" hidden="false" customHeight="false" outlineLevel="0" collapsed="false">
      <c r="K630" s="1"/>
      <c r="V630" s="1"/>
    </row>
    <row r="631" customFormat="false" ht="15" hidden="false" customHeight="false" outlineLevel="0" collapsed="false">
      <c r="K631" s="1"/>
      <c r="V631" s="1"/>
    </row>
    <row r="632" customFormat="false" ht="15" hidden="false" customHeight="false" outlineLevel="0" collapsed="false">
      <c r="K632" s="1"/>
      <c r="V632" s="1"/>
    </row>
    <row r="633" customFormat="false" ht="15" hidden="false" customHeight="false" outlineLevel="0" collapsed="false">
      <c r="K633" s="1"/>
      <c r="V633" s="1"/>
    </row>
    <row r="634" customFormat="false" ht="15" hidden="false" customHeight="false" outlineLevel="0" collapsed="false">
      <c r="K634" s="1"/>
      <c r="V634" s="1"/>
    </row>
    <row r="635" customFormat="false" ht="15" hidden="false" customHeight="false" outlineLevel="0" collapsed="false">
      <c r="K635" s="1"/>
      <c r="V635" s="1"/>
    </row>
    <row r="636" customFormat="false" ht="15" hidden="false" customHeight="false" outlineLevel="0" collapsed="false">
      <c r="K636" s="1"/>
      <c r="V636" s="1"/>
    </row>
    <row r="637" customFormat="false" ht="15" hidden="false" customHeight="false" outlineLevel="0" collapsed="false">
      <c r="K637" s="1"/>
      <c r="V637" s="1"/>
    </row>
    <row r="638" customFormat="false" ht="15" hidden="false" customHeight="false" outlineLevel="0" collapsed="false">
      <c r="K638" s="1"/>
      <c r="V638" s="1"/>
    </row>
    <row r="639" customFormat="false" ht="15" hidden="false" customHeight="false" outlineLevel="0" collapsed="false">
      <c r="K639" s="1"/>
      <c r="V639" s="1"/>
    </row>
    <row r="640" customFormat="false" ht="15" hidden="false" customHeight="false" outlineLevel="0" collapsed="false">
      <c r="K640" s="1"/>
      <c r="V640" s="1"/>
    </row>
    <row r="641" customFormat="false" ht="15" hidden="false" customHeight="false" outlineLevel="0" collapsed="false">
      <c r="K641" s="1"/>
      <c r="V641" s="1"/>
    </row>
    <row r="642" customFormat="false" ht="15" hidden="false" customHeight="false" outlineLevel="0" collapsed="false">
      <c r="K642" s="1"/>
      <c r="V642" s="1"/>
    </row>
    <row r="643" customFormat="false" ht="15" hidden="false" customHeight="false" outlineLevel="0" collapsed="false">
      <c r="K643" s="1"/>
      <c r="V643" s="1"/>
    </row>
    <row r="644" customFormat="false" ht="15" hidden="false" customHeight="false" outlineLevel="0" collapsed="false">
      <c r="K644" s="1"/>
      <c r="V644" s="1"/>
    </row>
    <row r="645" customFormat="false" ht="15" hidden="false" customHeight="false" outlineLevel="0" collapsed="false">
      <c r="K645" s="1"/>
      <c r="V645" s="1"/>
    </row>
    <row r="646" customFormat="false" ht="15" hidden="false" customHeight="false" outlineLevel="0" collapsed="false">
      <c r="K646" s="1"/>
      <c r="V646" s="1"/>
    </row>
    <row r="647" customFormat="false" ht="15" hidden="false" customHeight="false" outlineLevel="0" collapsed="false">
      <c r="K647" s="1"/>
      <c r="V647" s="1"/>
    </row>
    <row r="648" customFormat="false" ht="15" hidden="false" customHeight="false" outlineLevel="0" collapsed="false">
      <c r="K648" s="1"/>
      <c r="V648" s="1"/>
    </row>
    <row r="649" customFormat="false" ht="15" hidden="false" customHeight="false" outlineLevel="0" collapsed="false">
      <c r="K649" s="1"/>
      <c r="V649" s="1"/>
    </row>
    <row r="650" customFormat="false" ht="15" hidden="false" customHeight="false" outlineLevel="0" collapsed="false">
      <c r="K650" s="1"/>
      <c r="V650" s="1"/>
    </row>
    <row r="651" customFormat="false" ht="15" hidden="false" customHeight="false" outlineLevel="0" collapsed="false">
      <c r="K651" s="1"/>
      <c r="V651" s="1"/>
    </row>
    <row r="652" customFormat="false" ht="15" hidden="false" customHeight="false" outlineLevel="0" collapsed="false">
      <c r="K652" s="1"/>
      <c r="V652" s="1"/>
    </row>
    <row r="653" customFormat="false" ht="15" hidden="false" customHeight="false" outlineLevel="0" collapsed="false">
      <c r="K653" s="1"/>
      <c r="V653" s="1"/>
    </row>
    <row r="654" customFormat="false" ht="15" hidden="false" customHeight="false" outlineLevel="0" collapsed="false">
      <c r="K654" s="1"/>
      <c r="V654" s="1"/>
    </row>
    <row r="655" customFormat="false" ht="15" hidden="false" customHeight="false" outlineLevel="0" collapsed="false">
      <c r="K655" s="1"/>
      <c r="V655" s="1"/>
    </row>
    <row r="656" customFormat="false" ht="15" hidden="false" customHeight="false" outlineLevel="0" collapsed="false">
      <c r="K656" s="1"/>
      <c r="V656" s="1"/>
    </row>
    <row r="657" customFormat="false" ht="15" hidden="false" customHeight="false" outlineLevel="0" collapsed="false">
      <c r="K657" s="1"/>
      <c r="V657" s="1"/>
    </row>
    <row r="658" customFormat="false" ht="15" hidden="false" customHeight="false" outlineLevel="0" collapsed="false">
      <c r="K658" s="1"/>
      <c r="V658" s="1"/>
    </row>
    <row r="659" customFormat="false" ht="15" hidden="false" customHeight="false" outlineLevel="0" collapsed="false">
      <c r="K659" s="1"/>
      <c r="V659" s="1"/>
    </row>
    <row r="660" customFormat="false" ht="15" hidden="false" customHeight="false" outlineLevel="0" collapsed="false">
      <c r="K660" s="1"/>
      <c r="V660" s="1"/>
    </row>
    <row r="661" customFormat="false" ht="15" hidden="false" customHeight="false" outlineLevel="0" collapsed="false">
      <c r="K661" s="1"/>
      <c r="V661" s="1"/>
    </row>
    <row r="662" customFormat="false" ht="15" hidden="false" customHeight="false" outlineLevel="0" collapsed="false">
      <c r="K662" s="1"/>
      <c r="V662" s="1"/>
    </row>
    <row r="663" customFormat="false" ht="15" hidden="false" customHeight="false" outlineLevel="0" collapsed="false">
      <c r="K663" s="1"/>
      <c r="V663" s="1"/>
    </row>
    <row r="664" customFormat="false" ht="15" hidden="false" customHeight="false" outlineLevel="0" collapsed="false">
      <c r="K664" s="1"/>
      <c r="V664" s="1"/>
    </row>
    <row r="665" customFormat="false" ht="15" hidden="false" customHeight="false" outlineLevel="0" collapsed="false">
      <c r="K665" s="1"/>
      <c r="V665" s="1"/>
    </row>
    <row r="666" customFormat="false" ht="15" hidden="false" customHeight="false" outlineLevel="0" collapsed="false">
      <c r="K666" s="1"/>
      <c r="V666" s="1"/>
    </row>
    <row r="667" customFormat="false" ht="15" hidden="false" customHeight="false" outlineLevel="0" collapsed="false">
      <c r="K667" s="1"/>
      <c r="V667" s="1"/>
    </row>
    <row r="668" customFormat="false" ht="15" hidden="false" customHeight="false" outlineLevel="0" collapsed="false">
      <c r="K668" s="1"/>
      <c r="V668" s="1"/>
    </row>
    <row r="669" customFormat="false" ht="15" hidden="false" customHeight="false" outlineLevel="0" collapsed="false">
      <c r="K669" s="1"/>
      <c r="V669" s="1"/>
    </row>
    <row r="670" customFormat="false" ht="15" hidden="false" customHeight="false" outlineLevel="0" collapsed="false">
      <c r="K670" s="1"/>
      <c r="V670" s="1"/>
    </row>
    <row r="671" customFormat="false" ht="15" hidden="false" customHeight="false" outlineLevel="0" collapsed="false">
      <c r="K671" s="1"/>
      <c r="V671" s="1"/>
    </row>
    <row r="672" customFormat="false" ht="15" hidden="false" customHeight="false" outlineLevel="0" collapsed="false">
      <c r="K672" s="1"/>
      <c r="V672" s="1"/>
    </row>
    <row r="673" customFormat="false" ht="15" hidden="false" customHeight="false" outlineLevel="0" collapsed="false">
      <c r="K673" s="1"/>
      <c r="V673" s="1"/>
    </row>
    <row r="674" customFormat="false" ht="15" hidden="false" customHeight="false" outlineLevel="0" collapsed="false">
      <c r="K674" s="1"/>
      <c r="V674" s="1"/>
    </row>
    <row r="675" customFormat="false" ht="15" hidden="false" customHeight="false" outlineLevel="0" collapsed="false">
      <c r="K675" s="1"/>
      <c r="V675" s="1"/>
    </row>
    <row r="676" customFormat="false" ht="15" hidden="false" customHeight="false" outlineLevel="0" collapsed="false">
      <c r="K676" s="1"/>
      <c r="V676" s="1"/>
    </row>
    <row r="677" customFormat="false" ht="15" hidden="false" customHeight="false" outlineLevel="0" collapsed="false">
      <c r="K677" s="1"/>
      <c r="V677" s="1"/>
    </row>
    <row r="678" customFormat="false" ht="15" hidden="false" customHeight="false" outlineLevel="0" collapsed="false">
      <c r="K678" s="1"/>
      <c r="V678" s="1"/>
    </row>
    <row r="679" customFormat="false" ht="15" hidden="false" customHeight="false" outlineLevel="0" collapsed="false">
      <c r="K679" s="1"/>
      <c r="V679" s="1"/>
    </row>
    <row r="680" customFormat="false" ht="15" hidden="false" customHeight="false" outlineLevel="0" collapsed="false">
      <c r="K680" s="1"/>
      <c r="V680" s="1"/>
    </row>
    <row r="681" customFormat="false" ht="15" hidden="false" customHeight="false" outlineLevel="0" collapsed="false">
      <c r="K681" s="1"/>
      <c r="V681" s="1"/>
    </row>
    <row r="682" customFormat="false" ht="15" hidden="false" customHeight="false" outlineLevel="0" collapsed="false">
      <c r="K682" s="1"/>
      <c r="V682" s="1"/>
    </row>
    <row r="683" customFormat="false" ht="15" hidden="false" customHeight="false" outlineLevel="0" collapsed="false">
      <c r="K683" s="1"/>
      <c r="V683" s="1"/>
    </row>
    <row r="684" customFormat="false" ht="15" hidden="false" customHeight="false" outlineLevel="0" collapsed="false">
      <c r="K684" s="1"/>
      <c r="V684" s="1"/>
    </row>
    <row r="685" customFormat="false" ht="15" hidden="false" customHeight="false" outlineLevel="0" collapsed="false">
      <c r="K685" s="1"/>
      <c r="V685" s="1"/>
    </row>
    <row r="686" customFormat="false" ht="15" hidden="false" customHeight="false" outlineLevel="0" collapsed="false">
      <c r="K686" s="1"/>
      <c r="V686" s="1"/>
    </row>
    <row r="687" customFormat="false" ht="15" hidden="false" customHeight="false" outlineLevel="0" collapsed="false">
      <c r="K687" s="1"/>
      <c r="V687" s="1"/>
    </row>
    <row r="688" customFormat="false" ht="15" hidden="false" customHeight="false" outlineLevel="0" collapsed="false">
      <c r="K688" s="1"/>
      <c r="V688" s="1"/>
    </row>
    <row r="689" customFormat="false" ht="15" hidden="false" customHeight="false" outlineLevel="0" collapsed="false">
      <c r="K689" s="1"/>
      <c r="V689" s="1"/>
    </row>
    <row r="690" customFormat="false" ht="15" hidden="false" customHeight="false" outlineLevel="0" collapsed="false">
      <c r="K690" s="1"/>
      <c r="V690" s="1"/>
    </row>
    <row r="691" customFormat="false" ht="15" hidden="false" customHeight="false" outlineLevel="0" collapsed="false">
      <c r="K691" s="1"/>
      <c r="V691" s="1"/>
    </row>
    <row r="692" customFormat="false" ht="15" hidden="false" customHeight="false" outlineLevel="0" collapsed="false">
      <c r="K692" s="1"/>
      <c r="V692" s="1"/>
    </row>
    <row r="693" customFormat="false" ht="15" hidden="false" customHeight="false" outlineLevel="0" collapsed="false">
      <c r="K693" s="1"/>
      <c r="V693" s="1"/>
    </row>
    <row r="694" customFormat="false" ht="15" hidden="false" customHeight="false" outlineLevel="0" collapsed="false">
      <c r="K694" s="1"/>
      <c r="V694" s="1"/>
    </row>
    <row r="695" customFormat="false" ht="15" hidden="false" customHeight="false" outlineLevel="0" collapsed="false">
      <c r="K695" s="1"/>
      <c r="V695" s="1"/>
    </row>
    <row r="696" customFormat="false" ht="15" hidden="false" customHeight="false" outlineLevel="0" collapsed="false">
      <c r="K696" s="1"/>
      <c r="V696" s="1"/>
    </row>
    <row r="697" customFormat="false" ht="15" hidden="false" customHeight="false" outlineLevel="0" collapsed="false">
      <c r="K697" s="1"/>
      <c r="V697" s="1"/>
    </row>
    <row r="698" customFormat="false" ht="15" hidden="false" customHeight="false" outlineLevel="0" collapsed="false">
      <c r="K698" s="1"/>
      <c r="V698" s="1"/>
    </row>
    <row r="699" customFormat="false" ht="15" hidden="false" customHeight="false" outlineLevel="0" collapsed="false">
      <c r="K699" s="1"/>
      <c r="V699" s="1"/>
    </row>
    <row r="700" customFormat="false" ht="15" hidden="false" customHeight="false" outlineLevel="0" collapsed="false">
      <c r="K700" s="1"/>
      <c r="V700" s="1"/>
    </row>
    <row r="701" customFormat="false" ht="15" hidden="false" customHeight="false" outlineLevel="0" collapsed="false">
      <c r="K701" s="1"/>
      <c r="V701" s="1"/>
    </row>
    <row r="702" customFormat="false" ht="15" hidden="false" customHeight="false" outlineLevel="0" collapsed="false">
      <c r="K702" s="1"/>
      <c r="V702" s="1"/>
    </row>
    <row r="703" customFormat="false" ht="15" hidden="false" customHeight="false" outlineLevel="0" collapsed="false">
      <c r="K703" s="1"/>
      <c r="V703" s="1"/>
    </row>
    <row r="704" customFormat="false" ht="15" hidden="false" customHeight="false" outlineLevel="0" collapsed="false">
      <c r="K704" s="1"/>
      <c r="V704" s="1"/>
    </row>
    <row r="705" customFormat="false" ht="15" hidden="false" customHeight="false" outlineLevel="0" collapsed="false">
      <c r="K705" s="1"/>
      <c r="V705" s="1"/>
    </row>
    <row r="706" customFormat="false" ht="15" hidden="false" customHeight="false" outlineLevel="0" collapsed="false">
      <c r="K706" s="1"/>
      <c r="V706" s="1"/>
    </row>
    <row r="707" customFormat="false" ht="15" hidden="false" customHeight="false" outlineLevel="0" collapsed="false">
      <c r="K707" s="1"/>
      <c r="V707" s="1"/>
    </row>
    <row r="708" customFormat="false" ht="15" hidden="false" customHeight="false" outlineLevel="0" collapsed="false">
      <c r="K708" s="1"/>
      <c r="V708" s="1"/>
    </row>
    <row r="709" customFormat="false" ht="15" hidden="false" customHeight="false" outlineLevel="0" collapsed="false">
      <c r="K709" s="1"/>
      <c r="V709" s="1"/>
    </row>
    <row r="710" customFormat="false" ht="15" hidden="false" customHeight="false" outlineLevel="0" collapsed="false">
      <c r="K710" s="1"/>
      <c r="V710" s="1"/>
    </row>
    <row r="711" customFormat="false" ht="15" hidden="false" customHeight="false" outlineLevel="0" collapsed="false">
      <c r="K711" s="1"/>
      <c r="V711" s="1"/>
    </row>
    <row r="712" customFormat="false" ht="15" hidden="false" customHeight="false" outlineLevel="0" collapsed="false">
      <c r="K712" s="1"/>
      <c r="V712" s="1"/>
    </row>
    <row r="713" customFormat="false" ht="15" hidden="false" customHeight="false" outlineLevel="0" collapsed="false">
      <c r="K713" s="1"/>
      <c r="V713" s="1"/>
    </row>
    <row r="714" customFormat="false" ht="15" hidden="false" customHeight="false" outlineLevel="0" collapsed="false">
      <c r="K714" s="1"/>
      <c r="V714" s="1"/>
    </row>
    <row r="715" customFormat="false" ht="15" hidden="false" customHeight="false" outlineLevel="0" collapsed="false">
      <c r="K715" s="1"/>
      <c r="V715" s="1"/>
    </row>
    <row r="716" customFormat="false" ht="15" hidden="false" customHeight="false" outlineLevel="0" collapsed="false">
      <c r="K716" s="1"/>
      <c r="V716" s="1"/>
    </row>
    <row r="717" customFormat="false" ht="15" hidden="false" customHeight="false" outlineLevel="0" collapsed="false">
      <c r="K717" s="1"/>
      <c r="V717" s="1"/>
    </row>
    <row r="718" customFormat="false" ht="15" hidden="false" customHeight="false" outlineLevel="0" collapsed="false">
      <c r="K718" s="1"/>
      <c r="V718" s="1"/>
    </row>
    <row r="719" customFormat="false" ht="15" hidden="false" customHeight="false" outlineLevel="0" collapsed="false">
      <c r="K719" s="1"/>
      <c r="V719" s="1"/>
    </row>
    <row r="720" customFormat="false" ht="15" hidden="false" customHeight="false" outlineLevel="0" collapsed="false">
      <c r="K720" s="1"/>
      <c r="V720" s="1"/>
    </row>
    <row r="721" customFormat="false" ht="15" hidden="false" customHeight="false" outlineLevel="0" collapsed="false">
      <c r="K721" s="1"/>
      <c r="V721" s="1"/>
    </row>
    <row r="722" customFormat="false" ht="15" hidden="false" customHeight="false" outlineLevel="0" collapsed="false">
      <c r="K722" s="1"/>
      <c r="V722" s="1"/>
    </row>
    <row r="723" customFormat="false" ht="15" hidden="false" customHeight="false" outlineLevel="0" collapsed="false">
      <c r="K723" s="1"/>
      <c r="V723" s="1"/>
    </row>
    <row r="724" customFormat="false" ht="15" hidden="false" customHeight="false" outlineLevel="0" collapsed="false">
      <c r="K724" s="1"/>
      <c r="V724" s="1"/>
    </row>
    <row r="725" customFormat="false" ht="15" hidden="false" customHeight="false" outlineLevel="0" collapsed="false">
      <c r="K725" s="1"/>
      <c r="V725" s="1"/>
    </row>
    <row r="726" customFormat="false" ht="15" hidden="false" customHeight="false" outlineLevel="0" collapsed="false">
      <c r="K726" s="1"/>
      <c r="V726" s="1"/>
    </row>
    <row r="727" customFormat="false" ht="15" hidden="false" customHeight="false" outlineLevel="0" collapsed="false">
      <c r="K727" s="1"/>
      <c r="V727" s="1"/>
    </row>
    <row r="728" customFormat="false" ht="15" hidden="false" customHeight="false" outlineLevel="0" collapsed="false">
      <c r="K728" s="1"/>
      <c r="V728" s="1"/>
    </row>
    <row r="729" customFormat="false" ht="15" hidden="false" customHeight="false" outlineLevel="0" collapsed="false">
      <c r="K729" s="1"/>
      <c r="V729" s="1"/>
    </row>
    <row r="730" customFormat="false" ht="15" hidden="false" customHeight="false" outlineLevel="0" collapsed="false">
      <c r="K730" s="1"/>
      <c r="V730" s="1"/>
    </row>
    <row r="731" customFormat="false" ht="15" hidden="false" customHeight="false" outlineLevel="0" collapsed="false">
      <c r="K731" s="1"/>
      <c r="V731" s="1"/>
    </row>
    <row r="732" customFormat="false" ht="15" hidden="false" customHeight="false" outlineLevel="0" collapsed="false">
      <c r="K732" s="1"/>
      <c r="V732" s="1"/>
    </row>
    <row r="733" customFormat="false" ht="15" hidden="false" customHeight="false" outlineLevel="0" collapsed="false">
      <c r="K733" s="1"/>
      <c r="V733" s="1"/>
    </row>
    <row r="734" customFormat="false" ht="15" hidden="false" customHeight="false" outlineLevel="0" collapsed="false">
      <c r="K734" s="1"/>
      <c r="V734" s="1"/>
    </row>
    <row r="735" customFormat="false" ht="15" hidden="false" customHeight="false" outlineLevel="0" collapsed="false">
      <c r="K735" s="1"/>
      <c r="V735" s="1"/>
    </row>
    <row r="736" customFormat="false" ht="15" hidden="false" customHeight="false" outlineLevel="0" collapsed="false">
      <c r="K736" s="1"/>
      <c r="V736" s="1"/>
    </row>
    <row r="737" customFormat="false" ht="15" hidden="false" customHeight="false" outlineLevel="0" collapsed="false">
      <c r="K737" s="1"/>
      <c r="V737" s="1"/>
    </row>
    <row r="738" customFormat="false" ht="15" hidden="false" customHeight="false" outlineLevel="0" collapsed="false">
      <c r="K738" s="1"/>
      <c r="V738" s="1"/>
    </row>
    <row r="739" customFormat="false" ht="15" hidden="false" customHeight="false" outlineLevel="0" collapsed="false">
      <c r="K739" s="1"/>
      <c r="V739" s="1"/>
    </row>
    <row r="740" customFormat="false" ht="15" hidden="false" customHeight="false" outlineLevel="0" collapsed="false">
      <c r="K740" s="1"/>
      <c r="V740" s="1"/>
    </row>
    <row r="741" customFormat="false" ht="15" hidden="false" customHeight="false" outlineLevel="0" collapsed="false">
      <c r="K741" s="1"/>
      <c r="V741" s="1"/>
    </row>
    <row r="742" customFormat="false" ht="15" hidden="false" customHeight="false" outlineLevel="0" collapsed="false">
      <c r="K742" s="1"/>
      <c r="V742" s="1"/>
    </row>
    <row r="743" customFormat="false" ht="15" hidden="false" customHeight="false" outlineLevel="0" collapsed="false">
      <c r="K743" s="1"/>
      <c r="V743" s="1"/>
    </row>
    <row r="744" customFormat="false" ht="15" hidden="false" customHeight="false" outlineLevel="0" collapsed="false">
      <c r="K744" s="1"/>
      <c r="V744" s="1"/>
    </row>
    <row r="745" customFormat="false" ht="15" hidden="false" customHeight="false" outlineLevel="0" collapsed="false">
      <c r="K745" s="1"/>
      <c r="V745" s="1"/>
    </row>
    <row r="746" customFormat="false" ht="15" hidden="false" customHeight="false" outlineLevel="0" collapsed="false">
      <c r="K746" s="1"/>
      <c r="V746" s="1"/>
    </row>
    <row r="747" customFormat="false" ht="15" hidden="false" customHeight="false" outlineLevel="0" collapsed="false">
      <c r="K747" s="1"/>
      <c r="V747" s="1"/>
    </row>
    <row r="748" customFormat="false" ht="15" hidden="false" customHeight="false" outlineLevel="0" collapsed="false">
      <c r="K748" s="1"/>
      <c r="V748" s="1"/>
    </row>
    <row r="749" customFormat="false" ht="15" hidden="false" customHeight="false" outlineLevel="0" collapsed="false">
      <c r="K749" s="1"/>
      <c r="V749" s="1"/>
    </row>
    <row r="750" customFormat="false" ht="15" hidden="false" customHeight="false" outlineLevel="0" collapsed="false">
      <c r="K750" s="1"/>
      <c r="V750" s="1"/>
    </row>
    <row r="751" customFormat="false" ht="15" hidden="false" customHeight="false" outlineLevel="0" collapsed="false">
      <c r="K751" s="1"/>
      <c r="V751" s="1"/>
    </row>
    <row r="752" customFormat="false" ht="15" hidden="false" customHeight="false" outlineLevel="0" collapsed="false">
      <c r="K752" s="1"/>
      <c r="V752" s="1"/>
    </row>
    <row r="753" customFormat="false" ht="15" hidden="false" customHeight="false" outlineLevel="0" collapsed="false">
      <c r="K753" s="1"/>
      <c r="V753" s="1"/>
    </row>
    <row r="754" customFormat="false" ht="15" hidden="false" customHeight="false" outlineLevel="0" collapsed="false">
      <c r="K754" s="1"/>
      <c r="V754" s="1"/>
    </row>
    <row r="755" customFormat="false" ht="15" hidden="false" customHeight="false" outlineLevel="0" collapsed="false">
      <c r="K755" s="1"/>
      <c r="V755" s="1"/>
    </row>
    <row r="756" customFormat="false" ht="15" hidden="false" customHeight="false" outlineLevel="0" collapsed="false">
      <c r="K756" s="1"/>
      <c r="V756" s="1"/>
    </row>
    <row r="757" customFormat="false" ht="15" hidden="false" customHeight="false" outlineLevel="0" collapsed="false">
      <c r="K757" s="1"/>
      <c r="V757" s="1"/>
    </row>
    <row r="758" customFormat="false" ht="15" hidden="false" customHeight="false" outlineLevel="0" collapsed="false">
      <c r="K758" s="1"/>
      <c r="V758" s="1"/>
    </row>
    <row r="759" customFormat="false" ht="15" hidden="false" customHeight="false" outlineLevel="0" collapsed="false">
      <c r="K759" s="1"/>
      <c r="V759" s="1"/>
    </row>
    <row r="760" customFormat="false" ht="15" hidden="false" customHeight="false" outlineLevel="0" collapsed="false">
      <c r="K760" s="1"/>
      <c r="V760" s="1"/>
    </row>
    <row r="761" customFormat="false" ht="15" hidden="false" customHeight="false" outlineLevel="0" collapsed="false">
      <c r="K761" s="1"/>
      <c r="V761" s="1"/>
    </row>
    <row r="762" customFormat="false" ht="15" hidden="false" customHeight="false" outlineLevel="0" collapsed="false">
      <c r="K762" s="1"/>
      <c r="V762" s="1"/>
    </row>
    <row r="763" customFormat="false" ht="15" hidden="false" customHeight="false" outlineLevel="0" collapsed="false">
      <c r="K763" s="1"/>
      <c r="V763" s="1"/>
    </row>
    <row r="764" customFormat="false" ht="15" hidden="false" customHeight="false" outlineLevel="0" collapsed="false">
      <c r="K764" s="1"/>
      <c r="V764" s="1"/>
    </row>
    <row r="765" customFormat="false" ht="15" hidden="false" customHeight="false" outlineLevel="0" collapsed="false">
      <c r="K765" s="1"/>
      <c r="V765" s="1"/>
    </row>
    <row r="766" customFormat="false" ht="15" hidden="false" customHeight="false" outlineLevel="0" collapsed="false">
      <c r="K766" s="1"/>
      <c r="V766" s="1"/>
    </row>
    <row r="767" customFormat="false" ht="15" hidden="false" customHeight="false" outlineLevel="0" collapsed="false">
      <c r="K767" s="1"/>
      <c r="V767" s="1"/>
    </row>
    <row r="768" customFormat="false" ht="15" hidden="false" customHeight="false" outlineLevel="0" collapsed="false">
      <c r="K768" s="1"/>
      <c r="V768" s="1"/>
    </row>
    <row r="769" customFormat="false" ht="15" hidden="false" customHeight="false" outlineLevel="0" collapsed="false">
      <c r="K769" s="1"/>
      <c r="V769" s="1"/>
    </row>
    <row r="770" customFormat="false" ht="15" hidden="false" customHeight="false" outlineLevel="0" collapsed="false">
      <c r="K770" s="1"/>
      <c r="V770" s="1"/>
    </row>
    <row r="771" customFormat="false" ht="15" hidden="false" customHeight="false" outlineLevel="0" collapsed="false">
      <c r="K771" s="1"/>
      <c r="V771" s="1"/>
    </row>
    <row r="772" customFormat="false" ht="15" hidden="false" customHeight="false" outlineLevel="0" collapsed="false">
      <c r="K772" s="1"/>
      <c r="V772" s="1"/>
    </row>
    <row r="773" customFormat="false" ht="15" hidden="false" customHeight="false" outlineLevel="0" collapsed="false">
      <c r="K773" s="1"/>
      <c r="V773" s="1"/>
    </row>
    <row r="774" customFormat="false" ht="15" hidden="false" customHeight="false" outlineLevel="0" collapsed="false">
      <c r="K774" s="1"/>
      <c r="V774" s="1"/>
    </row>
    <row r="775" customFormat="false" ht="15" hidden="false" customHeight="false" outlineLevel="0" collapsed="false">
      <c r="K775" s="1"/>
      <c r="V775" s="1"/>
    </row>
    <row r="776" customFormat="false" ht="15" hidden="false" customHeight="false" outlineLevel="0" collapsed="false">
      <c r="K776" s="1"/>
      <c r="V776" s="1"/>
    </row>
    <row r="777" customFormat="false" ht="15" hidden="false" customHeight="false" outlineLevel="0" collapsed="false">
      <c r="K777" s="1"/>
      <c r="V777" s="1"/>
    </row>
    <row r="778" customFormat="false" ht="15" hidden="false" customHeight="false" outlineLevel="0" collapsed="false">
      <c r="K778" s="1"/>
      <c r="V778" s="1"/>
    </row>
    <row r="779" customFormat="false" ht="15" hidden="false" customHeight="false" outlineLevel="0" collapsed="false">
      <c r="K779" s="1"/>
      <c r="V779" s="1"/>
    </row>
    <row r="780" customFormat="false" ht="15" hidden="false" customHeight="false" outlineLevel="0" collapsed="false">
      <c r="K780" s="1"/>
      <c r="V780" s="1"/>
    </row>
    <row r="781" customFormat="false" ht="15" hidden="false" customHeight="false" outlineLevel="0" collapsed="false">
      <c r="K781" s="1"/>
      <c r="V781" s="1"/>
    </row>
    <row r="782" customFormat="false" ht="15" hidden="false" customHeight="false" outlineLevel="0" collapsed="false">
      <c r="K782" s="1"/>
      <c r="V782" s="1"/>
    </row>
    <row r="783" customFormat="false" ht="15" hidden="false" customHeight="false" outlineLevel="0" collapsed="false">
      <c r="K783" s="1"/>
      <c r="V783" s="1"/>
    </row>
    <row r="784" customFormat="false" ht="15" hidden="false" customHeight="false" outlineLevel="0" collapsed="false">
      <c r="K784" s="1"/>
      <c r="V784" s="1"/>
    </row>
    <row r="785" customFormat="false" ht="15" hidden="false" customHeight="false" outlineLevel="0" collapsed="false">
      <c r="K785" s="1"/>
      <c r="V785" s="1"/>
    </row>
    <row r="786" customFormat="false" ht="15" hidden="false" customHeight="false" outlineLevel="0" collapsed="false">
      <c r="K786" s="1"/>
      <c r="V786" s="1"/>
    </row>
    <row r="787" customFormat="false" ht="15" hidden="false" customHeight="false" outlineLevel="0" collapsed="false">
      <c r="K787" s="1"/>
      <c r="V787" s="1"/>
    </row>
    <row r="788" customFormat="false" ht="15" hidden="false" customHeight="false" outlineLevel="0" collapsed="false">
      <c r="K788" s="1"/>
      <c r="V788" s="1"/>
    </row>
    <row r="789" customFormat="false" ht="15" hidden="false" customHeight="false" outlineLevel="0" collapsed="false">
      <c r="K789" s="1"/>
      <c r="V789" s="1"/>
    </row>
    <row r="790" customFormat="false" ht="15" hidden="false" customHeight="false" outlineLevel="0" collapsed="false">
      <c r="K790" s="1"/>
      <c r="V790" s="1"/>
    </row>
    <row r="791" customFormat="false" ht="15" hidden="false" customHeight="false" outlineLevel="0" collapsed="false">
      <c r="K791" s="1"/>
      <c r="V791" s="1"/>
    </row>
    <row r="792" customFormat="false" ht="15" hidden="false" customHeight="false" outlineLevel="0" collapsed="false">
      <c r="K792" s="1"/>
      <c r="V792" s="1"/>
    </row>
    <row r="793" customFormat="false" ht="15" hidden="false" customHeight="false" outlineLevel="0" collapsed="false">
      <c r="K793" s="1"/>
      <c r="V793" s="1"/>
    </row>
    <row r="794" customFormat="false" ht="15" hidden="false" customHeight="false" outlineLevel="0" collapsed="false">
      <c r="K794" s="1"/>
      <c r="V794" s="1"/>
    </row>
    <row r="795" customFormat="false" ht="15" hidden="false" customHeight="false" outlineLevel="0" collapsed="false">
      <c r="K795" s="1"/>
      <c r="V795" s="1"/>
    </row>
    <row r="796" customFormat="false" ht="15" hidden="false" customHeight="false" outlineLevel="0" collapsed="false">
      <c r="K796" s="1"/>
      <c r="V796" s="1"/>
    </row>
    <row r="797" customFormat="false" ht="15" hidden="false" customHeight="false" outlineLevel="0" collapsed="false">
      <c r="K797" s="1"/>
      <c r="V797" s="1"/>
    </row>
    <row r="798" customFormat="false" ht="15" hidden="false" customHeight="false" outlineLevel="0" collapsed="false">
      <c r="K798" s="1"/>
      <c r="V798" s="1"/>
    </row>
    <row r="799" customFormat="false" ht="15" hidden="false" customHeight="false" outlineLevel="0" collapsed="false">
      <c r="K799" s="1"/>
      <c r="V799" s="1"/>
    </row>
    <row r="800" customFormat="false" ht="15" hidden="false" customHeight="false" outlineLevel="0" collapsed="false">
      <c r="K800" s="1"/>
      <c r="V800" s="1"/>
    </row>
    <row r="801" customFormat="false" ht="15" hidden="false" customHeight="false" outlineLevel="0" collapsed="false">
      <c r="K801" s="1"/>
      <c r="V801" s="1"/>
    </row>
    <row r="802" customFormat="false" ht="15" hidden="false" customHeight="false" outlineLevel="0" collapsed="false">
      <c r="K802" s="1"/>
      <c r="V802" s="1"/>
    </row>
    <row r="803" customFormat="false" ht="15" hidden="false" customHeight="false" outlineLevel="0" collapsed="false">
      <c r="K803" s="1"/>
      <c r="V803" s="1"/>
    </row>
    <row r="804" customFormat="false" ht="15" hidden="false" customHeight="false" outlineLevel="0" collapsed="false">
      <c r="K804" s="1"/>
      <c r="V804" s="1"/>
    </row>
    <row r="805" customFormat="false" ht="15" hidden="false" customHeight="false" outlineLevel="0" collapsed="false">
      <c r="K805" s="1"/>
      <c r="V805" s="1"/>
    </row>
    <row r="806" customFormat="false" ht="15" hidden="false" customHeight="false" outlineLevel="0" collapsed="false">
      <c r="K806" s="1"/>
      <c r="V806" s="1"/>
    </row>
    <row r="807" customFormat="false" ht="15" hidden="false" customHeight="false" outlineLevel="0" collapsed="false">
      <c r="K807" s="1"/>
      <c r="V807" s="1"/>
    </row>
    <row r="808" customFormat="false" ht="15" hidden="false" customHeight="false" outlineLevel="0" collapsed="false">
      <c r="K808" s="1"/>
      <c r="V808" s="1"/>
    </row>
    <row r="809" customFormat="false" ht="15" hidden="false" customHeight="false" outlineLevel="0" collapsed="false">
      <c r="K809" s="1"/>
      <c r="V809" s="1"/>
    </row>
    <row r="810" customFormat="false" ht="15" hidden="false" customHeight="false" outlineLevel="0" collapsed="false">
      <c r="K810" s="1"/>
      <c r="V810" s="1"/>
    </row>
    <row r="811" customFormat="false" ht="15" hidden="false" customHeight="false" outlineLevel="0" collapsed="false">
      <c r="K811" s="1"/>
      <c r="V811" s="1"/>
    </row>
    <row r="812" customFormat="false" ht="15" hidden="false" customHeight="false" outlineLevel="0" collapsed="false">
      <c r="K812" s="1"/>
      <c r="V812" s="1"/>
    </row>
    <row r="813" customFormat="false" ht="15" hidden="false" customHeight="false" outlineLevel="0" collapsed="false">
      <c r="K813" s="1"/>
      <c r="V813" s="1"/>
    </row>
    <row r="814" customFormat="false" ht="15" hidden="false" customHeight="false" outlineLevel="0" collapsed="false">
      <c r="K814" s="1"/>
      <c r="V814" s="1"/>
    </row>
    <row r="815" customFormat="false" ht="15" hidden="false" customHeight="false" outlineLevel="0" collapsed="false">
      <c r="K815" s="1"/>
      <c r="V815" s="1"/>
    </row>
    <row r="816" customFormat="false" ht="15" hidden="false" customHeight="false" outlineLevel="0" collapsed="false">
      <c r="K816" s="1"/>
      <c r="V816" s="1"/>
    </row>
    <row r="817" customFormat="false" ht="15" hidden="false" customHeight="false" outlineLevel="0" collapsed="false">
      <c r="K817" s="1"/>
      <c r="V817" s="1"/>
    </row>
    <row r="818" customFormat="false" ht="15" hidden="false" customHeight="false" outlineLevel="0" collapsed="false">
      <c r="K818" s="1"/>
      <c r="V818" s="1"/>
    </row>
    <row r="819" customFormat="false" ht="15" hidden="false" customHeight="false" outlineLevel="0" collapsed="false">
      <c r="K819" s="1"/>
      <c r="V819" s="1"/>
    </row>
    <row r="820" customFormat="false" ht="15" hidden="false" customHeight="false" outlineLevel="0" collapsed="false">
      <c r="K820" s="1"/>
      <c r="V820" s="1"/>
    </row>
    <row r="821" customFormat="false" ht="15" hidden="false" customHeight="false" outlineLevel="0" collapsed="false">
      <c r="K821" s="1"/>
      <c r="V821" s="1"/>
    </row>
    <row r="822" customFormat="false" ht="15" hidden="false" customHeight="false" outlineLevel="0" collapsed="false">
      <c r="K822" s="1"/>
      <c r="V822" s="1"/>
    </row>
    <row r="823" customFormat="false" ht="15" hidden="false" customHeight="false" outlineLevel="0" collapsed="false">
      <c r="K823" s="1"/>
      <c r="V823" s="1"/>
    </row>
    <row r="824" customFormat="false" ht="15" hidden="false" customHeight="false" outlineLevel="0" collapsed="false">
      <c r="K824" s="1"/>
      <c r="V824" s="1"/>
    </row>
    <row r="825" customFormat="false" ht="15" hidden="false" customHeight="false" outlineLevel="0" collapsed="false">
      <c r="K825" s="1"/>
      <c r="V825" s="1"/>
    </row>
    <row r="826" customFormat="false" ht="15" hidden="false" customHeight="false" outlineLevel="0" collapsed="false">
      <c r="K826" s="1"/>
      <c r="V826" s="1"/>
    </row>
    <row r="827" customFormat="false" ht="15" hidden="false" customHeight="false" outlineLevel="0" collapsed="false">
      <c r="K827" s="1"/>
      <c r="V827" s="1"/>
    </row>
    <row r="828" customFormat="false" ht="15" hidden="false" customHeight="false" outlineLevel="0" collapsed="false">
      <c r="K828" s="1"/>
      <c r="V828" s="1"/>
    </row>
    <row r="829" customFormat="false" ht="15" hidden="false" customHeight="false" outlineLevel="0" collapsed="false">
      <c r="K829" s="1"/>
      <c r="V829" s="1"/>
    </row>
    <row r="830" customFormat="false" ht="15" hidden="false" customHeight="false" outlineLevel="0" collapsed="false">
      <c r="K830" s="1"/>
      <c r="V830" s="1"/>
    </row>
    <row r="831" customFormat="false" ht="15" hidden="false" customHeight="false" outlineLevel="0" collapsed="false">
      <c r="K831" s="1"/>
      <c r="V831" s="1"/>
    </row>
    <row r="832" customFormat="false" ht="15" hidden="false" customHeight="false" outlineLevel="0" collapsed="false">
      <c r="K832" s="1"/>
      <c r="V832" s="1"/>
    </row>
    <row r="833" customFormat="false" ht="15" hidden="false" customHeight="false" outlineLevel="0" collapsed="false">
      <c r="K833" s="1"/>
      <c r="V833" s="1"/>
    </row>
    <row r="834" customFormat="false" ht="15" hidden="false" customHeight="false" outlineLevel="0" collapsed="false">
      <c r="K834" s="1"/>
      <c r="V834" s="1"/>
    </row>
    <row r="835" customFormat="false" ht="15" hidden="false" customHeight="false" outlineLevel="0" collapsed="false">
      <c r="K835" s="1"/>
      <c r="V835" s="1"/>
    </row>
    <row r="836" customFormat="false" ht="15" hidden="false" customHeight="false" outlineLevel="0" collapsed="false">
      <c r="K836" s="1"/>
      <c r="V836" s="1"/>
    </row>
    <row r="837" customFormat="false" ht="15" hidden="false" customHeight="false" outlineLevel="0" collapsed="false">
      <c r="K837" s="1"/>
      <c r="V837" s="1"/>
    </row>
    <row r="838" customFormat="false" ht="15" hidden="false" customHeight="false" outlineLevel="0" collapsed="false">
      <c r="K838" s="1"/>
      <c r="V838" s="1"/>
    </row>
    <row r="839" customFormat="false" ht="15" hidden="false" customHeight="false" outlineLevel="0" collapsed="false">
      <c r="K839" s="1"/>
      <c r="V839" s="1"/>
    </row>
    <row r="840" customFormat="false" ht="15" hidden="false" customHeight="false" outlineLevel="0" collapsed="false">
      <c r="K840" s="1"/>
      <c r="V840" s="1"/>
    </row>
    <row r="841" customFormat="false" ht="15" hidden="false" customHeight="false" outlineLevel="0" collapsed="false">
      <c r="K841" s="1"/>
      <c r="V841" s="1"/>
    </row>
    <row r="842" customFormat="false" ht="15" hidden="false" customHeight="false" outlineLevel="0" collapsed="false">
      <c r="K842" s="1"/>
      <c r="V842" s="1"/>
    </row>
    <row r="843" customFormat="false" ht="15" hidden="false" customHeight="false" outlineLevel="0" collapsed="false">
      <c r="K843" s="1"/>
      <c r="V843" s="1"/>
    </row>
    <row r="844" customFormat="false" ht="15" hidden="false" customHeight="false" outlineLevel="0" collapsed="false">
      <c r="K844" s="1"/>
      <c r="V844" s="1"/>
    </row>
    <row r="845" customFormat="false" ht="15" hidden="false" customHeight="false" outlineLevel="0" collapsed="false">
      <c r="K845" s="1"/>
      <c r="V845" s="1"/>
    </row>
    <row r="846" customFormat="false" ht="15" hidden="false" customHeight="false" outlineLevel="0" collapsed="false">
      <c r="K846" s="1"/>
      <c r="V846" s="1"/>
    </row>
    <row r="847" customFormat="false" ht="15" hidden="false" customHeight="false" outlineLevel="0" collapsed="false">
      <c r="K847" s="1"/>
      <c r="V847" s="1"/>
    </row>
    <row r="848" customFormat="false" ht="15" hidden="false" customHeight="false" outlineLevel="0" collapsed="false">
      <c r="K848" s="1"/>
      <c r="V848" s="1"/>
    </row>
    <row r="849" customFormat="false" ht="15" hidden="false" customHeight="false" outlineLevel="0" collapsed="false">
      <c r="K849" s="1"/>
      <c r="V849" s="1"/>
    </row>
    <row r="850" customFormat="false" ht="15" hidden="false" customHeight="false" outlineLevel="0" collapsed="false">
      <c r="K850" s="1"/>
      <c r="V850" s="1"/>
    </row>
    <row r="851" customFormat="false" ht="15" hidden="false" customHeight="false" outlineLevel="0" collapsed="false">
      <c r="K851" s="1"/>
      <c r="V851" s="1"/>
    </row>
    <row r="852" customFormat="false" ht="15" hidden="false" customHeight="false" outlineLevel="0" collapsed="false">
      <c r="K852" s="1"/>
      <c r="V852" s="1"/>
    </row>
    <row r="853" customFormat="false" ht="15" hidden="false" customHeight="false" outlineLevel="0" collapsed="false">
      <c r="K853" s="1"/>
      <c r="V853" s="1"/>
    </row>
    <row r="854" customFormat="false" ht="15" hidden="false" customHeight="false" outlineLevel="0" collapsed="false">
      <c r="K854" s="1"/>
      <c r="V854" s="1"/>
    </row>
    <row r="855" customFormat="false" ht="15" hidden="false" customHeight="false" outlineLevel="0" collapsed="false">
      <c r="K855" s="1"/>
      <c r="V855" s="1"/>
    </row>
    <row r="856" customFormat="false" ht="15" hidden="false" customHeight="false" outlineLevel="0" collapsed="false">
      <c r="K856" s="1"/>
      <c r="V856" s="1"/>
    </row>
    <row r="857" customFormat="false" ht="15" hidden="false" customHeight="false" outlineLevel="0" collapsed="false">
      <c r="K857" s="1"/>
      <c r="V857" s="1"/>
    </row>
    <row r="858" customFormat="false" ht="15" hidden="false" customHeight="false" outlineLevel="0" collapsed="false">
      <c r="K858" s="1"/>
      <c r="V858" s="1"/>
    </row>
    <row r="859" customFormat="false" ht="15" hidden="false" customHeight="false" outlineLevel="0" collapsed="false">
      <c r="K859" s="1"/>
      <c r="V859" s="1"/>
    </row>
    <row r="860" customFormat="false" ht="15" hidden="false" customHeight="false" outlineLevel="0" collapsed="false">
      <c r="K860" s="1"/>
      <c r="V860" s="1"/>
    </row>
    <row r="861" customFormat="false" ht="15" hidden="false" customHeight="false" outlineLevel="0" collapsed="false">
      <c r="K861" s="1"/>
      <c r="V861" s="1"/>
    </row>
    <row r="862" customFormat="false" ht="15" hidden="false" customHeight="false" outlineLevel="0" collapsed="false">
      <c r="K862" s="1"/>
      <c r="V862" s="1"/>
    </row>
    <row r="863" customFormat="false" ht="15" hidden="false" customHeight="false" outlineLevel="0" collapsed="false">
      <c r="K863" s="1"/>
      <c r="V863" s="1"/>
    </row>
    <row r="864" customFormat="false" ht="15" hidden="false" customHeight="false" outlineLevel="0" collapsed="false">
      <c r="K864" s="1"/>
      <c r="V864" s="1"/>
    </row>
    <row r="865" customFormat="false" ht="15" hidden="false" customHeight="false" outlineLevel="0" collapsed="false">
      <c r="K865" s="1"/>
      <c r="V865" s="1"/>
    </row>
    <row r="866" customFormat="false" ht="15" hidden="false" customHeight="false" outlineLevel="0" collapsed="false">
      <c r="K866" s="1"/>
      <c r="V866" s="1"/>
    </row>
    <row r="867" customFormat="false" ht="15" hidden="false" customHeight="false" outlineLevel="0" collapsed="false">
      <c r="K867" s="1"/>
      <c r="V867" s="1"/>
    </row>
    <row r="868" customFormat="false" ht="15" hidden="false" customHeight="false" outlineLevel="0" collapsed="false">
      <c r="K868" s="1"/>
      <c r="V868" s="1"/>
    </row>
    <row r="869" customFormat="false" ht="15" hidden="false" customHeight="false" outlineLevel="0" collapsed="false">
      <c r="K869" s="1"/>
      <c r="V869" s="1"/>
    </row>
    <row r="870" customFormat="false" ht="15" hidden="false" customHeight="false" outlineLevel="0" collapsed="false">
      <c r="K870" s="1"/>
      <c r="V870" s="1"/>
    </row>
    <row r="871" customFormat="false" ht="15" hidden="false" customHeight="false" outlineLevel="0" collapsed="false">
      <c r="K871" s="1"/>
      <c r="V871" s="1"/>
    </row>
    <row r="872" customFormat="false" ht="15" hidden="false" customHeight="false" outlineLevel="0" collapsed="false">
      <c r="K872" s="1"/>
      <c r="V872" s="1"/>
    </row>
    <row r="873" customFormat="false" ht="15" hidden="false" customHeight="false" outlineLevel="0" collapsed="false">
      <c r="K873" s="1"/>
      <c r="V873" s="1"/>
    </row>
    <row r="874" customFormat="false" ht="15" hidden="false" customHeight="false" outlineLevel="0" collapsed="false">
      <c r="K874" s="1"/>
      <c r="V874" s="1"/>
    </row>
    <row r="875" customFormat="false" ht="15" hidden="false" customHeight="false" outlineLevel="0" collapsed="false">
      <c r="K875" s="1"/>
      <c r="V875" s="1"/>
    </row>
    <row r="876" customFormat="false" ht="15" hidden="false" customHeight="false" outlineLevel="0" collapsed="false">
      <c r="K876" s="1"/>
      <c r="V876" s="1"/>
    </row>
    <row r="877" customFormat="false" ht="15" hidden="false" customHeight="false" outlineLevel="0" collapsed="false">
      <c r="K877" s="1"/>
      <c r="V877" s="1"/>
    </row>
    <row r="878" customFormat="false" ht="15" hidden="false" customHeight="false" outlineLevel="0" collapsed="false">
      <c r="K878" s="1"/>
      <c r="V878" s="1"/>
    </row>
    <row r="879" customFormat="false" ht="15" hidden="false" customHeight="false" outlineLevel="0" collapsed="false">
      <c r="K879" s="1"/>
      <c r="V879" s="1"/>
    </row>
    <row r="880" customFormat="false" ht="15" hidden="false" customHeight="false" outlineLevel="0" collapsed="false">
      <c r="K880" s="1"/>
      <c r="V880" s="1"/>
    </row>
    <row r="881" customFormat="false" ht="15" hidden="false" customHeight="false" outlineLevel="0" collapsed="false">
      <c r="K881" s="1"/>
      <c r="V881" s="1"/>
    </row>
    <row r="882" customFormat="false" ht="15" hidden="false" customHeight="false" outlineLevel="0" collapsed="false">
      <c r="K882" s="1"/>
      <c r="V882" s="1"/>
    </row>
    <row r="883" customFormat="false" ht="15" hidden="false" customHeight="false" outlineLevel="0" collapsed="false">
      <c r="K883" s="1"/>
      <c r="V883" s="1"/>
    </row>
    <row r="884" customFormat="false" ht="15" hidden="false" customHeight="false" outlineLevel="0" collapsed="false">
      <c r="K884" s="1"/>
      <c r="V884" s="1"/>
    </row>
    <row r="885" customFormat="false" ht="15" hidden="false" customHeight="false" outlineLevel="0" collapsed="false">
      <c r="K885" s="1"/>
      <c r="V885" s="1"/>
    </row>
    <row r="886" customFormat="false" ht="15" hidden="false" customHeight="false" outlineLevel="0" collapsed="false">
      <c r="K886" s="1"/>
      <c r="V886" s="1"/>
    </row>
    <row r="887" customFormat="false" ht="15" hidden="false" customHeight="false" outlineLevel="0" collapsed="false">
      <c r="K887" s="1"/>
      <c r="V887" s="1"/>
    </row>
    <row r="888" customFormat="false" ht="15" hidden="false" customHeight="false" outlineLevel="0" collapsed="false">
      <c r="K888" s="1"/>
      <c r="V888" s="1"/>
    </row>
    <row r="889" customFormat="false" ht="15" hidden="false" customHeight="false" outlineLevel="0" collapsed="false">
      <c r="K889" s="1"/>
      <c r="V889" s="1"/>
    </row>
    <row r="890" customFormat="false" ht="15" hidden="false" customHeight="false" outlineLevel="0" collapsed="false">
      <c r="K890" s="1"/>
      <c r="V890" s="1"/>
    </row>
    <row r="891" customFormat="false" ht="15" hidden="false" customHeight="false" outlineLevel="0" collapsed="false">
      <c r="K891" s="1"/>
      <c r="V891" s="1"/>
    </row>
    <row r="892" customFormat="false" ht="15" hidden="false" customHeight="false" outlineLevel="0" collapsed="false">
      <c r="K892" s="1"/>
      <c r="V892" s="1"/>
    </row>
    <row r="893" customFormat="false" ht="15" hidden="false" customHeight="false" outlineLevel="0" collapsed="false">
      <c r="K893" s="1"/>
      <c r="V893" s="1"/>
    </row>
    <row r="894" customFormat="false" ht="15" hidden="false" customHeight="false" outlineLevel="0" collapsed="false">
      <c r="K894" s="1"/>
      <c r="V894" s="1"/>
    </row>
    <row r="895" customFormat="false" ht="15" hidden="false" customHeight="false" outlineLevel="0" collapsed="false">
      <c r="K895" s="1"/>
      <c r="V895" s="1"/>
    </row>
    <row r="896" customFormat="false" ht="15" hidden="false" customHeight="false" outlineLevel="0" collapsed="false">
      <c r="K896" s="1"/>
      <c r="V896" s="1"/>
    </row>
    <row r="897" customFormat="false" ht="15" hidden="false" customHeight="false" outlineLevel="0" collapsed="false">
      <c r="K897" s="1"/>
      <c r="V897" s="1"/>
    </row>
    <row r="898" customFormat="false" ht="15" hidden="false" customHeight="false" outlineLevel="0" collapsed="false">
      <c r="K898" s="1"/>
      <c r="V898" s="1"/>
    </row>
    <row r="899" customFormat="false" ht="15" hidden="false" customHeight="false" outlineLevel="0" collapsed="false">
      <c r="K899" s="1"/>
      <c r="V899" s="1"/>
    </row>
    <row r="900" customFormat="false" ht="15" hidden="false" customHeight="false" outlineLevel="0" collapsed="false">
      <c r="K900" s="1"/>
      <c r="V900" s="1"/>
    </row>
    <row r="901" customFormat="false" ht="15" hidden="false" customHeight="false" outlineLevel="0" collapsed="false">
      <c r="K901" s="1"/>
      <c r="V901" s="1"/>
    </row>
    <row r="902" customFormat="false" ht="15" hidden="false" customHeight="false" outlineLevel="0" collapsed="false">
      <c r="K902" s="1"/>
      <c r="V902" s="1"/>
    </row>
    <row r="903" customFormat="false" ht="15" hidden="false" customHeight="false" outlineLevel="0" collapsed="false">
      <c r="K903" s="1"/>
      <c r="V903" s="1"/>
    </row>
    <row r="904" customFormat="false" ht="15" hidden="false" customHeight="false" outlineLevel="0" collapsed="false">
      <c r="K904" s="1"/>
      <c r="V904" s="1"/>
    </row>
    <row r="905" customFormat="false" ht="15" hidden="false" customHeight="false" outlineLevel="0" collapsed="false">
      <c r="K905" s="1"/>
      <c r="V905" s="1"/>
    </row>
    <row r="906" customFormat="false" ht="15" hidden="false" customHeight="false" outlineLevel="0" collapsed="false">
      <c r="K906" s="1"/>
      <c r="V906" s="1"/>
    </row>
    <row r="907" customFormat="false" ht="15" hidden="false" customHeight="false" outlineLevel="0" collapsed="false">
      <c r="K907" s="1"/>
      <c r="V907" s="1"/>
    </row>
    <row r="908" customFormat="false" ht="15" hidden="false" customHeight="false" outlineLevel="0" collapsed="false">
      <c r="K908" s="1"/>
      <c r="V908" s="1"/>
    </row>
    <row r="909" customFormat="false" ht="15" hidden="false" customHeight="false" outlineLevel="0" collapsed="false">
      <c r="K909" s="1"/>
      <c r="V909" s="1"/>
    </row>
    <row r="910" customFormat="false" ht="15" hidden="false" customHeight="false" outlineLevel="0" collapsed="false">
      <c r="K910" s="1"/>
      <c r="V910" s="1"/>
    </row>
    <row r="911" customFormat="false" ht="15" hidden="false" customHeight="false" outlineLevel="0" collapsed="false">
      <c r="K911" s="1"/>
      <c r="V911" s="1"/>
    </row>
    <row r="912" customFormat="false" ht="15" hidden="false" customHeight="false" outlineLevel="0" collapsed="false">
      <c r="K912" s="1"/>
      <c r="V912" s="1"/>
    </row>
    <row r="913" customFormat="false" ht="15" hidden="false" customHeight="false" outlineLevel="0" collapsed="false">
      <c r="K913" s="1"/>
      <c r="V913" s="1"/>
    </row>
    <row r="914" customFormat="false" ht="15" hidden="false" customHeight="false" outlineLevel="0" collapsed="false">
      <c r="K914" s="1"/>
      <c r="V914" s="1"/>
    </row>
    <row r="915" customFormat="false" ht="15" hidden="false" customHeight="false" outlineLevel="0" collapsed="false">
      <c r="K915" s="1"/>
      <c r="V915" s="1"/>
    </row>
    <row r="916" customFormat="false" ht="15" hidden="false" customHeight="false" outlineLevel="0" collapsed="false">
      <c r="K916" s="1"/>
      <c r="V916" s="1"/>
    </row>
    <row r="917" customFormat="false" ht="15" hidden="false" customHeight="false" outlineLevel="0" collapsed="false">
      <c r="K917" s="1"/>
      <c r="V917" s="1"/>
    </row>
    <row r="918" customFormat="false" ht="15" hidden="false" customHeight="false" outlineLevel="0" collapsed="false">
      <c r="K918" s="1"/>
      <c r="V918" s="1"/>
    </row>
    <row r="919" customFormat="false" ht="15" hidden="false" customHeight="false" outlineLevel="0" collapsed="false">
      <c r="K919" s="1"/>
      <c r="V919" s="1"/>
    </row>
    <row r="920" customFormat="false" ht="15" hidden="false" customHeight="false" outlineLevel="0" collapsed="false">
      <c r="K920" s="1"/>
      <c r="V920" s="1"/>
    </row>
    <row r="921" customFormat="false" ht="15" hidden="false" customHeight="false" outlineLevel="0" collapsed="false">
      <c r="K921" s="1"/>
      <c r="V921" s="1"/>
    </row>
    <row r="922" customFormat="false" ht="15" hidden="false" customHeight="false" outlineLevel="0" collapsed="false">
      <c r="K922" s="1"/>
      <c r="V922" s="1"/>
    </row>
    <row r="923" customFormat="false" ht="15" hidden="false" customHeight="false" outlineLevel="0" collapsed="false">
      <c r="K923" s="1"/>
      <c r="V923" s="1"/>
    </row>
    <row r="924" customFormat="false" ht="15" hidden="false" customHeight="false" outlineLevel="0" collapsed="false">
      <c r="K924" s="1"/>
      <c r="V924" s="1"/>
    </row>
    <row r="925" customFormat="false" ht="15" hidden="false" customHeight="false" outlineLevel="0" collapsed="false">
      <c r="K925" s="1"/>
      <c r="V925" s="1"/>
    </row>
    <row r="926" customFormat="false" ht="15" hidden="false" customHeight="false" outlineLevel="0" collapsed="false">
      <c r="K926" s="1"/>
      <c r="V926" s="1"/>
    </row>
    <row r="927" customFormat="false" ht="15" hidden="false" customHeight="false" outlineLevel="0" collapsed="false">
      <c r="K927" s="1"/>
      <c r="V927" s="1"/>
    </row>
    <row r="928" customFormat="false" ht="15" hidden="false" customHeight="false" outlineLevel="0" collapsed="false">
      <c r="K928" s="1"/>
      <c r="V928" s="1"/>
    </row>
    <row r="929" customFormat="false" ht="15" hidden="false" customHeight="false" outlineLevel="0" collapsed="false">
      <c r="K929" s="1"/>
      <c r="V929" s="1"/>
    </row>
    <row r="930" customFormat="false" ht="15" hidden="false" customHeight="false" outlineLevel="0" collapsed="false">
      <c r="K930" s="1"/>
      <c r="V930" s="1"/>
    </row>
    <row r="931" customFormat="false" ht="15" hidden="false" customHeight="false" outlineLevel="0" collapsed="false">
      <c r="K931" s="1"/>
      <c r="V931" s="1"/>
    </row>
    <row r="932" customFormat="false" ht="15" hidden="false" customHeight="false" outlineLevel="0" collapsed="false">
      <c r="K932" s="1"/>
      <c r="V932" s="1"/>
    </row>
    <row r="933" customFormat="false" ht="15" hidden="false" customHeight="false" outlineLevel="0" collapsed="false">
      <c r="K933" s="1"/>
      <c r="V933" s="1"/>
    </row>
    <row r="934" customFormat="false" ht="15" hidden="false" customHeight="false" outlineLevel="0" collapsed="false">
      <c r="K934" s="1"/>
      <c r="V934" s="1"/>
    </row>
    <row r="935" customFormat="false" ht="15" hidden="false" customHeight="false" outlineLevel="0" collapsed="false">
      <c r="K935" s="1"/>
      <c r="V935" s="1"/>
    </row>
    <row r="936" customFormat="false" ht="15" hidden="false" customHeight="false" outlineLevel="0" collapsed="false">
      <c r="K936" s="1"/>
      <c r="V936" s="1"/>
    </row>
    <row r="937" customFormat="false" ht="15" hidden="false" customHeight="false" outlineLevel="0" collapsed="false">
      <c r="K937" s="1"/>
      <c r="V937" s="1"/>
    </row>
    <row r="938" customFormat="false" ht="15" hidden="false" customHeight="false" outlineLevel="0" collapsed="false">
      <c r="K938" s="1"/>
      <c r="V938" s="1"/>
    </row>
    <row r="939" customFormat="false" ht="15" hidden="false" customHeight="false" outlineLevel="0" collapsed="false">
      <c r="K939" s="1"/>
      <c r="V939" s="1"/>
    </row>
    <row r="940" customFormat="false" ht="15" hidden="false" customHeight="false" outlineLevel="0" collapsed="false">
      <c r="K940" s="1"/>
      <c r="V940" s="1"/>
    </row>
    <row r="941" customFormat="false" ht="15" hidden="false" customHeight="false" outlineLevel="0" collapsed="false">
      <c r="K941" s="1"/>
      <c r="V941" s="1"/>
    </row>
    <row r="942" customFormat="false" ht="15" hidden="false" customHeight="false" outlineLevel="0" collapsed="false">
      <c r="K942" s="1"/>
      <c r="V942" s="1"/>
    </row>
    <row r="943" customFormat="false" ht="15" hidden="false" customHeight="false" outlineLevel="0" collapsed="false">
      <c r="K943" s="1"/>
      <c r="V943" s="1"/>
    </row>
    <row r="944" customFormat="false" ht="15" hidden="false" customHeight="false" outlineLevel="0" collapsed="false">
      <c r="K944" s="1"/>
      <c r="V944" s="1"/>
    </row>
    <row r="945" customFormat="false" ht="15" hidden="false" customHeight="false" outlineLevel="0" collapsed="false">
      <c r="K945" s="1"/>
      <c r="V945" s="1"/>
    </row>
    <row r="946" customFormat="false" ht="15" hidden="false" customHeight="false" outlineLevel="0" collapsed="false">
      <c r="K946" s="1"/>
      <c r="V946" s="1"/>
    </row>
    <row r="947" customFormat="false" ht="15" hidden="false" customHeight="false" outlineLevel="0" collapsed="false">
      <c r="K947" s="1"/>
      <c r="V947" s="1"/>
    </row>
    <row r="948" customFormat="false" ht="15" hidden="false" customHeight="false" outlineLevel="0" collapsed="false">
      <c r="K948" s="1"/>
      <c r="V948" s="1"/>
    </row>
    <row r="949" customFormat="false" ht="15" hidden="false" customHeight="false" outlineLevel="0" collapsed="false">
      <c r="K949" s="1"/>
      <c r="V949" s="1"/>
    </row>
    <row r="950" customFormat="false" ht="15" hidden="false" customHeight="false" outlineLevel="0" collapsed="false">
      <c r="K950" s="1"/>
      <c r="V950" s="1"/>
    </row>
    <row r="951" customFormat="false" ht="15" hidden="false" customHeight="false" outlineLevel="0" collapsed="false">
      <c r="K951" s="1"/>
      <c r="V951" s="1"/>
    </row>
    <row r="952" customFormat="false" ht="15" hidden="false" customHeight="false" outlineLevel="0" collapsed="false">
      <c r="K952" s="1"/>
      <c r="V952" s="1"/>
    </row>
    <row r="953" customFormat="false" ht="15" hidden="false" customHeight="false" outlineLevel="0" collapsed="false">
      <c r="K953" s="1"/>
      <c r="V953" s="1"/>
    </row>
    <row r="954" customFormat="false" ht="15" hidden="false" customHeight="false" outlineLevel="0" collapsed="false">
      <c r="K954" s="1"/>
      <c r="V954" s="1"/>
    </row>
    <row r="955" customFormat="false" ht="15" hidden="false" customHeight="false" outlineLevel="0" collapsed="false">
      <c r="K955" s="1"/>
      <c r="V955" s="1"/>
    </row>
    <row r="956" customFormat="false" ht="15" hidden="false" customHeight="false" outlineLevel="0" collapsed="false">
      <c r="K956" s="1"/>
      <c r="V956" s="1"/>
    </row>
    <row r="957" customFormat="false" ht="15" hidden="false" customHeight="false" outlineLevel="0" collapsed="false">
      <c r="K957" s="1"/>
      <c r="V957" s="1"/>
    </row>
    <row r="958" customFormat="false" ht="15" hidden="false" customHeight="false" outlineLevel="0" collapsed="false">
      <c r="K958" s="1"/>
      <c r="V958" s="1"/>
    </row>
    <row r="959" customFormat="false" ht="15" hidden="false" customHeight="false" outlineLevel="0" collapsed="false">
      <c r="K959" s="1"/>
      <c r="V959" s="1"/>
    </row>
    <row r="960" customFormat="false" ht="15" hidden="false" customHeight="false" outlineLevel="0" collapsed="false">
      <c r="K960" s="1"/>
      <c r="V960" s="1"/>
    </row>
    <row r="961" customFormat="false" ht="15" hidden="false" customHeight="false" outlineLevel="0" collapsed="false">
      <c r="K961" s="1"/>
      <c r="V961" s="1"/>
    </row>
    <row r="962" customFormat="false" ht="15" hidden="false" customHeight="false" outlineLevel="0" collapsed="false">
      <c r="K962" s="1"/>
      <c r="V962" s="1"/>
    </row>
    <row r="963" customFormat="false" ht="15" hidden="false" customHeight="false" outlineLevel="0" collapsed="false">
      <c r="K963" s="1"/>
      <c r="V963" s="1"/>
    </row>
    <row r="964" customFormat="false" ht="15" hidden="false" customHeight="false" outlineLevel="0" collapsed="false">
      <c r="K964" s="1"/>
      <c r="V964" s="1"/>
    </row>
    <row r="965" customFormat="false" ht="15" hidden="false" customHeight="false" outlineLevel="0" collapsed="false">
      <c r="K965" s="1"/>
      <c r="V965" s="1"/>
    </row>
    <row r="966" customFormat="false" ht="15" hidden="false" customHeight="false" outlineLevel="0" collapsed="false">
      <c r="K966" s="1"/>
      <c r="V966" s="1"/>
    </row>
    <row r="967" customFormat="false" ht="15" hidden="false" customHeight="false" outlineLevel="0" collapsed="false">
      <c r="K967" s="1"/>
      <c r="V967" s="1"/>
    </row>
    <row r="968" customFormat="false" ht="15" hidden="false" customHeight="false" outlineLevel="0" collapsed="false">
      <c r="K968" s="1"/>
      <c r="V968" s="1"/>
    </row>
    <row r="969" customFormat="false" ht="15" hidden="false" customHeight="false" outlineLevel="0" collapsed="false">
      <c r="K969" s="1"/>
      <c r="V969" s="1"/>
    </row>
    <row r="970" customFormat="false" ht="15" hidden="false" customHeight="false" outlineLevel="0" collapsed="false">
      <c r="K970" s="1"/>
      <c r="V970" s="1"/>
    </row>
    <row r="971" customFormat="false" ht="15" hidden="false" customHeight="false" outlineLevel="0" collapsed="false">
      <c r="K971" s="1"/>
      <c r="V971" s="1"/>
    </row>
    <row r="972" customFormat="false" ht="15" hidden="false" customHeight="false" outlineLevel="0" collapsed="false">
      <c r="K972" s="1"/>
      <c r="V972" s="1"/>
    </row>
    <row r="973" customFormat="false" ht="15" hidden="false" customHeight="false" outlineLevel="0" collapsed="false">
      <c r="K973" s="1"/>
      <c r="V973" s="1"/>
    </row>
    <row r="974" customFormat="false" ht="15" hidden="false" customHeight="false" outlineLevel="0" collapsed="false">
      <c r="K974" s="1"/>
      <c r="V974" s="1"/>
    </row>
    <row r="975" customFormat="false" ht="15" hidden="false" customHeight="false" outlineLevel="0" collapsed="false">
      <c r="K975" s="1"/>
      <c r="V975" s="1"/>
    </row>
    <row r="976" customFormat="false" ht="15" hidden="false" customHeight="false" outlineLevel="0" collapsed="false">
      <c r="K976" s="1"/>
      <c r="V976" s="1"/>
    </row>
    <row r="977" customFormat="false" ht="15" hidden="false" customHeight="false" outlineLevel="0" collapsed="false">
      <c r="K977" s="1"/>
      <c r="V977" s="1"/>
    </row>
    <row r="978" customFormat="false" ht="15" hidden="false" customHeight="false" outlineLevel="0" collapsed="false">
      <c r="K978" s="1"/>
      <c r="V978" s="1"/>
    </row>
    <row r="979" customFormat="false" ht="15" hidden="false" customHeight="false" outlineLevel="0" collapsed="false">
      <c r="K979" s="1"/>
      <c r="V979" s="1"/>
    </row>
    <row r="980" customFormat="false" ht="15" hidden="false" customHeight="false" outlineLevel="0" collapsed="false">
      <c r="K980" s="1"/>
      <c r="V980" s="1"/>
    </row>
    <row r="981" customFormat="false" ht="15" hidden="false" customHeight="false" outlineLevel="0" collapsed="false">
      <c r="K981" s="1"/>
      <c r="V981" s="1"/>
    </row>
    <row r="982" customFormat="false" ht="15" hidden="false" customHeight="false" outlineLevel="0" collapsed="false">
      <c r="K982" s="1"/>
      <c r="V982" s="1"/>
    </row>
    <row r="983" customFormat="false" ht="15" hidden="false" customHeight="false" outlineLevel="0" collapsed="false">
      <c r="K983" s="1"/>
      <c r="V983" s="1"/>
    </row>
    <row r="984" customFormat="false" ht="15" hidden="false" customHeight="false" outlineLevel="0" collapsed="false">
      <c r="K984" s="1"/>
      <c r="V984" s="1"/>
    </row>
    <row r="985" customFormat="false" ht="15" hidden="false" customHeight="false" outlineLevel="0" collapsed="false">
      <c r="K985" s="1"/>
      <c r="V985" s="1"/>
    </row>
    <row r="986" customFormat="false" ht="15" hidden="false" customHeight="false" outlineLevel="0" collapsed="false">
      <c r="K986" s="1"/>
      <c r="V986" s="1"/>
    </row>
    <row r="987" customFormat="false" ht="15" hidden="false" customHeight="false" outlineLevel="0" collapsed="false">
      <c r="K987" s="1"/>
      <c r="V987" s="1"/>
    </row>
    <row r="988" customFormat="false" ht="15" hidden="false" customHeight="false" outlineLevel="0" collapsed="false">
      <c r="K988" s="1"/>
      <c r="V988" s="1"/>
    </row>
    <row r="989" customFormat="false" ht="15" hidden="false" customHeight="false" outlineLevel="0" collapsed="false">
      <c r="K989" s="1"/>
      <c r="V989" s="1"/>
    </row>
    <row r="990" customFormat="false" ht="15" hidden="false" customHeight="false" outlineLevel="0" collapsed="false">
      <c r="K990" s="1"/>
      <c r="V990" s="1"/>
    </row>
    <row r="991" customFormat="false" ht="15" hidden="false" customHeight="false" outlineLevel="0" collapsed="false">
      <c r="K991" s="1"/>
      <c r="V991" s="1"/>
    </row>
    <row r="992" customFormat="false" ht="15" hidden="false" customHeight="false" outlineLevel="0" collapsed="false">
      <c r="K992" s="1"/>
      <c r="V992" s="1"/>
    </row>
    <row r="993" customFormat="false" ht="15" hidden="false" customHeight="false" outlineLevel="0" collapsed="false">
      <c r="K993" s="1"/>
      <c r="V993" s="1"/>
    </row>
    <row r="994" customFormat="false" ht="15" hidden="false" customHeight="false" outlineLevel="0" collapsed="false">
      <c r="K994" s="1"/>
      <c r="V994" s="1"/>
    </row>
    <row r="995" customFormat="false" ht="15" hidden="false" customHeight="false" outlineLevel="0" collapsed="false">
      <c r="K995" s="1"/>
      <c r="V995" s="1"/>
    </row>
    <row r="996" customFormat="false" ht="15" hidden="false" customHeight="false" outlineLevel="0" collapsed="false">
      <c r="K996" s="1"/>
      <c r="V996" s="1"/>
    </row>
    <row r="997" customFormat="false" ht="15" hidden="false" customHeight="false" outlineLevel="0" collapsed="false">
      <c r="K997" s="1"/>
      <c r="V997" s="1"/>
    </row>
    <row r="998" customFormat="false" ht="15" hidden="false" customHeight="false" outlineLevel="0" collapsed="false">
      <c r="K998" s="1"/>
      <c r="V998" s="1"/>
    </row>
    <row r="999" customFormat="false" ht="15" hidden="false" customHeight="false" outlineLevel="0" collapsed="false">
      <c r="K999" s="1"/>
      <c r="V999" s="1"/>
    </row>
    <row r="1000" customFormat="false" ht="15" hidden="false" customHeight="false" outlineLevel="0" collapsed="false">
      <c r="K1000" s="1"/>
      <c r="V1000" s="1"/>
    </row>
    <row r="1001" customFormat="false" ht="15" hidden="false" customHeight="false" outlineLevel="0" collapsed="false">
      <c r="K1001" s="1"/>
      <c r="V1001" s="1"/>
    </row>
    <row r="1002" customFormat="false" ht="15" hidden="false" customHeight="false" outlineLevel="0" collapsed="false">
      <c r="K1002" s="1"/>
      <c r="V1002" s="1"/>
    </row>
    <row r="1003" customFormat="false" ht="15" hidden="false" customHeight="false" outlineLevel="0" collapsed="false">
      <c r="K1003" s="1"/>
      <c r="V1003" s="1"/>
    </row>
    <row r="1004" customFormat="false" ht="15" hidden="false" customHeight="false" outlineLevel="0" collapsed="false">
      <c r="K1004" s="1"/>
      <c r="V1004" s="1"/>
    </row>
    <row r="1005" customFormat="false" ht="15" hidden="false" customHeight="false" outlineLevel="0" collapsed="false">
      <c r="K1005" s="1"/>
      <c r="V1005" s="1"/>
    </row>
    <row r="1006" customFormat="false" ht="15" hidden="false" customHeight="false" outlineLevel="0" collapsed="false">
      <c r="K1006" s="1"/>
      <c r="V1006" s="1"/>
    </row>
    <row r="1007" customFormat="false" ht="15" hidden="false" customHeight="false" outlineLevel="0" collapsed="false">
      <c r="K1007" s="1"/>
      <c r="V1007" s="1"/>
    </row>
    <row r="1008" customFormat="false" ht="15" hidden="false" customHeight="false" outlineLevel="0" collapsed="false">
      <c r="K1008" s="1"/>
      <c r="V1008" s="1"/>
    </row>
    <row r="1009" customFormat="false" ht="15" hidden="false" customHeight="false" outlineLevel="0" collapsed="false">
      <c r="K1009" s="1"/>
      <c r="V1009" s="1"/>
    </row>
    <row r="1010" customFormat="false" ht="15" hidden="false" customHeight="false" outlineLevel="0" collapsed="false">
      <c r="K1010" s="1"/>
      <c r="V1010" s="1"/>
    </row>
    <row r="1011" customFormat="false" ht="15" hidden="false" customHeight="false" outlineLevel="0" collapsed="false">
      <c r="K1011" s="1"/>
      <c r="V1011" s="1"/>
    </row>
    <row r="1012" customFormat="false" ht="15" hidden="false" customHeight="false" outlineLevel="0" collapsed="false">
      <c r="K1012" s="1"/>
      <c r="V1012" s="1"/>
    </row>
    <row r="1013" customFormat="false" ht="15" hidden="false" customHeight="false" outlineLevel="0" collapsed="false">
      <c r="K1013" s="1"/>
      <c r="V1013" s="1"/>
    </row>
    <row r="1014" customFormat="false" ht="15" hidden="false" customHeight="false" outlineLevel="0" collapsed="false">
      <c r="K1014" s="1"/>
      <c r="V1014" s="1"/>
    </row>
    <row r="1015" customFormat="false" ht="15" hidden="false" customHeight="false" outlineLevel="0" collapsed="false">
      <c r="K1015" s="1"/>
      <c r="V1015" s="1"/>
    </row>
    <row r="1016" customFormat="false" ht="15" hidden="false" customHeight="false" outlineLevel="0" collapsed="false">
      <c r="K1016" s="1"/>
      <c r="V1016" s="1"/>
    </row>
    <row r="1017" customFormat="false" ht="15" hidden="false" customHeight="false" outlineLevel="0" collapsed="false">
      <c r="K1017" s="1"/>
      <c r="V1017" s="1"/>
    </row>
    <row r="1018" customFormat="false" ht="15" hidden="false" customHeight="false" outlineLevel="0" collapsed="false">
      <c r="K1018" s="1"/>
      <c r="V1018" s="1"/>
    </row>
    <row r="1019" customFormat="false" ht="15" hidden="false" customHeight="false" outlineLevel="0" collapsed="false">
      <c r="K1019" s="1"/>
      <c r="V1019" s="1"/>
    </row>
    <row r="1020" customFormat="false" ht="15" hidden="false" customHeight="false" outlineLevel="0" collapsed="false">
      <c r="K1020" s="1"/>
      <c r="V1020" s="1"/>
    </row>
    <row r="1021" customFormat="false" ht="15" hidden="false" customHeight="false" outlineLevel="0" collapsed="false">
      <c r="K1021" s="1"/>
      <c r="V1021" s="1"/>
    </row>
    <row r="1022" customFormat="false" ht="15" hidden="false" customHeight="false" outlineLevel="0" collapsed="false">
      <c r="K1022" s="1"/>
      <c r="V1022" s="1"/>
    </row>
    <row r="1023" customFormat="false" ht="15" hidden="false" customHeight="false" outlineLevel="0" collapsed="false">
      <c r="K1023" s="1"/>
      <c r="V1023" s="1"/>
    </row>
    <row r="1024" customFormat="false" ht="15" hidden="false" customHeight="false" outlineLevel="0" collapsed="false">
      <c r="K1024" s="1"/>
      <c r="V1024" s="1"/>
    </row>
    <row r="1025" customFormat="false" ht="15" hidden="false" customHeight="false" outlineLevel="0" collapsed="false">
      <c r="K1025" s="1"/>
      <c r="V1025" s="1"/>
    </row>
    <row r="1026" customFormat="false" ht="15" hidden="false" customHeight="false" outlineLevel="0" collapsed="false">
      <c r="K1026" s="1"/>
      <c r="V1026" s="1"/>
    </row>
    <row r="1027" customFormat="false" ht="15" hidden="false" customHeight="false" outlineLevel="0" collapsed="false">
      <c r="K1027" s="1"/>
      <c r="V1027" s="1"/>
    </row>
    <row r="1028" customFormat="false" ht="15" hidden="false" customHeight="false" outlineLevel="0" collapsed="false">
      <c r="K1028" s="1"/>
      <c r="V1028" s="1"/>
    </row>
    <row r="1029" customFormat="false" ht="15" hidden="false" customHeight="false" outlineLevel="0" collapsed="false">
      <c r="K1029" s="1"/>
      <c r="V1029" s="1"/>
    </row>
    <row r="1030" customFormat="false" ht="15" hidden="false" customHeight="false" outlineLevel="0" collapsed="false">
      <c r="K1030" s="1"/>
      <c r="V1030" s="1"/>
    </row>
    <row r="1031" customFormat="false" ht="15" hidden="false" customHeight="false" outlineLevel="0" collapsed="false">
      <c r="K1031" s="1"/>
      <c r="V1031" s="1"/>
    </row>
    <row r="1032" customFormat="false" ht="15" hidden="false" customHeight="false" outlineLevel="0" collapsed="false">
      <c r="K1032" s="1"/>
      <c r="V1032" s="1"/>
    </row>
    <row r="1033" customFormat="false" ht="15" hidden="false" customHeight="false" outlineLevel="0" collapsed="false">
      <c r="K1033" s="1"/>
      <c r="V1033" s="1"/>
    </row>
    <row r="1034" customFormat="false" ht="15" hidden="false" customHeight="false" outlineLevel="0" collapsed="false">
      <c r="K1034" s="1"/>
      <c r="V1034" s="1"/>
    </row>
    <row r="1035" customFormat="false" ht="15" hidden="false" customHeight="false" outlineLevel="0" collapsed="false">
      <c r="K1035" s="1"/>
      <c r="V1035" s="1"/>
    </row>
    <row r="1036" customFormat="false" ht="15" hidden="false" customHeight="false" outlineLevel="0" collapsed="false">
      <c r="K1036" s="1"/>
      <c r="V1036" s="1"/>
    </row>
    <row r="1037" customFormat="false" ht="15" hidden="false" customHeight="false" outlineLevel="0" collapsed="false">
      <c r="K1037" s="1"/>
      <c r="V1037" s="1"/>
    </row>
    <row r="1038" customFormat="false" ht="15" hidden="false" customHeight="false" outlineLevel="0" collapsed="false">
      <c r="K1038" s="1"/>
      <c r="V1038" s="1"/>
    </row>
    <row r="1039" customFormat="false" ht="15" hidden="false" customHeight="false" outlineLevel="0" collapsed="false">
      <c r="K1039" s="1"/>
      <c r="V1039" s="1"/>
    </row>
    <row r="1040" customFormat="false" ht="15" hidden="false" customHeight="false" outlineLevel="0" collapsed="false">
      <c r="K1040" s="1"/>
      <c r="V1040" s="1"/>
    </row>
    <row r="1041" customFormat="false" ht="15" hidden="false" customHeight="false" outlineLevel="0" collapsed="false">
      <c r="K1041" s="1"/>
      <c r="V1041" s="1"/>
    </row>
    <row r="1042" customFormat="false" ht="15" hidden="false" customHeight="false" outlineLevel="0" collapsed="false">
      <c r="K1042" s="1"/>
      <c r="V1042" s="1"/>
    </row>
    <row r="1043" customFormat="false" ht="15" hidden="false" customHeight="false" outlineLevel="0" collapsed="false">
      <c r="K1043" s="1"/>
      <c r="V1043" s="1"/>
    </row>
    <row r="1044" customFormat="false" ht="15" hidden="false" customHeight="false" outlineLevel="0" collapsed="false">
      <c r="K1044" s="1"/>
      <c r="V1044" s="1"/>
    </row>
    <row r="1045" customFormat="false" ht="15" hidden="false" customHeight="false" outlineLevel="0" collapsed="false">
      <c r="K1045" s="1"/>
      <c r="V1045" s="1"/>
    </row>
    <row r="1046" customFormat="false" ht="15" hidden="false" customHeight="false" outlineLevel="0" collapsed="false">
      <c r="K1046" s="1"/>
      <c r="V1046" s="1"/>
    </row>
    <row r="1047" customFormat="false" ht="15" hidden="false" customHeight="false" outlineLevel="0" collapsed="false">
      <c r="K1047" s="1"/>
      <c r="V1047" s="1"/>
    </row>
    <row r="1048" customFormat="false" ht="15" hidden="false" customHeight="false" outlineLevel="0" collapsed="false">
      <c r="K1048" s="1"/>
      <c r="V1048" s="1"/>
    </row>
    <row r="1049" customFormat="false" ht="15" hidden="false" customHeight="false" outlineLevel="0" collapsed="false">
      <c r="K1049" s="1"/>
      <c r="V1049" s="1"/>
    </row>
    <row r="1050" customFormat="false" ht="15" hidden="false" customHeight="false" outlineLevel="0" collapsed="false">
      <c r="K1050" s="1"/>
      <c r="V1050" s="1"/>
    </row>
    <row r="1051" customFormat="false" ht="15" hidden="false" customHeight="false" outlineLevel="0" collapsed="false">
      <c r="K1051" s="1"/>
      <c r="V1051" s="1"/>
    </row>
    <row r="1052" customFormat="false" ht="15" hidden="false" customHeight="false" outlineLevel="0" collapsed="false">
      <c r="K1052" s="1"/>
      <c r="V1052" s="1"/>
    </row>
    <row r="1053" customFormat="false" ht="15" hidden="false" customHeight="false" outlineLevel="0" collapsed="false">
      <c r="K1053" s="1"/>
      <c r="V1053" s="1"/>
    </row>
    <row r="1054" customFormat="false" ht="15" hidden="false" customHeight="false" outlineLevel="0" collapsed="false">
      <c r="K1054" s="1"/>
      <c r="V1054" s="1"/>
    </row>
    <row r="1055" customFormat="false" ht="15" hidden="false" customHeight="false" outlineLevel="0" collapsed="false">
      <c r="K1055" s="1"/>
      <c r="V1055" s="1"/>
    </row>
    <row r="1056" customFormat="false" ht="15" hidden="false" customHeight="false" outlineLevel="0" collapsed="false">
      <c r="K1056" s="1"/>
      <c r="V1056" s="1"/>
    </row>
    <row r="1057" customFormat="false" ht="15" hidden="false" customHeight="false" outlineLevel="0" collapsed="false">
      <c r="K1057" s="1"/>
      <c r="V1057" s="1"/>
    </row>
    <row r="1058" customFormat="false" ht="15" hidden="false" customHeight="false" outlineLevel="0" collapsed="false">
      <c r="K1058" s="1"/>
      <c r="V1058" s="1"/>
    </row>
    <row r="1059" customFormat="false" ht="15" hidden="false" customHeight="false" outlineLevel="0" collapsed="false">
      <c r="K1059" s="1"/>
      <c r="V1059" s="1"/>
    </row>
    <row r="1060" customFormat="false" ht="15" hidden="false" customHeight="false" outlineLevel="0" collapsed="false">
      <c r="K1060" s="1"/>
      <c r="V1060" s="1"/>
    </row>
    <row r="1061" customFormat="false" ht="15" hidden="false" customHeight="false" outlineLevel="0" collapsed="false">
      <c r="K1061" s="1"/>
      <c r="V1061" s="1"/>
    </row>
    <row r="1062" customFormat="false" ht="15" hidden="false" customHeight="false" outlineLevel="0" collapsed="false">
      <c r="K1062" s="1"/>
      <c r="V1062" s="1"/>
    </row>
    <row r="1063" customFormat="false" ht="15" hidden="false" customHeight="false" outlineLevel="0" collapsed="false">
      <c r="K1063" s="1"/>
      <c r="V1063" s="1"/>
    </row>
    <row r="1064" customFormat="false" ht="15" hidden="false" customHeight="false" outlineLevel="0" collapsed="false">
      <c r="K1064" s="1"/>
      <c r="V1064" s="1"/>
    </row>
    <row r="1065" customFormat="false" ht="15" hidden="false" customHeight="false" outlineLevel="0" collapsed="false">
      <c r="K1065" s="1"/>
      <c r="V1065" s="1"/>
    </row>
    <row r="1066" customFormat="false" ht="15" hidden="false" customHeight="false" outlineLevel="0" collapsed="false">
      <c r="K1066" s="1"/>
      <c r="V1066" s="1"/>
    </row>
    <row r="1067" customFormat="false" ht="15" hidden="false" customHeight="false" outlineLevel="0" collapsed="false">
      <c r="K1067" s="1"/>
      <c r="V1067" s="1"/>
    </row>
    <row r="1068" customFormat="false" ht="15" hidden="false" customHeight="false" outlineLevel="0" collapsed="false">
      <c r="K1068" s="1"/>
      <c r="V1068" s="1"/>
    </row>
    <row r="1069" customFormat="false" ht="15" hidden="false" customHeight="false" outlineLevel="0" collapsed="false">
      <c r="K1069" s="1"/>
      <c r="V1069" s="1"/>
    </row>
    <row r="1070" customFormat="false" ht="15" hidden="false" customHeight="false" outlineLevel="0" collapsed="false">
      <c r="K1070" s="1"/>
      <c r="V1070" s="1"/>
    </row>
    <row r="1071" customFormat="false" ht="15" hidden="false" customHeight="false" outlineLevel="0" collapsed="false">
      <c r="K1071" s="1"/>
      <c r="V1071" s="1"/>
    </row>
    <row r="1072" customFormat="false" ht="15" hidden="false" customHeight="false" outlineLevel="0" collapsed="false">
      <c r="K1072" s="1"/>
      <c r="V1072" s="1"/>
    </row>
    <row r="1073" customFormat="false" ht="15" hidden="false" customHeight="false" outlineLevel="0" collapsed="false">
      <c r="K1073" s="1"/>
      <c r="V1073" s="1"/>
    </row>
    <row r="1074" customFormat="false" ht="15" hidden="false" customHeight="false" outlineLevel="0" collapsed="false">
      <c r="K1074" s="1"/>
      <c r="V1074" s="1"/>
    </row>
    <row r="1075" customFormat="false" ht="15" hidden="false" customHeight="false" outlineLevel="0" collapsed="false">
      <c r="K1075" s="1"/>
      <c r="V1075" s="1"/>
    </row>
    <row r="1076" customFormat="false" ht="15" hidden="false" customHeight="false" outlineLevel="0" collapsed="false">
      <c r="K1076" s="1"/>
      <c r="V1076" s="1"/>
    </row>
    <row r="1077" customFormat="false" ht="15" hidden="false" customHeight="false" outlineLevel="0" collapsed="false">
      <c r="K1077" s="1"/>
      <c r="V1077" s="1"/>
    </row>
    <row r="1078" customFormat="false" ht="15" hidden="false" customHeight="false" outlineLevel="0" collapsed="false">
      <c r="K1078" s="1"/>
      <c r="V1078" s="1"/>
    </row>
    <row r="1079" customFormat="false" ht="15" hidden="false" customHeight="false" outlineLevel="0" collapsed="false">
      <c r="K1079" s="1"/>
      <c r="V1079" s="1"/>
    </row>
    <row r="1080" customFormat="false" ht="15" hidden="false" customHeight="false" outlineLevel="0" collapsed="false">
      <c r="K1080" s="1"/>
      <c r="V1080" s="1"/>
    </row>
    <row r="1081" customFormat="false" ht="15" hidden="false" customHeight="false" outlineLevel="0" collapsed="false">
      <c r="K1081" s="1"/>
      <c r="V1081" s="1"/>
    </row>
    <row r="1082" customFormat="false" ht="15" hidden="false" customHeight="false" outlineLevel="0" collapsed="false">
      <c r="K1082" s="1"/>
      <c r="V1082" s="1"/>
    </row>
    <row r="1083" customFormat="false" ht="15" hidden="false" customHeight="false" outlineLevel="0" collapsed="false">
      <c r="K1083" s="1"/>
      <c r="V1083" s="1"/>
    </row>
    <row r="1084" customFormat="false" ht="15" hidden="false" customHeight="false" outlineLevel="0" collapsed="false">
      <c r="K1084" s="1"/>
      <c r="V1084" s="1"/>
    </row>
    <row r="1085" customFormat="false" ht="15" hidden="false" customHeight="false" outlineLevel="0" collapsed="false">
      <c r="K1085" s="1"/>
      <c r="V1085" s="1"/>
    </row>
    <row r="1086" customFormat="false" ht="15" hidden="false" customHeight="false" outlineLevel="0" collapsed="false">
      <c r="K1086" s="1"/>
      <c r="V1086" s="1"/>
    </row>
    <row r="1087" customFormat="false" ht="15" hidden="false" customHeight="false" outlineLevel="0" collapsed="false">
      <c r="K1087" s="1"/>
      <c r="V1087" s="1"/>
    </row>
    <row r="1088" customFormat="false" ht="15" hidden="false" customHeight="false" outlineLevel="0" collapsed="false">
      <c r="K1088" s="1"/>
      <c r="V1088" s="1"/>
    </row>
    <row r="1089" customFormat="false" ht="15" hidden="false" customHeight="false" outlineLevel="0" collapsed="false">
      <c r="K1089" s="1"/>
      <c r="V1089" s="1"/>
    </row>
    <row r="1090" customFormat="false" ht="15" hidden="false" customHeight="false" outlineLevel="0" collapsed="false">
      <c r="K1090" s="1"/>
      <c r="V1090" s="1"/>
    </row>
    <row r="1091" customFormat="false" ht="15" hidden="false" customHeight="false" outlineLevel="0" collapsed="false">
      <c r="K1091" s="1"/>
      <c r="V1091" s="1"/>
    </row>
    <row r="1092" customFormat="false" ht="15" hidden="false" customHeight="false" outlineLevel="0" collapsed="false">
      <c r="K1092" s="1"/>
      <c r="V1092" s="1"/>
    </row>
    <row r="1093" customFormat="false" ht="15" hidden="false" customHeight="false" outlineLevel="0" collapsed="false">
      <c r="K1093" s="1"/>
      <c r="V1093" s="1"/>
    </row>
    <row r="1094" customFormat="false" ht="15" hidden="false" customHeight="false" outlineLevel="0" collapsed="false">
      <c r="K1094" s="1"/>
      <c r="V1094" s="1"/>
    </row>
    <row r="1095" customFormat="false" ht="15" hidden="false" customHeight="false" outlineLevel="0" collapsed="false">
      <c r="K1095" s="1"/>
      <c r="V1095" s="1"/>
    </row>
    <row r="1096" customFormat="false" ht="15" hidden="false" customHeight="false" outlineLevel="0" collapsed="false">
      <c r="K1096" s="1"/>
      <c r="V1096" s="1"/>
    </row>
    <row r="1097" customFormat="false" ht="15" hidden="false" customHeight="false" outlineLevel="0" collapsed="false">
      <c r="K1097" s="1"/>
      <c r="V1097" s="1"/>
    </row>
    <row r="1098" customFormat="false" ht="15" hidden="false" customHeight="false" outlineLevel="0" collapsed="false">
      <c r="K1098" s="1"/>
      <c r="V1098" s="1"/>
    </row>
    <row r="1099" customFormat="false" ht="15" hidden="false" customHeight="false" outlineLevel="0" collapsed="false">
      <c r="K1099" s="1"/>
      <c r="V1099" s="1"/>
    </row>
    <row r="1100" customFormat="false" ht="15" hidden="false" customHeight="false" outlineLevel="0" collapsed="false">
      <c r="K1100" s="1"/>
      <c r="V1100" s="1"/>
    </row>
    <row r="1101" customFormat="false" ht="15" hidden="false" customHeight="false" outlineLevel="0" collapsed="false">
      <c r="K1101" s="1"/>
      <c r="V1101" s="1"/>
    </row>
    <row r="1102" customFormat="false" ht="15" hidden="false" customHeight="false" outlineLevel="0" collapsed="false">
      <c r="K1102" s="1"/>
      <c r="V1102" s="1"/>
    </row>
    <row r="1103" customFormat="false" ht="15" hidden="false" customHeight="false" outlineLevel="0" collapsed="false">
      <c r="K1103" s="1"/>
      <c r="V1103" s="1"/>
    </row>
    <row r="1104" customFormat="false" ht="15" hidden="false" customHeight="false" outlineLevel="0" collapsed="false">
      <c r="K1104" s="1"/>
      <c r="V1104" s="1"/>
    </row>
    <row r="1105" customFormat="false" ht="15" hidden="false" customHeight="false" outlineLevel="0" collapsed="false">
      <c r="K1105" s="1"/>
      <c r="V1105" s="1"/>
    </row>
    <row r="1106" customFormat="false" ht="15" hidden="false" customHeight="false" outlineLevel="0" collapsed="false">
      <c r="K1106" s="1"/>
      <c r="V1106" s="1"/>
    </row>
    <row r="1107" customFormat="false" ht="15" hidden="false" customHeight="false" outlineLevel="0" collapsed="false">
      <c r="K1107" s="1"/>
      <c r="V1107" s="1"/>
    </row>
    <row r="1108" customFormat="false" ht="15" hidden="false" customHeight="false" outlineLevel="0" collapsed="false">
      <c r="K1108" s="1"/>
      <c r="V1108" s="1"/>
    </row>
    <row r="1109" customFormat="false" ht="15" hidden="false" customHeight="false" outlineLevel="0" collapsed="false">
      <c r="K1109" s="1"/>
      <c r="V1109" s="1"/>
    </row>
    <row r="1110" customFormat="false" ht="15" hidden="false" customHeight="false" outlineLevel="0" collapsed="false">
      <c r="K1110" s="1"/>
      <c r="V1110" s="1"/>
    </row>
  </sheetData>
  <mergeCells count="20">
    <mergeCell ref="A1:J1"/>
    <mergeCell ref="L1:U11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3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4:U99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11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0"/>
  <sheetViews>
    <sheetView showFormulas="false" showGridLines="true" showRowColHeaders="true" showZeros="true" rightToLeft="false" tabSelected="false" showOutlineSymbols="true" defaultGridColor="true" view="normal" topLeftCell="J4" colorId="64" zoomScale="100" zoomScaleNormal="100" zoomScalePageLayoutView="100" workbookViewId="0">
      <selection pane="topLeft" activeCell="R14" activeCellId="0" sqref="R14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5" hidden="false" customHeight="false" outlineLevel="0" collapsed="false">
      <c r="A3" s="1" t="n">
        <v>32</v>
      </c>
      <c r="B3" s="2" t="n">
        <v>0.1</v>
      </c>
      <c r="C3" s="2" t="n">
        <v>0.07</v>
      </c>
      <c r="D3" s="2" t="n">
        <v>0.11</v>
      </c>
      <c r="E3" s="2" t="n">
        <v>0.18</v>
      </c>
      <c r="F3" s="2" t="n">
        <v>0.25</v>
      </c>
      <c r="G3" s="2" t="n">
        <v>0.47</v>
      </c>
      <c r="H3" s="2" t="n">
        <v>0.69</v>
      </c>
      <c r="I3" s="2" t="n">
        <v>0.77</v>
      </c>
      <c r="J3" s="2" t="n">
        <v>0.81</v>
      </c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1"/>
    </row>
    <row r="4" customFormat="false" ht="15" hidden="false" customHeight="false" outlineLevel="0" collapsed="false">
      <c r="A4" s="1" t="n">
        <v>64</v>
      </c>
      <c r="B4" s="2" t="n">
        <v>0.22</v>
      </c>
      <c r="C4" s="2" t="n">
        <v>0.21</v>
      </c>
      <c r="D4" s="2" t="n">
        <v>0.36</v>
      </c>
      <c r="E4" s="2" t="n">
        <v>0.18</v>
      </c>
      <c r="F4" s="2" t="n">
        <v>0.49</v>
      </c>
      <c r="G4" s="2" t="n">
        <v>0.67</v>
      </c>
      <c r="H4" s="2" t="n">
        <v>0.82</v>
      </c>
      <c r="I4" s="2" t="n">
        <v>0.87</v>
      </c>
      <c r="J4" s="2" t="n">
        <v>0.89</v>
      </c>
      <c r="K4" s="1"/>
      <c r="L4" s="3"/>
      <c r="M4" s="3"/>
      <c r="N4" s="3"/>
      <c r="O4" s="3"/>
      <c r="P4" s="3"/>
      <c r="Q4" s="3"/>
      <c r="R4" s="3"/>
      <c r="S4" s="3"/>
      <c r="T4" s="3"/>
      <c r="U4" s="3"/>
      <c r="V4" s="1"/>
    </row>
    <row r="5" customFormat="false" ht="15" hidden="false" customHeight="false" outlineLevel="0" collapsed="false">
      <c r="A5" s="1" t="n">
        <v>128</v>
      </c>
      <c r="B5" s="2" t="n">
        <v>0.1</v>
      </c>
      <c r="C5" s="2" t="n">
        <v>0.29</v>
      </c>
      <c r="D5" s="2" t="n">
        <v>0.31</v>
      </c>
      <c r="E5" s="2" t="n">
        <v>0.47</v>
      </c>
      <c r="F5" s="2" t="n">
        <v>0.75</v>
      </c>
      <c r="G5" s="2" t="n">
        <v>0.87</v>
      </c>
      <c r="H5" s="2" t="n">
        <v>0.9</v>
      </c>
      <c r="I5" s="2" t="n">
        <v>0.93</v>
      </c>
      <c r="J5" s="2" t="n">
        <v>0.94</v>
      </c>
      <c r="K5" s="1"/>
      <c r="L5" s="3"/>
      <c r="M5" s="3"/>
      <c r="N5" s="3"/>
      <c r="O5" s="3"/>
      <c r="P5" s="3"/>
      <c r="Q5" s="3"/>
      <c r="R5" s="3"/>
      <c r="S5" s="3"/>
      <c r="T5" s="3"/>
      <c r="U5" s="3"/>
      <c r="V5" s="1"/>
    </row>
    <row r="6" customFormat="false" ht="15" hidden="false" customHeight="false" outlineLevel="0" collapsed="false">
      <c r="A6" s="1" t="n">
        <v>256</v>
      </c>
      <c r="B6" s="2" t="n">
        <v>0.17</v>
      </c>
      <c r="C6" s="2" t="n">
        <v>0.42</v>
      </c>
      <c r="D6" s="2" t="n">
        <v>0.48</v>
      </c>
      <c r="E6" s="2" t="n">
        <v>0.78</v>
      </c>
      <c r="F6" s="2" t="n">
        <v>0.89</v>
      </c>
      <c r="G6" s="2" t="n">
        <v>0.92</v>
      </c>
      <c r="H6" s="2" t="n">
        <v>0.95</v>
      </c>
      <c r="I6" s="2" t="n">
        <v>0.96</v>
      </c>
      <c r="J6" s="2" t="n">
        <v>0.97</v>
      </c>
      <c r="K6" s="1"/>
      <c r="L6" s="3"/>
      <c r="M6" s="3"/>
      <c r="N6" s="3"/>
      <c r="O6" s="3"/>
      <c r="P6" s="3"/>
      <c r="Q6" s="3"/>
      <c r="R6" s="3"/>
      <c r="S6" s="3"/>
      <c r="T6" s="3"/>
      <c r="U6" s="3"/>
      <c r="V6" s="1"/>
    </row>
    <row r="7" customFormat="false" ht="15" hidden="false" customHeight="false" outlineLevel="0" collapsed="false">
      <c r="A7" s="1" t="n">
        <v>512</v>
      </c>
      <c r="B7" s="2" t="n">
        <v>0.28</v>
      </c>
      <c r="C7" s="2" t="n">
        <v>0.51</v>
      </c>
      <c r="D7" s="2" t="n">
        <v>0.77</v>
      </c>
      <c r="E7" s="2" t="n">
        <v>0.89</v>
      </c>
      <c r="F7" s="2" t="n">
        <v>0.93</v>
      </c>
      <c r="G7" s="2" t="n">
        <v>0.96</v>
      </c>
      <c r="H7" s="2" t="n">
        <v>0.97</v>
      </c>
      <c r="I7" s="2" t="n">
        <v>0.98</v>
      </c>
      <c r="J7" s="2" t="n">
        <v>0.98</v>
      </c>
      <c r="K7" s="1"/>
      <c r="L7" s="3"/>
      <c r="M7" s="3"/>
      <c r="N7" s="3"/>
      <c r="O7" s="3"/>
      <c r="P7" s="3"/>
      <c r="Q7" s="3"/>
      <c r="R7" s="3"/>
      <c r="S7" s="3"/>
      <c r="T7" s="3"/>
      <c r="U7" s="3"/>
      <c r="V7" s="1"/>
    </row>
    <row r="8" customFormat="false" ht="15" hidden="false" customHeight="false" outlineLevel="0" collapsed="false">
      <c r="A8" s="1" t="n">
        <v>1024</v>
      </c>
      <c r="B8" s="2" t="n">
        <v>0.61</v>
      </c>
      <c r="C8" s="2" t="n">
        <v>0.79</v>
      </c>
      <c r="D8" s="2" t="n">
        <v>0.81</v>
      </c>
      <c r="E8" s="2" t="n">
        <v>0.92</v>
      </c>
      <c r="F8" s="2" t="n">
        <v>0.97</v>
      </c>
      <c r="G8" s="2" t="n">
        <v>0.97</v>
      </c>
      <c r="H8" s="2" t="n">
        <v>0.98</v>
      </c>
      <c r="I8" s="2" t="n">
        <v>0.99</v>
      </c>
      <c r="J8" s="2" t="n">
        <v>0.99</v>
      </c>
      <c r="K8" s="1"/>
      <c r="L8" s="3"/>
      <c r="M8" s="3"/>
      <c r="N8" s="3"/>
      <c r="O8" s="3"/>
      <c r="P8" s="3"/>
      <c r="Q8" s="3"/>
      <c r="R8" s="3"/>
      <c r="S8" s="3"/>
      <c r="T8" s="3"/>
      <c r="U8" s="3"/>
      <c r="V8" s="1"/>
    </row>
    <row r="9" customFormat="false" ht="15" hidden="false" customHeight="false" outlineLevel="0" collapsed="false">
      <c r="A9" s="1" t="n">
        <v>2048</v>
      </c>
      <c r="B9" s="2" t="n">
        <v>0.78</v>
      </c>
      <c r="C9" s="2" t="n">
        <v>0.78</v>
      </c>
      <c r="D9" s="2" t="n">
        <v>0.94</v>
      </c>
      <c r="E9" s="2" t="n">
        <v>0.95</v>
      </c>
      <c r="F9" s="2" t="n">
        <v>0.98</v>
      </c>
      <c r="G9" s="2" t="n">
        <v>0.99</v>
      </c>
      <c r="H9" s="2" t="n">
        <v>0.99</v>
      </c>
      <c r="I9" s="2" t="n">
        <v>0.99</v>
      </c>
      <c r="J9" s="2" t="n">
        <v>0.99</v>
      </c>
      <c r="K9" s="1"/>
      <c r="L9" s="3"/>
      <c r="M9" s="3"/>
      <c r="N9" s="3"/>
      <c r="O9" s="3"/>
      <c r="P9" s="3"/>
      <c r="Q9" s="3"/>
      <c r="R9" s="3"/>
      <c r="S9" s="3"/>
      <c r="T9" s="3"/>
      <c r="U9" s="3"/>
      <c r="V9" s="1"/>
    </row>
    <row r="10" customFormat="false" ht="15" hidden="false" customHeight="false" outlineLevel="0" collapsed="false">
      <c r="A10" s="1" t="n">
        <v>4096</v>
      </c>
      <c r="B10" s="2" t="n">
        <v>0.84</v>
      </c>
      <c r="C10" s="2" t="n">
        <v>0.9</v>
      </c>
      <c r="D10" s="2" t="n">
        <v>0.82</v>
      </c>
      <c r="E10" s="2" t="n">
        <v>0.97</v>
      </c>
      <c r="F10" s="2" t="n">
        <v>0.98</v>
      </c>
      <c r="G10" s="2" t="n">
        <v>0.99</v>
      </c>
      <c r="H10" s="2" t="n">
        <v>0.99</v>
      </c>
      <c r="I10" s="2" t="n">
        <v>1</v>
      </c>
      <c r="J10" s="2" t="n">
        <v>0.99</v>
      </c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  <c r="V10" s="1"/>
    </row>
    <row r="11" customFormat="false" ht="15" hidden="false" customHeight="false" outlineLevel="0" collapsed="false">
      <c r="A11" s="1" t="n">
        <v>8192</v>
      </c>
      <c r="B11" s="2" t="n">
        <v>0.87</v>
      </c>
      <c r="C11" s="2" t="n">
        <v>0.9</v>
      </c>
      <c r="D11" s="2" t="n">
        <v>0.95</v>
      </c>
      <c r="E11" s="2" t="n">
        <v>0.97</v>
      </c>
      <c r="F11" s="2" t="n">
        <v>0.98</v>
      </c>
      <c r="G11" s="2" t="n">
        <v>0.99</v>
      </c>
      <c r="H11" s="2" t="n">
        <v>0.99</v>
      </c>
      <c r="I11" s="2" t="n">
        <v>0.99</v>
      </c>
      <c r="J11" s="2" t="n">
        <v>0.99</v>
      </c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  <c r="V11" s="1"/>
    </row>
    <row r="12" s="1" customFormat="true" ht="35.8" hidden="false" customHeight="true" outlineLevel="0" collapsed="false">
      <c r="A12" s="3" t="s">
        <v>2</v>
      </c>
      <c r="B12" s="3"/>
      <c r="C12" s="3"/>
      <c r="D12" s="3"/>
      <c r="E12" s="3"/>
      <c r="F12" s="3"/>
      <c r="G12" s="3"/>
      <c r="H12" s="3"/>
      <c r="I12" s="3"/>
      <c r="J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</row>
    <row r="14" customFormat="false" ht="15" hidden="false" customHeight="false" outlineLevel="0" collapsed="false">
      <c r="A14" s="1" t="n">
        <v>32</v>
      </c>
      <c r="B14" s="2" t="n">
        <v>0.01</v>
      </c>
      <c r="C14" s="2" t="n">
        <v>0.03</v>
      </c>
      <c r="D14" s="2" t="n">
        <v>0.04</v>
      </c>
      <c r="E14" s="2" t="n">
        <v>0.08</v>
      </c>
      <c r="F14" s="2" t="n">
        <v>0.13</v>
      </c>
      <c r="G14" s="2" t="n">
        <v>0.62</v>
      </c>
      <c r="H14" s="2" t="n">
        <v>0.74</v>
      </c>
      <c r="I14" s="2" t="n">
        <v>0.77</v>
      </c>
      <c r="J14" s="2" t="n">
        <v>0.71</v>
      </c>
      <c r="K14" s="1"/>
      <c r="L14" s="1" t="n">
        <v>32</v>
      </c>
      <c r="M14" s="4" t="n">
        <f aca="false">ROUND((((l1d_misses!B3* B3)-(l1d_misses!B14 * B14))/(l1d_misses!B3 * B3))*100,2)</f>
        <v>-10.62</v>
      </c>
      <c r="N14" s="4" t="n">
        <f aca="false">ROUND((((l1d_misses!C3* C3)-(l1d_misses!C14 * C14))/(l1d_misses!C3 * C3))*100,2)</f>
        <v>85.21</v>
      </c>
      <c r="O14" s="4" t="n">
        <f aca="false">ROUND((((l1d_misses!D3* D3)-(l1d_misses!D14 * D14))/(l1d_misses!D3 * D3))*100,2)</f>
        <v>23.49</v>
      </c>
      <c r="P14" s="4" t="n">
        <f aca="false">ROUND((((l1d_misses!E3* E3)-(l1d_misses!E14 * E14))/(l1d_misses!E3 * E3))*100,2)</f>
        <v>86.22</v>
      </c>
      <c r="Q14" s="4" t="n">
        <f aca="false">ROUND((((l1d_misses!F3* F3)-(l1d_misses!F14 * F14))/(l1d_misses!F3 * F3))*100,2)</f>
        <v>52.94</v>
      </c>
      <c r="R14" s="4" t="n">
        <f aca="false">ROUND((((l1d_misses!G3* G3)-(l1d_misses!G14 * G14))/(l1d_misses!G3 * G3))*100,2)</f>
        <v>-216.88</v>
      </c>
      <c r="S14" s="4" t="n">
        <f aca="false">ROUND((((l1d_misses!H3* H3)-(l1d_misses!H14 * H14))/(l1d_misses!H3 * H3))*100,2)</f>
        <v>39.38</v>
      </c>
      <c r="T14" s="4" t="n">
        <f aca="false">ROUND((((l1d_misses!I3* I3)-(l1d_misses!I14 * I14))/(l1d_misses!I3 * I3))*100,2)</f>
        <v>54.78</v>
      </c>
      <c r="U14" s="4" t="n">
        <f aca="false">ROUND((((l1d_misses!J3* J3)-(l1d_misses!J14 * J14))/(l1d_misses!J3 * J3))*100,2)</f>
        <v>46.5</v>
      </c>
      <c r="V14" s="1"/>
    </row>
    <row r="15" customFormat="false" ht="15" hidden="false" customHeight="false" outlineLevel="0" collapsed="false">
      <c r="A15" s="1" t="n">
        <v>64</v>
      </c>
      <c r="B15" s="2" t="n">
        <v>0.06</v>
      </c>
      <c r="C15" s="2" t="n">
        <v>0.07</v>
      </c>
      <c r="D15" s="2" t="n">
        <v>0.06</v>
      </c>
      <c r="E15" s="2" t="n">
        <v>0.14</v>
      </c>
      <c r="F15" s="2" t="n">
        <v>0.62</v>
      </c>
      <c r="G15" s="2" t="n">
        <v>0.79</v>
      </c>
      <c r="H15" s="2" t="n">
        <v>0.87</v>
      </c>
      <c r="I15" s="2" t="n">
        <v>0.86</v>
      </c>
      <c r="J15" s="2" t="n">
        <v>0.78</v>
      </c>
      <c r="K15" s="1"/>
      <c r="L15" s="1" t="n">
        <v>64</v>
      </c>
      <c r="M15" s="4" t="n">
        <f aca="false">ROUND((((l1d_misses!B4* B4)-(l1d_misses!B15 * B15))/(l1d_misses!B4 * B4))*100,2)</f>
        <v>50.55</v>
      </c>
      <c r="N15" s="4" t="n">
        <f aca="false">ROUND((((l1d_misses!C4* C4)-(l1d_misses!C15 * C15))/(l1d_misses!C4 * C4))*100,2)</f>
        <v>75.53</v>
      </c>
      <c r="O15" s="4" t="n">
        <f aca="false">ROUND((((l1d_misses!D4* D4)-(l1d_misses!D15 * D15))/(l1d_misses!D4 * D4))*100,2)</f>
        <v>79.83</v>
      </c>
      <c r="P15" s="4" t="n">
        <f aca="false">ROUND((((l1d_misses!E4* E4)-(l1d_misses!E15 * E15))/(l1d_misses!E4 * E4))*100,2)</f>
        <v>35.03</v>
      </c>
      <c r="Q15" s="4" t="n">
        <f aca="false">ROUND((((l1d_misses!F4* F4)-(l1d_misses!F15 * F15))/(l1d_misses!F4 * F4))*100,2)</f>
        <v>-300.13</v>
      </c>
      <c r="R15" s="4" t="n">
        <f aca="false">ROUND((((l1d_misses!G4* G4)-(l1d_misses!G15 * G15))/(l1d_misses!G4 * G4))*100,2)</f>
        <v>4.57</v>
      </c>
      <c r="S15" s="4" t="n">
        <f aca="false">ROUND((((l1d_misses!H4* H4)-(l1d_misses!H15 * H15))/(l1d_misses!H4 * H4))*100,2)</f>
        <v>48.17</v>
      </c>
      <c r="T15" s="4" t="n">
        <f aca="false">ROUND((((l1d_misses!I4* I4)-(l1d_misses!I15 * I15))/(l1d_misses!I4 * I4))*100,2)</f>
        <v>49.9</v>
      </c>
      <c r="U15" s="4" t="n">
        <f aca="false">ROUND((((l1d_misses!J4* J4)-(l1d_misses!J15 * J15))/(l1d_misses!J4 * J4))*100,2)</f>
        <v>46.79</v>
      </c>
      <c r="V15" s="1"/>
    </row>
    <row r="16" customFormat="false" ht="15" hidden="false" customHeight="false" outlineLevel="0" collapsed="false">
      <c r="A16" s="1" t="n">
        <v>128</v>
      </c>
      <c r="B16" s="2" t="n">
        <v>0.02</v>
      </c>
      <c r="C16" s="2" t="n">
        <v>0.12</v>
      </c>
      <c r="D16" s="2" t="n">
        <v>0.13</v>
      </c>
      <c r="E16" s="2" t="n">
        <v>0.68</v>
      </c>
      <c r="F16" s="2" t="n">
        <v>0.8</v>
      </c>
      <c r="G16" s="2" t="n">
        <v>0.91</v>
      </c>
      <c r="H16" s="2" t="n">
        <v>0.92</v>
      </c>
      <c r="I16" s="2" t="n">
        <v>0.93</v>
      </c>
      <c r="J16" s="2" t="n">
        <v>0.89</v>
      </c>
      <c r="K16" s="1"/>
      <c r="L16" s="1" t="n">
        <v>128</v>
      </c>
      <c r="M16" s="4" t="n">
        <f aca="false">ROUND((((l1d_misses!B5* B5)-(l1d_misses!B16 * B16))/(l1d_misses!B5 * B5))*100,2)</f>
        <v>-144.12</v>
      </c>
      <c r="N16" s="4" t="n">
        <f aca="false">ROUND((((l1d_misses!C5* C5)-(l1d_misses!C16 * C16))/(l1d_misses!C5 * C5))*100,2)</f>
        <v>68.14</v>
      </c>
      <c r="O16" s="4" t="n">
        <f aca="false">ROUND((((l1d_misses!D5* D5)-(l1d_misses!D16 * D16))/(l1d_misses!D5 * D5))*100,2)</f>
        <v>70.85</v>
      </c>
      <c r="P16" s="4" t="n">
        <f aca="false">ROUND((((l1d_misses!E5* E5)-(l1d_misses!E16 * E16))/(l1d_misses!E5 * E5))*100,2)</f>
        <v>-574.65</v>
      </c>
      <c r="Q16" s="4" t="n">
        <f aca="false">ROUND((((l1d_misses!F5* F5)-(l1d_misses!F16 * F16))/(l1d_misses!F5 * F5))*100,2)</f>
        <v>-16.15</v>
      </c>
      <c r="R16" s="4" t="n">
        <f aca="false">ROUND((((l1d_misses!G5* G5)-(l1d_misses!G16 * G16))/(l1d_misses!G5 * G5))*100,2)</f>
        <v>44.33</v>
      </c>
      <c r="S16" s="4" t="n">
        <f aca="false">ROUND((((l1d_misses!H5* H5)-(l1d_misses!H16 * H16))/(l1d_misses!H5 * H5))*100,2)</f>
        <v>44.72</v>
      </c>
      <c r="T16" s="4" t="n">
        <f aca="false">ROUND((((l1d_misses!I5* I5)-(l1d_misses!I16 * I16))/(l1d_misses!I5 * I5))*100,2)</f>
        <v>43.14</v>
      </c>
      <c r="U16" s="4" t="n">
        <f aca="false">ROUND((((l1d_misses!J5* J5)-(l1d_misses!J16 * J16))/(l1d_misses!J5 * J5))*100,2)</f>
        <v>38.76</v>
      </c>
      <c r="V16" s="1"/>
    </row>
    <row r="17" customFormat="false" ht="15" hidden="false" customHeight="false" outlineLevel="0" collapsed="false">
      <c r="A17" s="1" t="n">
        <v>256</v>
      </c>
      <c r="B17" s="2" t="n">
        <v>0.13</v>
      </c>
      <c r="C17" s="2" t="n">
        <v>0.12</v>
      </c>
      <c r="D17" s="2" t="n">
        <v>0.67</v>
      </c>
      <c r="E17" s="2" t="n">
        <v>0.82</v>
      </c>
      <c r="F17" s="2" t="n">
        <v>0.9</v>
      </c>
      <c r="G17" s="2" t="n">
        <v>0.93</v>
      </c>
      <c r="H17" s="2" t="n">
        <v>0.96</v>
      </c>
      <c r="I17" s="2" t="n">
        <v>0.96</v>
      </c>
      <c r="J17" s="2" t="n">
        <v>0.95</v>
      </c>
      <c r="K17" s="1"/>
      <c r="L17" s="1" t="n">
        <v>256</v>
      </c>
      <c r="M17" s="4" t="n">
        <f aca="false">ROUND((((l1d_misses!B6* B6)-(l1d_misses!B17 * B17))/(l1d_misses!B6 * B6))*100,2)</f>
        <v>-124.29</v>
      </c>
      <c r="N17" s="4" t="n">
        <f aca="false">ROUND((((l1d_misses!C6* C6)-(l1d_misses!C17 * C17))/(l1d_misses!C6 * C6))*100,2)</f>
        <v>79.06</v>
      </c>
      <c r="O17" s="4" t="n">
        <f aca="false">ROUND((((l1d_misses!D6* D6)-(l1d_misses!D17 * D17))/(l1d_misses!D6 * D6))*100,2)</f>
        <v>-442.92</v>
      </c>
      <c r="P17" s="4" t="n">
        <f aca="false">ROUND((((l1d_misses!E6* E6)-(l1d_misses!E17 * E17))/(l1d_misses!E6 * E6))*100,2)</f>
        <v>-25.87</v>
      </c>
      <c r="Q17" s="4" t="n">
        <f aca="false">ROUND((((l1d_misses!F6* F6)-(l1d_misses!F17 * F17))/(l1d_misses!F6 * F6))*100,2)</f>
        <v>38.63</v>
      </c>
      <c r="R17" s="4" t="n">
        <f aca="false">ROUND((((l1d_misses!G6* G6)-(l1d_misses!G17 * G17))/(l1d_misses!G6 * G6))*100,2)</f>
        <v>41.98</v>
      </c>
      <c r="S17" s="4" t="n">
        <f aca="false">ROUND((((l1d_misses!H6* H6)-(l1d_misses!H17 * H17))/(l1d_misses!H6 * H6))*100,2)</f>
        <v>41.15</v>
      </c>
      <c r="T17" s="4" t="n">
        <f aca="false">ROUND((((l1d_misses!I6* I6)-(l1d_misses!I17 * I17))/(l1d_misses!I6 * I6))*100,2)</f>
        <v>39.42</v>
      </c>
      <c r="U17" s="4" t="n">
        <f aca="false">ROUND((((l1d_misses!J6* J6)-(l1d_misses!J17 * J17))/(l1d_misses!J6 * J6))*100,2)</f>
        <v>33.67</v>
      </c>
      <c r="V17" s="1"/>
    </row>
    <row r="18" customFormat="false" ht="15" hidden="false" customHeight="false" outlineLevel="0" collapsed="false">
      <c r="A18" s="1" t="n">
        <v>512</v>
      </c>
      <c r="B18" s="2" t="n">
        <v>0.13</v>
      </c>
      <c r="C18" s="2" t="n">
        <v>0.69</v>
      </c>
      <c r="D18" s="2" t="n">
        <v>0.78</v>
      </c>
      <c r="E18" s="2" t="n">
        <v>0.91</v>
      </c>
      <c r="F18" s="2" t="n">
        <v>0.95</v>
      </c>
      <c r="G18" s="2" t="n">
        <v>0.97</v>
      </c>
      <c r="H18" s="2" t="n">
        <v>0.97</v>
      </c>
      <c r="I18" s="2" t="n">
        <v>0.98</v>
      </c>
      <c r="J18" s="2" t="n">
        <v>0.97</v>
      </c>
      <c r="K18" s="1"/>
      <c r="L18" s="1" t="n">
        <v>512</v>
      </c>
      <c r="M18" s="4" t="n">
        <f aca="false">ROUND((((l1d_misses!B7* B7)-(l1d_misses!B18 * B18))/(l1d_misses!B7 * B7))*100,2)</f>
        <v>30.77</v>
      </c>
      <c r="N18" s="4" t="n">
        <f aca="false">ROUND((((l1d_misses!C7* C7)-(l1d_misses!C18 * C18))/(l1d_misses!C7 * C7))*100,2)</f>
        <v>-475.05</v>
      </c>
      <c r="O18" s="4" t="n">
        <f aca="false">ROUND((((l1d_misses!D7* D7)-(l1d_misses!D18 * D18))/(l1d_misses!D7 * D7))*100,2)</f>
        <v>-21.05</v>
      </c>
      <c r="P18" s="4" t="n">
        <f aca="false">ROUND((((l1d_misses!E7* E7)-(l1d_misses!E18 * E18))/(l1d_misses!E7 * E7))*100,2)</f>
        <v>40.28</v>
      </c>
      <c r="Q18" s="4" t="n">
        <f aca="false">ROUND((((l1d_misses!F7* F7)-(l1d_misses!F18 * F18))/(l1d_misses!F7 * F7))*100,2)</f>
        <v>37.73</v>
      </c>
      <c r="R18" s="4" t="n">
        <f aca="false">ROUND((((l1d_misses!G7* G7)-(l1d_misses!G18 * G18))/(l1d_misses!G7 * G7))*100,2)</f>
        <v>38.17</v>
      </c>
      <c r="S18" s="4" t="n">
        <f aca="false">ROUND((((l1d_misses!H7* H7)-(l1d_misses!H18 * H18))/(l1d_misses!H7 * H7))*100,2)</f>
        <v>38.25</v>
      </c>
      <c r="T18" s="4" t="n">
        <f aca="false">ROUND((((l1d_misses!I7* I7)-(l1d_misses!I18 * I18))/(l1d_misses!I7 * I7))*100,2)</f>
        <v>32.58</v>
      </c>
      <c r="U18" s="4" t="n">
        <f aca="false">ROUND((((l1d_misses!J7* J7)-(l1d_misses!J18 * J18))/(l1d_misses!J7 * J7))*100,2)</f>
        <v>30.42</v>
      </c>
      <c r="V18" s="1"/>
    </row>
    <row r="19" customFormat="false" ht="15" hidden="false" customHeight="false" outlineLevel="0" collapsed="false">
      <c r="A19" s="1" t="n">
        <v>1024</v>
      </c>
      <c r="B19" s="2" t="n">
        <v>0.69</v>
      </c>
      <c r="C19" s="2" t="n">
        <v>0.82</v>
      </c>
      <c r="D19" s="2" t="n">
        <v>0.92</v>
      </c>
      <c r="E19" s="2" t="n">
        <v>0.94</v>
      </c>
      <c r="F19" s="2" t="n">
        <v>0.97</v>
      </c>
      <c r="G19" s="2" t="n">
        <v>0.98</v>
      </c>
      <c r="H19" s="2" t="n">
        <v>0.98</v>
      </c>
      <c r="I19" s="2" t="n">
        <v>0.98</v>
      </c>
      <c r="J19" s="2" t="n">
        <v>0.98</v>
      </c>
      <c r="K19" s="1"/>
      <c r="L19" s="1" t="n">
        <v>1024</v>
      </c>
      <c r="M19" s="4" t="n">
        <f aca="false">ROUND((((l1d_misses!B8* B8)-(l1d_misses!B19 * B19))/(l1d_misses!B8 * B8))*100,2)</f>
        <v>-161.88</v>
      </c>
      <c r="N19" s="4" t="n">
        <f aca="false">ROUND((((l1d_misses!C8* C8)-(l1d_misses!C19 * C19))/(l1d_misses!C8 * C8))*100,2)</f>
        <v>-15.47</v>
      </c>
      <c r="O19" s="4" t="n">
        <f aca="false">ROUND((((l1d_misses!D8* D8)-(l1d_misses!D19 * D19))/(l1d_misses!D8 * D8))*100,2)</f>
        <v>32.7</v>
      </c>
      <c r="P19" s="4" t="n">
        <f aca="false">ROUND((((l1d_misses!E8* E8)-(l1d_misses!E19 * E19))/(l1d_misses!E8 * E8))*100,2)</f>
        <v>41.85</v>
      </c>
      <c r="Q19" s="4" t="n">
        <f aca="false">ROUND((((l1d_misses!F8* F8)-(l1d_misses!F19 * F19))/(l1d_misses!F8 * F8))*100,2)</f>
        <v>35.8</v>
      </c>
      <c r="R19" s="4" t="n">
        <f aca="false">ROUND((((l1d_misses!G8* G8)-(l1d_misses!G19 * G19))/(l1d_misses!G8 * G8))*100,2)</f>
        <v>35.07</v>
      </c>
      <c r="S19" s="4" t="n">
        <f aca="false">ROUND((((l1d_misses!H8* H8)-(l1d_misses!H19 * H19))/(l1d_misses!H8 * H8))*100,2)</f>
        <v>29.11</v>
      </c>
      <c r="T19" s="4" t="n">
        <f aca="false">ROUND((((l1d_misses!I8* I8)-(l1d_misses!I19 * I19))/(l1d_misses!I8 * I8))*100,2)</f>
        <v>29.35</v>
      </c>
      <c r="U19" s="4" t="n">
        <f aca="false">ROUND((((l1d_misses!J8* J8)-(l1d_misses!J19 * J19))/(l1d_misses!J8 * J8))*100,2)</f>
        <v>31.91</v>
      </c>
      <c r="V19" s="1"/>
    </row>
    <row r="20" customFormat="false" ht="15" hidden="false" customHeight="false" outlineLevel="0" collapsed="false">
      <c r="A20" s="1" t="n">
        <v>2048</v>
      </c>
      <c r="B20" s="2" t="n">
        <v>0.77</v>
      </c>
      <c r="C20" s="2" t="n">
        <v>0.9</v>
      </c>
      <c r="D20" s="2" t="n">
        <v>0.91</v>
      </c>
      <c r="E20" s="2" t="n">
        <v>0.88</v>
      </c>
      <c r="F20" s="2" t="n">
        <v>0.98</v>
      </c>
      <c r="G20" s="2" t="n">
        <v>0.99</v>
      </c>
      <c r="H20" s="2" t="n">
        <v>0.99</v>
      </c>
      <c r="I20" s="2" t="n">
        <v>0.98</v>
      </c>
      <c r="J20" s="2" t="n">
        <v>0.98</v>
      </c>
      <c r="K20" s="1"/>
      <c r="L20" s="1" t="n">
        <v>2048</v>
      </c>
      <c r="M20" s="4" t="n">
        <f aca="false">ROUND((((l1d_misses!B9* B9)-(l1d_misses!B20 * B20))/(l1d_misses!B9 * B9))*100,2)</f>
        <v>19.08</v>
      </c>
      <c r="N20" s="4" t="n">
        <f aca="false">ROUND((((l1d_misses!C9* C9)-(l1d_misses!C20 * C20))/(l1d_misses!C9 * C9))*100,2)</f>
        <v>33.26</v>
      </c>
      <c r="O20" s="4" t="n">
        <f aca="false">ROUND((((l1d_misses!D9* D9)-(l1d_misses!D20 * D20))/(l1d_misses!D9 * D9))*100,2)</f>
        <v>44.31</v>
      </c>
      <c r="P20" s="4" t="n">
        <f aca="false">ROUND((((l1d_misses!E9* E9)-(l1d_misses!E20 * E20))/(l1d_misses!E9 * E9))*100,2)</f>
        <v>44.58</v>
      </c>
      <c r="Q20" s="4" t="n">
        <f aca="false">ROUND((((l1d_misses!F9* F9)-(l1d_misses!F20 * F20))/(l1d_misses!F9 * F9))*100,2)</f>
        <v>33.56</v>
      </c>
      <c r="R20" s="4" t="n">
        <f aca="false">ROUND((((l1d_misses!G9* G9)-(l1d_misses!G20 * G20))/(l1d_misses!G9 * G9))*100,2)</f>
        <v>22.14</v>
      </c>
      <c r="S20" s="4" t="n">
        <f aca="false">ROUND((((l1d_misses!H9* H9)-(l1d_misses!H20 * H20))/(l1d_misses!H9 * H9))*100,2)</f>
        <v>26.68</v>
      </c>
      <c r="T20" s="4" t="n">
        <f aca="false">ROUND((((l1d_misses!I9* I9)-(l1d_misses!I20 * I20))/(l1d_misses!I9 * I9))*100,2)</f>
        <v>30.46</v>
      </c>
      <c r="U20" s="4" t="n">
        <f aca="false">ROUND((((l1d_misses!J9* J9)-(l1d_misses!J20 * J20))/(l1d_misses!J9 * J9))*100,2)</f>
        <v>32.27</v>
      </c>
      <c r="V20" s="1"/>
    </row>
    <row r="21" customFormat="false" ht="15" hidden="false" customHeight="false" outlineLevel="0" collapsed="false">
      <c r="A21" s="1" t="n">
        <v>4096</v>
      </c>
      <c r="B21" s="2" t="n">
        <v>0.83</v>
      </c>
      <c r="C21" s="2" t="n">
        <v>0.89</v>
      </c>
      <c r="D21" s="2" t="n">
        <v>0.94</v>
      </c>
      <c r="E21" s="2" t="n">
        <v>0.96</v>
      </c>
      <c r="F21" s="2" t="n">
        <v>0.98</v>
      </c>
      <c r="G21" s="2" t="n">
        <v>0.98</v>
      </c>
      <c r="H21" s="2" t="n">
        <v>0.99</v>
      </c>
      <c r="I21" s="2" t="n">
        <v>0.98</v>
      </c>
      <c r="J21" s="2" t="n">
        <v>0.98</v>
      </c>
      <c r="K21" s="1"/>
      <c r="L21" s="1" t="n">
        <v>4096</v>
      </c>
      <c r="M21" s="4" t="n">
        <f aca="false">ROUND((((l1d_misses!B10* B10)-(l1d_misses!B21 * B21))/(l1d_misses!B10 * B10))*100,2)</f>
        <v>43.21</v>
      </c>
      <c r="N21" s="4" t="n">
        <f aca="false">ROUND((((l1d_misses!C10* C10)-(l1d_misses!C21 * C21))/(l1d_misses!C10 * C10))*100,2)</f>
        <v>42.23</v>
      </c>
      <c r="O21" s="4" t="n">
        <f aca="false">ROUND((((l1d_misses!D10* D10)-(l1d_misses!D21 * D21))/(l1d_misses!D10 * D10))*100,2)</f>
        <v>30.39</v>
      </c>
      <c r="P21" s="4" t="n">
        <f aca="false">ROUND((((l1d_misses!E10* E10)-(l1d_misses!E21 * E21))/(l1d_misses!E10 * E10))*100,2)</f>
        <v>38.29</v>
      </c>
      <c r="Q21" s="4" t="n">
        <f aca="false">ROUND((((l1d_misses!F10* F10)-(l1d_misses!F21 * F21))/(l1d_misses!F10 * F10))*100,2)</f>
        <v>20.87</v>
      </c>
      <c r="R21" s="4" t="n">
        <f aca="false">ROUND((((l1d_misses!G10* G10)-(l1d_misses!G21 * G21))/(l1d_misses!G10 * G10))*100,2)</f>
        <v>4.23</v>
      </c>
      <c r="S21" s="4" t="n">
        <f aca="false">ROUND((((l1d_misses!H10* H10)-(l1d_misses!H21 * H21))/(l1d_misses!H10 * H10))*100,2)</f>
        <v>27.73</v>
      </c>
      <c r="T21" s="4" t="n">
        <f aca="false">ROUND((((l1d_misses!I10* I10)-(l1d_misses!I21 * I21))/(l1d_misses!I10 * I10))*100,2)</f>
        <v>32.75</v>
      </c>
      <c r="U21" s="4" t="n">
        <f aca="false">ROUND((((l1d_misses!J10* J10)-(l1d_misses!J21 * J21))/(l1d_misses!J10 * J10))*100,2)</f>
        <v>31.36</v>
      </c>
      <c r="V21" s="1"/>
    </row>
    <row r="22" customFormat="false" ht="15" hidden="false" customHeight="false" outlineLevel="0" collapsed="false">
      <c r="A22" s="1" t="n">
        <v>8192</v>
      </c>
      <c r="B22" s="2" t="n">
        <v>0.54</v>
      </c>
      <c r="C22" s="2" t="n">
        <v>0.86</v>
      </c>
      <c r="D22" s="2" t="n">
        <v>0.93</v>
      </c>
      <c r="E22" s="2" t="n">
        <v>0.95</v>
      </c>
      <c r="F22" s="2" t="n">
        <v>0.98</v>
      </c>
      <c r="G22" s="2" t="n">
        <v>0.97</v>
      </c>
      <c r="H22" s="2" t="n">
        <v>0.98</v>
      </c>
      <c r="I22" s="2" t="n">
        <v>0.98</v>
      </c>
      <c r="J22" s="2" t="n">
        <v>0.97</v>
      </c>
      <c r="K22" s="1"/>
      <c r="L22" s="1" t="n">
        <v>8192</v>
      </c>
      <c r="M22" s="4" t="n">
        <f aca="false">ROUND((((l1d_misses!B11* B11)-(l1d_misses!B22 * B22))/(l1d_misses!B11 * B11))*100,2)</f>
        <v>59.07</v>
      </c>
      <c r="N22" s="4" t="n">
        <f aca="false">ROUND((((l1d_misses!C11* C11)-(l1d_misses!C22 * C22))/(l1d_misses!C11 * C11))*100,2)</f>
        <v>36.97</v>
      </c>
      <c r="O22" s="4" t="n">
        <f aca="false">ROUND((((l1d_misses!D11* D11)-(l1d_misses!D22 * D22))/(l1d_misses!D11 * D11))*100,2)</f>
        <v>35.27</v>
      </c>
      <c r="P22" s="4" t="n">
        <f aca="false">ROUND((((l1d_misses!E11* E11)-(l1d_misses!E22 * E22))/(l1d_misses!E11 * E11))*100,2)</f>
        <v>28.89</v>
      </c>
      <c r="Q22" s="4" t="n">
        <f aca="false">ROUND((((l1d_misses!F11* F11)-(l1d_misses!F22 * F22))/(l1d_misses!F11 * F11))*100,2)</f>
        <v>17.64</v>
      </c>
      <c r="R22" s="4" t="n">
        <f aca="false">ROUND((((l1d_misses!G11* G11)-(l1d_misses!G22 * G22))/(l1d_misses!G11 * G11))*100,2)</f>
        <v>13.81</v>
      </c>
      <c r="S22" s="4" t="n">
        <f aca="false">ROUND((((l1d_misses!H11* H11)-(l1d_misses!H22 * H22))/(l1d_misses!H11 * H11))*100,2)</f>
        <v>28.34</v>
      </c>
      <c r="T22" s="4" t="n">
        <f aca="false">ROUND((((l1d_misses!I11* I11)-(l1d_misses!I22 * I22))/(l1d_misses!I11 * I11))*100,2)</f>
        <v>30.6</v>
      </c>
      <c r="U22" s="4" t="n">
        <f aca="false">ROUND((((l1d_misses!J11* J11)-(l1d_misses!J22 * J22))/(l1d_misses!J11 * J11))*100,2)</f>
        <v>31.28</v>
      </c>
      <c r="V22" s="1"/>
    </row>
    <row r="23" s="1" customFormat="true" ht="35.8" hidden="false" customHeight="true" outlineLevel="0" collapsed="false">
      <c r="A23" s="3" t="s">
        <v>3</v>
      </c>
      <c r="B23" s="3"/>
      <c r="C23" s="3"/>
      <c r="D23" s="3"/>
      <c r="E23" s="3"/>
      <c r="F23" s="3"/>
      <c r="G23" s="3"/>
      <c r="H23" s="3"/>
      <c r="I23" s="3"/>
      <c r="J23" s="3"/>
      <c r="L23" s="3" t="s">
        <v>3</v>
      </c>
      <c r="M23" s="3"/>
      <c r="N23" s="3"/>
      <c r="O23" s="3"/>
      <c r="P23" s="3"/>
      <c r="Q23" s="3"/>
      <c r="R23" s="3"/>
      <c r="S23" s="3"/>
      <c r="T23" s="3"/>
      <c r="U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</row>
    <row r="25" customFormat="false" ht="15" hidden="false" customHeight="false" outlineLevel="0" collapsed="false">
      <c r="A25" s="1" t="n">
        <v>32</v>
      </c>
      <c r="B25" s="2" t="n">
        <v>0.01</v>
      </c>
      <c r="C25" s="2" t="n">
        <v>0.02</v>
      </c>
      <c r="D25" s="2" t="n">
        <v>0.05</v>
      </c>
      <c r="E25" s="2" t="n">
        <v>0.04</v>
      </c>
      <c r="F25" s="2" t="n">
        <v>0.49</v>
      </c>
      <c r="G25" s="2" t="n">
        <v>0.68</v>
      </c>
      <c r="H25" s="2" t="n">
        <v>0.82</v>
      </c>
      <c r="I25" s="2" t="n">
        <v>0.8</v>
      </c>
      <c r="J25" s="2" t="n">
        <v>0.8</v>
      </c>
      <c r="K25" s="1"/>
      <c r="L25" s="1" t="n">
        <v>32</v>
      </c>
      <c r="M25" s="5" t="n">
        <f aca="false">ROUND((((l1d_misses!B3 * B3)-(l1d_misses!B25 * B25))/(l1d_misses!B3 * B3))*100,2)</f>
        <v>-14.62</v>
      </c>
      <c r="N25" s="5" t="n">
        <f aca="false">ROUND((((l1d_misses!C3 * C3)-(l1d_misses!C25 * C25))/(l1d_misses!C3 * C3))*100,2)</f>
        <v>68.42</v>
      </c>
      <c r="O25" s="5" t="n">
        <f aca="false">ROUND((((l1d_misses!D3 * D3)-(l1d_misses!D25 * D25))/(l1d_misses!D3 * D3))*100,2)</f>
        <v>22.58</v>
      </c>
      <c r="P25" s="5" t="n">
        <f aca="false">ROUND((((l1d_misses!E3 * E3)-(l1d_misses!E25 * E25))/(l1d_misses!E3 * E3))*100,2)</f>
        <v>74.66</v>
      </c>
      <c r="Q25" s="5" t="n">
        <f aca="false">ROUND((((l1d_misses!F3 * F3)-(l1d_misses!F25 * F25))/(l1d_misses!F3 * F3))*100,2)</f>
        <v>-1626.5</v>
      </c>
      <c r="R25" s="5" t="n">
        <f aca="false">ROUND((((l1d_misses!G3 * G3)-(l1d_misses!G25 * G25))/(l1d_misses!G3 * G3))*100,2)</f>
        <v>-513.87</v>
      </c>
      <c r="S25" s="5" t="n">
        <f aca="false">ROUND((((l1d_misses!H3 * H3)-(l1d_misses!H25 * H25))/(l1d_misses!H3 * H3))*100,2)</f>
        <v>-8.2</v>
      </c>
      <c r="T25" s="5" t="n">
        <f aca="false">ROUND((((l1d_misses!I3 * I3)-(l1d_misses!I25 * I25))/(l1d_misses!I3 * I3))*100,2)</f>
        <v>18.18</v>
      </c>
      <c r="U25" s="5" t="n">
        <f aca="false">ROUND((((l1d_misses!J3 * J3)-(l1d_misses!J25 * J25))/(l1d_misses!J3 * J3))*100,2)</f>
        <v>11.35</v>
      </c>
      <c r="V25" s="1"/>
    </row>
    <row r="26" customFormat="false" ht="15" hidden="false" customHeight="false" outlineLevel="0" collapsed="false">
      <c r="A26" s="1" t="n">
        <v>64</v>
      </c>
      <c r="B26" s="2" t="n">
        <v>0.03</v>
      </c>
      <c r="C26" s="2" t="n">
        <v>0.03</v>
      </c>
      <c r="D26" s="2" t="n">
        <v>0.04</v>
      </c>
      <c r="E26" s="2" t="n">
        <v>0.47</v>
      </c>
      <c r="F26" s="2" t="n">
        <v>0.72</v>
      </c>
      <c r="G26" s="2" t="n">
        <v>0.81</v>
      </c>
      <c r="H26" s="2" t="n">
        <v>0.9</v>
      </c>
      <c r="I26" s="2" t="n">
        <v>0.9</v>
      </c>
      <c r="J26" s="2" t="n">
        <v>0.89</v>
      </c>
      <c r="K26" s="1"/>
      <c r="L26" s="1" t="n">
        <v>64</v>
      </c>
      <c r="M26" s="5" t="n">
        <f aca="false">ROUND((((l1d_misses!B4 * B4)-(l1d_misses!B26 * B26))/(l1d_misses!B4 * B4))*100,2)</f>
        <v>79.03</v>
      </c>
      <c r="N26" s="5" t="n">
        <f aca="false">ROUND((((l1d_misses!C4 * C4)-(l1d_misses!C26 * C26))/(l1d_misses!C4 * C4))*100,2)</f>
        <v>88.54</v>
      </c>
      <c r="O26" s="5" t="n">
        <f aca="false">ROUND((((l1d_misses!D4 * D4)-(l1d_misses!D26 * D26))/(l1d_misses!D4 * D4))*100,2)</f>
        <v>58.52</v>
      </c>
      <c r="P26" s="5" t="n">
        <f aca="false">ROUND((((l1d_misses!E4 * E4)-(l1d_misses!E26 * E26))/(l1d_misses!E4 * E4))*100,2)</f>
        <v>-1020.01</v>
      </c>
      <c r="Q26" s="5" t="n">
        <f aca="false">ROUND((((l1d_misses!F4 * F4)-(l1d_misses!F26 * F26))/(l1d_misses!F4 * F4))*100,2)</f>
        <v>-749.79</v>
      </c>
      <c r="R26" s="5" t="n">
        <f aca="false">ROUND((((l1d_misses!G4 * G4)-(l1d_misses!G26 * G26))/(l1d_misses!G4 * G4))*100,2)</f>
        <v>-81</v>
      </c>
      <c r="S26" s="5" t="n">
        <f aca="false">ROUND((((l1d_misses!H4 * H4)-(l1d_misses!H26 * H26))/(l1d_misses!H4 * H4))*100,2)</f>
        <v>9.17</v>
      </c>
      <c r="T26" s="5" t="n">
        <f aca="false">ROUND((((l1d_misses!I4 * I4)-(l1d_misses!I26 * I26))/(l1d_misses!I4 * I4))*100,2)</f>
        <v>8.45</v>
      </c>
      <c r="U26" s="5" t="n">
        <f aca="false">ROUND((((l1d_misses!J4 * J4)-(l1d_misses!J26 * J26))/(l1d_misses!J4 * J4))*100,2)</f>
        <v>4.3</v>
      </c>
      <c r="V26" s="1"/>
    </row>
    <row r="27" customFormat="false" ht="15" hidden="false" customHeight="false" outlineLevel="0" collapsed="false">
      <c r="A27" s="1" t="n">
        <v>128</v>
      </c>
      <c r="B27" s="2" t="n">
        <v>0.04</v>
      </c>
      <c r="C27" s="2" t="n">
        <v>0.11</v>
      </c>
      <c r="D27" s="2" t="n">
        <v>0.55</v>
      </c>
      <c r="E27" s="2" t="n">
        <v>0.72</v>
      </c>
      <c r="F27" s="2" t="n">
        <v>0.84</v>
      </c>
      <c r="G27" s="2" t="n">
        <v>0.92</v>
      </c>
      <c r="H27" s="2" t="n">
        <v>0.95</v>
      </c>
      <c r="I27" s="2" t="n">
        <v>0.95</v>
      </c>
      <c r="J27" s="2" t="n">
        <v>0.93</v>
      </c>
      <c r="K27" s="1"/>
      <c r="L27" s="1" t="n">
        <v>128</v>
      </c>
      <c r="M27" s="5" t="n">
        <f aca="false">ROUND((((l1d_misses!B5 * B5)-(l1d_misses!B27 * B27))/(l1d_misses!B5 * B5))*100,2)</f>
        <v>-86.59</v>
      </c>
      <c r="N27" s="5" t="n">
        <f aca="false">ROUND((((l1d_misses!C5 * C5)-(l1d_misses!C27 * C27))/(l1d_misses!C5 * C5))*100,2)</f>
        <v>60.54</v>
      </c>
      <c r="O27" s="5" t="n">
        <f aca="false">ROUND((((l1d_misses!D5 * D5)-(l1d_misses!D27 * D27))/(l1d_misses!D5 * D5))*100,2)</f>
        <v>-899.36</v>
      </c>
      <c r="P27" s="5" t="n">
        <f aca="false">ROUND((((l1d_misses!E5 * E5)-(l1d_misses!E27 * E27))/(l1d_misses!E5 * E5))*100,2)</f>
        <v>-1272.08</v>
      </c>
      <c r="Q27" s="5" t="n">
        <f aca="false">ROUND((((l1d_misses!F5 * F5)-(l1d_misses!F27 * F27))/(l1d_misses!F5 * F5))*100,2)</f>
        <v>-131.2</v>
      </c>
      <c r="R27" s="5" t="n">
        <f aca="false">ROUND((((l1d_misses!G5 * G5)-(l1d_misses!G27 * G27))/(l1d_misses!G5 * G5))*100,2)</f>
        <v>-3.67</v>
      </c>
      <c r="S27" s="5" t="n">
        <f aca="false">ROUND((((l1d_misses!H5 * H5)-(l1d_misses!H27 * H27))/(l1d_misses!H5 * H5))*100,2)</f>
        <v>2.3</v>
      </c>
      <c r="T27" s="5" t="n">
        <f aca="false">ROUND((((l1d_misses!I5 * I5)-(l1d_misses!I27 * I27))/(l1d_misses!I5 * I5))*100,2)</f>
        <v>-0.1</v>
      </c>
      <c r="U27" s="5" t="n">
        <f aca="false">ROUND((((l1d_misses!J5 * J5)-(l1d_misses!J27 * J27))/(l1d_misses!J5 * J5))*100,2)</f>
        <v>-5.3</v>
      </c>
      <c r="V27" s="1"/>
    </row>
    <row r="28" customFormat="false" ht="15" hidden="false" customHeight="false" outlineLevel="0" collapsed="false">
      <c r="A28" s="1" t="n">
        <v>256</v>
      </c>
      <c r="B28" s="2" t="n">
        <v>0.04</v>
      </c>
      <c r="C28" s="2" t="n">
        <v>0.5</v>
      </c>
      <c r="D28" s="2" t="n">
        <v>0.73</v>
      </c>
      <c r="E28" s="2" t="n">
        <v>0.86</v>
      </c>
      <c r="F28" s="2" t="n">
        <v>0.93</v>
      </c>
      <c r="G28" s="2" t="n">
        <v>0.92</v>
      </c>
      <c r="H28" s="2" t="n">
        <v>0.97</v>
      </c>
      <c r="I28" s="2" t="n">
        <v>0.97</v>
      </c>
      <c r="J28" s="2" t="n">
        <v>0.97</v>
      </c>
      <c r="K28" s="1"/>
      <c r="L28" s="1" t="n">
        <v>256</v>
      </c>
      <c r="M28" s="5" t="n">
        <f aca="false">ROUND((((l1d_misses!B6 * B6)-(l1d_misses!B28 * B28))/(l1d_misses!B6 * B6))*100,2)</f>
        <v>12.36</v>
      </c>
      <c r="N28" s="5" t="n">
        <f aca="false">ROUND((((l1d_misses!C6 * C6)-(l1d_misses!C28 * C28))/(l1d_misses!C6 * C6))*100,2)</f>
        <v>-879.73</v>
      </c>
      <c r="O28" s="5" t="n">
        <f aca="false">ROUND((((l1d_misses!D6 * D6)-(l1d_misses!D28 * D28))/(l1d_misses!D6 * D6))*100,2)</f>
        <v>-903.34</v>
      </c>
      <c r="P28" s="5" t="n">
        <f aca="false">ROUND((((l1d_misses!E6 * E6)-(l1d_misses!E28 * E28))/(l1d_misses!E6 * E6))*100,2)</f>
        <v>-156.54</v>
      </c>
      <c r="Q28" s="5" t="n">
        <f aca="false">ROUND((((l1d_misses!F6 * F6)-(l1d_misses!F28 * F28))/(l1d_misses!F6 * F6))*100,2)</f>
        <v>-16.53</v>
      </c>
      <c r="R28" s="5" t="n">
        <f aca="false">ROUND((((l1d_misses!G6 * G6)-(l1d_misses!G28 * G28))/(l1d_misses!G6 * G6))*100,2)</f>
        <v>-2.73</v>
      </c>
      <c r="S28" s="5" t="n">
        <f aca="false">ROUND((((l1d_misses!H6 * H6)-(l1d_misses!H28 * H28))/(l1d_misses!H6 * H6))*100,2)</f>
        <v>-4.87</v>
      </c>
      <c r="T28" s="5" t="n">
        <f aca="false">ROUND((((l1d_misses!I6 * I6)-(l1d_misses!I28 * I28))/(l1d_misses!I6 * I6))*100,2)</f>
        <v>-6.29</v>
      </c>
      <c r="U28" s="5" t="n">
        <f aca="false">ROUND((((l1d_misses!J6 * J6)-(l1d_misses!J28 * J28))/(l1d_misses!J6 * J6))*100,2)</f>
        <v>-14.65</v>
      </c>
      <c r="V28" s="1"/>
    </row>
    <row r="29" customFormat="false" ht="15" hidden="false" customHeight="false" outlineLevel="0" collapsed="false">
      <c r="A29" s="1" t="n">
        <v>512</v>
      </c>
      <c r="B29" s="2" t="n">
        <v>0.52</v>
      </c>
      <c r="C29" s="2" t="n">
        <v>0.77</v>
      </c>
      <c r="D29" s="2" t="n">
        <v>0.86</v>
      </c>
      <c r="E29" s="2" t="n">
        <v>0.92</v>
      </c>
      <c r="F29" s="2" t="n">
        <v>0.96</v>
      </c>
      <c r="G29" s="2" t="n">
        <v>0.98</v>
      </c>
      <c r="H29" s="2" t="n">
        <v>0.98</v>
      </c>
      <c r="I29" s="2" t="n">
        <v>0.98</v>
      </c>
      <c r="J29" s="2" t="n">
        <v>0.98</v>
      </c>
      <c r="K29" s="1"/>
      <c r="L29" s="1" t="n">
        <v>512</v>
      </c>
      <c r="M29" s="5" t="n">
        <f aca="false">ROUND((((l1d_misses!B7 * B7)-(l1d_misses!B29 * B29))/(l1d_misses!B7 * B7))*100,2)</f>
        <v>-2357.71</v>
      </c>
      <c r="N29" s="5" t="n">
        <f aca="false">ROUND((((l1d_misses!C7 * C7)-(l1d_misses!C29 * C29))/(l1d_misses!C7 * C7))*100,2)</f>
        <v>-1139.61</v>
      </c>
      <c r="O29" s="5" t="n">
        <f aca="false">ROUND((((l1d_misses!D7 * D7)-(l1d_misses!D29 * D29))/(l1d_misses!D7 * D7))*100,2)</f>
        <v>-175.1</v>
      </c>
      <c r="P29" s="5" t="n">
        <f aca="false">ROUND((((l1d_misses!E7 * E7)-(l1d_misses!E29 * E29))/(l1d_misses!E7 * E7))*100,2)</f>
        <v>-14.34</v>
      </c>
      <c r="Q29" s="5" t="n">
        <f aca="false">ROUND((((l1d_misses!F7 * F7)-(l1d_misses!F29 * F29))/(l1d_misses!F7 * F7))*100,2)</f>
        <v>-17.1</v>
      </c>
      <c r="R29" s="5" t="n">
        <f aca="false">ROUND((((l1d_misses!G7 * G7)-(l1d_misses!G29 * G29))/(l1d_misses!G7 * G7))*100,2)</f>
        <v>-11.82</v>
      </c>
      <c r="S29" s="5" t="n">
        <f aca="false">ROUND((((l1d_misses!H7 * H7)-(l1d_misses!H29 * H29))/(l1d_misses!H7 * H7))*100,2)</f>
        <v>-10.42</v>
      </c>
      <c r="T29" s="5" t="n">
        <f aca="false">ROUND((((l1d_misses!I7 * I7)-(l1d_misses!I29 * I29))/(l1d_misses!I7 * I7))*100,2)</f>
        <v>-17.44</v>
      </c>
      <c r="U29" s="5" t="n">
        <f aca="false">ROUND((((l1d_misses!J7 * J7)-(l1d_misses!J29 * J29))/(l1d_misses!J7 * J7))*100,2)</f>
        <v>-20.36</v>
      </c>
      <c r="V29" s="1"/>
    </row>
    <row r="30" customFormat="false" ht="15" hidden="false" customHeight="false" outlineLevel="0" collapsed="false">
      <c r="A30" s="1" t="n">
        <v>1024</v>
      </c>
      <c r="B30" s="2" t="n">
        <v>0.7</v>
      </c>
      <c r="C30" s="2" t="n">
        <v>0.86</v>
      </c>
      <c r="D30" s="2" t="n">
        <v>0.93</v>
      </c>
      <c r="E30" s="2" t="n">
        <v>0.96</v>
      </c>
      <c r="F30" s="2" t="n">
        <v>0.98</v>
      </c>
      <c r="G30" s="2" t="n">
        <v>0.99</v>
      </c>
      <c r="H30" s="2" t="n">
        <v>0.99</v>
      </c>
      <c r="I30" s="2" t="n">
        <v>0.99</v>
      </c>
      <c r="J30" s="2" t="n">
        <v>0.99</v>
      </c>
      <c r="K30" s="1"/>
      <c r="L30" s="1" t="n">
        <v>1024</v>
      </c>
      <c r="M30" s="5" t="n">
        <f aca="false">ROUND((((l1d_misses!B8 * B8)-(l1d_misses!B30 * B30))/(l1d_misses!B8 * B8))*100,2)</f>
        <v>-467.82</v>
      </c>
      <c r="N30" s="5" t="n">
        <f aca="false">ROUND((((l1d_misses!C8 * C8)-(l1d_misses!C30 * C30))/(l1d_misses!C8 * C8))*100,2)</f>
        <v>-133.76</v>
      </c>
      <c r="O30" s="5" t="n">
        <f aca="false">ROUND((((l1d_misses!D8 * D8)-(l1d_misses!D30 * D30))/(l1d_misses!D8 * D8))*100,2)</f>
        <v>-31.24</v>
      </c>
      <c r="P30" s="5" t="n">
        <f aca="false">ROUND((((l1d_misses!E8 * E8)-(l1d_misses!E30 * E30))/(l1d_misses!E8 * E8))*100,2)</f>
        <v>-12.67</v>
      </c>
      <c r="Q30" s="5" t="n">
        <f aca="false">ROUND((((l1d_misses!F8 * F8)-(l1d_misses!F30 * F30))/(l1d_misses!F8 * F8))*100,2)</f>
        <v>-20.86</v>
      </c>
      <c r="R30" s="5" t="n">
        <f aca="false">ROUND((((l1d_misses!G8 * G8)-(l1d_misses!G30 * G30))/(l1d_misses!G8 * G8))*100,2)</f>
        <v>-16.85</v>
      </c>
      <c r="S30" s="5" t="n">
        <f aca="false">ROUND((((l1d_misses!H8 * H8)-(l1d_misses!H30 * H30))/(l1d_misses!H8 * H8))*100,2)</f>
        <v>-25.55</v>
      </c>
      <c r="T30" s="5" t="n">
        <f aca="false">ROUND((((l1d_misses!I8 * I8)-(l1d_misses!I30 * I30))/(l1d_misses!I8 * I8))*100,2)</f>
        <v>-24.61</v>
      </c>
      <c r="U30" s="5" t="n">
        <f aca="false">ROUND((((l1d_misses!J8 * J8)-(l1d_misses!J30 * J30))/(l1d_misses!J8 * J8))*100,2)</f>
        <v>-18.2</v>
      </c>
      <c r="V30" s="1"/>
    </row>
    <row r="31" customFormat="false" ht="15" hidden="false" customHeight="false" outlineLevel="0" collapsed="false">
      <c r="A31" s="1" t="n">
        <v>2048</v>
      </c>
      <c r="B31" s="2" t="n">
        <v>0.85</v>
      </c>
      <c r="C31" s="2" t="n">
        <v>0.93</v>
      </c>
      <c r="D31" s="2" t="n">
        <v>0.96</v>
      </c>
      <c r="E31" s="2" t="n">
        <v>0.98</v>
      </c>
      <c r="F31" s="2" t="n">
        <v>0.99</v>
      </c>
      <c r="G31" s="2" t="n">
        <v>0.98</v>
      </c>
      <c r="H31" s="2" t="n">
        <v>0.99</v>
      </c>
      <c r="I31" s="2" t="n">
        <v>0.99</v>
      </c>
      <c r="J31" s="2" t="n">
        <v>0.99</v>
      </c>
      <c r="K31" s="1"/>
      <c r="L31" s="1" t="n">
        <v>2048</v>
      </c>
      <c r="M31" s="5" t="n">
        <f aca="false">ROUND((((l1d_misses!B9 * B9)-(l1d_misses!B31 * B31))/(l1d_misses!B9 * B9))*100,2)</f>
        <v>-77.23</v>
      </c>
      <c r="N31" s="5" t="n">
        <f aca="false">ROUND((((l1d_misses!C9 * C9)-(l1d_misses!C31 * C31))/(l1d_misses!C9 * C9))*100,2)</f>
        <v>-34.16</v>
      </c>
      <c r="O31" s="5" t="n">
        <f aca="false">ROUND((((l1d_misses!D9 * D9)-(l1d_misses!D31 * D31))/(l1d_misses!D9 * D9))*100,2)</f>
        <v>-13.43</v>
      </c>
      <c r="P31" s="5" t="n">
        <f aca="false">ROUND((((l1d_misses!E9 * E9)-(l1d_misses!E31 * E31))/(l1d_misses!E9 * E9))*100,2)</f>
        <v>-16.35</v>
      </c>
      <c r="Q31" s="5" t="n">
        <f aca="false">ROUND((((l1d_misses!F9 * F9)-(l1d_misses!F31 * F31))/(l1d_misses!F9 * F9))*100,2)</f>
        <v>-24.7</v>
      </c>
      <c r="R31" s="5" t="n">
        <f aca="false">ROUND((((l1d_misses!G9 * G9)-(l1d_misses!G31 * G31))/(l1d_misses!G9 * G9))*100,2)</f>
        <v>-37.88</v>
      </c>
      <c r="S31" s="5" t="n">
        <f aca="false">ROUND((((l1d_misses!H9 * H9)-(l1d_misses!H31 * H31))/(l1d_misses!H9 * H9))*100,2)</f>
        <v>-28.38</v>
      </c>
      <c r="T31" s="5" t="n">
        <f aca="false">ROUND((((l1d_misses!I9 * I9)-(l1d_misses!I31 * I31))/(l1d_misses!I9 * I9))*100,2)</f>
        <v>-22.02</v>
      </c>
      <c r="U31" s="5" t="n">
        <f aca="false">ROUND((((l1d_misses!J9 * J9)-(l1d_misses!J31 * J31))/(l1d_misses!J9 * J9))*100,2)</f>
        <v>-16.58</v>
      </c>
      <c r="V31" s="1"/>
    </row>
    <row r="32" customFormat="false" ht="15" hidden="false" customHeight="false" outlineLevel="0" collapsed="false">
      <c r="A32" s="1" t="n">
        <v>4096</v>
      </c>
      <c r="B32" s="2" t="n">
        <v>0.9</v>
      </c>
      <c r="C32" s="2" t="n">
        <v>0.88</v>
      </c>
      <c r="D32" s="2" t="n">
        <v>0.96</v>
      </c>
      <c r="E32" s="2" t="n">
        <v>0.9</v>
      </c>
      <c r="F32" s="2" t="n">
        <v>0.98</v>
      </c>
      <c r="G32" s="2" t="n">
        <v>0.99</v>
      </c>
      <c r="H32" s="2" t="n">
        <v>0.99</v>
      </c>
      <c r="I32" s="2" t="n">
        <v>1</v>
      </c>
      <c r="J32" s="2" t="n">
        <v>0.99</v>
      </c>
      <c r="K32" s="1"/>
      <c r="L32" s="1" t="n">
        <v>4096</v>
      </c>
      <c r="M32" s="5" t="n">
        <f aca="false">ROUND((((l1d_misses!B10 * B10)-(l1d_misses!B32 * B32))/(l1d_misses!B10 * B10))*100,2)</f>
        <v>-13.81</v>
      </c>
      <c r="N32" s="5" t="n">
        <f aca="false">ROUND((((l1d_misses!C10 * C10)-(l1d_misses!C32 * C32))/(l1d_misses!C10 * C10))*100,2)</f>
        <v>-7.59</v>
      </c>
      <c r="O32" s="5" t="n">
        <f aca="false">ROUND((((l1d_misses!D10 * D10)-(l1d_misses!D32 * D32))/(l1d_misses!D10 * D10))*100,2)</f>
        <v>-35.38</v>
      </c>
      <c r="P32" s="5" t="n">
        <f aca="false">ROUND((((l1d_misses!E10 * E10)-(l1d_misses!E32 * E32))/(l1d_misses!E10 * E10))*100,2)</f>
        <v>-7.96</v>
      </c>
      <c r="Q32" s="5" t="n">
        <f aca="false">ROUND((((l1d_misses!F10 * F10)-(l1d_misses!F32 * F32))/(l1d_misses!F10 * F10))*100,2)</f>
        <v>-46.07</v>
      </c>
      <c r="R32" s="5" t="n">
        <f aca="false">ROUND((((l1d_misses!G10 * G10)-(l1d_misses!G32 * G32))/(l1d_misses!G10 * G10))*100,2)</f>
        <v>-69.35</v>
      </c>
      <c r="S32" s="5" t="n">
        <f aca="false">ROUND((((l1d_misses!H10 * H10)-(l1d_misses!H32 * H32))/(l1d_misses!H10 * H10))*100,2)</f>
        <v>-26.81</v>
      </c>
      <c r="T32" s="5" t="n">
        <f aca="false">ROUND((((l1d_misses!I10 * I10)-(l1d_misses!I32 * I32))/(l1d_misses!I10 * I10))*100,2)</f>
        <v>-21.36</v>
      </c>
      <c r="U32" s="5" t="n">
        <f aca="false">ROUND((((l1d_misses!J10 * J10)-(l1d_misses!J32 * J32))/(l1d_misses!J10 * J10))*100,2)</f>
        <v>-18.15</v>
      </c>
      <c r="V32" s="1"/>
    </row>
    <row r="33" customFormat="false" ht="15" hidden="false" customHeight="false" outlineLevel="0" collapsed="false">
      <c r="A33" s="1" t="n">
        <v>8192</v>
      </c>
      <c r="B33" s="2" t="n">
        <v>0.63</v>
      </c>
      <c r="C33" s="2" t="n">
        <v>0.9</v>
      </c>
      <c r="D33" s="2" t="n">
        <v>0.95</v>
      </c>
      <c r="E33" s="2" t="n">
        <v>0.97</v>
      </c>
      <c r="F33" s="2" t="n">
        <v>0.99</v>
      </c>
      <c r="G33" s="2" t="n">
        <v>0.98</v>
      </c>
      <c r="H33" s="2" t="n">
        <v>0.99</v>
      </c>
      <c r="I33" s="2" t="n">
        <v>1</v>
      </c>
      <c r="J33" s="2" t="n">
        <v>0.99</v>
      </c>
      <c r="K33" s="1"/>
      <c r="L33" s="1" t="n">
        <v>8192</v>
      </c>
      <c r="M33" s="5" t="n">
        <f aca="false">ROUND((((l1d_misses!B11 * B11)-(l1d_misses!B33 * B33))/(l1d_misses!B11 * B11))*100,2)</f>
        <v>19.64</v>
      </c>
      <c r="N33" s="5" t="n">
        <f aca="false">ROUND((((l1d_misses!C11 * C11)-(l1d_misses!C33 * C33))/(l1d_misses!C11 * C11))*100,2)</f>
        <v>-16.46</v>
      </c>
      <c r="O33" s="5" t="n">
        <f aca="false">ROUND((((l1d_misses!D11 * D11)-(l1d_misses!D33 * D33))/(l1d_misses!D11 * D11))*100,2)</f>
        <v>-20.44</v>
      </c>
      <c r="P33" s="5" t="n">
        <f aca="false">ROUND((((l1d_misses!E11 * E11)-(l1d_misses!E33 * E33))/(l1d_misses!E11 * E11))*100,2)</f>
        <v>-33.25</v>
      </c>
      <c r="Q33" s="5" t="n">
        <f aca="false">ROUND((((l1d_misses!F11 * F11)-(l1d_misses!F33 * F33))/(l1d_misses!F11 * F11))*100,2)</f>
        <v>-51.95</v>
      </c>
      <c r="R33" s="5" t="n">
        <f aca="false">ROUND((((l1d_misses!G11 * G11)-(l1d_misses!G33 * G33))/(l1d_misses!G11 * G11))*100,2)</f>
        <v>-52.64</v>
      </c>
      <c r="S33" s="5" t="n">
        <f aca="false">ROUND((((l1d_misses!H11 * H11)-(l1d_misses!H33 * H33))/(l1d_misses!H11 * H11))*100,2)</f>
        <v>-26.41</v>
      </c>
      <c r="T33" s="5" t="n">
        <f aca="false">ROUND((((l1d_misses!I11 * I11)-(l1d_misses!I33 * I33))/(l1d_misses!I11 * I11))*100,2)</f>
        <v>-21.71</v>
      </c>
      <c r="U33" s="5" t="n">
        <f aca="false">ROUND((((l1d_misses!J11 * J11)-(l1d_misses!J33 * J33))/(l1d_misses!J11 * J11))*100,2)</f>
        <v>-17.43</v>
      </c>
      <c r="V33" s="1"/>
    </row>
    <row r="34" s="1" customFormat="true" ht="35.8" hidden="false" customHeight="true" outlineLevel="0" collapsed="false">
      <c r="A34" s="3" t="s">
        <v>4</v>
      </c>
      <c r="B34" s="3"/>
      <c r="C34" s="3"/>
      <c r="D34" s="3"/>
      <c r="E34" s="3"/>
      <c r="F34" s="3"/>
      <c r="G34" s="3"/>
      <c r="H34" s="3"/>
      <c r="I34" s="3"/>
      <c r="J34" s="3"/>
      <c r="L34" s="3" t="s">
        <v>4</v>
      </c>
      <c r="M34" s="3"/>
      <c r="N34" s="3"/>
      <c r="O34" s="3"/>
      <c r="P34" s="3"/>
      <c r="Q34" s="3"/>
      <c r="R34" s="3"/>
      <c r="S34" s="3"/>
      <c r="T34" s="3"/>
      <c r="U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</row>
    <row r="36" customFormat="false" ht="15" hidden="false" customHeight="false" outlineLevel="0" collapsed="false">
      <c r="A36" s="1" t="n">
        <v>32</v>
      </c>
      <c r="B36" s="2" t="n">
        <v>0.03</v>
      </c>
      <c r="C36" s="2" t="n">
        <v>0.02</v>
      </c>
      <c r="D36" s="2" t="n">
        <v>0.02</v>
      </c>
      <c r="E36" s="2" t="n">
        <v>0.12</v>
      </c>
      <c r="F36" s="2" t="n">
        <v>0.17</v>
      </c>
      <c r="G36" s="2" t="n">
        <v>0.6</v>
      </c>
      <c r="H36" s="2" t="n">
        <v>0.73</v>
      </c>
      <c r="I36" s="2" t="n">
        <v>0.73</v>
      </c>
      <c r="J36" s="2" t="n">
        <v>0.67</v>
      </c>
      <c r="K36" s="1"/>
      <c r="L36" s="1" t="n">
        <v>32</v>
      </c>
      <c r="M36" s="4" t="n">
        <f aca="false">ROUND((((l1d_misses!B3 * B3)-(l1d_misses!B36 * B36))/(l1d_misses!B3 * B3))*100,2)</f>
        <v>-166.56</v>
      </c>
      <c r="N36" s="4" t="n">
        <f aca="false">ROUND((((l1d_misses!C3 * C3)-(l1d_misses!C36 * C36))/(l1d_misses!C3 * C3))*100,2)</f>
        <v>43.18</v>
      </c>
      <c r="O36" s="4" t="n">
        <f aca="false">ROUND((((l1d_misses!D3 * D3)-(l1d_misses!D36 * D36))/(l1d_misses!D3 * D3))*100,2)</f>
        <v>48.16</v>
      </c>
      <c r="P36" s="4" t="n">
        <f aca="false">ROUND((((l1d_misses!E3 * E3)-(l1d_misses!E36 * E36))/(l1d_misses!E3 * E3))*100,2)</f>
        <v>57.98</v>
      </c>
      <c r="Q36" s="4" t="n">
        <f aca="false">ROUND((((l1d_misses!F3 * F3)-(l1d_misses!F36 * F36))/(l1d_misses!F3 * F3))*100,2)</f>
        <v>56.24</v>
      </c>
      <c r="R36" s="4" t="n">
        <f aca="false">ROUND((((l1d_misses!G3 * G3)-(l1d_misses!G36 * G36))/(l1d_misses!G3 * G3))*100,2)</f>
        <v>-164.49</v>
      </c>
      <c r="S36" s="4" t="n">
        <f aca="false">ROUND((((l1d_misses!H3 * H3)-(l1d_misses!H36 * H36))/(l1d_misses!H3 * H3))*100,2)</f>
        <v>44.08</v>
      </c>
      <c r="T36" s="4" t="n">
        <f aca="false">ROUND((((l1d_misses!I3 * I3)-(l1d_misses!I36 * I36))/(l1d_misses!I3 * I3))*100,2)</f>
        <v>57.8</v>
      </c>
      <c r="U36" s="4" t="n">
        <f aca="false">ROUND((((l1d_misses!J3 * J3)-(l1d_misses!J36 * J36))/(l1d_misses!J3 * J3))*100,2)</f>
        <v>52.67</v>
      </c>
      <c r="V36" s="1"/>
    </row>
    <row r="37" customFormat="false" ht="15" hidden="false" customHeight="false" outlineLevel="0" collapsed="false">
      <c r="A37" s="1" t="n">
        <v>64</v>
      </c>
      <c r="B37" s="2" t="n">
        <v>0.02</v>
      </c>
      <c r="C37" s="2" t="n">
        <v>0.07</v>
      </c>
      <c r="D37" s="2" t="n">
        <v>0.04</v>
      </c>
      <c r="E37" s="2" t="n">
        <v>0.13</v>
      </c>
      <c r="F37" s="2" t="n">
        <v>0.62</v>
      </c>
      <c r="G37" s="2" t="n">
        <v>0.76</v>
      </c>
      <c r="H37" s="2" t="n">
        <v>0.85</v>
      </c>
      <c r="I37" s="2" t="n">
        <v>0.84</v>
      </c>
      <c r="J37" s="2" t="n">
        <v>0.81</v>
      </c>
      <c r="K37" s="1"/>
      <c r="L37" s="1" t="n">
        <v>64</v>
      </c>
      <c r="M37" s="4" t="n">
        <f aca="false">ROUND((((l1d_misses!B4 * B4)-(l1d_misses!B37 * B37))/(l1d_misses!B4 * B4))*100,2)</f>
        <v>90.15</v>
      </c>
      <c r="N37" s="4" t="n">
        <f aca="false">ROUND((((l1d_misses!C4 * C4)-(l1d_misses!C37 * C37))/(l1d_misses!C4 * C4))*100,2)</f>
        <v>76.19</v>
      </c>
      <c r="O37" s="4" t="n">
        <f aca="false">ROUND((((l1d_misses!D4 * D4)-(l1d_misses!D37 * D37))/(l1d_misses!D4 * D4))*100,2)</f>
        <v>70.43</v>
      </c>
      <c r="P37" s="4" t="n">
        <f aca="false">ROUND((((l1d_misses!E4 * E4)-(l1d_misses!E37 * E37))/(l1d_misses!E4 * E4))*100,2)</f>
        <v>62.58</v>
      </c>
      <c r="Q37" s="4" t="n">
        <f aca="false">ROUND((((l1d_misses!F4 * F4)-(l1d_misses!F37 * F37))/(l1d_misses!F4 * F4))*100,2)</f>
        <v>-296.56</v>
      </c>
      <c r="R37" s="4" t="n">
        <f aca="false">ROUND((((l1d_misses!G4 * G4)-(l1d_misses!G37 * G37))/(l1d_misses!G4 * G4))*100,2)</f>
        <v>11.45</v>
      </c>
      <c r="S37" s="4" t="n">
        <f aca="false">ROUND((((l1d_misses!H4 * H4)-(l1d_misses!H37 * H37))/(l1d_misses!H4 * H4))*100,2)</f>
        <v>54.1</v>
      </c>
      <c r="T37" s="4" t="n">
        <f aca="false">ROUND((((l1d_misses!I4 * I4)-(l1d_misses!I37 * I37))/(l1d_misses!I4 * I4))*100,2)</f>
        <v>52.35</v>
      </c>
      <c r="U37" s="4" t="n">
        <f aca="false">ROUND((((l1d_misses!J4 * J4)-(l1d_misses!J37 * J37))/(l1d_misses!J4 * J4))*100,2)</f>
        <v>47.61</v>
      </c>
      <c r="V37" s="1"/>
    </row>
    <row r="38" customFormat="false" ht="15" hidden="false" customHeight="false" outlineLevel="0" collapsed="false">
      <c r="A38" s="1" t="n">
        <v>128</v>
      </c>
      <c r="B38" s="2" t="n">
        <v>0.03</v>
      </c>
      <c r="C38" s="2" t="n">
        <v>0.09</v>
      </c>
      <c r="D38" s="2" t="n">
        <v>0.14</v>
      </c>
      <c r="E38" s="2" t="n">
        <v>0.67</v>
      </c>
      <c r="F38" s="2" t="n">
        <v>0.82</v>
      </c>
      <c r="G38" s="2" t="n">
        <v>0.88</v>
      </c>
      <c r="H38" s="2" t="n">
        <v>0.91</v>
      </c>
      <c r="I38" s="2" t="n">
        <v>0.92</v>
      </c>
      <c r="J38" s="2" t="n">
        <v>0.88</v>
      </c>
      <c r="K38" s="1"/>
      <c r="L38" s="1" t="n">
        <v>128</v>
      </c>
      <c r="M38" s="4" t="n">
        <f aca="false">ROUND((((l1d_misses!B5 * B5)-(l1d_misses!B38 * B38))/(l1d_misses!B5 * B5))*100,2)</f>
        <v>-286.2</v>
      </c>
      <c r="N38" s="4" t="n">
        <f aca="false">ROUND((((l1d_misses!C5 * C5)-(l1d_misses!C38 * C38))/(l1d_misses!C5 * C5))*100,2)</f>
        <v>64.74</v>
      </c>
      <c r="O38" s="4" t="n">
        <f aca="false">ROUND((((l1d_misses!D5 * D5)-(l1d_misses!D38 * D38))/(l1d_misses!D5 * D5))*100,2)</f>
        <v>61.88</v>
      </c>
      <c r="P38" s="4" t="n">
        <f aca="false">ROUND((((l1d_misses!E5 * E5)-(l1d_misses!E38 * E38))/(l1d_misses!E5 * E5))*100,2)</f>
        <v>-559.28</v>
      </c>
      <c r="Q38" s="4" t="n">
        <f aca="false">ROUND((((l1d_misses!F5 * F5)-(l1d_misses!F38 * F38))/(l1d_misses!F5 * F5))*100,2)</f>
        <v>-10.88</v>
      </c>
      <c r="R38" s="4" t="n">
        <f aca="false">ROUND((((l1d_misses!G5 * G5)-(l1d_misses!G38 * G38))/(l1d_misses!G5 * G5))*100,2)</f>
        <v>46.48</v>
      </c>
      <c r="S38" s="4" t="n">
        <f aca="false">ROUND((((l1d_misses!H5 * H5)-(l1d_misses!H38 * H38))/(l1d_misses!H5 * H5))*100,2)</f>
        <v>48.58</v>
      </c>
      <c r="T38" s="4" t="n">
        <f aca="false">ROUND((((l1d_misses!I5 * I5)-(l1d_misses!I38 * I38))/(l1d_misses!I5 * I5))*100,2)</f>
        <v>46.43</v>
      </c>
      <c r="U38" s="4" t="n">
        <f aca="false">ROUND((((l1d_misses!J5 * J5)-(l1d_misses!J38 * J38))/(l1d_misses!J5 * J5))*100,2)</f>
        <v>42.31</v>
      </c>
      <c r="V38" s="1"/>
    </row>
    <row r="39" customFormat="false" ht="15" hidden="false" customHeight="false" outlineLevel="0" collapsed="false">
      <c r="A39" s="1" t="n">
        <v>256</v>
      </c>
      <c r="B39" s="2" t="n">
        <v>0.04</v>
      </c>
      <c r="C39" s="2" t="n">
        <v>0.1</v>
      </c>
      <c r="D39" s="2" t="n">
        <v>0.65</v>
      </c>
      <c r="E39" s="2" t="n">
        <v>0.82</v>
      </c>
      <c r="F39" s="2" t="n">
        <v>0.9</v>
      </c>
      <c r="G39" s="2" t="n">
        <v>0.95</v>
      </c>
      <c r="H39" s="2" t="n">
        <v>0.96</v>
      </c>
      <c r="I39" s="2" t="n">
        <v>0.95</v>
      </c>
      <c r="J39" s="2" t="n">
        <v>0.94</v>
      </c>
      <c r="K39" s="1"/>
      <c r="L39" s="1" t="n">
        <v>256</v>
      </c>
      <c r="M39" s="4" t="n">
        <f aca="false">ROUND((((l1d_misses!B6 * B6)-(l1d_misses!B39 * B39))/(l1d_misses!B6 * B6))*100,2)</f>
        <v>54.41</v>
      </c>
      <c r="N39" s="4" t="n">
        <f aca="false">ROUND((((l1d_misses!C6 * C6)-(l1d_misses!C39 * C39))/(l1d_misses!C6 * C6))*100,2)</f>
        <v>71.29</v>
      </c>
      <c r="O39" s="4" t="n">
        <f aca="false">ROUND((((l1d_misses!D6 * D6)-(l1d_misses!D39 * D39))/(l1d_misses!D6 * D6))*100,2)</f>
        <v>-418.06</v>
      </c>
      <c r="P39" s="4" t="n">
        <f aca="false">ROUND((((l1d_misses!E6 * E6)-(l1d_misses!E39 * E39))/(l1d_misses!E6 * E6))*100,2)</f>
        <v>-28.94</v>
      </c>
      <c r="Q39" s="4" t="n">
        <f aca="false">ROUND((((l1d_misses!F6 * F6)-(l1d_misses!F39 * F39))/(l1d_misses!F6 * F6))*100,2)</f>
        <v>38.21</v>
      </c>
      <c r="R39" s="4" t="n">
        <f aca="false">ROUND((((l1d_misses!G6 * G6)-(l1d_misses!G39 * G39))/(l1d_misses!G6 * G6))*100,2)</f>
        <v>41.52</v>
      </c>
      <c r="S39" s="4" t="n">
        <f aca="false">ROUND((((l1d_misses!H6 * H6)-(l1d_misses!H39 * H39))/(l1d_misses!H6 * H6))*100,2)</f>
        <v>42.93</v>
      </c>
      <c r="T39" s="4" t="n">
        <f aca="false">ROUND((((l1d_misses!I6 * I6)-(l1d_misses!I39 * I39))/(l1d_misses!I6 * I6))*100,2)</f>
        <v>42.47</v>
      </c>
      <c r="U39" s="4" t="n">
        <f aca="false">ROUND((((l1d_misses!J6 * J6)-(l1d_misses!J39 * J39))/(l1d_misses!J6 * J6))*100,2)</f>
        <v>36.73</v>
      </c>
      <c r="V39" s="1"/>
    </row>
    <row r="40" customFormat="false" ht="15" hidden="false" customHeight="false" outlineLevel="0" collapsed="false">
      <c r="A40" s="1" t="n">
        <v>512</v>
      </c>
      <c r="B40" s="2" t="n">
        <v>0.12</v>
      </c>
      <c r="C40" s="2" t="n">
        <v>0.61</v>
      </c>
      <c r="D40" s="2" t="n">
        <v>0.8</v>
      </c>
      <c r="E40" s="2" t="n">
        <v>0.92</v>
      </c>
      <c r="F40" s="2" t="n">
        <v>0.95</v>
      </c>
      <c r="G40" s="2" t="n">
        <v>0.96</v>
      </c>
      <c r="H40" s="2" t="n">
        <v>0.98</v>
      </c>
      <c r="I40" s="2" t="n">
        <v>0.98</v>
      </c>
      <c r="J40" s="2" t="n">
        <v>0.96</v>
      </c>
      <c r="K40" s="1"/>
      <c r="L40" s="1" t="n">
        <v>512</v>
      </c>
      <c r="M40" s="4" t="n">
        <f aca="false">ROUND((((l1d_misses!B7 * B7)-(l1d_misses!B40 * B40))/(l1d_misses!B7 * B7))*100,2)</f>
        <v>31.9</v>
      </c>
      <c r="N40" s="4" t="n">
        <f aca="false">ROUND((((l1d_misses!C7 * C7)-(l1d_misses!C40 * C40))/(l1d_misses!C7 * C7))*100,2)</f>
        <v>-469.18</v>
      </c>
      <c r="O40" s="4" t="n">
        <f aca="false">ROUND((((l1d_misses!D7 * D7)-(l1d_misses!D40 * D40))/(l1d_misses!D7 * D7))*100,2)</f>
        <v>-32.97</v>
      </c>
      <c r="P40" s="4" t="n">
        <f aca="false">ROUND((((l1d_misses!E7 * E7)-(l1d_misses!E40 * E40))/(l1d_misses!E7 * E7))*100,2)</f>
        <v>38.69</v>
      </c>
      <c r="Q40" s="4" t="n">
        <f aca="false">ROUND((((l1d_misses!F7 * F7)-(l1d_misses!F40 * F40))/(l1d_misses!F7 * F7))*100,2)</f>
        <v>37.03</v>
      </c>
      <c r="R40" s="4" t="n">
        <f aca="false">ROUND((((l1d_misses!G7 * G7)-(l1d_misses!G40 * G40))/(l1d_misses!G7 * G7))*100,2)</f>
        <v>40.59</v>
      </c>
      <c r="S40" s="4" t="n">
        <f aca="false">ROUND((((l1d_misses!H7 * H7)-(l1d_misses!H40 * H40))/(l1d_misses!H7 * H7))*100,2)</f>
        <v>39.88</v>
      </c>
      <c r="T40" s="4" t="n">
        <f aca="false">ROUND((((l1d_misses!I7 * I7)-(l1d_misses!I40 * I40))/(l1d_misses!I7 * I7))*100,2)</f>
        <v>35.4</v>
      </c>
      <c r="U40" s="4" t="n">
        <f aca="false">ROUND((((l1d_misses!J7 * J7)-(l1d_misses!J40 * J40))/(l1d_misses!J7 * J7))*100,2)</f>
        <v>33.62</v>
      </c>
      <c r="V40" s="1"/>
    </row>
    <row r="41" customFormat="false" ht="15" hidden="false" customHeight="false" outlineLevel="0" collapsed="false">
      <c r="A41" s="1" t="n">
        <v>1024</v>
      </c>
      <c r="B41" s="2" t="n">
        <v>0.65</v>
      </c>
      <c r="C41" s="2" t="n">
        <v>0.8</v>
      </c>
      <c r="D41" s="2" t="n">
        <v>0.91</v>
      </c>
      <c r="E41" s="2" t="n">
        <v>0.95</v>
      </c>
      <c r="F41" s="2" t="n">
        <v>0.97</v>
      </c>
      <c r="G41" s="2" t="n">
        <v>0.98</v>
      </c>
      <c r="H41" s="2" t="n">
        <v>0.98</v>
      </c>
      <c r="I41" s="2" t="n">
        <v>0.98</v>
      </c>
      <c r="J41" s="2" t="n">
        <v>0.98</v>
      </c>
      <c r="K41" s="1"/>
      <c r="L41" s="1" t="n">
        <v>1024</v>
      </c>
      <c r="M41" s="4" t="n">
        <f aca="false">ROUND((((l1d_misses!B8 * B8)-(l1d_misses!B41 * B41))/(l1d_misses!B8 * B8))*100,2)</f>
        <v>-175.45</v>
      </c>
      <c r="N41" s="4" t="n">
        <f aca="false">ROUND((((l1d_misses!C8 * C8)-(l1d_misses!C41 * C41))/(l1d_misses!C8 * C8))*100,2)</f>
        <v>-19.75</v>
      </c>
      <c r="O41" s="4" t="n">
        <f aca="false">ROUND((((l1d_misses!D8 * D8)-(l1d_misses!D41 * D41))/(l1d_misses!D8 * D8))*100,2)</f>
        <v>34.12</v>
      </c>
      <c r="P41" s="4" t="n">
        <f aca="false">ROUND((((l1d_misses!E8 * E8)-(l1d_misses!E41 * E41))/(l1d_misses!E8 * E8))*100,2)</f>
        <v>40.46</v>
      </c>
      <c r="Q41" s="4" t="n">
        <f aca="false">ROUND((((l1d_misses!F8 * F8)-(l1d_misses!F41 * F41))/(l1d_misses!F8 * F8))*100,2)</f>
        <v>36.47</v>
      </c>
      <c r="R41" s="4" t="n">
        <f aca="false">ROUND((((l1d_misses!G8 * G8)-(l1d_misses!G41 * G41))/(l1d_misses!G8 * G8))*100,2)</f>
        <v>36.64</v>
      </c>
      <c r="S41" s="4" t="n">
        <f aca="false">ROUND((((l1d_misses!H8 * H8)-(l1d_misses!H41 * H41))/(l1d_misses!H8 * H8))*100,2)</f>
        <v>31.46</v>
      </c>
      <c r="T41" s="4" t="n">
        <f aca="false">ROUND((((l1d_misses!I8 * I8)-(l1d_misses!I41 * I41))/(l1d_misses!I8 * I8))*100,2)</f>
        <v>31.59</v>
      </c>
      <c r="U41" s="4" t="n">
        <f aca="false">ROUND((((l1d_misses!J8 * J8)-(l1d_misses!J41 * J41))/(l1d_misses!J8 * J8))*100,2)</f>
        <v>34.27</v>
      </c>
      <c r="V41" s="1"/>
    </row>
    <row r="42" customFormat="false" ht="15" hidden="false" customHeight="false" outlineLevel="0" collapsed="false">
      <c r="A42" s="1" t="n">
        <v>2048</v>
      </c>
      <c r="B42" s="2" t="n">
        <v>0.76</v>
      </c>
      <c r="C42" s="2" t="n">
        <v>0.87</v>
      </c>
      <c r="D42" s="2" t="n">
        <v>0.92</v>
      </c>
      <c r="E42" s="2" t="n">
        <v>0.89</v>
      </c>
      <c r="F42" s="2" t="n">
        <v>0.98</v>
      </c>
      <c r="G42" s="2" t="n">
        <v>0.99</v>
      </c>
      <c r="H42" s="2" t="n">
        <v>0.98</v>
      </c>
      <c r="I42" s="2" t="n">
        <v>0.99</v>
      </c>
      <c r="J42" s="2" t="n">
        <v>0.98</v>
      </c>
      <c r="K42" s="1"/>
      <c r="L42" s="1" t="n">
        <v>2048</v>
      </c>
      <c r="M42" s="4" t="n">
        <f aca="false">ROUND((((l1d_misses!B9 * B9)-(l1d_misses!B42 * B42))/(l1d_misses!B9 * B9))*100,2)</f>
        <v>18.46</v>
      </c>
      <c r="N42" s="4" t="n">
        <f aca="false">ROUND((((l1d_misses!C9 * C9)-(l1d_misses!C42 * C42))/(l1d_misses!C9 * C9))*100,2)</f>
        <v>34.82</v>
      </c>
      <c r="O42" s="4" t="n">
        <f aca="false">ROUND((((l1d_misses!D9 * D9)-(l1d_misses!D42 * D42))/(l1d_misses!D9 * D9))*100,2)</f>
        <v>42.46</v>
      </c>
      <c r="P42" s="4" t="n">
        <f aca="false">ROUND((((l1d_misses!E9 * E9)-(l1d_misses!E42 * E42))/(l1d_misses!E9 * E9))*100,2)</f>
        <v>43.54</v>
      </c>
      <c r="Q42" s="4" t="n">
        <f aca="false">ROUND((((l1d_misses!F9 * F9)-(l1d_misses!F42 * F42))/(l1d_misses!F9 * F9))*100,2)</f>
        <v>33.39</v>
      </c>
      <c r="R42" s="4" t="n">
        <f aca="false">ROUND((((l1d_misses!G9 * G9)-(l1d_misses!G42 * G42))/(l1d_misses!G9 * G9))*100,2)</f>
        <v>23.29</v>
      </c>
      <c r="S42" s="4" t="n">
        <f aca="false">ROUND((((l1d_misses!H9 * H9)-(l1d_misses!H42 * H42))/(l1d_misses!H9 * H9))*100,2)</f>
        <v>29.76</v>
      </c>
      <c r="T42" s="4" t="n">
        <f aca="false">ROUND((((l1d_misses!I9 * I9)-(l1d_misses!I42 * I42))/(l1d_misses!I9 * I9))*100,2)</f>
        <v>31.96</v>
      </c>
      <c r="U42" s="4" t="n">
        <f aca="false">ROUND((((l1d_misses!J9 * J9)-(l1d_misses!J42 * J42))/(l1d_misses!J9 * J9))*100,2)</f>
        <v>35.49</v>
      </c>
      <c r="V42" s="1"/>
    </row>
    <row r="43" customFormat="false" ht="15" hidden="false" customHeight="false" outlineLevel="0" collapsed="false">
      <c r="A43" s="1" t="n">
        <v>4096</v>
      </c>
      <c r="B43" s="2" t="n">
        <v>0.83</v>
      </c>
      <c r="C43" s="2" t="n">
        <v>0.89</v>
      </c>
      <c r="D43" s="2" t="n">
        <v>0.94</v>
      </c>
      <c r="E43" s="2" t="n">
        <v>0.97</v>
      </c>
      <c r="F43" s="2" t="n">
        <v>0.98</v>
      </c>
      <c r="G43" s="2" t="n">
        <v>0.98</v>
      </c>
      <c r="H43" s="2" t="n">
        <v>0.99</v>
      </c>
      <c r="I43" s="2" t="n">
        <v>0.98</v>
      </c>
      <c r="J43" s="2" t="n">
        <v>0.98</v>
      </c>
      <c r="K43" s="1"/>
      <c r="L43" s="1" t="n">
        <v>4096</v>
      </c>
      <c r="M43" s="4" t="n">
        <f aca="false">ROUND((((l1d_misses!B10 * B10)-(l1d_misses!B43 * B43))/(l1d_misses!B10 * B10))*100,2)</f>
        <v>42.44</v>
      </c>
      <c r="N43" s="4" t="n">
        <f aca="false">ROUND((((l1d_misses!C10 * C10)-(l1d_misses!C43 * C43))/(l1d_misses!C10 * C10))*100,2)</f>
        <v>41.77</v>
      </c>
      <c r="O43" s="4" t="n">
        <f aca="false">ROUND((((l1d_misses!D10 * D10)-(l1d_misses!D43 * D43))/(l1d_misses!D10 * D10))*100,2)</f>
        <v>29.41</v>
      </c>
      <c r="P43" s="4" t="n">
        <f aca="false">ROUND((((l1d_misses!E10 * E10)-(l1d_misses!E43 * E43))/(l1d_misses!E10 * E10))*100,2)</f>
        <v>37.74</v>
      </c>
      <c r="Q43" s="4" t="n">
        <f aca="false">ROUND((((l1d_misses!F10 * F10)-(l1d_misses!F43 * F43))/(l1d_misses!F10 * F10))*100,2)</f>
        <v>20.41</v>
      </c>
      <c r="R43" s="4" t="n">
        <f aca="false">ROUND((((l1d_misses!G10 * G10)-(l1d_misses!G43 * G43))/(l1d_misses!G10 * G10))*100,2)</f>
        <v>5.59</v>
      </c>
      <c r="S43" s="4" t="n">
        <f aca="false">ROUND((((l1d_misses!H10 * H10)-(l1d_misses!H43 * H43))/(l1d_misses!H10 * H10))*100,2)</f>
        <v>29.74</v>
      </c>
      <c r="T43" s="4" t="n">
        <f aca="false">ROUND((((l1d_misses!I10 * I10)-(l1d_misses!I43 * I43))/(l1d_misses!I10 * I10))*100,2)</f>
        <v>33.26</v>
      </c>
      <c r="U43" s="4" t="n">
        <f aca="false">ROUND((((l1d_misses!J10 * J10)-(l1d_misses!J43 * J43))/(l1d_misses!J10 * J10))*100,2)</f>
        <v>33.79</v>
      </c>
      <c r="V43" s="1"/>
    </row>
    <row r="44" customFormat="false" ht="15" hidden="false" customHeight="false" outlineLevel="0" collapsed="false">
      <c r="A44" s="1" t="n">
        <v>8192</v>
      </c>
      <c r="B44" s="2" t="n">
        <v>0.53</v>
      </c>
      <c r="C44" s="2" t="n">
        <v>0.83</v>
      </c>
      <c r="D44" s="2" t="n">
        <v>0.93</v>
      </c>
      <c r="E44" s="2" t="n">
        <v>0.94</v>
      </c>
      <c r="F44" s="2" t="n">
        <v>0.97</v>
      </c>
      <c r="G44" s="2" t="n">
        <v>0.98</v>
      </c>
      <c r="H44" s="2" t="n">
        <v>0.98</v>
      </c>
      <c r="I44" s="2" t="n">
        <v>0.98</v>
      </c>
      <c r="J44" s="2" t="n">
        <v>0.97</v>
      </c>
      <c r="K44" s="1"/>
      <c r="L44" s="1" t="n">
        <v>8192</v>
      </c>
      <c r="M44" s="4" t="n">
        <f aca="false">ROUND((((l1d_misses!B11 * B11)-(l1d_misses!B44 * B44))/(l1d_misses!B11 * B11))*100,2)</f>
        <v>61.22</v>
      </c>
      <c r="N44" s="4" t="n">
        <f aca="false">ROUND((((l1d_misses!C11 * C11)-(l1d_misses!C44 * C44))/(l1d_misses!C11 * C11))*100,2)</f>
        <v>42.95</v>
      </c>
      <c r="O44" s="4" t="n">
        <f aca="false">ROUND((((l1d_misses!D11 * D11)-(l1d_misses!D44 * D44))/(l1d_misses!D11 * D11))*100,2)</f>
        <v>34.77</v>
      </c>
      <c r="P44" s="4" t="n">
        <f aca="false">ROUND((((l1d_misses!E11 * E11)-(l1d_misses!E44 * E44))/(l1d_misses!E11 * E11))*100,2)</f>
        <v>29.42</v>
      </c>
      <c r="Q44" s="4" t="n">
        <f aca="false">ROUND((((l1d_misses!F11 * F11)-(l1d_misses!F44 * F44))/(l1d_misses!F11 * F11))*100,2)</f>
        <v>18.57</v>
      </c>
      <c r="R44" s="4" t="n">
        <f aca="false">ROUND((((l1d_misses!G11 * G11)-(l1d_misses!G44 * G44))/(l1d_misses!G11 * G11))*100,2)</f>
        <v>13.92</v>
      </c>
      <c r="S44" s="4" t="n">
        <f aca="false">ROUND((((l1d_misses!H11 * H11)-(l1d_misses!H44 * H44))/(l1d_misses!H11 * H11))*100,2)</f>
        <v>30.22</v>
      </c>
      <c r="T44" s="4" t="n">
        <f aca="false">ROUND((((l1d_misses!I11 * I11)-(l1d_misses!I44 * I44))/(l1d_misses!I11 * I11))*100,2)</f>
        <v>32.5</v>
      </c>
      <c r="U44" s="4" t="n">
        <f aca="false">ROUND((((l1d_misses!J11 * J11)-(l1d_misses!J44 * J44))/(l1d_misses!J11 * J11))*100,2)</f>
        <v>33.57</v>
      </c>
      <c r="V44" s="1"/>
    </row>
    <row r="45" s="1" customFormat="true" ht="35.8" hidden="false" customHeight="true" outlineLevel="0" collapsed="false">
      <c r="A45" s="3" t="s">
        <v>5</v>
      </c>
      <c r="B45" s="3"/>
      <c r="C45" s="3"/>
      <c r="D45" s="3"/>
      <c r="E45" s="3"/>
      <c r="F45" s="3"/>
      <c r="G45" s="3"/>
      <c r="H45" s="3"/>
      <c r="I45" s="3"/>
      <c r="J45" s="3"/>
      <c r="L45" s="3" t="s">
        <v>5</v>
      </c>
      <c r="M45" s="3"/>
      <c r="N45" s="3"/>
      <c r="O45" s="3"/>
      <c r="P45" s="3"/>
      <c r="Q45" s="3"/>
      <c r="R45" s="3"/>
      <c r="S45" s="3"/>
      <c r="T45" s="3"/>
      <c r="U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</row>
    <row r="47" customFormat="false" ht="15" hidden="false" customHeight="false" outlineLevel="0" collapsed="false">
      <c r="A47" s="1" t="n">
        <v>32</v>
      </c>
      <c r="B47" s="2" t="n">
        <v>0.06</v>
      </c>
      <c r="C47" s="2" t="n">
        <v>0.02</v>
      </c>
      <c r="D47" s="2" t="n">
        <v>0.06</v>
      </c>
      <c r="E47" s="2" t="n">
        <v>0.06</v>
      </c>
      <c r="F47" s="2" t="n">
        <v>0.11</v>
      </c>
      <c r="G47" s="2" t="n">
        <v>0.26</v>
      </c>
      <c r="H47" s="2" t="n">
        <v>0.71</v>
      </c>
      <c r="I47" s="2" t="n">
        <v>0.64</v>
      </c>
      <c r="J47" s="2" t="n">
        <v>0.57</v>
      </c>
      <c r="K47" s="1"/>
      <c r="L47" s="1" t="n">
        <v>32</v>
      </c>
      <c r="M47" s="4" t="n">
        <f aca="false">ROUND((((l1d_misses!B3 * B3)-(l1d_misses!B47 * B47))/(l1d_misses!B3 * B3))*100,2)</f>
        <v>-169.98</v>
      </c>
      <c r="N47" s="4" t="n">
        <f aca="false">ROUND((((l1d_misses!C3 * C3)-(l1d_misses!C47 * C47))/(l1d_misses!C3 * C3))*100,2)</f>
        <v>70.66</v>
      </c>
      <c r="O47" s="4" t="n">
        <f aca="false">ROUND((((l1d_misses!D3 * D3)-(l1d_misses!D47 * D47))/(l1d_misses!D3 * D3))*100,2)</f>
        <v>-37.24</v>
      </c>
      <c r="P47" s="4" t="n">
        <f aca="false">ROUND((((l1d_misses!E3 * E3)-(l1d_misses!E47 * E47))/(l1d_misses!E3 * E3))*100,2)</f>
        <v>70.59</v>
      </c>
      <c r="Q47" s="4" t="n">
        <f aca="false">ROUND((((l1d_misses!F3 * F3)-(l1d_misses!F47 * F47))/(l1d_misses!F3 * F3))*100,2)</f>
        <v>46.79</v>
      </c>
      <c r="R47" s="4" t="n">
        <f aca="false">ROUND((((l1d_misses!G3 * G3)-(l1d_misses!G47 * G47))/(l1d_misses!G3 * G3))*100,2)</f>
        <v>86.02</v>
      </c>
      <c r="S47" s="4" t="n">
        <f aca="false">ROUND((((l1d_misses!H3 * H3)-(l1d_misses!H47 * H47))/(l1d_misses!H3 * H3))*100,2)</f>
        <v>69.21</v>
      </c>
      <c r="T47" s="4" t="n">
        <f aca="false">ROUND((((l1d_misses!I3 * I3)-(l1d_misses!I47 * I47))/(l1d_misses!I3 * I3))*100,2)</f>
        <v>77.06</v>
      </c>
      <c r="U47" s="4" t="n">
        <f aca="false">ROUND((((l1d_misses!J3 * J3)-(l1d_misses!J47 * J47))/(l1d_misses!J3 * J3))*100,2)</f>
        <v>70.38</v>
      </c>
      <c r="V47" s="1"/>
    </row>
    <row r="48" customFormat="false" ht="15" hidden="false" customHeight="false" outlineLevel="0" collapsed="false">
      <c r="A48" s="1" t="n">
        <v>64</v>
      </c>
      <c r="B48" s="2" t="n">
        <v>0.02</v>
      </c>
      <c r="C48" s="2" t="n">
        <v>0.04</v>
      </c>
      <c r="D48" s="2" t="n">
        <v>0.05</v>
      </c>
      <c r="E48" s="2" t="n">
        <v>0.05</v>
      </c>
      <c r="F48" s="2" t="n">
        <v>0.14</v>
      </c>
      <c r="G48" s="2" t="n">
        <v>0.72</v>
      </c>
      <c r="H48" s="2" t="n">
        <v>0.79</v>
      </c>
      <c r="I48" s="2" t="n">
        <v>0.79</v>
      </c>
      <c r="J48" s="2" t="n">
        <v>0.71</v>
      </c>
      <c r="K48" s="1"/>
      <c r="L48" s="1" t="n">
        <v>64</v>
      </c>
      <c r="M48" s="4" t="n">
        <f aca="false">ROUND((((l1d_misses!B4 * B4)-(l1d_misses!B48 * B48))/(l1d_misses!B4 * B4))*100,2)</f>
        <v>91.94</v>
      </c>
      <c r="N48" s="4" t="n">
        <f aca="false">ROUND((((l1d_misses!C4 * C4)-(l1d_misses!C48 * C48))/(l1d_misses!C4 * C4))*100,2)</f>
        <v>88.23</v>
      </c>
      <c r="O48" s="4" t="n">
        <f aca="false">ROUND((((l1d_misses!D4 * D4)-(l1d_misses!D48 * D48))/(l1d_misses!D4 * D4))*100,2)</f>
        <v>48.01</v>
      </c>
      <c r="P48" s="4" t="n">
        <f aca="false">ROUND((((l1d_misses!E4 * E4)-(l1d_misses!E48 * E48))/(l1d_misses!E4 * E4))*100,2)</f>
        <v>90.32</v>
      </c>
      <c r="Q48" s="4" t="n">
        <f aca="false">ROUND((((l1d_misses!F4 * F4)-(l1d_misses!F48 * F48))/(l1d_misses!F4 * F4))*100,2)</f>
        <v>92.93</v>
      </c>
      <c r="R48" s="4" t="n">
        <f aca="false">ROUND((((l1d_misses!G4 * G4)-(l1d_misses!G48 * G48))/(l1d_misses!G4 * G4))*100,2)</f>
        <v>51.83</v>
      </c>
      <c r="S48" s="4" t="n">
        <f aca="false">ROUND((((l1d_misses!H4 * H4)-(l1d_misses!H48 * H48))/(l1d_misses!H4 * H4))*100,2)</f>
        <v>76.45</v>
      </c>
      <c r="T48" s="4" t="n">
        <f aca="false">ROUND((((l1d_misses!I4 * I4)-(l1d_misses!I48 * I48))/(l1d_misses!I4 * I4))*100,2)</f>
        <v>74.37</v>
      </c>
      <c r="U48" s="4" t="n">
        <f aca="false">ROUND((((l1d_misses!J4 * J4)-(l1d_misses!J48 * J48))/(l1d_misses!J4 * J4))*100,2)</f>
        <v>69.59</v>
      </c>
      <c r="V48" s="1"/>
    </row>
    <row r="49" customFormat="false" ht="15" hidden="false" customHeight="false" outlineLevel="0" collapsed="false">
      <c r="A49" s="1" t="n">
        <v>128</v>
      </c>
      <c r="B49" s="2" t="n">
        <v>0.04</v>
      </c>
      <c r="C49" s="2" t="n">
        <v>0.1</v>
      </c>
      <c r="D49" s="2" t="n">
        <v>0.08</v>
      </c>
      <c r="E49" s="2" t="n">
        <v>0.14</v>
      </c>
      <c r="F49" s="2" t="n">
        <v>0.79</v>
      </c>
      <c r="G49" s="2" t="n">
        <v>0.84</v>
      </c>
      <c r="H49" s="2" t="n">
        <v>0.91</v>
      </c>
      <c r="I49" s="2" t="n">
        <v>0.88</v>
      </c>
      <c r="J49" s="2" t="n">
        <v>0.85</v>
      </c>
      <c r="K49" s="1"/>
      <c r="L49" s="1" t="n">
        <v>128</v>
      </c>
      <c r="M49" s="4" t="n">
        <f aca="false">ROUND((((l1d_misses!B5 * B5)-(l1d_misses!B49 * B49))/(l1d_misses!B5 * B5))*100,2)</f>
        <v>-208.65</v>
      </c>
      <c r="N49" s="4" t="n">
        <f aca="false">ROUND((((l1d_misses!C5 * C5)-(l1d_misses!C49 * C49))/(l1d_misses!C5 * C5))*100,2)</f>
        <v>63.29</v>
      </c>
      <c r="O49" s="4" t="n">
        <f aca="false">ROUND((((l1d_misses!D5 * D5)-(l1d_misses!D49 * D49))/(l1d_misses!D5 * D5))*100,2)</f>
        <v>89.81</v>
      </c>
      <c r="P49" s="4" t="n">
        <f aca="false">ROUND((((l1d_misses!E5 * E5)-(l1d_misses!E49 * E49))/(l1d_misses!E5 * E5))*100,2)</f>
        <v>88.81</v>
      </c>
      <c r="Q49" s="4" t="n">
        <f aca="false">ROUND((((l1d_misses!F5 * F5)-(l1d_misses!F49 * F49))/(l1d_misses!F5 * F5))*100,2)</f>
        <v>37.93</v>
      </c>
      <c r="R49" s="4" t="n">
        <f aca="false">ROUND((((l1d_misses!G5 * G5)-(l1d_misses!G49 * G49))/(l1d_misses!G5 * G5))*100,2)</f>
        <v>71.76</v>
      </c>
      <c r="S49" s="4" t="n">
        <f aca="false">ROUND((((l1d_misses!H5 * H5)-(l1d_misses!H49 * H49))/(l1d_misses!H5 * H5))*100,2)</f>
        <v>72.57</v>
      </c>
      <c r="T49" s="4" t="n">
        <f aca="false">ROUND((((l1d_misses!I5 * I5)-(l1d_misses!I49 * I49))/(l1d_misses!I5 * I5))*100,2)</f>
        <v>70.28</v>
      </c>
      <c r="U49" s="4" t="n">
        <f aca="false">ROUND((((l1d_misses!J5 * J5)-(l1d_misses!J49 * J49))/(l1d_misses!J5 * J5))*100,2)</f>
        <v>66.19</v>
      </c>
      <c r="V49" s="1"/>
    </row>
    <row r="50" customFormat="false" ht="15" hidden="false" customHeight="false" outlineLevel="0" collapsed="false">
      <c r="A50" s="1" t="n">
        <v>256</v>
      </c>
      <c r="B50" s="2" t="n">
        <v>0.08</v>
      </c>
      <c r="C50" s="2" t="n">
        <v>0.05</v>
      </c>
      <c r="D50" s="2" t="n">
        <v>0.12</v>
      </c>
      <c r="E50" s="2" t="n">
        <v>0.77</v>
      </c>
      <c r="F50" s="2" t="n">
        <v>0.87</v>
      </c>
      <c r="G50" s="2" t="n">
        <v>0.91</v>
      </c>
      <c r="H50" s="2" t="n">
        <v>0.94</v>
      </c>
      <c r="I50" s="2" t="n">
        <v>0.93</v>
      </c>
      <c r="J50" s="2" t="n">
        <v>0.91</v>
      </c>
      <c r="K50" s="1"/>
      <c r="L50" s="1" t="n">
        <v>256</v>
      </c>
      <c r="M50" s="4" t="n">
        <f aca="false">ROUND((((l1d_misses!B6 * B6)-(l1d_misses!B50 * B50))/(l1d_misses!B6 * B6))*100,2)</f>
        <v>-76.69</v>
      </c>
      <c r="N50" s="4" t="n">
        <f aca="false">ROUND((((l1d_misses!C6 * C6)-(l1d_misses!C50 * C50))/(l1d_misses!C6 * C6))*100,2)</f>
        <v>85.4</v>
      </c>
      <c r="O50" s="4" t="n">
        <f aca="false">ROUND((((l1d_misses!D6 * D6)-(l1d_misses!D50 * D50))/(l1d_misses!D6 * D6))*100,2)</f>
        <v>89.23</v>
      </c>
      <c r="P50" s="4" t="n">
        <f aca="false">ROUND((((l1d_misses!E6 * E6)-(l1d_misses!E50 * E50))/(l1d_misses!E6 * E6))*100,2)</f>
        <v>39.06</v>
      </c>
      <c r="Q50" s="4" t="n">
        <f aca="false">ROUND((((l1d_misses!F6 * F6)-(l1d_misses!F50 * F50))/(l1d_misses!F6 * F6))*100,2)</f>
        <v>67.23</v>
      </c>
      <c r="R50" s="4" t="n">
        <f aca="false">ROUND((((l1d_misses!G6 * G6)-(l1d_misses!G50 * G50))/(l1d_misses!G6 * G6))*100,2)</f>
        <v>71.46</v>
      </c>
      <c r="S50" s="4" t="n">
        <f aca="false">ROUND((((l1d_misses!H6 * H6)-(l1d_misses!H50 * H50))/(l1d_misses!H6 * H6))*100,2)</f>
        <v>69.98</v>
      </c>
      <c r="T50" s="4" t="n">
        <f aca="false">ROUND((((l1d_misses!I6 * I6)-(l1d_misses!I50 * I50))/(l1d_misses!I6 * I6))*100,2)</f>
        <v>69.07</v>
      </c>
      <c r="U50" s="4" t="n">
        <f aca="false">ROUND((((l1d_misses!J6 * J6)-(l1d_misses!J50 * J50))/(l1d_misses!J6 * J6))*100,2)</f>
        <v>64.89</v>
      </c>
      <c r="V50" s="1"/>
    </row>
    <row r="51" customFormat="false" ht="15" hidden="false" customHeight="false" outlineLevel="0" collapsed="false">
      <c r="A51" s="1" t="n">
        <v>512</v>
      </c>
      <c r="B51" s="2" t="n">
        <v>0.15</v>
      </c>
      <c r="C51" s="2" t="n">
        <v>0.11</v>
      </c>
      <c r="D51" s="2" t="n">
        <v>0.77</v>
      </c>
      <c r="E51" s="2" t="n">
        <v>0.86</v>
      </c>
      <c r="F51" s="2" t="n">
        <v>0.93</v>
      </c>
      <c r="G51" s="2" t="n">
        <v>0.96</v>
      </c>
      <c r="H51" s="2" t="n">
        <v>0.96</v>
      </c>
      <c r="I51" s="2" t="n">
        <v>0.96</v>
      </c>
      <c r="J51" s="2" t="n">
        <v>0.95</v>
      </c>
      <c r="K51" s="1"/>
      <c r="L51" s="1" t="n">
        <v>512</v>
      </c>
      <c r="M51" s="4" t="n">
        <f aca="false">ROUND((((l1d_misses!B7 * B7)-(l1d_misses!B51 * B51))/(l1d_misses!B7 * B7))*100,2)</f>
        <v>49.33</v>
      </c>
      <c r="N51" s="4" t="n">
        <f aca="false">ROUND((((l1d_misses!C7 * C7)-(l1d_misses!C51 * C51))/(l1d_misses!C7 * C7))*100,2)</f>
        <v>88.25</v>
      </c>
      <c r="O51" s="4" t="n">
        <f aca="false">ROUND((((l1d_misses!D7 * D7)-(l1d_misses!D51 * D51))/(l1d_misses!D7 * D7))*100,2)</f>
        <v>38.1</v>
      </c>
      <c r="P51" s="4" t="n">
        <f aca="false">ROUND((((l1d_misses!E7 * E7)-(l1d_misses!E51 * E51))/(l1d_misses!E7 * E7))*100,2)</f>
        <v>71.05</v>
      </c>
      <c r="Q51" s="4" t="n">
        <f aca="false">ROUND((((l1d_misses!F7 * F7)-(l1d_misses!F51 * F51))/(l1d_misses!F7 * F7))*100,2)</f>
        <v>68.05</v>
      </c>
      <c r="R51" s="4" t="n">
        <f aca="false">ROUND((((l1d_misses!G7 * G7)-(l1d_misses!G51 * G51))/(l1d_misses!G7 * G7))*100,2)</f>
        <v>68.34</v>
      </c>
      <c r="S51" s="4" t="n">
        <f aca="false">ROUND((((l1d_misses!H7 * H7)-(l1d_misses!H51 * H51))/(l1d_misses!H7 * H7))*100,2)</f>
        <v>68.84</v>
      </c>
      <c r="T51" s="4" t="n">
        <f aca="false">ROUND((((l1d_misses!I7 * I7)-(l1d_misses!I51 * I51))/(l1d_misses!I7 * I7))*100,2)</f>
        <v>65.34</v>
      </c>
      <c r="U51" s="4" t="n">
        <f aca="false">ROUND((((l1d_misses!J7 * J7)-(l1d_misses!J51 * J51))/(l1d_misses!J7 * J7))*100,2)</f>
        <v>63.47</v>
      </c>
      <c r="V51" s="1"/>
    </row>
    <row r="52" customFormat="false" ht="15" hidden="false" customHeight="false" outlineLevel="0" collapsed="false">
      <c r="A52" s="1" t="n">
        <v>1024</v>
      </c>
      <c r="B52" s="2" t="n">
        <v>0.73</v>
      </c>
      <c r="C52" s="2" t="n">
        <v>0.76</v>
      </c>
      <c r="D52" s="2" t="n">
        <v>0.79</v>
      </c>
      <c r="E52" s="2" t="n">
        <v>0.9</v>
      </c>
      <c r="F52" s="2" t="n">
        <v>0.94</v>
      </c>
      <c r="G52" s="2" t="n">
        <v>0.97</v>
      </c>
      <c r="H52" s="2" t="n">
        <v>0.97</v>
      </c>
      <c r="I52" s="2" t="n">
        <v>0.95</v>
      </c>
      <c r="J52" s="2" t="n">
        <v>0.97</v>
      </c>
      <c r="K52" s="1"/>
      <c r="L52" s="1" t="n">
        <v>1024</v>
      </c>
      <c r="M52" s="4" t="n">
        <f aca="false">ROUND((((l1d_misses!B8 * B8)-(l1d_misses!B52 * B52))/(l1d_misses!B8 * B8))*100,2)</f>
        <v>-167.76</v>
      </c>
      <c r="N52" s="4" t="n">
        <f aca="false">ROUND((((l1d_misses!C8 * C8)-(l1d_misses!C52 * C52))/(l1d_misses!C8 * C8))*100,2)</f>
        <v>50.35</v>
      </c>
      <c r="O52" s="4" t="n">
        <f aca="false">ROUND((((l1d_misses!D8 * D8)-(l1d_misses!D52 * D52))/(l1d_misses!D8 * D8))*100,2)</f>
        <v>70.91</v>
      </c>
      <c r="P52" s="4" t="n">
        <f aca="false">ROUND((((l1d_misses!E8 * E8)-(l1d_misses!E52 * E52))/(l1d_misses!E8 * E8))*100,2)</f>
        <v>71.52</v>
      </c>
      <c r="Q52" s="4" t="n">
        <f aca="false">ROUND((((l1d_misses!F8 * F8)-(l1d_misses!F52 * F52))/(l1d_misses!F8 * F8))*100,2)</f>
        <v>67.52</v>
      </c>
      <c r="R52" s="4" t="n">
        <f aca="false">ROUND((((l1d_misses!G8 * G8)-(l1d_misses!G52 * G52))/(l1d_misses!G8 * G8))*100,2)</f>
        <v>66.75</v>
      </c>
      <c r="S52" s="4" t="n">
        <f aca="false">ROUND((((l1d_misses!H8 * H8)-(l1d_misses!H52 * H52))/(l1d_misses!H8 * H8))*100,2)</f>
        <v>63.74</v>
      </c>
      <c r="T52" s="4" t="n">
        <f aca="false">ROUND((((l1d_misses!I8 * I8)-(l1d_misses!I52 * I52))/(l1d_misses!I8 * I8))*100,2)</f>
        <v>64.14</v>
      </c>
      <c r="U52" s="4" t="n">
        <f aca="false">ROUND((((l1d_misses!J8 * J8)-(l1d_misses!J52 * J52))/(l1d_misses!J8 * J8))*100,2)</f>
        <v>64.41</v>
      </c>
      <c r="V52" s="1"/>
    </row>
    <row r="53" customFormat="false" ht="15" hidden="false" customHeight="false" outlineLevel="0" collapsed="false">
      <c r="A53" s="1" t="n">
        <v>2048</v>
      </c>
      <c r="B53" s="2" t="n">
        <v>0.84</v>
      </c>
      <c r="C53" s="2" t="n">
        <v>0.83</v>
      </c>
      <c r="D53" s="2" t="n">
        <v>0.89</v>
      </c>
      <c r="E53" s="2" t="n">
        <v>0.95</v>
      </c>
      <c r="F53" s="2" t="n">
        <v>0.96</v>
      </c>
      <c r="G53" s="2" t="n">
        <v>0.97</v>
      </c>
      <c r="H53" s="2" t="n">
        <v>0.98</v>
      </c>
      <c r="I53" s="2" t="n">
        <v>0.97</v>
      </c>
      <c r="J53" s="2" t="n">
        <v>0.97</v>
      </c>
      <c r="K53" s="1"/>
      <c r="L53" s="1" t="n">
        <v>2048</v>
      </c>
      <c r="M53" s="4" t="n">
        <f aca="false">ROUND((((l1d_misses!B9 * B9)-(l1d_misses!B53 * B53))/(l1d_misses!B9 * B9))*100,2)</f>
        <v>18.21</v>
      </c>
      <c r="N53" s="4" t="n">
        <f aca="false">ROUND((((l1d_misses!C9 * C9)-(l1d_misses!C53 * C53))/(l1d_misses!C9 * C9))*100,2)</f>
        <v>66.9</v>
      </c>
      <c r="O53" s="4" t="n">
        <f aca="false">ROUND((((l1d_misses!D9 * D9)-(l1d_misses!D53 * D53))/(l1d_misses!D9 * D9))*100,2)</f>
        <v>71.96</v>
      </c>
      <c r="P53" s="4" t="n">
        <f aca="false">ROUND((((l1d_misses!E9 * E9)-(l1d_misses!E53 * E53))/(l1d_misses!E9 * E9))*100,2)</f>
        <v>68.48</v>
      </c>
      <c r="Q53" s="4" t="n">
        <f aca="false">ROUND((((l1d_misses!F9 * F9)-(l1d_misses!F53 * F53))/(l1d_misses!F9 * F9))*100,2)</f>
        <v>66.14</v>
      </c>
      <c r="R53" s="4" t="n">
        <f aca="false">ROUND((((l1d_misses!G9 * G9)-(l1d_misses!G53 * G53))/(l1d_misses!G9 * G9))*100,2)</f>
        <v>60.67</v>
      </c>
      <c r="S53" s="4" t="n">
        <f aca="false">ROUND((((l1d_misses!H9 * H9)-(l1d_misses!H53 * H53))/(l1d_misses!H9 * H9))*100,2)</f>
        <v>62.49</v>
      </c>
      <c r="T53" s="4" t="n">
        <f aca="false">ROUND((((l1d_misses!I9 * I9)-(l1d_misses!I53 * I53))/(l1d_misses!I9 * I9))*100,2)</f>
        <v>62.37</v>
      </c>
      <c r="U53" s="4" t="n">
        <f aca="false">ROUND((((l1d_misses!J9 * J9)-(l1d_misses!J53 * J53))/(l1d_misses!J9 * J9))*100,2)</f>
        <v>64.73</v>
      </c>
      <c r="V53" s="1"/>
    </row>
    <row r="54" customFormat="false" ht="15" hidden="false" customHeight="false" outlineLevel="0" collapsed="false">
      <c r="A54" s="1" t="n">
        <v>4096</v>
      </c>
      <c r="B54" s="2" t="n">
        <v>0.82</v>
      </c>
      <c r="C54" s="2" t="n">
        <v>0.83</v>
      </c>
      <c r="D54" s="2" t="n">
        <v>0.9</v>
      </c>
      <c r="E54" s="2" t="n">
        <v>0.94</v>
      </c>
      <c r="F54" s="2" t="n">
        <v>0.96</v>
      </c>
      <c r="G54" s="2" t="n">
        <v>0.98</v>
      </c>
      <c r="H54" s="2" t="n">
        <v>0.98</v>
      </c>
      <c r="I54" s="2" t="n">
        <v>0.98</v>
      </c>
      <c r="J54" s="2" t="n">
        <v>0.97</v>
      </c>
      <c r="K54" s="1"/>
      <c r="L54" s="1" t="n">
        <v>4096</v>
      </c>
      <c r="M54" s="4" t="n">
        <f aca="false">ROUND((((l1d_misses!B10 * B10)-(l1d_misses!B54 * B54))/(l1d_misses!B10 * B10))*100,2)</f>
        <v>49.12</v>
      </c>
      <c r="N54" s="4" t="n">
        <f aca="false">ROUND((((l1d_misses!C10 * C10)-(l1d_misses!C54 * C54))/(l1d_misses!C10 * C10))*100,2)</f>
        <v>70.58</v>
      </c>
      <c r="O54" s="4" t="n">
        <f aca="false">ROUND((((l1d_misses!D10 * D10)-(l1d_misses!D54 * D54))/(l1d_misses!D10 * D10))*100,2)</f>
        <v>64.34</v>
      </c>
      <c r="P54" s="4" t="n">
        <f aca="false">ROUND((((l1d_misses!E10 * E10)-(l1d_misses!E54 * E54))/(l1d_misses!E10 * E10))*100,2)</f>
        <v>68.27</v>
      </c>
      <c r="Q54" s="4" t="n">
        <f aca="false">ROUND((((l1d_misses!F10 * F10)-(l1d_misses!F54 * F54))/(l1d_misses!F10 * F10))*100,2)</f>
        <v>59.29</v>
      </c>
      <c r="R54" s="4" t="n">
        <f aca="false">ROUND((((l1d_misses!G10 * G10)-(l1d_misses!G54 * G54))/(l1d_misses!G10 * G10))*100,2)</f>
        <v>50.14</v>
      </c>
      <c r="S54" s="4" t="n">
        <f aca="false">ROUND((((l1d_misses!H10 * H10)-(l1d_misses!H54 * H54))/(l1d_misses!H10 * H10))*100,2)</f>
        <v>62.58</v>
      </c>
      <c r="T54" s="4" t="n">
        <f aca="false">ROUND((((l1d_misses!I10 * I10)-(l1d_misses!I54 * I54))/(l1d_misses!I10 * I10))*100,2)</f>
        <v>63.8</v>
      </c>
      <c r="U54" s="4" t="n">
        <f aca="false">ROUND((((l1d_misses!J10 * J10)-(l1d_misses!J54 * J54))/(l1d_misses!J10 * J10))*100,2)</f>
        <v>64.21</v>
      </c>
      <c r="V54" s="1"/>
    </row>
    <row r="55" customFormat="false" ht="15" hidden="false" customHeight="false" outlineLevel="0" collapsed="false">
      <c r="A55" s="1" t="n">
        <v>8192</v>
      </c>
      <c r="B55" s="2" t="n">
        <v>0.83</v>
      </c>
      <c r="C55" s="2" t="n">
        <v>0.84</v>
      </c>
      <c r="D55" s="2" t="n">
        <v>0.87</v>
      </c>
      <c r="E55" s="2" t="n">
        <v>0.9</v>
      </c>
      <c r="F55" s="2" t="n">
        <v>0.97</v>
      </c>
      <c r="G55" s="2" t="n">
        <v>0.96</v>
      </c>
      <c r="H55" s="2" t="n">
        <v>0.98</v>
      </c>
      <c r="I55" s="2" t="n">
        <v>0.97</v>
      </c>
      <c r="J55" s="2" t="n">
        <v>0.95</v>
      </c>
      <c r="K55" s="1"/>
      <c r="L55" s="1" t="n">
        <v>8192</v>
      </c>
      <c r="M55" s="4" t="n">
        <f aca="false">ROUND((((l1d_misses!B11 * B11)-(l1d_misses!B55 * B55))/(l1d_misses!B11 * B11))*100,2)</f>
        <v>43.68</v>
      </c>
      <c r="N55" s="4" t="n">
        <f aca="false">ROUND((((l1d_misses!C11 * C11)-(l1d_misses!C55 * C55))/(l1d_misses!C11 * C11))*100,2)</f>
        <v>63.35</v>
      </c>
      <c r="O55" s="4" t="n">
        <f aca="false">ROUND((((l1d_misses!D11 * D11)-(l1d_misses!D55 * D55))/(l1d_misses!D11 * D11))*100,2)</f>
        <v>65.9</v>
      </c>
      <c r="P55" s="4" t="n">
        <f aca="false">ROUND((((l1d_misses!E11 * E11)-(l1d_misses!E55 * E55))/(l1d_misses!E11 * E11))*100,2)</f>
        <v>63.17</v>
      </c>
      <c r="Q55" s="4" t="n">
        <f aca="false">ROUND((((l1d_misses!F11 * F11)-(l1d_misses!F55 * F55))/(l1d_misses!F11 * F11))*100,2)</f>
        <v>56.47</v>
      </c>
      <c r="R55" s="4" t="n">
        <f aca="false">ROUND((((l1d_misses!G11 * G11)-(l1d_misses!G55 * G55))/(l1d_misses!G11 * G11))*100,2)</f>
        <v>55.14</v>
      </c>
      <c r="S55" s="4" t="n">
        <f aca="false">ROUND((((l1d_misses!H11 * H11)-(l1d_misses!H55 * H55))/(l1d_misses!H11 * H11))*100,2)</f>
        <v>62.12</v>
      </c>
      <c r="T55" s="4" t="n">
        <f aca="false">ROUND((((l1d_misses!I11 * I11)-(l1d_misses!I55 * I55))/(l1d_misses!I11 * I11))*100,2)</f>
        <v>61.75</v>
      </c>
      <c r="U55" s="4" t="n">
        <f aca="false">ROUND((((l1d_misses!J11 * J11)-(l1d_misses!J55 * J55))/(l1d_misses!J11 * J11))*100,2)</f>
        <v>64.16</v>
      </c>
      <c r="V55" s="1"/>
    </row>
    <row r="56" s="1" customFormat="true" ht="35.8" hidden="false" customHeight="true" outlineLevel="0" collapsed="false">
      <c r="A56" s="3" t="s">
        <v>6</v>
      </c>
      <c r="B56" s="3"/>
      <c r="C56" s="3"/>
      <c r="D56" s="3"/>
      <c r="E56" s="3"/>
      <c r="F56" s="3"/>
      <c r="G56" s="3"/>
      <c r="H56" s="3"/>
      <c r="I56" s="3"/>
      <c r="J56" s="3"/>
      <c r="L56" s="3" t="s">
        <v>6</v>
      </c>
      <c r="M56" s="3"/>
      <c r="N56" s="3"/>
      <c r="O56" s="3"/>
      <c r="P56" s="3"/>
      <c r="Q56" s="3"/>
      <c r="R56" s="3"/>
      <c r="S56" s="3"/>
      <c r="T56" s="3"/>
      <c r="U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</row>
    <row r="58" customFormat="false" ht="15" hidden="false" customHeight="false" outlineLevel="0" collapsed="false">
      <c r="A58" s="1" t="n">
        <v>32</v>
      </c>
      <c r="B58" s="2" t="n">
        <v>0.02</v>
      </c>
      <c r="C58" s="2" t="n">
        <v>0.03</v>
      </c>
      <c r="D58" s="2" t="n">
        <v>0.04</v>
      </c>
      <c r="E58" s="2" t="n">
        <v>0.03</v>
      </c>
      <c r="F58" s="2" t="n">
        <v>0.46</v>
      </c>
      <c r="G58" s="2" t="n">
        <v>0.69</v>
      </c>
      <c r="H58" s="2" t="n">
        <v>0.78</v>
      </c>
      <c r="I58" s="2" t="n">
        <v>0.74</v>
      </c>
      <c r="J58" s="2" t="n">
        <v>0.78</v>
      </c>
      <c r="K58" s="1"/>
      <c r="L58" s="1" t="n">
        <v>32</v>
      </c>
      <c r="M58" s="4" t="n">
        <f aca="false">ROUND((((l1d_misses!B3 * B3)-(l1d_misses!B58 * B58))/(l1d_misses!B3 * B3))*100,2)</f>
        <v>-165.74</v>
      </c>
      <c r="N58" s="4" t="n">
        <f aca="false">ROUND((((l1d_misses!C3 * C3)-(l1d_misses!C58 * C58))/(l1d_misses!C3 * C3))*100,2)</f>
        <v>69.03</v>
      </c>
      <c r="O58" s="4" t="n">
        <f aca="false">ROUND((((l1d_misses!D3 * D3)-(l1d_misses!D58 * D58))/(l1d_misses!D3 * D3))*100,2)</f>
        <v>17.51</v>
      </c>
      <c r="P58" s="4" t="n">
        <f aca="false">ROUND((((l1d_misses!E3 * E3)-(l1d_misses!E58 * E58))/(l1d_misses!E3 * E3))*100,2)</f>
        <v>80.56</v>
      </c>
      <c r="Q58" s="4" t="n">
        <f aca="false">ROUND((((l1d_misses!F3 * F3)-(l1d_misses!F58 * F58))/(l1d_misses!F3 * F3))*100,2)</f>
        <v>-1315.02</v>
      </c>
      <c r="R58" s="4" t="n">
        <f aca="false">ROUND((((l1d_misses!G3 * G3)-(l1d_misses!G58 * G58))/(l1d_misses!G3 * G3))*100,2)</f>
        <v>-475.68</v>
      </c>
      <c r="S58" s="4" t="n">
        <f aca="false">ROUND((((l1d_misses!H3 * H3)-(l1d_misses!H58 * H58))/(l1d_misses!H3 * H3))*100,2)</f>
        <v>-16.03</v>
      </c>
      <c r="T58" s="4" t="n">
        <f aca="false">ROUND((((l1d_misses!I3 * I3)-(l1d_misses!I58 * I58))/(l1d_misses!I3 * I3))*100,2)</f>
        <v>19.7</v>
      </c>
      <c r="U58" s="4" t="n">
        <f aca="false">ROUND((((l1d_misses!J3 * J3)-(l1d_misses!J58 * J58))/(l1d_misses!J3 * J3))*100,2)</f>
        <v>7.47</v>
      </c>
      <c r="V58" s="1"/>
    </row>
    <row r="59" customFormat="false" ht="15" hidden="false" customHeight="false" outlineLevel="0" collapsed="false">
      <c r="A59" s="1" t="n">
        <v>64</v>
      </c>
      <c r="B59" s="2" t="n">
        <v>0.03</v>
      </c>
      <c r="C59" s="2" t="n">
        <v>0.03</v>
      </c>
      <c r="D59" s="2" t="n">
        <v>0.04</v>
      </c>
      <c r="E59" s="2" t="n">
        <v>0.4</v>
      </c>
      <c r="F59" s="2" t="n">
        <v>0.74</v>
      </c>
      <c r="G59" s="2" t="n">
        <v>0.83</v>
      </c>
      <c r="H59" s="2" t="n">
        <v>0.89</v>
      </c>
      <c r="I59" s="2" t="n">
        <v>0.89</v>
      </c>
      <c r="J59" s="2" t="n">
        <v>0.89</v>
      </c>
      <c r="K59" s="1"/>
      <c r="L59" s="1" t="n">
        <v>64</v>
      </c>
      <c r="M59" s="4" t="n">
        <f aca="false">ROUND((((l1d_misses!B4 * B4)-(l1d_misses!B59 * B59))/(l1d_misses!B4 * B4))*100,2)</f>
        <v>76.84</v>
      </c>
      <c r="N59" s="4" t="n">
        <f aca="false">ROUND((((l1d_misses!C4 * C4)-(l1d_misses!C59 * C59))/(l1d_misses!C4 * C4))*100,2)</f>
        <v>80.12</v>
      </c>
      <c r="O59" s="4" t="n">
        <f aca="false">ROUND((((l1d_misses!D4 * D4)-(l1d_misses!D59 * D59))/(l1d_misses!D4 * D4))*100,2)</f>
        <v>65.15</v>
      </c>
      <c r="P59" s="4" t="n">
        <f aca="false">ROUND((((l1d_misses!E4 * E4)-(l1d_misses!E59 * E59))/(l1d_misses!E4 * E4))*100,2)</f>
        <v>-902.94</v>
      </c>
      <c r="Q59" s="4" t="n">
        <f aca="false">ROUND((((l1d_misses!F4 * F4)-(l1d_misses!F59 * F59))/(l1d_misses!F4 * F4))*100,2)</f>
        <v>-779.75</v>
      </c>
      <c r="R59" s="4" t="n">
        <f aca="false">ROUND((((l1d_misses!G4 * G4)-(l1d_misses!G59 * G59))/(l1d_misses!G4 * G4))*100,2)</f>
        <v>-91.23</v>
      </c>
      <c r="S59" s="4" t="n">
        <f aca="false">ROUND((((l1d_misses!H4 * H4)-(l1d_misses!H59 * H59))/(l1d_misses!H4 * H4))*100,2)</f>
        <v>1.97</v>
      </c>
      <c r="T59" s="4" t="n">
        <f aca="false">ROUND((((l1d_misses!I4 * I4)-(l1d_misses!I59 * I59))/(l1d_misses!I4 * I4))*100,2)</f>
        <v>3.11</v>
      </c>
      <c r="U59" s="4" t="n">
        <f aca="false">ROUND((((l1d_misses!J4 * J4)-(l1d_misses!J59 * J59))/(l1d_misses!J4 * J4))*100,2)</f>
        <v>-2.44</v>
      </c>
      <c r="V59" s="1"/>
    </row>
    <row r="60" customFormat="false" ht="15" hidden="false" customHeight="false" outlineLevel="0" collapsed="false">
      <c r="A60" s="1" t="n">
        <v>128</v>
      </c>
      <c r="B60" s="2" t="n">
        <v>0.07</v>
      </c>
      <c r="C60" s="2" t="n">
        <v>0.07</v>
      </c>
      <c r="D60" s="2" t="n">
        <v>0.45</v>
      </c>
      <c r="E60" s="2" t="n">
        <v>0.74</v>
      </c>
      <c r="F60" s="2" t="n">
        <v>0.86</v>
      </c>
      <c r="G60" s="2" t="n">
        <v>0.91</v>
      </c>
      <c r="H60" s="2" t="n">
        <v>0.95</v>
      </c>
      <c r="I60" s="2" t="n">
        <v>0.95</v>
      </c>
      <c r="J60" s="2" t="n">
        <v>0.94</v>
      </c>
      <c r="K60" s="1"/>
      <c r="L60" s="1" t="n">
        <v>128</v>
      </c>
      <c r="M60" s="4" t="n">
        <f aca="false">ROUND((((l1d_misses!B5 * B5)-(l1d_misses!B60 * B60))/(l1d_misses!B5 * B5))*100,2)</f>
        <v>-153.54</v>
      </c>
      <c r="N60" s="4" t="n">
        <f aca="false">ROUND((((l1d_misses!C5 * C5)-(l1d_misses!C60 * C60))/(l1d_misses!C5 * C5))*100,2)</f>
        <v>74.51</v>
      </c>
      <c r="O60" s="4" t="n">
        <f aca="false">ROUND((((l1d_misses!D5 * D5)-(l1d_misses!D60 * D60))/(l1d_misses!D5 * D5))*100,2)</f>
        <v>-896.94</v>
      </c>
      <c r="P60" s="4" t="n">
        <f aca="false">ROUND((((l1d_misses!E5 * E5)-(l1d_misses!E60 * E60))/(l1d_misses!E5 * E5))*100,2)</f>
        <v>-1299.3</v>
      </c>
      <c r="Q60" s="4" t="n">
        <f aca="false">ROUND((((l1d_misses!F5 * F5)-(l1d_misses!F60 * F60))/(l1d_misses!F5 * F5))*100,2)</f>
        <v>-134.8</v>
      </c>
      <c r="R60" s="4" t="n">
        <f aca="false">ROUND((((l1d_misses!G5 * G5)-(l1d_misses!G60 * G60))/(l1d_misses!G5 * G5))*100,2)</f>
        <v>-8.51</v>
      </c>
      <c r="S60" s="4" t="n">
        <f aca="false">ROUND((((l1d_misses!H5 * H5)-(l1d_misses!H60 * H60))/(l1d_misses!H5 * H5))*100,2)</f>
        <v>-3.94</v>
      </c>
      <c r="T60" s="4" t="n">
        <f aca="false">ROUND((((l1d_misses!I5 * I5)-(l1d_misses!I60 * I60))/(l1d_misses!I5 * I5))*100,2)</f>
        <v>-6.01</v>
      </c>
      <c r="U60" s="4" t="n">
        <f aca="false">ROUND((((l1d_misses!J5 * J5)-(l1d_misses!J60 * J60))/(l1d_misses!J5 * J5))*100,2)</f>
        <v>-14.07</v>
      </c>
      <c r="V60" s="1"/>
    </row>
    <row r="61" customFormat="false" ht="15" hidden="false" customHeight="false" outlineLevel="0" collapsed="false">
      <c r="A61" s="1" t="n">
        <v>256</v>
      </c>
      <c r="B61" s="2" t="n">
        <v>0.4</v>
      </c>
      <c r="C61" s="2" t="n">
        <v>0.49</v>
      </c>
      <c r="D61" s="2" t="n">
        <v>0.73</v>
      </c>
      <c r="E61" s="2" t="n">
        <v>0.86</v>
      </c>
      <c r="F61" s="2" t="n">
        <v>0.92</v>
      </c>
      <c r="G61" s="2" t="n">
        <v>0.96</v>
      </c>
      <c r="H61" s="2" t="n">
        <v>0.98</v>
      </c>
      <c r="I61" s="2" t="n">
        <v>0.97</v>
      </c>
      <c r="J61" s="2" t="n">
        <v>0.97</v>
      </c>
      <c r="K61" s="1"/>
      <c r="L61" s="1" t="n">
        <v>256</v>
      </c>
      <c r="M61" s="4" t="n">
        <f aca="false">ROUND((((l1d_misses!B6 * B6)-(l1d_misses!B61 * B61))/(l1d_misses!B6 * B6))*100,2)</f>
        <v>-8028.34</v>
      </c>
      <c r="N61" s="4" t="n">
        <f aca="false">ROUND((((l1d_misses!C6 * C6)-(l1d_misses!C61 * C61))/(l1d_misses!C6 * C6))*100,2)</f>
        <v>-988.34</v>
      </c>
      <c r="O61" s="4" t="n">
        <f aca="false">ROUND((((l1d_misses!D6 * D6)-(l1d_misses!D61 * D61))/(l1d_misses!D6 * D6))*100,2)</f>
        <v>-971.43</v>
      </c>
      <c r="P61" s="4" t="n">
        <f aca="false">ROUND((((l1d_misses!E6 * E6)-(l1d_misses!E61 * E61))/(l1d_misses!E6 * E6))*100,2)</f>
        <v>-168.45</v>
      </c>
      <c r="Q61" s="4" t="n">
        <f aca="false">ROUND((((l1d_misses!F6 * F6)-(l1d_misses!F61 * F61))/(l1d_misses!F6 * F6))*100,2)</f>
        <v>-20.08</v>
      </c>
      <c r="R61" s="4" t="n">
        <f aca="false">ROUND((((l1d_misses!G6 * G6)-(l1d_misses!G61 * G61))/(l1d_misses!G6 * G6))*100,2)</f>
        <v>-13.01</v>
      </c>
      <c r="S61" s="4" t="n">
        <f aca="false">ROUND((((l1d_misses!H6 * H6)-(l1d_misses!H61 * H61))/(l1d_misses!H6 * H6))*100,2)</f>
        <v>-13.04</v>
      </c>
      <c r="T61" s="4" t="n">
        <f aca="false">ROUND((((l1d_misses!I6 * I6)-(l1d_misses!I61 * I61))/(l1d_misses!I6 * I6))*100,2)</f>
        <v>-12.77</v>
      </c>
      <c r="U61" s="4" t="n">
        <f aca="false">ROUND((((l1d_misses!J6 * J6)-(l1d_misses!J61 * J61))/(l1d_misses!J6 * J6))*100,2)</f>
        <v>-22.82</v>
      </c>
      <c r="V61" s="1"/>
    </row>
    <row r="62" customFormat="false" ht="15" hidden="false" customHeight="false" outlineLevel="0" collapsed="false">
      <c r="A62" s="1" t="n">
        <v>512</v>
      </c>
      <c r="B62" s="2" t="n">
        <v>0.75</v>
      </c>
      <c r="C62" s="2" t="n">
        <v>0.68</v>
      </c>
      <c r="D62" s="2" t="n">
        <v>0.84</v>
      </c>
      <c r="E62" s="2" t="n">
        <v>0.92</v>
      </c>
      <c r="F62" s="2" t="n">
        <v>0.95</v>
      </c>
      <c r="G62" s="2" t="n">
        <v>0.98</v>
      </c>
      <c r="H62" s="2" t="n">
        <v>0.98</v>
      </c>
      <c r="I62" s="2" t="n">
        <v>0.99</v>
      </c>
      <c r="J62" s="2" t="n">
        <v>0.98</v>
      </c>
      <c r="K62" s="1"/>
      <c r="L62" s="1" t="n">
        <v>512</v>
      </c>
      <c r="M62" s="4" t="n">
        <f aca="false">ROUND((((l1d_misses!B7 * B7)-(l1d_misses!B62 * B62))/(l1d_misses!B7 * B7))*100,2)</f>
        <v>-6485.36</v>
      </c>
      <c r="N62" s="4" t="n">
        <f aca="false">ROUND((((l1d_misses!C7 * C7)-(l1d_misses!C62 * C62))/(l1d_misses!C7 * C7))*100,2)</f>
        <v>-987.31</v>
      </c>
      <c r="O62" s="4" t="n">
        <f aca="false">ROUND((((l1d_misses!D7 * D7)-(l1d_misses!D62 * D62))/(l1d_misses!D7 * D7))*100,2)</f>
        <v>-161.79</v>
      </c>
      <c r="P62" s="4" t="n">
        <f aca="false">ROUND((((l1d_misses!E7 * E7)-(l1d_misses!E62 * E62))/(l1d_misses!E7 * E7))*100,2)</f>
        <v>-20.5</v>
      </c>
      <c r="Q62" s="4" t="n">
        <f aca="false">ROUND((((l1d_misses!F7 * F7)-(l1d_misses!F62 * F62))/(l1d_misses!F7 * F7))*100,2)</f>
        <v>-19.78</v>
      </c>
      <c r="R62" s="4" t="n">
        <f aca="false">ROUND((((l1d_misses!G7 * G7)-(l1d_misses!G62 * G62))/(l1d_misses!G7 * G7))*100,2)</f>
        <v>-17.57</v>
      </c>
      <c r="S62" s="4" t="n">
        <f aca="false">ROUND((((l1d_misses!H7 * H7)-(l1d_misses!H62 * H62))/(l1d_misses!H7 * H7))*100,2)</f>
        <v>-17.07</v>
      </c>
      <c r="T62" s="4" t="n">
        <f aca="false">ROUND((((l1d_misses!I7 * I7)-(l1d_misses!I62 * I62))/(l1d_misses!I7 * I7))*100,2)</f>
        <v>-26.14</v>
      </c>
      <c r="U62" s="4" t="n">
        <f aca="false">ROUND((((l1d_misses!J7 * J7)-(l1d_misses!J62 * J62))/(l1d_misses!J7 * J7))*100,2)</f>
        <v>-28.96</v>
      </c>
      <c r="V62" s="1"/>
    </row>
    <row r="63" customFormat="false" ht="15" hidden="false" customHeight="false" outlineLevel="0" collapsed="false">
      <c r="A63" s="1" t="n">
        <v>1024</v>
      </c>
      <c r="B63" s="2" t="n">
        <v>0.85</v>
      </c>
      <c r="C63" s="2" t="n">
        <v>0.85</v>
      </c>
      <c r="D63" s="2" t="n">
        <v>0.94</v>
      </c>
      <c r="E63" s="2" t="n">
        <v>0.96</v>
      </c>
      <c r="F63" s="2" t="n">
        <v>0.94</v>
      </c>
      <c r="G63" s="2" t="n">
        <v>0.99</v>
      </c>
      <c r="H63" s="2" t="n">
        <v>0.99</v>
      </c>
      <c r="I63" s="2" t="n">
        <v>0.99</v>
      </c>
      <c r="J63" s="2" t="n">
        <v>0.99</v>
      </c>
      <c r="K63" s="1"/>
      <c r="L63" s="1" t="n">
        <v>1024</v>
      </c>
      <c r="M63" s="4" t="n">
        <f aca="false">ROUND((((l1d_misses!B8 * B8)-(l1d_misses!B63 * B63))/(l1d_misses!B8 * B8))*100,2)</f>
        <v>-1041.36</v>
      </c>
      <c r="N63" s="4" t="n">
        <f aca="false">ROUND((((l1d_misses!C8 * C8)-(l1d_misses!C63 * C63))/(l1d_misses!C8 * C8))*100,2)</f>
        <v>-126.77</v>
      </c>
      <c r="O63" s="4" t="n">
        <f aca="false">ROUND((((l1d_misses!D8 * D8)-(l1d_misses!D63 * D63))/(l1d_misses!D8 * D8))*100,2)</f>
        <v>-35.78</v>
      </c>
      <c r="P63" s="4" t="n">
        <f aca="false">ROUND((((l1d_misses!E8 * E8)-(l1d_misses!E63 * E63))/(l1d_misses!E8 * E8))*100,2)</f>
        <v>-18.11</v>
      </c>
      <c r="Q63" s="4" t="n">
        <f aca="false">ROUND((((l1d_misses!F8 * F8)-(l1d_misses!F63 * F63))/(l1d_misses!F8 * F8))*100,2)</f>
        <v>-20.59</v>
      </c>
      <c r="R63" s="4" t="n">
        <f aca="false">ROUND((((l1d_misses!G8 * G8)-(l1d_misses!G63 * G63))/(l1d_misses!G8 * G8))*100,2)</f>
        <v>-23.31</v>
      </c>
      <c r="S63" s="4" t="n">
        <f aca="false">ROUND((((l1d_misses!H8 * H8)-(l1d_misses!H63 * H63))/(l1d_misses!H8 * H8))*100,2)</f>
        <v>-34.03</v>
      </c>
      <c r="T63" s="4" t="n">
        <f aca="false">ROUND((((l1d_misses!I8 * I8)-(l1d_misses!I63 * I63))/(l1d_misses!I8 * I8))*100,2)</f>
        <v>-33.3</v>
      </c>
      <c r="U63" s="4" t="n">
        <f aca="false">ROUND((((l1d_misses!J8 * J8)-(l1d_misses!J63 * J63))/(l1d_misses!J8 * J8))*100,2)</f>
        <v>-26.51</v>
      </c>
      <c r="V63" s="1"/>
    </row>
    <row r="64" customFormat="false" ht="15" hidden="false" customHeight="false" outlineLevel="0" collapsed="false">
      <c r="A64" s="1" t="n">
        <v>2048</v>
      </c>
      <c r="B64" s="2" t="n">
        <v>0.92</v>
      </c>
      <c r="C64" s="2" t="n">
        <v>0.92</v>
      </c>
      <c r="D64" s="2" t="n">
        <v>0.93</v>
      </c>
      <c r="E64" s="2" t="n">
        <v>0.94</v>
      </c>
      <c r="F64" s="2" t="n">
        <v>0.99</v>
      </c>
      <c r="G64" s="2" t="n">
        <v>0.99</v>
      </c>
      <c r="H64" s="2" t="n">
        <v>0.99</v>
      </c>
      <c r="I64" s="2" t="n">
        <v>0.99</v>
      </c>
      <c r="J64" s="2" t="n">
        <v>0.99</v>
      </c>
      <c r="K64" s="1"/>
      <c r="L64" s="1" t="n">
        <v>2048</v>
      </c>
      <c r="M64" s="4" t="n">
        <f aca="false">ROUND((((l1d_misses!B9 * B9)-(l1d_misses!B64 * B64))/(l1d_misses!B9 * B9))*100,2)</f>
        <v>-233.11</v>
      </c>
      <c r="N64" s="4" t="n">
        <f aca="false">ROUND((((l1d_misses!C9 * C9)-(l1d_misses!C64 * C64))/(l1d_misses!C9 * C9))*100,2)</f>
        <v>-36.9</v>
      </c>
      <c r="O64" s="4" t="n">
        <f aca="false">ROUND((((l1d_misses!D9 * D9)-(l1d_misses!D64 * D64))/(l1d_misses!D9 * D9))*100,2)</f>
        <v>-12.81</v>
      </c>
      <c r="P64" s="4" t="n">
        <f aca="false">ROUND((((l1d_misses!E9 * E9)-(l1d_misses!E64 * E64))/(l1d_misses!E9 * E9))*100,2)</f>
        <v>-16.49</v>
      </c>
      <c r="Q64" s="4" t="n">
        <f aca="false">ROUND((((l1d_misses!F9 * F9)-(l1d_misses!F64 * F64))/(l1d_misses!F9 * F9))*100,2)</f>
        <v>-30.08</v>
      </c>
      <c r="R64" s="4" t="n">
        <f aca="false">ROUND((((l1d_misses!G9 * G9)-(l1d_misses!G64 * G64))/(l1d_misses!G9 * G9))*100,2)</f>
        <v>-47.09</v>
      </c>
      <c r="S64" s="4" t="n">
        <f aca="false">ROUND((((l1d_misses!H9 * H9)-(l1d_misses!H64 * H64))/(l1d_misses!H9 * H9))*100,2)</f>
        <v>-37.24</v>
      </c>
      <c r="T64" s="4" t="n">
        <f aca="false">ROUND((((l1d_misses!I9 * I9)-(l1d_misses!I64 * I64))/(l1d_misses!I9 * I9))*100,2)</f>
        <v>-30.48</v>
      </c>
      <c r="U64" s="4" t="n">
        <f aca="false">ROUND((((l1d_misses!J9 * J9)-(l1d_misses!J64 * J64))/(l1d_misses!J9 * J9))*100,2)</f>
        <v>-25.57</v>
      </c>
      <c r="V64" s="1"/>
    </row>
    <row r="65" customFormat="false" ht="15" hidden="false" customHeight="false" outlineLevel="0" collapsed="false">
      <c r="A65" s="1" t="n">
        <v>4096</v>
      </c>
      <c r="B65" s="2" t="n">
        <v>0.94</v>
      </c>
      <c r="C65" s="2" t="n">
        <v>0.94</v>
      </c>
      <c r="D65" s="2" t="n">
        <v>0.96</v>
      </c>
      <c r="E65" s="2" t="n">
        <v>0.95</v>
      </c>
      <c r="F65" s="2" t="n">
        <v>0.99</v>
      </c>
      <c r="G65" s="2" t="n">
        <v>0.99</v>
      </c>
      <c r="H65" s="2" t="n">
        <v>0.99</v>
      </c>
      <c r="I65" s="2" t="n">
        <v>0.99</v>
      </c>
      <c r="J65" s="2" t="n">
        <v>0.99</v>
      </c>
      <c r="K65" s="1"/>
      <c r="L65" s="1" t="n">
        <v>4096</v>
      </c>
      <c r="M65" s="4" t="n">
        <f aca="false">ROUND((((l1d_misses!B10 * B10)-(l1d_misses!B65 * B65))/(l1d_misses!B10 * B10))*100,2)</f>
        <v>-108.19</v>
      </c>
      <c r="N65" s="4" t="n">
        <f aca="false">ROUND((((l1d_misses!C10 * C10)-(l1d_misses!C65 * C65))/(l1d_misses!C10 * C10))*100,2)</f>
        <v>-17.67</v>
      </c>
      <c r="O65" s="4" t="n">
        <f aca="false">ROUND((((l1d_misses!D10 * D10)-(l1d_misses!D65 * D65))/(l1d_misses!D10 * D10))*100,2)</f>
        <v>-38.78</v>
      </c>
      <c r="P65" s="4" t="n">
        <f aca="false">ROUND((((l1d_misses!E10 * E10)-(l1d_misses!E65 * E65))/(l1d_misses!E10 * E10))*100,2)</f>
        <v>-18.96</v>
      </c>
      <c r="Q65" s="4" t="n">
        <f aca="false">ROUND((((l1d_misses!F10 * F10)-(l1d_misses!F65 * F65))/(l1d_misses!F10 * F10))*100,2)</f>
        <v>-54.12</v>
      </c>
      <c r="R65" s="4" t="n">
        <f aca="false">ROUND((((l1d_misses!G10 * G10)-(l1d_misses!G65 * G65))/(l1d_misses!G10 * G10))*100,2)</f>
        <v>-82.25</v>
      </c>
      <c r="S65" s="4" t="n">
        <f aca="false">ROUND((((l1d_misses!H10 * H10)-(l1d_misses!H65 * H65))/(l1d_misses!H10 * H10))*100,2)</f>
        <v>-35.19</v>
      </c>
      <c r="T65" s="4" t="n">
        <f aca="false">ROUND((((l1d_misses!I10 * I10)-(l1d_misses!I65 * I65))/(l1d_misses!I10 * I10))*100,2)</f>
        <v>-28.39</v>
      </c>
      <c r="U65" s="4" t="n">
        <f aca="false">ROUND((((l1d_misses!J10 * J10)-(l1d_misses!J65 * J65))/(l1d_misses!J10 * J10))*100,2)</f>
        <v>-26.33</v>
      </c>
      <c r="V65" s="1"/>
    </row>
    <row r="66" customFormat="false" ht="15" hidden="false" customHeight="false" outlineLevel="0" collapsed="false">
      <c r="A66" s="1" t="n">
        <v>8192</v>
      </c>
      <c r="B66" s="2" t="n">
        <v>0.81</v>
      </c>
      <c r="C66" s="2" t="n">
        <v>0.84</v>
      </c>
      <c r="D66" s="2" t="n">
        <v>0.96</v>
      </c>
      <c r="E66" s="2" t="n">
        <v>0.98</v>
      </c>
      <c r="F66" s="2" t="n">
        <v>0.98</v>
      </c>
      <c r="G66" s="2" t="n">
        <v>0.99</v>
      </c>
      <c r="H66" s="2" t="n">
        <v>1</v>
      </c>
      <c r="I66" s="2" t="n">
        <v>1</v>
      </c>
      <c r="J66" s="2" t="n">
        <v>0.99</v>
      </c>
      <c r="K66" s="1"/>
      <c r="L66" s="1" t="n">
        <v>8192</v>
      </c>
      <c r="M66" s="4" t="n">
        <f aca="false">ROUND((((l1d_misses!B11 * B11)-(l1d_misses!B66 * B66))/(l1d_misses!B11 * B11))*100,2)</f>
        <v>-72.65</v>
      </c>
      <c r="N66" s="4" t="n">
        <f aca="false">ROUND((((l1d_misses!C11 * C11)-(l1d_misses!C66 * C66))/(l1d_misses!C11 * C11))*100,2)</f>
        <v>-12.05</v>
      </c>
      <c r="O66" s="4" t="n">
        <f aca="false">ROUND((((l1d_misses!D11 * D11)-(l1d_misses!D66 * D66))/(l1d_misses!D11 * D11))*100,2)</f>
        <v>-26.38</v>
      </c>
      <c r="P66" s="4" t="n">
        <f aca="false">ROUND((((l1d_misses!E11 * E11)-(l1d_misses!E66 * E66))/(l1d_misses!E11 * E11))*100,2)</f>
        <v>-40.34</v>
      </c>
      <c r="Q66" s="4" t="n">
        <f aca="false">ROUND((((l1d_misses!F11 * F11)-(l1d_misses!F66 * F66))/(l1d_misses!F11 * F11))*100,2)</f>
        <v>-57.21</v>
      </c>
      <c r="R66" s="4" t="n">
        <f aca="false">ROUND((((l1d_misses!G11 * G11)-(l1d_misses!G66 * G66))/(l1d_misses!G11 * G11))*100,2)</f>
        <v>-64.79</v>
      </c>
      <c r="S66" s="4" t="n">
        <f aca="false">ROUND((((l1d_misses!H11 * H11)-(l1d_misses!H66 * H66))/(l1d_misses!H11 * H11))*100,2)</f>
        <v>-36.06</v>
      </c>
      <c r="T66" s="4" t="n">
        <f aca="false">ROUND((((l1d_misses!I11 * I11)-(l1d_misses!I66 * I66))/(l1d_misses!I11 * I11))*100,2)</f>
        <v>-29.31</v>
      </c>
      <c r="U66" s="4" t="n">
        <f aca="false">ROUND((((l1d_misses!J11 * J11)-(l1d_misses!J66 * J66))/(l1d_misses!J11 * J11))*100,2)</f>
        <v>-25.91</v>
      </c>
      <c r="V66" s="1"/>
    </row>
    <row r="67" s="1" customFormat="true" ht="35.8" hidden="false" customHeight="tru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L67" s="3" t="s">
        <v>7</v>
      </c>
      <c r="M67" s="3"/>
      <c r="N67" s="3"/>
      <c r="O67" s="3"/>
      <c r="P67" s="3"/>
      <c r="Q67" s="3"/>
      <c r="R67" s="3"/>
      <c r="S67" s="3"/>
      <c r="T67" s="3"/>
      <c r="U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</row>
    <row r="69" customFormat="false" ht="15" hidden="false" customHeight="false" outlineLevel="0" collapsed="false">
      <c r="A69" s="1" t="n">
        <v>32</v>
      </c>
      <c r="B69" s="2" t="n">
        <v>0.04</v>
      </c>
      <c r="C69" s="2" t="n">
        <v>0.04</v>
      </c>
      <c r="D69" s="2" t="n">
        <v>0.07</v>
      </c>
      <c r="E69" s="2" t="n">
        <v>0.16</v>
      </c>
      <c r="F69" s="2" t="n">
        <v>0.1</v>
      </c>
      <c r="G69" s="2" t="n">
        <v>0.27</v>
      </c>
      <c r="H69" s="2" t="n">
        <v>0.63</v>
      </c>
      <c r="I69" s="2" t="n">
        <v>0.64</v>
      </c>
      <c r="J69" s="2" t="n">
        <v>0.55</v>
      </c>
      <c r="K69" s="1"/>
      <c r="L69" s="1" t="n">
        <v>32</v>
      </c>
      <c r="M69" s="4" t="n">
        <f aca="false">ROUND((((l1d_misses!B3 * B3)-(l1d_misses!B69 * B69))/(l1d_misses!B3 * B3))*100,2)</f>
        <v>-223.01</v>
      </c>
      <c r="N69" s="4" t="n">
        <f aca="false">ROUND((((l1d_misses!C3 * C3)-(l1d_misses!C69 * C69))/(l1d_misses!C3 * C3))*100,2)</f>
        <v>80.4</v>
      </c>
      <c r="O69" s="4" t="n">
        <f aca="false">ROUND((((l1d_misses!D3 * D3)-(l1d_misses!D69 * D69))/(l1d_misses!D3 * D3))*100,2)</f>
        <v>-31.98</v>
      </c>
      <c r="P69" s="4" t="n">
        <f aca="false">ROUND((((l1d_misses!E3 * E3)-(l1d_misses!E69 * E69))/(l1d_misses!E3 * E3))*100,2)</f>
        <v>24.7</v>
      </c>
      <c r="Q69" s="4" t="n">
        <f aca="false">ROUND((((l1d_misses!F3 * F3)-(l1d_misses!F69 * F69))/(l1d_misses!F3 * F3))*100,2)</f>
        <v>77.31</v>
      </c>
      <c r="R69" s="4" t="n">
        <f aca="false">ROUND((((l1d_misses!G3 * G3)-(l1d_misses!G69 * G69))/(l1d_misses!G3 * G3))*100,2)</f>
        <v>84.96</v>
      </c>
      <c r="S69" s="4" t="n">
        <f aca="false">ROUND((((l1d_misses!H3 * H3)-(l1d_misses!H69 * H69))/(l1d_misses!H3 * H3))*100,2)</f>
        <v>71.33</v>
      </c>
      <c r="T69" s="4" t="n">
        <f aca="false">ROUND((((l1d_misses!I3 * I3)-(l1d_misses!I69 * I69))/(l1d_misses!I3 * I3))*100,2)</f>
        <v>76.71</v>
      </c>
      <c r="U69" s="4" t="n">
        <f aca="false">ROUND((((l1d_misses!J3 * J3)-(l1d_misses!J69 * J69))/(l1d_misses!J3 * J3))*100,2)</f>
        <v>72.81</v>
      </c>
      <c r="V69" s="1"/>
    </row>
    <row r="70" customFormat="false" ht="15" hidden="false" customHeight="false" outlineLevel="0" collapsed="false">
      <c r="A70" s="1" t="n">
        <v>64</v>
      </c>
      <c r="B70" s="2" t="n">
        <v>0.04</v>
      </c>
      <c r="C70" s="2" t="n">
        <v>0.02</v>
      </c>
      <c r="D70" s="2" t="n">
        <v>0.15</v>
      </c>
      <c r="E70" s="2" t="n">
        <v>0.1</v>
      </c>
      <c r="F70" s="2" t="n">
        <v>0.19</v>
      </c>
      <c r="G70" s="2" t="n">
        <v>0.73</v>
      </c>
      <c r="H70" s="2" t="n">
        <v>0.8</v>
      </c>
      <c r="I70" s="2" t="n">
        <v>0.8</v>
      </c>
      <c r="J70" s="2" t="n">
        <v>0.7</v>
      </c>
      <c r="K70" s="1"/>
      <c r="L70" s="1" t="n">
        <v>64</v>
      </c>
      <c r="M70" s="4" t="n">
        <f aca="false">ROUND((((l1d_misses!B4 * B4)-(l1d_misses!B70 * B70))/(l1d_misses!B4 * B4))*100,2)</f>
        <v>83.63</v>
      </c>
      <c r="N70" s="4" t="n">
        <f aca="false">ROUND((((l1d_misses!C4 * C4)-(l1d_misses!C70 * C70))/(l1d_misses!C4 * C4))*100,2)</f>
        <v>87.47</v>
      </c>
      <c r="O70" s="4" t="n">
        <f aca="false">ROUND((((l1d_misses!D4 * D4)-(l1d_misses!D70 * D70))/(l1d_misses!D4 * D4))*100,2)</f>
        <v>-61.19</v>
      </c>
      <c r="P70" s="4" t="n">
        <f aca="false">ROUND((((l1d_misses!E4 * E4)-(l1d_misses!E70 * E70))/(l1d_misses!E4 * E4))*100,2)</f>
        <v>79.59</v>
      </c>
      <c r="Q70" s="4" t="n">
        <f aca="false">ROUND((((l1d_misses!F4 * F4)-(l1d_misses!F70 * F70))/(l1d_misses!F4 * F4))*100,2)</f>
        <v>91.15</v>
      </c>
      <c r="R70" s="4" t="n">
        <f aca="false">ROUND((((l1d_misses!G4 * G4)-(l1d_misses!G70 * G70))/(l1d_misses!G4 * G4))*100,2)</f>
        <v>59.47</v>
      </c>
      <c r="S70" s="4" t="n">
        <f aca="false">ROUND((((l1d_misses!H4 * H4)-(l1d_misses!H70 * H70))/(l1d_misses!H4 * H4))*100,2)</f>
        <v>75.16</v>
      </c>
      <c r="T70" s="4" t="n">
        <f aca="false">ROUND((((l1d_misses!I4 * I4)-(l1d_misses!I70 * I70))/(l1d_misses!I4 * I4))*100,2)</f>
        <v>72.98</v>
      </c>
      <c r="U70" s="4" t="n">
        <f aca="false">ROUND((((l1d_misses!J4 * J4)-(l1d_misses!J70 * J70))/(l1d_misses!J4 * J4))*100,2)</f>
        <v>71.17</v>
      </c>
      <c r="V70" s="1"/>
    </row>
    <row r="71" customFormat="false" ht="15" hidden="false" customHeight="false" outlineLevel="0" collapsed="false">
      <c r="A71" s="1" t="n">
        <v>128</v>
      </c>
      <c r="B71" s="2" t="n">
        <v>0.13</v>
      </c>
      <c r="C71" s="2" t="n">
        <v>0.09</v>
      </c>
      <c r="D71" s="2" t="n">
        <v>0.05</v>
      </c>
      <c r="E71" s="2" t="n">
        <v>0.2</v>
      </c>
      <c r="F71" s="2" t="n">
        <v>0.76</v>
      </c>
      <c r="G71" s="2" t="n">
        <v>0.86</v>
      </c>
      <c r="H71" s="2" t="n">
        <v>0.88</v>
      </c>
      <c r="I71" s="2" t="n">
        <v>0.87</v>
      </c>
      <c r="J71" s="2" t="n">
        <v>0.82</v>
      </c>
      <c r="K71" s="1"/>
      <c r="L71" s="1" t="n">
        <v>128</v>
      </c>
      <c r="M71" s="4" t="n">
        <f aca="false">ROUND((((l1d_misses!B5 * B5)-(l1d_misses!B71 * B71))/(l1d_misses!B5 * B5))*100,2)</f>
        <v>-452.93</v>
      </c>
      <c r="N71" s="4" t="n">
        <f aca="false">ROUND((((l1d_misses!C5 * C5)-(l1d_misses!C71 * C71))/(l1d_misses!C5 * C5))*100,2)</f>
        <v>83.73</v>
      </c>
      <c r="O71" s="4" t="n">
        <f aca="false">ROUND((((l1d_misses!D5 * D5)-(l1d_misses!D71 * D71))/(l1d_misses!D5 * D5))*100,2)</f>
        <v>91.29</v>
      </c>
      <c r="P71" s="4" t="n">
        <f aca="false">ROUND((((l1d_misses!E5 * E5)-(l1d_misses!E71 * E71))/(l1d_misses!E5 * E5))*100,2)</f>
        <v>82.13</v>
      </c>
      <c r="Q71" s="4" t="n">
        <f aca="false">ROUND((((l1d_misses!F5 * F5)-(l1d_misses!F71 * F71))/(l1d_misses!F5 * F5))*100,2)</f>
        <v>44.08</v>
      </c>
      <c r="R71" s="4" t="n">
        <f aca="false">ROUND((((l1d_misses!G5 * G5)-(l1d_misses!G71 * G71))/(l1d_misses!G5 * G5))*100,2)</f>
        <v>72.07</v>
      </c>
      <c r="S71" s="4" t="n">
        <f aca="false">ROUND((((l1d_misses!H5 * H5)-(l1d_misses!H71 * H71))/(l1d_misses!H5 * H5))*100,2)</f>
        <v>73.38</v>
      </c>
      <c r="T71" s="4" t="n">
        <f aca="false">ROUND((((l1d_misses!I5 * I5)-(l1d_misses!I71 * I71))/(l1d_misses!I5 * I5))*100,2)</f>
        <v>71.45</v>
      </c>
      <c r="U71" s="4" t="n">
        <f aca="false">ROUND((((l1d_misses!J5 * J5)-(l1d_misses!J71 * J71))/(l1d_misses!J5 * J5))*100,2)</f>
        <v>68.02</v>
      </c>
      <c r="V71" s="1"/>
    </row>
    <row r="72" customFormat="false" ht="15" hidden="false" customHeight="false" outlineLevel="0" collapsed="false">
      <c r="A72" s="1" t="n">
        <v>256</v>
      </c>
      <c r="B72" s="2" t="n">
        <v>0.08</v>
      </c>
      <c r="C72" s="2" t="n">
        <v>0.19</v>
      </c>
      <c r="D72" s="2" t="n">
        <v>0.08</v>
      </c>
      <c r="E72" s="2" t="n">
        <v>0.77</v>
      </c>
      <c r="F72" s="2" t="n">
        <v>0.84</v>
      </c>
      <c r="G72" s="2" t="n">
        <v>0.91</v>
      </c>
      <c r="H72" s="2" t="n">
        <v>0.92</v>
      </c>
      <c r="I72" s="2" t="n">
        <v>0.93</v>
      </c>
      <c r="J72" s="2" t="n">
        <v>0.91</v>
      </c>
      <c r="K72" s="1"/>
      <c r="L72" s="1" t="n">
        <v>256</v>
      </c>
      <c r="M72" s="4" t="n">
        <f aca="false">ROUND((((l1d_misses!B6 * B6)-(l1d_misses!B72 * B72))/(l1d_misses!B6 * B6))*100,2)</f>
        <v>-0</v>
      </c>
      <c r="N72" s="4" t="n">
        <f aca="false">ROUND((((l1d_misses!C6 * C6)-(l1d_misses!C72 * C72))/(l1d_misses!C6 * C6))*100,2)</f>
        <v>43.11</v>
      </c>
      <c r="O72" s="4" t="n">
        <f aca="false">ROUND((((l1d_misses!D6 * D6)-(l1d_misses!D72 * D72))/(l1d_misses!D6 * D6))*100,2)</f>
        <v>92.34</v>
      </c>
      <c r="P72" s="4" t="n">
        <f aca="false">ROUND((((l1d_misses!E6 * E6)-(l1d_misses!E72 * E72))/(l1d_misses!E6 * E6))*100,2)</f>
        <v>41.99</v>
      </c>
      <c r="Q72" s="4" t="n">
        <f aca="false">ROUND((((l1d_misses!F6 * F6)-(l1d_misses!F72 * F72))/(l1d_misses!F6 * F6))*100,2)</f>
        <v>69.69</v>
      </c>
      <c r="R72" s="4" t="n">
        <f aca="false">ROUND((((l1d_misses!G6 * G6)-(l1d_misses!G72 * G72))/(l1d_misses!G6 * G6))*100,2)</f>
        <v>70.85</v>
      </c>
      <c r="S72" s="4" t="n">
        <f aca="false">ROUND((((l1d_misses!H6 * H6)-(l1d_misses!H72 * H72))/(l1d_misses!H6 * H6))*100,2)</f>
        <v>70.96</v>
      </c>
      <c r="T72" s="4" t="n">
        <f aca="false">ROUND((((l1d_misses!I6 * I6)-(l1d_misses!I72 * I72))/(l1d_misses!I6 * I6))*100,2)</f>
        <v>69.19</v>
      </c>
      <c r="U72" s="4" t="n">
        <f aca="false">ROUND((((l1d_misses!J6 * J6)-(l1d_misses!J72 * J72))/(l1d_misses!J6 * J6))*100,2)</f>
        <v>65.32</v>
      </c>
      <c r="V72" s="1"/>
    </row>
    <row r="73" customFormat="false" ht="15" hidden="false" customHeight="false" outlineLevel="0" collapsed="false">
      <c r="A73" s="1" t="n">
        <v>512</v>
      </c>
      <c r="B73" s="2" t="n">
        <v>0.11</v>
      </c>
      <c r="C73" s="2" t="n">
        <v>0.16</v>
      </c>
      <c r="D73" s="2" t="n">
        <v>0.78</v>
      </c>
      <c r="E73" s="2" t="n">
        <v>0.85</v>
      </c>
      <c r="F73" s="2" t="n">
        <v>0.92</v>
      </c>
      <c r="G73" s="2" t="n">
        <v>0.96</v>
      </c>
      <c r="H73" s="2" t="n">
        <v>0.96</v>
      </c>
      <c r="I73" s="2" t="n">
        <v>0.96</v>
      </c>
      <c r="J73" s="2" t="n">
        <v>0.94</v>
      </c>
      <c r="K73" s="1"/>
      <c r="L73" s="1" t="n">
        <v>512</v>
      </c>
      <c r="M73" s="4" t="n">
        <f aca="false">ROUND((((l1d_misses!B7 * B7)-(l1d_misses!B73 * B73))/(l1d_misses!B7 * B7))*100,2)</f>
        <v>55.51</v>
      </c>
      <c r="N73" s="4" t="n">
        <f aca="false">ROUND((((l1d_misses!C7 * C7)-(l1d_misses!C73 * C73))/(l1d_misses!C7 * C7))*100,2)</f>
        <v>87.69</v>
      </c>
      <c r="O73" s="4" t="n">
        <f aca="false">ROUND((((l1d_misses!D7 * D7)-(l1d_misses!D73 * D73))/(l1d_misses!D7 * D7))*100,2)</f>
        <v>36.38</v>
      </c>
      <c r="P73" s="4" t="n">
        <f aca="false">ROUND((((l1d_misses!E7 * E7)-(l1d_misses!E73 * E73))/(l1d_misses!E7 * E7))*100,2)</f>
        <v>69.83</v>
      </c>
      <c r="Q73" s="4" t="n">
        <f aca="false">ROUND((((l1d_misses!F7 * F7)-(l1d_misses!F73 * F73))/(l1d_misses!F7 * F7))*100,2)</f>
        <v>68.37</v>
      </c>
      <c r="R73" s="4" t="n">
        <f aca="false">ROUND((((l1d_misses!G7 * G7)-(l1d_misses!G73 * G73))/(l1d_misses!G7 * G7))*100,2)</f>
        <v>68.11</v>
      </c>
      <c r="S73" s="4" t="n">
        <f aca="false">ROUND((((l1d_misses!H7 * H7)-(l1d_misses!H73 * H73))/(l1d_misses!H7 * H7))*100,2)</f>
        <v>68.3</v>
      </c>
      <c r="T73" s="4" t="n">
        <f aca="false">ROUND((((l1d_misses!I7 * I7)-(l1d_misses!I73 * I73))/(l1d_misses!I7 * I7))*100,2)</f>
        <v>65.52</v>
      </c>
      <c r="U73" s="4" t="n">
        <f aca="false">ROUND((((l1d_misses!J7 * J7)-(l1d_misses!J73 * J73))/(l1d_misses!J7 * J7))*100,2)</f>
        <v>64.06</v>
      </c>
      <c r="V73" s="1"/>
    </row>
    <row r="74" customFormat="false" ht="15" hidden="false" customHeight="false" outlineLevel="0" collapsed="false">
      <c r="A74" s="1" t="n">
        <v>1024</v>
      </c>
      <c r="B74" s="2" t="n">
        <v>0.72</v>
      </c>
      <c r="C74" s="2" t="n">
        <v>0.75</v>
      </c>
      <c r="D74" s="2" t="n">
        <v>0.8</v>
      </c>
      <c r="E74" s="2" t="n">
        <v>0.92</v>
      </c>
      <c r="F74" s="2" t="n">
        <v>0.93</v>
      </c>
      <c r="G74" s="2" t="n">
        <v>0.97</v>
      </c>
      <c r="H74" s="2" t="n">
        <v>0.97</v>
      </c>
      <c r="I74" s="2" t="n">
        <v>0.95</v>
      </c>
      <c r="J74" s="2" t="n">
        <v>0.96</v>
      </c>
      <c r="K74" s="1"/>
      <c r="L74" s="1" t="n">
        <v>1024</v>
      </c>
      <c r="M74" s="4" t="n">
        <f aca="false">ROUND((((l1d_misses!B8 * B8)-(l1d_misses!B74 * B74))/(l1d_misses!B8 * B8))*100,2)</f>
        <v>-148.18</v>
      </c>
      <c r="N74" s="4" t="n">
        <f aca="false">ROUND((((l1d_misses!C8 * C8)-(l1d_misses!C74 * C74))/(l1d_misses!C8 * C8))*100,2)</f>
        <v>48.21</v>
      </c>
      <c r="O74" s="4" t="n">
        <f aca="false">ROUND((((l1d_misses!D8 * D8)-(l1d_misses!D74 * D74))/(l1d_misses!D8 * D8))*100,2)</f>
        <v>70.05</v>
      </c>
      <c r="P74" s="4" t="n">
        <f aca="false">ROUND((((l1d_misses!E8 * E8)-(l1d_misses!E74 * E74))/(l1d_misses!E8 * E8))*100,2)</f>
        <v>70.94</v>
      </c>
      <c r="Q74" s="4" t="n">
        <f aca="false">ROUND((((l1d_misses!F8 * F8)-(l1d_misses!F74 * F74))/(l1d_misses!F8 * F8))*100,2)</f>
        <v>67.36</v>
      </c>
      <c r="R74" s="4" t="n">
        <f aca="false">ROUND((((l1d_misses!G8 * G8)-(l1d_misses!G74 * G74))/(l1d_misses!G8 * G8))*100,2)</f>
        <v>67.29</v>
      </c>
      <c r="S74" s="4" t="n">
        <f aca="false">ROUND((((l1d_misses!H8 * H8)-(l1d_misses!H74 * H74))/(l1d_misses!H8 * H8))*100,2)</f>
        <v>63.69</v>
      </c>
      <c r="T74" s="4" t="n">
        <f aca="false">ROUND((((l1d_misses!I8 * I8)-(l1d_misses!I74 * I74))/(l1d_misses!I8 * I8))*100,2)</f>
        <v>64.3</v>
      </c>
      <c r="U74" s="4" t="n">
        <f aca="false">ROUND((((l1d_misses!J8 * J8)-(l1d_misses!J74 * J74))/(l1d_misses!J8 * J8))*100,2)</f>
        <v>64.97</v>
      </c>
      <c r="V74" s="1"/>
    </row>
    <row r="75" customFormat="false" ht="15" hidden="false" customHeight="false" outlineLevel="0" collapsed="false">
      <c r="A75" s="1" t="n">
        <v>2048</v>
      </c>
      <c r="B75" s="2" t="n">
        <v>0.83</v>
      </c>
      <c r="C75" s="2" t="n">
        <v>0.82</v>
      </c>
      <c r="D75" s="2" t="n">
        <v>0.89</v>
      </c>
      <c r="E75" s="2" t="n">
        <v>0.96</v>
      </c>
      <c r="F75" s="2" t="n">
        <v>0.96</v>
      </c>
      <c r="G75" s="2" t="n">
        <v>0.98</v>
      </c>
      <c r="H75" s="2" t="n">
        <v>0.98</v>
      </c>
      <c r="I75" s="2" t="n">
        <v>0.97</v>
      </c>
      <c r="J75" s="2" t="n">
        <v>0.97</v>
      </c>
      <c r="K75" s="1"/>
      <c r="L75" s="1" t="n">
        <v>2048</v>
      </c>
      <c r="M75" s="4" t="n">
        <f aca="false">ROUND((((l1d_misses!B9 * B9)-(l1d_misses!B75 * B75))/(l1d_misses!B9 * B9))*100,2)</f>
        <v>17.24</v>
      </c>
      <c r="N75" s="4" t="n">
        <f aca="false">ROUND((((l1d_misses!C9 * C9)-(l1d_misses!C75 * C75))/(l1d_misses!C9 * C9))*100,2)</f>
        <v>67.91</v>
      </c>
      <c r="O75" s="4" t="n">
        <f aca="false">ROUND((((l1d_misses!D9 * D9)-(l1d_misses!D75 * D75))/(l1d_misses!D9 * D9))*100,2)</f>
        <v>71.75</v>
      </c>
      <c r="P75" s="4" t="n">
        <f aca="false">ROUND((((l1d_misses!E9 * E9)-(l1d_misses!E75 * E75))/(l1d_misses!E9 * E9))*100,2)</f>
        <v>68.44</v>
      </c>
      <c r="Q75" s="4" t="n">
        <f aca="false">ROUND((((l1d_misses!F9 * F9)-(l1d_misses!F75 * F75))/(l1d_misses!F9 * F9))*100,2)</f>
        <v>66.15</v>
      </c>
      <c r="R75" s="4" t="n">
        <f aca="false">ROUND((((l1d_misses!G9 * G9)-(l1d_misses!G75 * G75))/(l1d_misses!G9 * G9))*100,2)</f>
        <v>59.98</v>
      </c>
      <c r="S75" s="4" t="n">
        <f aca="false">ROUND((((l1d_misses!H9 * H9)-(l1d_misses!H75 * H75))/(l1d_misses!H9 * H9))*100,2)</f>
        <v>62.49</v>
      </c>
      <c r="T75" s="4" t="n">
        <f aca="false">ROUND((((l1d_misses!I9 * I9)-(l1d_misses!I75 * I75))/(l1d_misses!I9 * I9))*100,2)</f>
        <v>64.24</v>
      </c>
      <c r="U75" s="4" t="n">
        <f aca="false">ROUND((((l1d_misses!J9 * J9)-(l1d_misses!J75 * J75))/(l1d_misses!J9 * J9))*100,2)</f>
        <v>64.87</v>
      </c>
      <c r="V75" s="1"/>
    </row>
    <row r="76" customFormat="false" ht="15" hidden="false" customHeight="false" outlineLevel="0" collapsed="false">
      <c r="A76" s="1" t="n">
        <v>4096</v>
      </c>
      <c r="B76" s="2" t="n">
        <v>0.81</v>
      </c>
      <c r="C76" s="2" t="n">
        <v>0.81</v>
      </c>
      <c r="D76" s="2" t="n">
        <v>0.91</v>
      </c>
      <c r="E76" s="2" t="n">
        <v>0.94</v>
      </c>
      <c r="F76" s="2" t="n">
        <v>0.96</v>
      </c>
      <c r="G76" s="2" t="n">
        <v>0.98</v>
      </c>
      <c r="H76" s="2" t="n">
        <v>0.98</v>
      </c>
      <c r="I76" s="2" t="n">
        <v>0.97</v>
      </c>
      <c r="J76" s="2" t="n">
        <v>0.97</v>
      </c>
      <c r="K76" s="1"/>
      <c r="L76" s="1" t="n">
        <v>4096</v>
      </c>
      <c r="M76" s="4" t="n">
        <f aca="false">ROUND((((l1d_misses!B10 * B10)-(l1d_misses!B76 * B76))/(l1d_misses!B10 * B10))*100,2)</f>
        <v>50.82</v>
      </c>
      <c r="N76" s="4" t="n">
        <f aca="false">ROUND((((l1d_misses!C10 * C10)-(l1d_misses!C76 * C76))/(l1d_misses!C10 * C10))*100,2)</f>
        <v>71.46</v>
      </c>
      <c r="O76" s="4" t="n">
        <f aca="false">ROUND((((l1d_misses!D10 * D10)-(l1d_misses!D76 * D76))/(l1d_misses!D10 * D10))*100,2)</f>
        <v>64.75</v>
      </c>
      <c r="P76" s="4" t="n">
        <f aca="false">ROUND((((l1d_misses!E10 * E10)-(l1d_misses!E76 * E76))/(l1d_misses!E10 * E10))*100,2)</f>
        <v>68.56</v>
      </c>
      <c r="Q76" s="4" t="n">
        <f aca="false">ROUND((((l1d_misses!F10 * F10)-(l1d_misses!F76 * F76))/(l1d_misses!F10 * F10))*100,2)</f>
        <v>59.05</v>
      </c>
      <c r="R76" s="4" t="n">
        <f aca="false">ROUND((((l1d_misses!G10 * G10)-(l1d_misses!G76 * G76))/(l1d_misses!G10 * G10))*100,2)</f>
        <v>50.13</v>
      </c>
      <c r="S76" s="4" t="n">
        <f aca="false">ROUND((((l1d_misses!H10 * H10)-(l1d_misses!H76 * H76))/(l1d_misses!H10 * H10))*100,2)</f>
        <v>62.69</v>
      </c>
      <c r="T76" s="4" t="n">
        <f aca="false">ROUND((((l1d_misses!I10 * I10)-(l1d_misses!I76 * I76))/(l1d_misses!I10 * I10))*100,2)</f>
        <v>64.35</v>
      </c>
      <c r="U76" s="4" t="n">
        <f aca="false">ROUND((((l1d_misses!J10 * J10)-(l1d_misses!J76 * J76))/(l1d_misses!J10 * J10))*100,2)</f>
        <v>64.35</v>
      </c>
      <c r="V76" s="1"/>
    </row>
    <row r="77" customFormat="false" ht="15" hidden="false" customHeight="false" outlineLevel="0" collapsed="false">
      <c r="A77" s="1" t="n">
        <v>8192</v>
      </c>
      <c r="B77" s="2" t="n">
        <v>0.81</v>
      </c>
      <c r="C77" s="2" t="n">
        <v>0.82</v>
      </c>
      <c r="D77" s="2" t="n">
        <v>0.88</v>
      </c>
      <c r="E77" s="2" t="n">
        <v>0.89</v>
      </c>
      <c r="F77" s="2" t="n">
        <v>0.96</v>
      </c>
      <c r="G77" s="2" t="n">
        <v>0.96</v>
      </c>
      <c r="H77" s="2" t="n">
        <v>0.95</v>
      </c>
      <c r="I77" s="2" t="n">
        <v>0.97</v>
      </c>
      <c r="J77" s="2" t="n">
        <v>0.95</v>
      </c>
      <c r="K77" s="1"/>
      <c r="L77" s="1" t="n">
        <v>8192</v>
      </c>
      <c r="M77" s="4" t="n">
        <f aca="false">ROUND((((l1d_misses!B11 * B11)-(l1d_misses!B77 * B77))/(l1d_misses!B11 * B11))*100,2)</f>
        <v>43.56</v>
      </c>
      <c r="N77" s="4" t="n">
        <f aca="false">ROUND((((l1d_misses!C11 * C11)-(l1d_misses!C77 * C77))/(l1d_misses!C11 * C11))*100,2)</f>
        <v>65.23</v>
      </c>
      <c r="O77" s="4" t="n">
        <f aca="false">ROUND((((l1d_misses!D11 * D11)-(l1d_misses!D77 * D77))/(l1d_misses!D11 * D11))*100,2)</f>
        <v>65.65</v>
      </c>
      <c r="P77" s="4" t="n">
        <f aca="false">ROUND((((l1d_misses!E11 * E11)-(l1d_misses!E77 * E77))/(l1d_misses!E11 * E11))*100,2)</f>
        <v>63.89</v>
      </c>
      <c r="Q77" s="4" t="n">
        <f aca="false">ROUND((((l1d_misses!F11 * F11)-(l1d_misses!F77 * F77))/(l1d_misses!F11 * F11))*100,2)</f>
        <v>56.62</v>
      </c>
      <c r="R77" s="4" t="n">
        <f aca="false">ROUND((((l1d_misses!G11 * G11)-(l1d_misses!G77 * G77))/(l1d_misses!G11 * G11))*100,2)</f>
        <v>55.05</v>
      </c>
      <c r="S77" s="4" t="n">
        <f aca="false">ROUND((((l1d_misses!H11 * H11)-(l1d_misses!H77 * H77))/(l1d_misses!H11 * H11))*100,2)</f>
        <v>63.59</v>
      </c>
      <c r="T77" s="4" t="n">
        <f aca="false">ROUND((((l1d_misses!I11 * I11)-(l1d_misses!I77 * I77))/(l1d_misses!I11 * I11))*100,2)</f>
        <v>63.75</v>
      </c>
      <c r="U77" s="4" t="n">
        <f aca="false">ROUND((((l1d_misses!J11 * J11)-(l1d_misses!J77 * J77))/(l1d_misses!J11 * J11))*100,2)</f>
        <v>64.54</v>
      </c>
      <c r="V77" s="1"/>
    </row>
    <row r="78" s="1" customFormat="true" ht="35.8" hidden="false" customHeight="true" outlineLevel="0" collapsed="false">
      <c r="A78" s="3" t="s">
        <v>8</v>
      </c>
      <c r="B78" s="3"/>
      <c r="C78" s="3"/>
      <c r="D78" s="3"/>
      <c r="E78" s="3"/>
      <c r="F78" s="3"/>
      <c r="G78" s="3"/>
      <c r="H78" s="3"/>
      <c r="I78" s="3"/>
      <c r="J78" s="3"/>
      <c r="L78" s="3" t="s">
        <v>8</v>
      </c>
      <c r="M78" s="3"/>
      <c r="N78" s="3"/>
      <c r="O78" s="3"/>
      <c r="P78" s="3"/>
      <c r="Q78" s="3"/>
      <c r="R78" s="3"/>
      <c r="S78" s="3"/>
      <c r="T78" s="3"/>
      <c r="U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</row>
    <row r="80" customFormat="false" ht="15" hidden="false" customHeight="false" outlineLevel="0" collapsed="false">
      <c r="A80" s="1" t="n">
        <v>32</v>
      </c>
      <c r="B80" s="2" t="n">
        <v>0.05</v>
      </c>
      <c r="C80" s="2" t="n">
        <v>0.04</v>
      </c>
      <c r="D80" s="2" t="n">
        <v>0.04</v>
      </c>
      <c r="E80" s="2" t="n">
        <v>0.12</v>
      </c>
      <c r="F80" s="2" t="n">
        <v>0.2</v>
      </c>
      <c r="G80" s="2" t="n">
        <v>0.17</v>
      </c>
      <c r="H80" s="2" t="n">
        <v>0.26</v>
      </c>
      <c r="I80" s="2" t="n">
        <v>0.57</v>
      </c>
      <c r="J80" s="2" t="n">
        <v>0.4</v>
      </c>
      <c r="K80" s="1"/>
      <c r="L80" s="1" t="n">
        <v>32</v>
      </c>
      <c r="M80" s="4" t="n">
        <f aca="false">ROUND((((l1d_misses!B3 * B3)-(l1d_misses!B80 * B80))/(l1d_misses!B3 * B3))*100,2)</f>
        <v>-214.96</v>
      </c>
      <c r="N80" s="4" t="n">
        <f aca="false">ROUND((((l1d_misses!C3 * C3)-(l1d_misses!C80 * C80))/(l1d_misses!C3 * C3))*100,2)</f>
        <v>68.08</v>
      </c>
      <c r="O80" s="4" t="n">
        <f aca="false">ROUND((((l1d_misses!D3 * D3)-(l1d_misses!D80 * D80))/(l1d_misses!D3 * D3))*100,2)</f>
        <v>-16.07</v>
      </c>
      <c r="P80" s="4" t="n">
        <f aca="false">ROUND((((l1d_misses!E3 * E3)-(l1d_misses!E80 * E80))/(l1d_misses!E3 * E3))*100,2)</f>
        <v>80.7</v>
      </c>
      <c r="Q80" s="4" t="n">
        <f aca="false">ROUND((((l1d_misses!F3 * F3)-(l1d_misses!F80 * F80))/(l1d_misses!F3 * F3))*100,2)</f>
        <v>28.69</v>
      </c>
      <c r="R80" s="4" t="n">
        <f aca="false">ROUND((((l1d_misses!G3 * G3)-(l1d_misses!G80 * G80))/(l1d_misses!G3 * G3))*100,2)</f>
        <v>88.43</v>
      </c>
      <c r="S80" s="4" t="n">
        <f aca="false">ROUND((((l1d_misses!H3 * H3)-(l1d_misses!H80 * H80))/(l1d_misses!H3 * H3))*100,2)</f>
        <v>97.98</v>
      </c>
      <c r="T80" s="4" t="n">
        <f aca="false">ROUND((((l1d_misses!I3 * I3)-(l1d_misses!I80 * I80))/(l1d_misses!I3 * I3))*100,2)</f>
        <v>90.15</v>
      </c>
      <c r="U80" s="4" t="n">
        <f aca="false">ROUND((((l1d_misses!J3 * J3)-(l1d_misses!J80 * J80))/(l1d_misses!J3 * J3))*100,2)</f>
        <v>86.79</v>
      </c>
      <c r="V80" s="1"/>
    </row>
    <row r="81" customFormat="false" ht="15" hidden="false" customHeight="false" outlineLevel="0" collapsed="false">
      <c r="A81" s="1" t="n">
        <v>64</v>
      </c>
      <c r="B81" s="2" t="n">
        <v>0.1</v>
      </c>
      <c r="C81" s="2" t="n">
        <v>0.11</v>
      </c>
      <c r="D81" s="2" t="n">
        <v>0.14</v>
      </c>
      <c r="E81" s="2" t="n">
        <v>0.07</v>
      </c>
      <c r="F81" s="2" t="n">
        <v>0.19</v>
      </c>
      <c r="G81" s="2" t="n">
        <v>0.28</v>
      </c>
      <c r="H81" s="2" t="n">
        <v>0.72</v>
      </c>
      <c r="I81" s="2" t="n">
        <v>0.71</v>
      </c>
      <c r="J81" s="2" t="n">
        <v>0.62</v>
      </c>
      <c r="K81" s="1"/>
      <c r="L81" s="1" t="n">
        <v>64</v>
      </c>
      <c r="M81" s="4" t="n">
        <f aca="false">ROUND((((l1d_misses!B4 * B4)-(l1d_misses!B81 * B81))/(l1d_misses!B4 * B4))*100,2)</f>
        <v>44.27</v>
      </c>
      <c r="N81" s="4" t="n">
        <f aca="false">ROUND((((l1d_misses!C4 * C4)-(l1d_misses!C81 * C81))/(l1d_misses!C4 * C4))*100,2)</f>
        <v>69.71</v>
      </c>
      <c r="O81" s="4" t="n">
        <f aca="false">ROUND((((l1d_misses!D4 * D4)-(l1d_misses!D81 * D81))/(l1d_misses!D4 * D4))*100,2)</f>
        <v>23.28</v>
      </c>
      <c r="P81" s="4" t="n">
        <f aca="false">ROUND((((l1d_misses!E4 * E4)-(l1d_misses!E81 * E81))/(l1d_misses!E4 * E4))*100,2)</f>
        <v>84.83</v>
      </c>
      <c r="Q81" s="4" t="n">
        <f aca="false">ROUND((((l1d_misses!F4 * F4)-(l1d_misses!F81 * F81))/(l1d_misses!F4 * F4))*100,2)</f>
        <v>91.38</v>
      </c>
      <c r="R81" s="4" t="n">
        <f aca="false">ROUND((((l1d_misses!G4 * G4)-(l1d_misses!G81 * G81))/(l1d_misses!G4 * G4))*100,2)</f>
        <v>97.48</v>
      </c>
      <c r="S81" s="4" t="n">
        <f aca="false">ROUND((((l1d_misses!H4 * H4)-(l1d_misses!H81 * H81))/(l1d_misses!H4 * H4))*100,2)</f>
        <v>89.76</v>
      </c>
      <c r="T81" s="4" t="n">
        <f aca="false">ROUND((((l1d_misses!I4 * I4)-(l1d_misses!I81 * I81))/(l1d_misses!I4 * I4))*100,2)</f>
        <v>88.27</v>
      </c>
      <c r="U81" s="4" t="n">
        <f aca="false">ROUND((((l1d_misses!J4 * J4)-(l1d_misses!J81 * J81))/(l1d_misses!J4 * J4))*100,2)</f>
        <v>86.04</v>
      </c>
      <c r="V81" s="1"/>
    </row>
    <row r="82" customFormat="false" ht="15" hidden="false" customHeight="false" outlineLevel="0" collapsed="false">
      <c r="A82" s="1" t="n">
        <v>128</v>
      </c>
      <c r="B82" s="2" t="n">
        <v>0.08</v>
      </c>
      <c r="C82" s="2" t="n">
        <v>0.1</v>
      </c>
      <c r="D82" s="2" t="n">
        <v>0.08</v>
      </c>
      <c r="E82" s="2" t="n">
        <v>0.08</v>
      </c>
      <c r="F82" s="2" t="n">
        <v>0.18</v>
      </c>
      <c r="G82" s="2" t="n">
        <v>0.8</v>
      </c>
      <c r="H82" s="2" t="n">
        <v>0.82</v>
      </c>
      <c r="I82" s="2" t="n">
        <v>0.8</v>
      </c>
      <c r="J82" s="2" t="n">
        <v>0.73</v>
      </c>
      <c r="K82" s="1"/>
      <c r="L82" s="1" t="n">
        <v>128</v>
      </c>
      <c r="M82" s="4" t="n">
        <f aca="false">ROUND((((l1d_misses!B5 * B5)-(l1d_misses!B82 * B82))/(l1d_misses!B5 * B5))*100,2)</f>
        <v>-275.38</v>
      </c>
      <c r="N82" s="4" t="n">
        <f aca="false">ROUND((((l1d_misses!C5 * C5)-(l1d_misses!C82 * C82))/(l1d_misses!C5 * C5))*100,2)</f>
        <v>86.29</v>
      </c>
      <c r="O82" s="4" t="n">
        <f aca="false">ROUND((((l1d_misses!D5 * D5)-(l1d_misses!D82 * D82))/(l1d_misses!D5 * D5))*100,2)</f>
        <v>82.21</v>
      </c>
      <c r="P82" s="4" t="n">
        <f aca="false">ROUND((((l1d_misses!E5 * E5)-(l1d_misses!E82 * E82))/(l1d_misses!E5 * E5))*100,2)</f>
        <v>93.4</v>
      </c>
      <c r="Q82" s="4" t="n">
        <f aca="false">ROUND((((l1d_misses!F5 * F5)-(l1d_misses!F82 * F82))/(l1d_misses!F5 * F5))*100,2)</f>
        <v>98.86</v>
      </c>
      <c r="R82" s="4" t="n">
        <f aca="false">ROUND((((l1d_misses!G5 * G5)-(l1d_misses!G82 * G82))/(l1d_misses!G5 * G5))*100,2)</f>
        <v>88.92</v>
      </c>
      <c r="S82" s="4" t="n">
        <f aca="false">ROUND((((l1d_misses!H5 * H5)-(l1d_misses!H82 * H82))/(l1d_misses!H5 * H5))*100,2)</f>
        <v>89.85</v>
      </c>
      <c r="T82" s="4" t="n">
        <f aca="false">ROUND((((l1d_misses!I5 * I5)-(l1d_misses!I82 * I82))/(l1d_misses!I5 * I5))*100,2)</f>
        <v>88.91</v>
      </c>
      <c r="U82" s="4" t="n">
        <f aca="false">ROUND((((l1d_misses!J5 * J5)-(l1d_misses!J82 * J82))/(l1d_misses!J5 * J5))*100,2)</f>
        <v>86.45</v>
      </c>
      <c r="V82" s="1"/>
    </row>
    <row r="83" customFormat="false" ht="15" hidden="false" customHeight="false" outlineLevel="0" collapsed="false">
      <c r="A83" s="1" t="n">
        <v>256</v>
      </c>
      <c r="B83" s="2" t="n">
        <v>0.11</v>
      </c>
      <c r="C83" s="2" t="n">
        <v>0.12</v>
      </c>
      <c r="D83" s="2" t="n">
        <v>0.16</v>
      </c>
      <c r="E83" s="2" t="n">
        <v>0.12</v>
      </c>
      <c r="F83" s="2" t="n">
        <v>0.8</v>
      </c>
      <c r="G83" s="2" t="n">
        <v>0.87</v>
      </c>
      <c r="H83" s="2" t="n">
        <v>0.88</v>
      </c>
      <c r="I83" s="2" t="n">
        <v>0.89</v>
      </c>
      <c r="J83" s="2" t="n">
        <v>0.85</v>
      </c>
      <c r="K83" s="1"/>
      <c r="L83" s="1" t="n">
        <v>256</v>
      </c>
      <c r="M83" s="4" t="n">
        <f aca="false">ROUND((((l1d_misses!B6 * B6)-(l1d_misses!B83 * B83))/(l1d_misses!B6 * B6))*100,2)</f>
        <v>3.83</v>
      </c>
      <c r="N83" s="4" t="n">
        <f aca="false">ROUND((((l1d_misses!C6 * C6)-(l1d_misses!C83 * C83))/(l1d_misses!C6 * C6))*100,2)</f>
        <v>80.7</v>
      </c>
      <c r="O83" s="4" t="n">
        <f aca="false">ROUND((((l1d_misses!D6 * D6)-(l1d_misses!D83 * D83))/(l1d_misses!D6 * D6))*100,2)</f>
        <v>86.12</v>
      </c>
      <c r="P83" s="4" t="n">
        <f aca="false">ROUND((((l1d_misses!E6 * E6)-(l1d_misses!E83 * E83))/(l1d_misses!E6 * E6))*100,2)</f>
        <v>98.88</v>
      </c>
      <c r="Q83" s="4" t="n">
        <f aca="false">ROUND((((l1d_misses!F6 * F6)-(l1d_misses!F83 * F83))/(l1d_misses!F6 * F6))*100,2)</f>
        <v>88.11</v>
      </c>
      <c r="R83" s="4" t="n">
        <f aca="false">ROUND((((l1d_misses!G6 * G6)-(l1d_misses!G83 * G83))/(l1d_misses!G6 * G6))*100,2)</f>
        <v>89.03</v>
      </c>
      <c r="S83" s="4" t="n">
        <f aca="false">ROUND((((l1d_misses!H6 * H6)-(l1d_misses!H83 * H83))/(l1d_misses!H6 * H6))*100,2)</f>
        <v>88.74</v>
      </c>
      <c r="T83" s="4" t="n">
        <f aca="false">ROUND((((l1d_misses!I6 * I6)-(l1d_misses!I83 * I83))/(l1d_misses!I6 * I6))*100,2)</f>
        <v>87.93</v>
      </c>
      <c r="U83" s="4" t="n">
        <f aca="false">ROUND((((l1d_misses!J6 * J6)-(l1d_misses!J83 * J83))/(l1d_misses!J6 * J6))*100,2)</f>
        <v>86.07</v>
      </c>
      <c r="V83" s="1"/>
    </row>
    <row r="84" customFormat="false" ht="15" hidden="false" customHeight="false" outlineLevel="0" collapsed="false">
      <c r="A84" s="1" t="n">
        <v>512</v>
      </c>
      <c r="B84" s="2" t="n">
        <v>0.14</v>
      </c>
      <c r="C84" s="2" t="n">
        <v>0.2</v>
      </c>
      <c r="D84" s="2" t="n">
        <v>0.24</v>
      </c>
      <c r="E84" s="2" t="n">
        <v>0.84</v>
      </c>
      <c r="F84" s="2" t="n">
        <v>0.88</v>
      </c>
      <c r="G84" s="2" t="n">
        <v>0.92</v>
      </c>
      <c r="H84" s="2" t="n">
        <v>0.93</v>
      </c>
      <c r="I84" s="2" t="n">
        <v>0.93</v>
      </c>
      <c r="J84" s="2" t="n">
        <v>0.9</v>
      </c>
      <c r="K84" s="1"/>
      <c r="L84" s="1" t="n">
        <v>512</v>
      </c>
      <c r="M84" s="4" t="n">
        <f aca="false">ROUND((((l1d_misses!B7 * B7)-(l1d_misses!B84 * B84))/(l1d_misses!B7 * B7))*100,2)</f>
        <v>52.78</v>
      </c>
      <c r="N84" s="4" t="n">
        <f aca="false">ROUND((((l1d_misses!C7 * C7)-(l1d_misses!C84 * C84))/(l1d_misses!C7 * C7))*100,2)</f>
        <v>86.84</v>
      </c>
      <c r="O84" s="4" t="n">
        <f aca="false">ROUND((((l1d_misses!D7 * D7)-(l1d_misses!D84 * D84))/(l1d_misses!D7 * D7))*100,2)</f>
        <v>97.35</v>
      </c>
      <c r="P84" s="4" t="n">
        <f aca="false">ROUND((((l1d_misses!E7 * E7)-(l1d_misses!E84 * E84))/(l1d_misses!E7 * E7))*100,2)</f>
        <v>86.24</v>
      </c>
      <c r="Q84" s="4" t="n">
        <f aca="false">ROUND((((l1d_misses!F7 * F7)-(l1d_misses!F84 * F84))/(l1d_misses!F7 * F7))*100,2)</f>
        <v>87.05</v>
      </c>
      <c r="R84" s="4" t="n">
        <f aca="false">ROUND((((l1d_misses!G7 * G7)-(l1d_misses!G84 * G84))/(l1d_misses!G7 * G7))*100,2)</f>
        <v>88.21</v>
      </c>
      <c r="S84" s="4" t="n">
        <f aca="false">ROUND((((l1d_misses!H7 * H7)-(l1d_misses!H84 * H84))/(l1d_misses!H7 * H7))*100,2)</f>
        <v>87.93</v>
      </c>
      <c r="T84" s="4" t="n">
        <f aca="false">ROUND((((l1d_misses!I7 * I7)-(l1d_misses!I84 * I84))/(l1d_misses!I7 * I7))*100,2)</f>
        <v>86.75</v>
      </c>
      <c r="U84" s="4" t="n">
        <f aca="false">ROUND((((l1d_misses!J7 * J7)-(l1d_misses!J84 * J84))/(l1d_misses!J7 * J7))*100,2)</f>
        <v>86</v>
      </c>
      <c r="V84" s="1"/>
    </row>
    <row r="85" customFormat="false" ht="15" hidden="false" customHeight="false" outlineLevel="0" collapsed="false">
      <c r="A85" s="1" t="n">
        <v>1024</v>
      </c>
      <c r="B85" s="2" t="n">
        <v>0.8</v>
      </c>
      <c r="C85" s="2" t="n">
        <v>0.81</v>
      </c>
      <c r="D85" s="2" t="n">
        <v>0.76</v>
      </c>
      <c r="E85" s="2" t="n">
        <v>0.88</v>
      </c>
      <c r="F85" s="2" t="n">
        <v>0.91</v>
      </c>
      <c r="G85" s="2" t="n">
        <v>0.94</v>
      </c>
      <c r="H85" s="2" t="n">
        <v>0.95</v>
      </c>
      <c r="I85" s="2" t="n">
        <v>0.94</v>
      </c>
      <c r="J85" s="2" t="n">
        <v>0.93</v>
      </c>
      <c r="K85" s="1"/>
      <c r="L85" s="1" t="n">
        <v>1024</v>
      </c>
      <c r="M85" s="4" t="n">
        <f aca="false">ROUND((((l1d_misses!B8 * B8)-(l1d_misses!B85 * B85))/(l1d_misses!B8 * B8))*100,2)</f>
        <v>-132.52</v>
      </c>
      <c r="N85" s="4" t="n">
        <f aca="false">ROUND((((l1d_misses!C8 * C8)-(l1d_misses!C85 * C85))/(l1d_misses!C8 * C8))*100,2)</f>
        <v>58.42</v>
      </c>
      <c r="O85" s="4" t="n">
        <f aca="false">ROUND((((l1d_misses!D8 * D8)-(l1d_misses!D85 * D85))/(l1d_misses!D8 * D8))*100,2)</f>
        <v>86.19</v>
      </c>
      <c r="P85" s="4" t="n">
        <f aca="false">ROUND((((l1d_misses!E8 * E8)-(l1d_misses!E85 * E85))/(l1d_misses!E8 * E8))*100,2)</f>
        <v>86.72</v>
      </c>
      <c r="Q85" s="4" t="n">
        <f aca="false">ROUND((((l1d_misses!F8 * F8)-(l1d_misses!F85 * F85))/(l1d_misses!F8 * F8))*100,2)</f>
        <v>86.76</v>
      </c>
      <c r="R85" s="4" t="n">
        <f aca="false">ROUND((((l1d_misses!G8 * G8)-(l1d_misses!G85 * G85))/(l1d_misses!G8 * G8))*100,2)</f>
        <v>87</v>
      </c>
      <c r="S85" s="4" t="n">
        <f aca="false">ROUND((((l1d_misses!H8 * H8)-(l1d_misses!H85 * H85))/(l1d_misses!H8 * H8))*100,2)</f>
        <v>86.08</v>
      </c>
      <c r="T85" s="4" t="n">
        <f aca="false">ROUND((((l1d_misses!I8 * I8)-(l1d_misses!I85 * I85))/(l1d_misses!I8 * I8))*100,2)</f>
        <v>86.16</v>
      </c>
      <c r="U85" s="4" t="n">
        <f aca="false">ROUND((((l1d_misses!J8 * J8)-(l1d_misses!J85 * J85))/(l1d_misses!J8 * J8))*100,2)</f>
        <v>86.54</v>
      </c>
      <c r="V85" s="1"/>
    </row>
    <row r="86" customFormat="false" ht="15" hidden="false" customHeight="false" outlineLevel="0" collapsed="false">
      <c r="A86" s="1" t="n">
        <v>2048</v>
      </c>
      <c r="B86" s="2" t="n">
        <v>0.84</v>
      </c>
      <c r="C86" s="2" t="n">
        <v>0.82</v>
      </c>
      <c r="D86" s="2" t="n">
        <v>0.82</v>
      </c>
      <c r="E86" s="2" t="n">
        <v>0.9</v>
      </c>
      <c r="F86" s="2" t="n">
        <v>0.93</v>
      </c>
      <c r="G86" s="2" t="n">
        <v>0.95</v>
      </c>
      <c r="H86" s="2" t="n">
        <v>0.96</v>
      </c>
      <c r="I86" s="2" t="n">
        <v>0.95</v>
      </c>
      <c r="J86" s="2" t="n">
        <v>0.94</v>
      </c>
      <c r="K86" s="1"/>
      <c r="L86" s="1" t="n">
        <v>2048</v>
      </c>
      <c r="M86" s="4" t="n">
        <f aca="false">ROUND((((l1d_misses!B9 * B9)-(l1d_misses!B86 * B86))/(l1d_misses!B9 * B9))*100,2)</f>
        <v>41.65</v>
      </c>
      <c r="N86" s="4" t="n">
        <f aca="false">ROUND((((l1d_misses!C9 * C9)-(l1d_misses!C86 * C86))/(l1d_misses!C9 * C9))*100,2)</f>
        <v>74.51</v>
      </c>
      <c r="O86" s="4" t="n">
        <f aca="false">ROUND((((l1d_misses!D9 * D9)-(l1d_misses!D86 * D86))/(l1d_misses!D9 * D9))*100,2)</f>
        <v>87.36</v>
      </c>
      <c r="P86" s="4" t="n">
        <f aca="false">ROUND((((l1d_misses!E9 * E9)-(l1d_misses!E86 * E86))/(l1d_misses!E9 * E9))*100,2)</f>
        <v>86.75</v>
      </c>
      <c r="Q86" s="4" t="n">
        <f aca="false">ROUND((((l1d_misses!F9 * F9)-(l1d_misses!F86 * F86))/(l1d_misses!F9 * F9))*100,2)</f>
        <v>85.77</v>
      </c>
      <c r="R86" s="4" t="n">
        <f aca="false">ROUND((((l1d_misses!G9 * G9)-(l1d_misses!G86 * G86))/(l1d_misses!G9 * G9))*100,2)</f>
        <v>84.46</v>
      </c>
      <c r="S86" s="4" t="n">
        <f aca="false">ROUND((((l1d_misses!H9 * H9)-(l1d_misses!H86 * H86))/(l1d_misses!H9 * H9))*100,2)</f>
        <v>85.5</v>
      </c>
      <c r="T86" s="4" t="n">
        <f aca="false">ROUND((((l1d_misses!I9 * I9)-(l1d_misses!I86 * I86))/(l1d_misses!I9 * I9))*100,2)</f>
        <v>86.22</v>
      </c>
      <c r="U86" s="4" t="n">
        <f aca="false">ROUND((((l1d_misses!J9 * J9)-(l1d_misses!J86 * J86))/(l1d_misses!J9 * J9))*100,2)</f>
        <v>86.62</v>
      </c>
      <c r="V86" s="1"/>
    </row>
    <row r="87" customFormat="false" ht="15" hidden="false" customHeight="false" outlineLevel="0" collapsed="false">
      <c r="A87" s="1" t="n">
        <v>4096</v>
      </c>
      <c r="B87" s="2" t="n">
        <v>0.82</v>
      </c>
      <c r="C87" s="2" t="n">
        <v>0.83</v>
      </c>
      <c r="D87" s="2" t="n">
        <v>0.83</v>
      </c>
      <c r="E87" s="2" t="n">
        <v>0.9</v>
      </c>
      <c r="F87" s="2" t="n">
        <v>0.92</v>
      </c>
      <c r="G87" s="2" t="n">
        <v>0.94</v>
      </c>
      <c r="H87" s="2" t="n">
        <v>0.95</v>
      </c>
      <c r="I87" s="2" t="n">
        <v>0.94</v>
      </c>
      <c r="J87" s="2" t="n">
        <v>0.91</v>
      </c>
      <c r="K87" s="1"/>
      <c r="L87" s="1" t="n">
        <v>4096</v>
      </c>
      <c r="M87" s="4" t="n">
        <f aca="false">ROUND((((l1d_misses!B10 * B10)-(l1d_misses!B87 * B87))/(l1d_misses!B10 * B10))*100,2)</f>
        <v>60.19</v>
      </c>
      <c r="N87" s="4" t="n">
        <f aca="false">ROUND((((l1d_misses!C10 * C10)-(l1d_misses!C87 * C87))/(l1d_misses!C10 * C10))*100,2)</f>
        <v>77.24</v>
      </c>
      <c r="O87" s="4" t="n">
        <f aca="false">ROUND((((l1d_misses!D10 * D10)-(l1d_misses!D87 * D87))/(l1d_misses!D10 * D10))*100,2)</f>
        <v>83.91</v>
      </c>
      <c r="P87" s="4" t="n">
        <f aca="false">ROUND((((l1d_misses!E10 * E10)-(l1d_misses!E87 * E87))/(l1d_misses!E10 * E10))*100,2)</f>
        <v>86.1</v>
      </c>
      <c r="Q87" s="4" t="n">
        <f aca="false">ROUND((((l1d_misses!F10 * F10)-(l1d_misses!F87 * F87))/(l1d_misses!F10 * F10))*100,2)</f>
        <v>83.29</v>
      </c>
      <c r="R87" s="4" t="n">
        <f aca="false">ROUND((((l1d_misses!G10 * G10)-(l1d_misses!G87 * G87))/(l1d_misses!G10 * G10))*100,2)</f>
        <v>80.65</v>
      </c>
      <c r="S87" s="4" t="n">
        <f aca="false">ROUND((((l1d_misses!H10 * H10)-(l1d_misses!H87 * H87))/(l1d_misses!H10 * H10))*100,2)</f>
        <v>85.67</v>
      </c>
      <c r="T87" s="4" t="n">
        <f aca="false">ROUND((((l1d_misses!I10 * I10)-(l1d_misses!I87 * I87))/(l1d_misses!I10 * I10))*100,2)</f>
        <v>86.43</v>
      </c>
      <c r="U87" s="4" t="n">
        <f aca="false">ROUND((((l1d_misses!J10 * J10)-(l1d_misses!J87 * J87))/(l1d_misses!J10 * J10))*100,2)</f>
        <v>86.69</v>
      </c>
      <c r="V87" s="1"/>
    </row>
    <row r="88" customFormat="false" ht="15" hidden="false" customHeight="false" outlineLevel="0" collapsed="false">
      <c r="A88" s="1" t="n">
        <v>8192</v>
      </c>
      <c r="B88" s="2" t="n">
        <v>0.77</v>
      </c>
      <c r="C88" s="2" t="n">
        <v>0.76</v>
      </c>
      <c r="D88" s="2" t="n">
        <v>0.75</v>
      </c>
      <c r="E88" s="2" t="n">
        <v>0.93</v>
      </c>
      <c r="F88" s="2" t="n">
        <v>0.91</v>
      </c>
      <c r="G88" s="2" t="n">
        <v>0.93</v>
      </c>
      <c r="H88" s="2" t="n">
        <v>0.93</v>
      </c>
      <c r="I88" s="2" t="n">
        <v>0.91</v>
      </c>
      <c r="J88" s="2" t="n">
        <v>0.87</v>
      </c>
      <c r="K88" s="1"/>
      <c r="L88" s="1" t="n">
        <v>8192</v>
      </c>
      <c r="M88" s="4" t="n">
        <f aca="false">ROUND((((l1d_misses!B11 * B11)-(l1d_misses!B88 * B88))/(l1d_misses!B11 * B11))*100,2)</f>
        <v>58.89</v>
      </c>
      <c r="N88" s="4" t="n">
        <f aca="false">ROUND((((l1d_misses!C11 * C11)-(l1d_misses!C88 * C88))/(l1d_misses!C11 * C11))*100,2)</f>
        <v>74.72</v>
      </c>
      <c r="O88" s="4" t="n">
        <f aca="false">ROUND((((l1d_misses!D11 * D11)-(l1d_misses!D88 * D88))/(l1d_misses!D11 * D11))*100,2)</f>
        <v>84.16</v>
      </c>
      <c r="P88" s="4" t="n">
        <f aca="false">ROUND((((l1d_misses!E11 * E11)-(l1d_misses!E88 * E88))/(l1d_misses!E11 * E11))*100,2)</f>
        <v>82.24</v>
      </c>
      <c r="Q88" s="4" t="n">
        <f aca="false">ROUND((((l1d_misses!F11 * F11)-(l1d_misses!F88 * F88))/(l1d_misses!F11 * F11))*100,2)</f>
        <v>81.96</v>
      </c>
      <c r="R88" s="4" t="n">
        <f aca="false">ROUND((((l1d_misses!G11 * G11)-(l1d_misses!G88 * G88))/(l1d_misses!G11 * G11))*100,2)</f>
        <v>82.08</v>
      </c>
      <c r="S88" s="4" t="n">
        <f aca="false">ROUND((((l1d_misses!H11 * H11)-(l1d_misses!H88 * H88))/(l1d_misses!H11 * H11))*100,2)</f>
        <v>85.66</v>
      </c>
      <c r="T88" s="4" t="n">
        <f aca="false">ROUND((((l1d_misses!I11 * I11)-(l1d_misses!I88 * I88))/(l1d_misses!I11 * I11))*100,2)</f>
        <v>86.37</v>
      </c>
      <c r="U88" s="4" t="n">
        <f aca="false">ROUND((((l1d_misses!J11 * J11)-(l1d_misses!J88 * J88))/(l1d_misses!J11 * J11))*100,2)</f>
        <v>86.59</v>
      </c>
      <c r="V88" s="1"/>
    </row>
    <row r="89" s="1" customFormat="true" ht="35.8" hidden="false" customHeight="true" outlineLevel="0" collapsed="false">
      <c r="A89" s="3" t="s">
        <v>9</v>
      </c>
      <c r="B89" s="3"/>
      <c r="C89" s="3"/>
      <c r="D89" s="3"/>
      <c r="E89" s="3"/>
      <c r="F89" s="3"/>
      <c r="G89" s="3"/>
      <c r="H89" s="3"/>
      <c r="I89" s="3"/>
      <c r="J89" s="3"/>
      <c r="L89" s="3" t="s">
        <v>9</v>
      </c>
      <c r="M89" s="3"/>
      <c r="N89" s="3"/>
      <c r="O89" s="3"/>
      <c r="P89" s="3"/>
      <c r="Q89" s="3"/>
      <c r="R89" s="3"/>
      <c r="S89" s="3"/>
      <c r="T89" s="3"/>
      <c r="U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</row>
    <row r="91" customFormat="false" ht="15" hidden="false" customHeight="false" outlineLevel="0" collapsed="false">
      <c r="A91" s="1" t="n">
        <v>32</v>
      </c>
      <c r="B91" s="2" t="n">
        <v>0.08</v>
      </c>
      <c r="C91" s="2" t="n">
        <v>0.06</v>
      </c>
      <c r="D91" s="2" t="n">
        <v>0.04</v>
      </c>
      <c r="E91" s="2" t="n">
        <v>0.03</v>
      </c>
      <c r="F91" s="2" t="n">
        <v>0.36</v>
      </c>
      <c r="G91" s="2" t="n">
        <v>0.65</v>
      </c>
      <c r="H91" s="2" t="n">
        <v>0.78</v>
      </c>
      <c r="I91" s="2" t="n">
        <v>0.83</v>
      </c>
      <c r="J91" s="2" t="n">
        <v>0.79</v>
      </c>
      <c r="K91" s="1"/>
      <c r="L91" s="1" t="n">
        <v>32</v>
      </c>
      <c r="M91" s="4" t="n">
        <f aca="false">ROUND((((l1d_misses!B3 * B3)-(l1d_misses!B91 * B91))/(l1d_misses!B3 * B3))*100,2)</f>
        <v>-653.49</v>
      </c>
      <c r="N91" s="4" t="n">
        <f aca="false">ROUND((((l1d_misses!C3 * C3)-(l1d_misses!C91 * C91))/(l1d_misses!C3 * C3))*100,2)</f>
        <v>-7.53</v>
      </c>
      <c r="O91" s="4" t="n">
        <f aca="false">ROUND((((l1d_misses!D3 * D3)-(l1d_misses!D91 * D91))/(l1d_misses!D3 * D3))*100,2)</f>
        <v>49.97</v>
      </c>
      <c r="P91" s="4" t="n">
        <f aca="false">ROUND((((l1d_misses!E3 * E3)-(l1d_misses!E91 * E91))/(l1d_misses!E3 * E3))*100,2)</f>
        <v>75.62</v>
      </c>
      <c r="Q91" s="4" t="n">
        <f aca="false">ROUND((((l1d_misses!F3 * F3)-(l1d_misses!F91 * F91))/(l1d_misses!F3 * F3))*100,2)</f>
        <v>-975.24</v>
      </c>
      <c r="R91" s="4" t="n">
        <f aca="false">ROUND((((l1d_misses!G3 * G3)-(l1d_misses!G91 * G91))/(l1d_misses!G3 * G3))*100,2)</f>
        <v>-461.77</v>
      </c>
      <c r="S91" s="4" t="n">
        <f aca="false">ROUND((((l1d_misses!H3 * H3)-(l1d_misses!H91 * H91))/(l1d_misses!H3 * H3))*100,2)</f>
        <v>-8.69</v>
      </c>
      <c r="T91" s="4" t="n">
        <f aca="false">ROUND((((l1d_misses!I3 * I3)-(l1d_misses!I91 * I91))/(l1d_misses!I3 * I3))*100,2)</f>
        <v>9.54</v>
      </c>
      <c r="U91" s="4" t="n">
        <f aca="false">ROUND((((l1d_misses!J3 * J3)-(l1d_misses!J91 * J91))/(l1d_misses!J3 * J3))*100,2)</f>
        <v>5.45</v>
      </c>
      <c r="V91" s="1"/>
    </row>
    <row r="92" customFormat="false" ht="15" hidden="false" customHeight="false" outlineLevel="0" collapsed="false">
      <c r="A92" s="1" t="n">
        <v>64</v>
      </c>
      <c r="B92" s="2" t="n">
        <v>0.05</v>
      </c>
      <c r="C92" s="2" t="n">
        <v>0.09</v>
      </c>
      <c r="D92" s="2" t="n">
        <v>0.08</v>
      </c>
      <c r="E92" s="2" t="n">
        <v>0.47</v>
      </c>
      <c r="F92" s="2" t="n">
        <v>0.7</v>
      </c>
      <c r="G92" s="2" t="n">
        <v>0.84</v>
      </c>
      <c r="H92" s="2" t="n">
        <v>0.89</v>
      </c>
      <c r="I92" s="2" t="n">
        <v>0.9</v>
      </c>
      <c r="J92" s="2" t="n">
        <v>0.9</v>
      </c>
      <c r="K92" s="1"/>
      <c r="L92" s="1" t="n">
        <v>64</v>
      </c>
      <c r="M92" s="4" t="n">
        <f aca="false">ROUND((((l1d_misses!B4 * B4)-(l1d_misses!B92 * B92))/(l1d_misses!B4 * B4))*100,2)</f>
        <v>63.07</v>
      </c>
      <c r="N92" s="4" t="n">
        <f aca="false">ROUND((((l1d_misses!C4 * C4)-(l1d_misses!C92 * C92))/(l1d_misses!C4 * C4))*100,2)</f>
        <v>71.01</v>
      </c>
      <c r="O92" s="4" t="n">
        <f aca="false">ROUND((((l1d_misses!D4 * D4)-(l1d_misses!D92 * D92))/(l1d_misses!D4 * D4))*100,2)</f>
        <v>24.78</v>
      </c>
      <c r="P92" s="4" t="n">
        <f aca="false">ROUND((((l1d_misses!E4 * E4)-(l1d_misses!E92 * E92))/(l1d_misses!E4 * E4))*100,2)</f>
        <v>-1142.76</v>
      </c>
      <c r="Q92" s="4" t="n">
        <f aca="false">ROUND((((l1d_misses!F4 * F4)-(l1d_misses!F92 * F92))/(l1d_misses!F4 * F4))*100,2)</f>
        <v>-758.76</v>
      </c>
      <c r="R92" s="4" t="n">
        <f aca="false">ROUND((((l1d_misses!G4 * G4)-(l1d_misses!G92 * G92))/(l1d_misses!G4 * G4))*100,2)</f>
        <v>-101.56</v>
      </c>
      <c r="S92" s="4" t="n">
        <f aca="false">ROUND((((l1d_misses!H4 * H4)-(l1d_misses!H92 * H92))/(l1d_misses!H4 * H4))*100,2)</f>
        <v>2.78</v>
      </c>
      <c r="T92" s="4" t="n">
        <f aca="false">ROUND((((l1d_misses!I4 * I4)-(l1d_misses!I92 * I92))/(l1d_misses!I4 * I4))*100,2)</f>
        <v>1.84</v>
      </c>
      <c r="U92" s="4" t="n">
        <f aca="false">ROUND((((l1d_misses!J4 * J4)-(l1d_misses!J92 * J92))/(l1d_misses!J4 * J4))*100,2)</f>
        <v>-4.41</v>
      </c>
      <c r="V92" s="1"/>
    </row>
    <row r="93" customFormat="false" ht="15" hidden="false" customHeight="false" outlineLevel="0" collapsed="false">
      <c r="A93" s="1" t="n">
        <v>128</v>
      </c>
      <c r="B93" s="2" t="n">
        <v>0.53</v>
      </c>
      <c r="C93" s="2" t="n">
        <v>0.41</v>
      </c>
      <c r="D93" s="2" t="n">
        <v>0.38</v>
      </c>
      <c r="E93" s="2" t="n">
        <v>0.71</v>
      </c>
      <c r="F93" s="2" t="n">
        <v>0.83</v>
      </c>
      <c r="G93" s="2" t="n">
        <v>0.91</v>
      </c>
      <c r="H93" s="2" t="n">
        <v>0.94</v>
      </c>
      <c r="I93" s="2" t="n">
        <v>0.95</v>
      </c>
      <c r="J93" s="2" t="n">
        <v>0.94</v>
      </c>
      <c r="K93" s="1"/>
      <c r="L93" s="1" t="n">
        <v>128</v>
      </c>
      <c r="M93" s="4" t="n">
        <f aca="false">ROUND((((l1d_misses!B5 * B5)-(l1d_misses!B93 * B93))/(l1d_misses!B5 * B5))*100,2)</f>
        <v>-35769.79</v>
      </c>
      <c r="N93" s="4" t="n">
        <f aca="false">ROUND((((l1d_misses!C5 * C5)-(l1d_misses!C93 * C93))/(l1d_misses!C5 * C5))*100,2)</f>
        <v>-1165.12</v>
      </c>
      <c r="O93" s="4" t="n">
        <f aca="false">ROUND((((l1d_misses!D5 * D5)-(l1d_misses!D93 * D93))/(l1d_misses!D5 * D5))*100,2)</f>
        <v>-639.07</v>
      </c>
      <c r="P93" s="4" t="n">
        <f aca="false">ROUND((((l1d_misses!E5 * E5)-(l1d_misses!E93 * E93))/(l1d_misses!E5 * E5))*100,2)</f>
        <v>-1214.73</v>
      </c>
      <c r="Q93" s="4" t="n">
        <f aca="false">ROUND((((l1d_misses!F5 * F5)-(l1d_misses!F93 * F93))/(l1d_misses!F5 * F5))*100,2)</f>
        <v>-136.07</v>
      </c>
      <c r="R93" s="4" t="n">
        <f aca="false">ROUND((((l1d_misses!G5 * G5)-(l1d_misses!G93 * G93))/(l1d_misses!G5 * G5))*100,2)</f>
        <v>-7.89</v>
      </c>
      <c r="S93" s="4" t="n">
        <f aca="false">ROUND((((l1d_misses!H5 * H5)-(l1d_misses!H93 * H93))/(l1d_misses!H5 * H5))*100,2)</f>
        <v>-3.43</v>
      </c>
      <c r="T93" s="4" t="n">
        <f aca="false">ROUND((((l1d_misses!I5 * I5)-(l1d_misses!I93 * I93))/(l1d_misses!I5 * I5))*100,2)</f>
        <v>-7.45</v>
      </c>
      <c r="U93" s="4" t="n">
        <f aca="false">ROUND((((l1d_misses!J5 * J5)-(l1d_misses!J93 * J93))/(l1d_misses!J5 * J5))*100,2)</f>
        <v>-14.52</v>
      </c>
      <c r="V93" s="1"/>
    </row>
    <row r="94" customFormat="false" ht="15" hidden="false" customHeight="false" outlineLevel="0" collapsed="false">
      <c r="A94" s="1" t="n">
        <v>256</v>
      </c>
      <c r="B94" s="2" t="n">
        <v>0.75</v>
      </c>
      <c r="C94" s="2" t="n">
        <v>0.74</v>
      </c>
      <c r="D94" s="2" t="n">
        <v>0.72</v>
      </c>
      <c r="E94" s="2" t="n">
        <v>0.86</v>
      </c>
      <c r="F94" s="2" t="n">
        <v>0.93</v>
      </c>
      <c r="G94" s="2" t="n">
        <v>0.96</v>
      </c>
      <c r="H94" s="2" t="n">
        <v>0.97</v>
      </c>
      <c r="I94" s="2" t="n">
        <v>0.97</v>
      </c>
      <c r="J94" s="2" t="n">
        <v>0.97</v>
      </c>
      <c r="K94" s="1"/>
      <c r="L94" s="1" t="n">
        <v>256</v>
      </c>
      <c r="M94" s="4" t="n">
        <f aca="false">ROUND((((l1d_misses!B6 * B6)-(l1d_misses!B94 * B94))/(l1d_misses!B6 * B6))*100,2)</f>
        <v>-25285.2</v>
      </c>
      <c r="N94" s="4" t="n">
        <f aca="false">ROUND((((l1d_misses!C6 * C6)-(l1d_misses!C94 * C94))/(l1d_misses!C6 * C6))*100,2)</f>
        <v>-2666.15</v>
      </c>
      <c r="O94" s="4" t="n">
        <f aca="false">ROUND((((l1d_misses!D6 * D6)-(l1d_misses!D94 * D94))/(l1d_misses!D6 * D6))*100,2)</f>
        <v>-1001.28</v>
      </c>
      <c r="P94" s="4" t="n">
        <f aca="false">ROUND((((l1d_misses!E6 * E6)-(l1d_misses!E94 * E94))/(l1d_misses!E6 * E6))*100,2)</f>
        <v>-154.52</v>
      </c>
      <c r="Q94" s="4" t="n">
        <f aca="false">ROUND((((l1d_misses!F6 * F6)-(l1d_misses!F94 * F94))/(l1d_misses!F6 * F6))*100,2)</f>
        <v>-22.27</v>
      </c>
      <c r="R94" s="4" t="n">
        <f aca="false">ROUND((((l1d_misses!G6 * G6)-(l1d_misses!G94 * G94))/(l1d_misses!G6 * G6))*100,2)</f>
        <v>-14.21</v>
      </c>
      <c r="S94" s="4" t="n">
        <f aca="false">ROUND((((l1d_misses!H6 * H6)-(l1d_misses!H94 * H94))/(l1d_misses!H6 * H6))*100,2)</f>
        <v>-12.48</v>
      </c>
      <c r="T94" s="4" t="n">
        <f aca="false">ROUND((((l1d_misses!I6 * I6)-(l1d_misses!I94 * I94))/(l1d_misses!I6 * I6))*100,2)</f>
        <v>-14.69</v>
      </c>
      <c r="U94" s="4" t="n">
        <f aca="false">ROUND((((l1d_misses!J6 * J6)-(l1d_misses!J94 * J94))/(l1d_misses!J6 * J6))*100,2)</f>
        <v>-24.2</v>
      </c>
      <c r="V94" s="1"/>
    </row>
    <row r="95" customFormat="false" ht="15" hidden="false" customHeight="false" outlineLevel="0" collapsed="false">
      <c r="A95" s="1" t="n">
        <v>512</v>
      </c>
      <c r="B95" s="2" t="n">
        <v>0.85</v>
      </c>
      <c r="C95" s="2" t="n">
        <v>0.86</v>
      </c>
      <c r="D95" s="2" t="n">
        <v>0.85</v>
      </c>
      <c r="E95" s="2" t="n">
        <v>0.92</v>
      </c>
      <c r="F95" s="2" t="n">
        <v>0.96</v>
      </c>
      <c r="G95" s="2" t="n">
        <v>0.98</v>
      </c>
      <c r="H95" s="2" t="n">
        <v>0.98</v>
      </c>
      <c r="I95" s="2" t="n">
        <v>0.99</v>
      </c>
      <c r="J95" s="2" t="n">
        <v>0.98</v>
      </c>
      <c r="K95" s="1"/>
      <c r="L95" s="1" t="n">
        <v>512</v>
      </c>
      <c r="M95" s="4" t="n">
        <f aca="false">ROUND((((l1d_misses!B7 * B7)-(l1d_misses!B95 * B95))/(l1d_misses!B7 * B7))*100,2)</f>
        <v>-12444</v>
      </c>
      <c r="N95" s="4" t="n">
        <f aca="false">ROUND((((l1d_misses!C7 * C7)-(l1d_misses!C95 * C95))/(l1d_misses!C7 * C7))*100,2)</f>
        <v>-2200.63</v>
      </c>
      <c r="O95" s="4" t="n">
        <f aca="false">ROUND((((l1d_misses!D7 * D7)-(l1d_misses!D95 * D95))/(l1d_misses!D7 * D7))*100,2)</f>
        <v>-170.75</v>
      </c>
      <c r="P95" s="4" t="n">
        <f aca="false">ROUND((((l1d_misses!E7 * E7)-(l1d_misses!E95 * E95))/(l1d_misses!E7 * E7))*100,2)</f>
        <v>-19.8</v>
      </c>
      <c r="Q95" s="4" t="n">
        <f aca="false">ROUND((((l1d_misses!F7 * F7)-(l1d_misses!F95 * F95))/(l1d_misses!F7 * F7))*100,2)</f>
        <v>-23.72</v>
      </c>
      <c r="R95" s="4" t="n">
        <f aca="false">ROUND((((l1d_misses!G7 * G7)-(l1d_misses!G95 * G95))/(l1d_misses!G7 * G7))*100,2)</f>
        <v>-18.26</v>
      </c>
      <c r="S95" s="4" t="n">
        <f aca="false">ROUND((((l1d_misses!H7 * H7)-(l1d_misses!H95 * H95))/(l1d_misses!H7 * H7))*100,2)</f>
        <v>-14.44</v>
      </c>
      <c r="T95" s="4" t="n">
        <f aca="false">ROUND((((l1d_misses!I7 * I7)-(l1d_misses!I95 * I95))/(l1d_misses!I7 * I7))*100,2)</f>
        <v>-28.1</v>
      </c>
      <c r="U95" s="4" t="n">
        <f aca="false">ROUND((((l1d_misses!J7 * J7)-(l1d_misses!J95 * J95))/(l1d_misses!J7 * J7))*100,2)</f>
        <v>-30.17</v>
      </c>
      <c r="V95" s="1"/>
    </row>
    <row r="96" customFormat="false" ht="15" hidden="false" customHeight="false" outlineLevel="0" collapsed="false">
      <c r="A96" s="1" t="n">
        <v>1024</v>
      </c>
      <c r="B96" s="2" t="n">
        <v>0.92</v>
      </c>
      <c r="C96" s="2" t="n">
        <v>0.92</v>
      </c>
      <c r="D96" s="2" t="n">
        <v>0.93</v>
      </c>
      <c r="E96" s="2" t="n">
        <v>0.95</v>
      </c>
      <c r="F96" s="2" t="n">
        <v>0.97</v>
      </c>
      <c r="G96" s="2" t="n">
        <v>0.99</v>
      </c>
      <c r="H96" s="2" t="n">
        <v>0.99</v>
      </c>
      <c r="I96" s="2" t="n">
        <v>0.99</v>
      </c>
      <c r="J96" s="2" t="n">
        <v>0.99</v>
      </c>
      <c r="K96" s="1"/>
      <c r="L96" s="1" t="n">
        <v>1024</v>
      </c>
      <c r="M96" s="4" t="n">
        <f aca="false">ROUND((((l1d_misses!B8 * B8)-(l1d_misses!B96 * B96))/(l1d_misses!B8 * B8))*100,2)</f>
        <v>-2002.85</v>
      </c>
      <c r="N96" s="4" t="n">
        <f aca="false">ROUND((((l1d_misses!C8 * C8)-(l1d_misses!C96 * C96))/(l1d_misses!C8 * C8))*100,2)</f>
        <v>-318.19</v>
      </c>
      <c r="O96" s="4" t="n">
        <f aca="false">ROUND((((l1d_misses!D8 * D8)-(l1d_misses!D96 * D96))/(l1d_misses!D8 * D8))*100,2)</f>
        <v>-33.86</v>
      </c>
      <c r="P96" s="4" t="n">
        <f aca="false">ROUND((((l1d_misses!E8 * E8)-(l1d_misses!E96 * E96))/(l1d_misses!E8 * E8))*100,2)</f>
        <v>-15.62</v>
      </c>
      <c r="Q96" s="4" t="n">
        <f aca="false">ROUND((((l1d_misses!F8 * F8)-(l1d_misses!F96 * F96))/(l1d_misses!F8 * F8))*100,2)</f>
        <v>-25.39</v>
      </c>
      <c r="R96" s="4" t="n">
        <f aca="false">ROUND((((l1d_misses!G8 * G8)-(l1d_misses!G96 * G96))/(l1d_misses!G8 * G8))*100,2)</f>
        <v>-24.25</v>
      </c>
      <c r="S96" s="4" t="n">
        <f aca="false">ROUND((((l1d_misses!H8 * H8)-(l1d_misses!H96 * H96))/(l1d_misses!H8 * H8))*100,2)</f>
        <v>-35.45</v>
      </c>
      <c r="T96" s="4" t="n">
        <f aca="false">ROUND((((l1d_misses!I8 * I8)-(l1d_misses!I96 * I96))/(l1d_misses!I8 * I8))*100,2)</f>
        <v>-34.62</v>
      </c>
      <c r="U96" s="4" t="n">
        <f aca="false">ROUND((((l1d_misses!J8 * J8)-(l1d_misses!J96 * J96))/(l1d_misses!J8 * J8))*100,2)</f>
        <v>-25.5</v>
      </c>
      <c r="V96" s="1"/>
    </row>
    <row r="97" customFormat="false" ht="15" hidden="false" customHeight="false" outlineLevel="0" collapsed="false">
      <c r="A97" s="1" t="n">
        <v>2048</v>
      </c>
      <c r="B97" s="2" t="n">
        <v>0.95</v>
      </c>
      <c r="C97" s="2" t="n">
        <v>0.94</v>
      </c>
      <c r="D97" s="2" t="n">
        <v>0.94</v>
      </c>
      <c r="E97" s="2" t="n">
        <v>0.93</v>
      </c>
      <c r="F97" s="2" t="n">
        <v>0.99</v>
      </c>
      <c r="G97" s="2" t="n">
        <v>0.99</v>
      </c>
      <c r="H97" s="2" t="n">
        <v>0.99</v>
      </c>
      <c r="I97" s="2" t="n">
        <v>0.99</v>
      </c>
      <c r="J97" s="2" t="n">
        <v>0.99</v>
      </c>
      <c r="K97" s="1"/>
      <c r="L97" s="1" t="n">
        <v>2048</v>
      </c>
      <c r="M97" s="4" t="n">
        <f aca="false">ROUND((((l1d_misses!B9 * B9)-(l1d_misses!B97 * B97))/(l1d_misses!B9 * B9))*100,2)</f>
        <v>-463.8</v>
      </c>
      <c r="N97" s="4" t="n">
        <f aca="false">ROUND((((l1d_misses!C9 * C9)-(l1d_misses!C97 * C97))/(l1d_misses!C9 * C9))*100,2)</f>
        <v>-128.52</v>
      </c>
      <c r="O97" s="4" t="n">
        <f aca="false">ROUND((((l1d_misses!D9 * D9)-(l1d_misses!D97 * D97))/(l1d_misses!D9 * D9))*100,2)</f>
        <v>-14.18</v>
      </c>
      <c r="P97" s="4" t="n">
        <f aca="false">ROUND((((l1d_misses!E9 * E9)-(l1d_misses!E97 * E97))/(l1d_misses!E9 * E9))*100,2)</f>
        <v>-14.81</v>
      </c>
      <c r="Q97" s="4" t="n">
        <f aca="false">ROUND((((l1d_misses!F9 * F9)-(l1d_misses!F97 * F97))/(l1d_misses!F9 * F9))*100,2)</f>
        <v>-31.45</v>
      </c>
      <c r="R97" s="4" t="n">
        <f aca="false">ROUND((((l1d_misses!G9 * G9)-(l1d_misses!G97 * G97))/(l1d_misses!G9 * G9))*100,2)</f>
        <v>-47.62</v>
      </c>
      <c r="S97" s="4" t="n">
        <f aca="false">ROUND((((l1d_misses!H9 * H9)-(l1d_misses!H97 * H97))/(l1d_misses!H9 * H9))*100,2)</f>
        <v>-38.52</v>
      </c>
      <c r="T97" s="4" t="n">
        <f aca="false">ROUND((((l1d_misses!I9 * I9)-(l1d_misses!I97 * I97))/(l1d_misses!I9 * I9))*100,2)</f>
        <v>-31.81</v>
      </c>
      <c r="U97" s="4" t="n">
        <f aca="false">ROUND((((l1d_misses!J9 * J9)-(l1d_misses!J97 * J97))/(l1d_misses!J9 * J9))*100,2)</f>
        <v>-26.84</v>
      </c>
      <c r="V97" s="1"/>
    </row>
    <row r="98" customFormat="false" ht="15" hidden="false" customHeight="false" outlineLevel="0" collapsed="false">
      <c r="A98" s="1" t="n">
        <v>4096</v>
      </c>
      <c r="B98" s="2" t="n">
        <v>0.96</v>
      </c>
      <c r="C98" s="2" t="n">
        <v>0.96</v>
      </c>
      <c r="D98" s="2" t="n">
        <v>0.97</v>
      </c>
      <c r="E98" s="2" t="n">
        <v>0.96</v>
      </c>
      <c r="F98" s="2" t="n">
        <v>0.99</v>
      </c>
      <c r="G98" s="2" t="n">
        <v>0.99</v>
      </c>
      <c r="H98" s="2" t="n">
        <v>0.99</v>
      </c>
      <c r="I98" s="2" t="n">
        <v>0.99</v>
      </c>
      <c r="J98" s="2" t="n">
        <v>0.99</v>
      </c>
      <c r="K98" s="1"/>
      <c r="L98" s="1" t="n">
        <v>4096</v>
      </c>
      <c r="M98" s="4" t="n">
        <f aca="false">ROUND((((l1d_misses!B10 * B10)-(l1d_misses!B98 * B98))/(l1d_misses!B10 * B10))*100,2)</f>
        <v>-241.63</v>
      </c>
      <c r="N98" s="4" t="n">
        <f aca="false">ROUND((((l1d_misses!C10 * C10)-(l1d_misses!C98 * C98))/(l1d_misses!C10 * C10))*100,2)</f>
        <v>-93.06</v>
      </c>
      <c r="O98" s="4" t="n">
        <f aca="false">ROUND((((l1d_misses!D10 * D10)-(l1d_misses!D98 * D98))/(l1d_misses!D10 * D10))*100,2)</f>
        <v>-40.29</v>
      </c>
      <c r="P98" s="4" t="n">
        <f aca="false">ROUND((((l1d_misses!E10 * E10)-(l1d_misses!E98 * E98))/(l1d_misses!E10 * E10))*100,2)</f>
        <v>-19.73</v>
      </c>
      <c r="Q98" s="4" t="n">
        <f aca="false">ROUND((((l1d_misses!F10 * F10)-(l1d_misses!F98 * F98))/(l1d_misses!F10 * F10))*100,2)</f>
        <v>-55.64</v>
      </c>
      <c r="R98" s="4" t="n">
        <f aca="false">ROUND((((l1d_misses!G10 * G10)-(l1d_misses!G98 * G98))/(l1d_misses!G10 * G10))*100,2)</f>
        <v>-84.47</v>
      </c>
      <c r="S98" s="4" t="n">
        <f aca="false">ROUND((((l1d_misses!H10 * H10)-(l1d_misses!H98 * H98))/(l1d_misses!H10 * H10))*100,2)</f>
        <v>-36.61</v>
      </c>
      <c r="T98" s="4" t="n">
        <f aca="false">ROUND((((l1d_misses!I10 * I10)-(l1d_misses!I98 * I98))/(l1d_misses!I10 * I10))*100,2)</f>
        <v>-29.91</v>
      </c>
      <c r="U98" s="4" t="n">
        <f aca="false">ROUND((((l1d_misses!J10 * J10)-(l1d_misses!J98 * J98))/(l1d_misses!J10 * J10))*100,2)</f>
        <v>-27.93</v>
      </c>
      <c r="V98" s="1"/>
    </row>
    <row r="99" customFormat="false" ht="15" hidden="false" customHeight="false" outlineLevel="0" collapsed="false">
      <c r="A99" s="1" t="n">
        <v>8192</v>
      </c>
      <c r="B99" s="2" t="n">
        <v>0.96</v>
      </c>
      <c r="C99" s="2" t="n">
        <v>0.96</v>
      </c>
      <c r="D99" s="2" t="n">
        <v>0.97</v>
      </c>
      <c r="E99" s="2" t="n">
        <v>0.97</v>
      </c>
      <c r="F99" s="2" t="n">
        <v>0.98</v>
      </c>
      <c r="G99" s="2" t="n">
        <v>0.99</v>
      </c>
      <c r="H99" s="2" t="n">
        <v>1</v>
      </c>
      <c r="I99" s="2" t="n">
        <v>0.99</v>
      </c>
      <c r="J99" s="2" t="n">
        <v>0.99</v>
      </c>
      <c r="K99" s="1"/>
      <c r="L99" s="1" t="n">
        <v>8192</v>
      </c>
      <c r="M99" s="4" t="n">
        <f aca="false">ROUND((((l1d_misses!B11 * B11)-(l1d_misses!B99 * B99))/(l1d_misses!B11 * B11))*100,2)</f>
        <v>-220.1</v>
      </c>
      <c r="N99" s="4" t="n">
        <f aca="false">ROUND((((l1d_misses!C11 * C11)-(l1d_misses!C99 * C99))/(l1d_misses!C11 * C11))*100,2)</f>
        <v>-99.47</v>
      </c>
      <c r="O99" s="4" t="n">
        <f aca="false">ROUND((((l1d_misses!D11 * D11)-(l1d_misses!D99 * D99))/(l1d_misses!D11 * D11))*100,2)</f>
        <v>-27.1</v>
      </c>
      <c r="P99" s="4" t="n">
        <f aca="false">ROUND((((l1d_misses!E11 * E11)-(l1d_misses!E99 * E99))/(l1d_misses!E11 * E11))*100,2)</f>
        <v>-38.5</v>
      </c>
      <c r="Q99" s="4" t="n">
        <f aca="false">ROUND((((l1d_misses!F11 * F11)-(l1d_misses!F99 * F99))/(l1d_misses!F11 * F11))*100,2)</f>
        <v>-58.66</v>
      </c>
      <c r="R99" s="4" t="n">
        <f aca="false">ROUND((((l1d_misses!G11 * G11)-(l1d_misses!G99 * G99))/(l1d_misses!G11 * G11))*100,2)</f>
        <v>-66.45</v>
      </c>
      <c r="S99" s="4" t="n">
        <f aca="false">ROUND((((l1d_misses!H11 * H11)-(l1d_misses!H99 * H99))/(l1d_misses!H11 * H11))*100,2)</f>
        <v>-37.23</v>
      </c>
      <c r="T99" s="4" t="n">
        <f aca="false">ROUND((((l1d_misses!I11 * I11)-(l1d_misses!I99 * I99))/(l1d_misses!I11 * I11))*100,2)</f>
        <v>-30.06</v>
      </c>
      <c r="U99" s="4" t="n">
        <f aca="false">ROUND((((l1d_misses!J11 * J11)-(l1d_misses!J99 * J99))/(l1d_misses!J11 * J11))*100,2)</f>
        <v>-27.2</v>
      </c>
      <c r="V99" s="1"/>
    </row>
    <row r="100" s="1" customFormat="true" ht="35.8" hidden="false" customHeight="true" outlineLevel="0" collapsed="false">
      <c r="A100" s="3" t="s">
        <v>10</v>
      </c>
      <c r="B100" s="3"/>
      <c r="C100" s="3"/>
      <c r="D100" s="3"/>
      <c r="E100" s="3"/>
      <c r="F100" s="3"/>
      <c r="G100" s="3"/>
      <c r="H100" s="3"/>
      <c r="I100" s="3"/>
      <c r="J100" s="3"/>
      <c r="L100" s="3" t="s">
        <v>10</v>
      </c>
      <c r="M100" s="3"/>
      <c r="N100" s="3"/>
      <c r="O100" s="3"/>
      <c r="P100" s="3"/>
      <c r="Q100" s="3"/>
      <c r="R100" s="3"/>
      <c r="S100" s="3"/>
      <c r="T100" s="3"/>
      <c r="U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</row>
    <row r="102" customFormat="false" ht="15" hidden="false" customHeight="false" outlineLevel="0" collapsed="false">
      <c r="A102" s="1" t="n">
        <v>32</v>
      </c>
      <c r="B102" s="2" t="n">
        <v>0.02</v>
      </c>
      <c r="C102" s="2" t="n">
        <v>0.02</v>
      </c>
      <c r="D102" s="2" t="n">
        <v>0.01</v>
      </c>
      <c r="E102" s="2" t="n">
        <v>0.03</v>
      </c>
      <c r="F102" s="2" t="n">
        <v>0.04</v>
      </c>
      <c r="G102" s="2" t="n">
        <v>0.07</v>
      </c>
      <c r="H102" s="2" t="n">
        <v>0.09</v>
      </c>
      <c r="I102" s="2" t="n">
        <v>0.39</v>
      </c>
      <c r="J102" s="2" t="n">
        <v>0.32</v>
      </c>
      <c r="K102" s="1"/>
      <c r="L102" s="1" t="n">
        <v>32</v>
      </c>
      <c r="M102" s="4" t="n">
        <f aca="false">ROUND((((l1d_misses!B3 * B3)-(l1d_misses!B102 * B102))/(l1d_misses!B3 * B3))*100,2)</f>
        <v>-162.06</v>
      </c>
      <c r="N102" s="4" t="n">
        <f aca="false">ROUND((((l1d_misses!C3 * C3)-(l1d_misses!C102 * C102))/(l1d_misses!C3 * C3))*100,2)</f>
        <v>74.51</v>
      </c>
      <c r="O102" s="4" t="n">
        <f aca="false">ROUND((((l1d_misses!D3 * D3)-(l1d_misses!D102 * D102))/(l1d_misses!D3 * D3))*100,2)</f>
        <v>87.24</v>
      </c>
      <c r="P102" s="4" t="n">
        <f aca="false">ROUND((((l1d_misses!E3 * E3)-(l1d_misses!E102 * E102))/(l1d_misses!E3 * E3))*100,2)</f>
        <v>84.46</v>
      </c>
      <c r="Q102" s="4" t="n">
        <f aca="false">ROUND((((l1d_misses!F3 * F3)-(l1d_misses!F102 * F102))/(l1d_misses!F3 * F3))*100,2)</f>
        <v>80</v>
      </c>
      <c r="R102" s="4" t="n">
        <f aca="false">ROUND((((l1d_misses!G3 * G3)-(l1d_misses!G102 * G102))/(l1d_misses!G3 * G3))*100,2)</f>
        <v>96.34</v>
      </c>
      <c r="S102" s="4" t="n">
        <f aca="false">ROUND((((l1d_misses!H3 * H3)-(l1d_misses!H102 * H102))/(l1d_misses!H3 * H3))*100,2)</f>
        <v>99.28</v>
      </c>
      <c r="T102" s="4" t="n">
        <f aca="false">ROUND((((l1d_misses!I3 * I3)-(l1d_misses!I102 * I102))/(l1d_misses!I3 * I3))*100,2)</f>
        <v>87.75</v>
      </c>
      <c r="U102" s="4" t="n">
        <f aca="false">ROUND((((l1d_misses!J3 * J3)-(l1d_misses!J102 * J102))/(l1d_misses!J3 * J3))*100,2)</f>
        <v>79.79</v>
      </c>
      <c r="V102" s="1"/>
    </row>
    <row r="103" customFormat="false" ht="15" hidden="false" customHeight="false" outlineLevel="0" collapsed="false">
      <c r="A103" s="1" t="n">
        <v>64</v>
      </c>
      <c r="B103" s="2" t="n">
        <v>0.02</v>
      </c>
      <c r="C103" s="2" t="n">
        <v>0.07</v>
      </c>
      <c r="D103" s="2" t="n">
        <v>0.01</v>
      </c>
      <c r="E103" s="2" t="n">
        <v>0.03</v>
      </c>
      <c r="F103" s="2" t="n">
        <v>0.02</v>
      </c>
      <c r="G103" s="2" t="n">
        <v>0.21</v>
      </c>
      <c r="H103" s="2" t="n">
        <v>0.48</v>
      </c>
      <c r="I103" s="2" t="n">
        <v>0.58</v>
      </c>
      <c r="J103" s="2" t="n">
        <v>0.56</v>
      </c>
      <c r="K103" s="1"/>
      <c r="L103" s="1" t="n">
        <v>64</v>
      </c>
      <c r="M103" s="4" t="n">
        <f aca="false">ROUND((((l1d_misses!B4 * B4)-(l1d_misses!B103 * B103))/(l1d_misses!B4 * B4))*100,2)</f>
        <v>88.93</v>
      </c>
      <c r="N103" s="4" t="n">
        <f aca="false">ROUND((((l1d_misses!C4 * C4)-(l1d_misses!C103 * C103))/(l1d_misses!C4 * C4))*100,2)</f>
        <v>68.02</v>
      </c>
      <c r="O103" s="4" t="n">
        <f aca="false">ROUND((((l1d_misses!D4 * D4)-(l1d_misses!D103 * D103))/(l1d_misses!D4 * D4))*100,2)</f>
        <v>90.49</v>
      </c>
      <c r="P103" s="4" t="n">
        <f aca="false">ROUND((((l1d_misses!E4 * E4)-(l1d_misses!E103 * E103))/(l1d_misses!E4 * E4))*100,2)</f>
        <v>88.64</v>
      </c>
      <c r="Q103" s="4" t="n">
        <f aca="false">ROUND((((l1d_misses!F4 * F4)-(l1d_misses!F103 * F103))/(l1d_misses!F4 * F4))*100,2)</f>
        <v>99.02</v>
      </c>
      <c r="R103" s="4" t="n">
        <f aca="false">ROUND((((l1d_misses!G4 * G4)-(l1d_misses!G103 * G103))/(l1d_misses!G4 * G4))*100,2)</f>
        <v>96.02</v>
      </c>
      <c r="S103" s="4" t="n">
        <f aca="false">ROUND((((l1d_misses!H4 * H4)-(l1d_misses!H103 * H103))/(l1d_misses!H4 * H4))*100,2)</f>
        <v>88.08</v>
      </c>
      <c r="T103" s="4" t="n">
        <f aca="false">ROUND((((l1d_misses!I4 * I4)-(l1d_misses!I103 * I103))/(l1d_misses!I4 * I4))*100,2)</f>
        <v>79.56</v>
      </c>
      <c r="U103" s="4" t="n">
        <f aca="false">ROUND((((l1d_misses!J4 * J4)-(l1d_misses!J103 * J103))/(l1d_misses!J4 * J4))*100,2)</f>
        <v>67.25</v>
      </c>
      <c r="V103" s="1"/>
    </row>
    <row r="104" customFormat="false" ht="15" hidden="false" customHeight="false" outlineLevel="0" collapsed="false">
      <c r="A104" s="1" t="n">
        <v>128</v>
      </c>
      <c r="B104" s="2" t="n">
        <v>0.06</v>
      </c>
      <c r="C104" s="2" t="n">
        <v>0.03</v>
      </c>
      <c r="D104" s="2" t="n">
        <v>0.02</v>
      </c>
      <c r="E104" s="2" t="n">
        <v>0.06</v>
      </c>
      <c r="F104" s="2" t="n">
        <v>0.09</v>
      </c>
      <c r="G104" s="2" t="n">
        <v>0.62</v>
      </c>
      <c r="H104" s="2" t="n">
        <v>0.72</v>
      </c>
      <c r="I104" s="2" t="n">
        <v>0.76</v>
      </c>
      <c r="J104" s="2" t="n">
        <v>0.7</v>
      </c>
      <c r="K104" s="1"/>
      <c r="L104" s="1" t="n">
        <v>128</v>
      </c>
      <c r="M104" s="4" t="n">
        <f aca="false">ROUND((((l1d_misses!B5 * B5)-(l1d_misses!B104 * B104))/(l1d_misses!B5 * B5))*100,2)</f>
        <v>-478.13</v>
      </c>
      <c r="N104" s="4" t="n">
        <f aca="false">ROUND((((l1d_misses!C5 * C5)-(l1d_misses!C104 * C104))/(l1d_misses!C5 * C5))*100,2)</f>
        <v>93.32</v>
      </c>
      <c r="O104" s="4" t="n">
        <f aca="false">ROUND((((l1d_misses!D5 * D5)-(l1d_misses!D104 * D104))/(l1d_misses!D5 * D5))*100,2)</f>
        <v>97.97</v>
      </c>
      <c r="P104" s="4" t="n">
        <f aca="false">ROUND((((l1d_misses!E5 * E5)-(l1d_misses!E104 * E104))/(l1d_misses!E5 * E5))*100,2)</f>
        <v>85.97</v>
      </c>
      <c r="Q104" s="4" t="n">
        <f aca="false">ROUND((((l1d_misses!F5 * F5)-(l1d_misses!F104 * F104))/(l1d_misses!F5 * F5))*100,2)</f>
        <v>99.51</v>
      </c>
      <c r="R104" s="4" t="n">
        <f aca="false">ROUND((((l1d_misses!G5 * G5)-(l1d_misses!G104 * G104))/(l1d_misses!G5 * G5))*100,2)</f>
        <v>85.55</v>
      </c>
      <c r="S104" s="4" t="n">
        <f aca="false">ROUND((((l1d_misses!H5 * H5)-(l1d_misses!H104 * H104))/(l1d_misses!H5 * H5))*100,2)</f>
        <v>76.86</v>
      </c>
      <c r="T104" s="4" t="n">
        <f aca="false">ROUND((((l1d_misses!I5 * I5)-(l1d_misses!I104 * I104))/(l1d_misses!I5 * I5))*100,2)</f>
        <v>68.15</v>
      </c>
      <c r="U104" s="4" t="n">
        <f aca="false">ROUND((((l1d_misses!J5 * J5)-(l1d_misses!J104 * J104))/(l1d_misses!J5 * J5))*100,2)</f>
        <v>56.77</v>
      </c>
      <c r="V104" s="1"/>
    </row>
    <row r="105" customFormat="false" ht="15" hidden="false" customHeight="false" outlineLevel="0" collapsed="false">
      <c r="A105" s="1" t="n">
        <v>256</v>
      </c>
      <c r="B105" s="2" t="n">
        <v>0.09</v>
      </c>
      <c r="C105" s="2" t="n">
        <v>0.16</v>
      </c>
      <c r="D105" s="2" t="n">
        <v>0.08</v>
      </c>
      <c r="E105" s="2" t="n">
        <v>0.18</v>
      </c>
      <c r="F105" s="2" t="n">
        <v>0.66</v>
      </c>
      <c r="G105" s="2" t="n">
        <v>0.77</v>
      </c>
      <c r="H105" s="2" t="n">
        <v>0.84</v>
      </c>
      <c r="I105" s="2" t="n">
        <v>0.89</v>
      </c>
      <c r="J105" s="2" t="n">
        <v>0.84</v>
      </c>
      <c r="K105" s="1"/>
      <c r="L105" s="1" t="n">
        <v>256</v>
      </c>
      <c r="M105" s="4" t="n">
        <f aca="false">ROUND((((l1d_misses!B6 * B6)-(l1d_misses!B105 * B105))/(l1d_misses!B6 * B6))*100,2)</f>
        <v>4.39</v>
      </c>
      <c r="N105" s="4" t="n">
        <f aca="false">ROUND((((l1d_misses!C6 * C6)-(l1d_misses!C105 * C105))/(l1d_misses!C6 * C6))*100,2)</f>
        <v>69.6</v>
      </c>
      <c r="O105" s="4" t="n">
        <f aca="false">ROUND((((l1d_misses!D6 * D6)-(l1d_misses!D105 * D105))/(l1d_misses!D6 * D6))*100,2)</f>
        <v>91.9</v>
      </c>
      <c r="P105" s="4" t="n">
        <f aca="false">ROUND((((l1d_misses!E6 * E6)-(l1d_misses!E105 * E105))/(l1d_misses!E6 * E6))*100,2)</f>
        <v>97.75</v>
      </c>
      <c r="Q105" s="4" t="n">
        <f aca="false">ROUND((((l1d_misses!F6 * F6)-(l1d_misses!F105 * F105))/(l1d_misses!F6 * F6))*100,2)</f>
        <v>80.31</v>
      </c>
      <c r="R105" s="4" t="n">
        <f aca="false">ROUND((((l1d_misses!G6 * G6)-(l1d_misses!G105 * G105))/(l1d_misses!G6 * G6))*100,2)</f>
        <v>75.43</v>
      </c>
      <c r="S105" s="4" t="n">
        <f aca="false">ROUND((((l1d_misses!H6 * H6)-(l1d_misses!H105 * H105))/(l1d_misses!H6 * H6))*100,2)</f>
        <v>67.33</v>
      </c>
      <c r="T105" s="4" t="n">
        <f aca="false">ROUND((((l1d_misses!I6 * I6)-(l1d_misses!I105 * I105))/(l1d_misses!I6 * I6))*100,2)</f>
        <v>55.59</v>
      </c>
      <c r="U105" s="4" t="n">
        <f aca="false">ROUND((((l1d_misses!J6 * J6)-(l1d_misses!J105 * J105))/(l1d_misses!J6 * J6))*100,2)</f>
        <v>45.23</v>
      </c>
      <c r="V105" s="1"/>
    </row>
    <row r="106" customFormat="false" ht="15" hidden="false" customHeight="false" outlineLevel="0" collapsed="false">
      <c r="A106" s="1" t="n">
        <v>512</v>
      </c>
      <c r="B106" s="2" t="n">
        <v>0.14</v>
      </c>
      <c r="C106" s="2" t="n">
        <v>0.1</v>
      </c>
      <c r="D106" s="2" t="n">
        <v>0.12</v>
      </c>
      <c r="E106" s="2" t="n">
        <v>0.66</v>
      </c>
      <c r="F106" s="2" t="n">
        <v>0.8</v>
      </c>
      <c r="G106" s="2" t="n">
        <v>0.86</v>
      </c>
      <c r="H106" s="2" t="n">
        <v>0.92</v>
      </c>
      <c r="I106" s="2" t="n">
        <v>0.82</v>
      </c>
      <c r="J106" s="2" t="n">
        <v>0.9</v>
      </c>
      <c r="K106" s="1"/>
      <c r="L106" s="1" t="n">
        <v>512</v>
      </c>
      <c r="M106" s="4" t="n">
        <f aca="false">ROUND((((l1d_misses!B7 * B7)-(l1d_misses!B106 * B106))/(l1d_misses!B7 * B7))*100,2)</f>
        <v>21.46</v>
      </c>
      <c r="N106" s="4" t="n">
        <f aca="false">ROUND((((l1d_misses!C7 * C7)-(l1d_misses!C106 * C106))/(l1d_misses!C7 * C7))*100,2)</f>
        <v>87.95</v>
      </c>
      <c r="O106" s="4" t="n">
        <f aca="false">ROUND((((l1d_misses!D7 * D7)-(l1d_misses!D106 * D106))/(l1d_misses!D7 * D7))*100,2)</f>
        <v>98.3</v>
      </c>
      <c r="P106" s="4" t="n">
        <f aca="false">ROUND((((l1d_misses!E7 * E7)-(l1d_misses!E106 * E106))/(l1d_misses!E7 * E7))*100,2)</f>
        <v>85.12</v>
      </c>
      <c r="Q106" s="4" t="n">
        <f aca="false">ROUND((((l1d_misses!F7 * F7)-(l1d_misses!F106 * F106))/(l1d_misses!F7 * F7))*100,2)</f>
        <v>75.2</v>
      </c>
      <c r="R106" s="4" t="n">
        <f aca="false">ROUND((((l1d_misses!G7 * G7)-(l1d_misses!G106 * G106))/(l1d_misses!G7 * G7))*100,2)</f>
        <v>68.95</v>
      </c>
      <c r="S106" s="4" t="n">
        <f aca="false">ROUND((((l1d_misses!H7 * H7)-(l1d_misses!H106 * H106))/(l1d_misses!H7 * H7))*100,2)</f>
        <v>58.66</v>
      </c>
      <c r="T106" s="4" t="n">
        <f aca="false">ROUND((((l1d_misses!I7 * I7)-(l1d_misses!I106 * I106))/(l1d_misses!I7 * I7))*100,2)</f>
        <v>53.38</v>
      </c>
      <c r="U106" s="4" t="n">
        <f aca="false">ROUND((((l1d_misses!J7 * J7)-(l1d_misses!J106 * J106))/(l1d_misses!J7 * J7))*100,2)</f>
        <v>38.23</v>
      </c>
      <c r="V106" s="1"/>
    </row>
    <row r="107" customFormat="false" ht="15" hidden="false" customHeight="false" outlineLevel="0" collapsed="false">
      <c r="A107" s="1" t="n">
        <v>1024</v>
      </c>
      <c r="B107" s="2" t="n">
        <v>0.66</v>
      </c>
      <c r="C107" s="2" t="n">
        <v>0.64</v>
      </c>
      <c r="D107" s="2" t="n">
        <v>0.61</v>
      </c>
      <c r="E107" s="2" t="n">
        <v>0.79</v>
      </c>
      <c r="F107" s="2" t="n">
        <v>0.84</v>
      </c>
      <c r="G107" s="2" t="n">
        <v>0.94</v>
      </c>
      <c r="H107" s="2" t="n">
        <v>0.93</v>
      </c>
      <c r="I107" s="2" t="n">
        <v>0.95</v>
      </c>
      <c r="J107" s="2" t="n">
        <v>0.94</v>
      </c>
      <c r="K107" s="1"/>
      <c r="L107" s="1" t="n">
        <v>1024</v>
      </c>
      <c r="M107" s="4" t="n">
        <f aca="false">ROUND((((l1d_misses!B8 * B8)-(l1d_misses!B107 * B107))/(l1d_misses!B8 * B8))*100,2)</f>
        <v>-160.74</v>
      </c>
      <c r="N107" s="4" t="n">
        <f aca="false">ROUND((((l1d_misses!C8 * C8)-(l1d_misses!C107 * C107))/(l1d_misses!C8 * C8))*100,2)</f>
        <v>49.95</v>
      </c>
      <c r="O107" s="4" t="n">
        <f aca="false">ROUND((((l1d_misses!D8 * D8)-(l1d_misses!D107 * D107))/(l1d_misses!D8 * D8))*100,2)</f>
        <v>86.3</v>
      </c>
      <c r="P107" s="4" t="n">
        <f aca="false">ROUND((((l1d_misses!E8 * E8)-(l1d_misses!E107 * E107))/(l1d_misses!E8 * E8))*100,2)</f>
        <v>79.81</v>
      </c>
      <c r="Q107" s="4" t="n">
        <f aca="false">ROUND((((l1d_misses!F8 * F8)-(l1d_misses!F107 * F107))/(l1d_misses!F8 * F8))*100,2)</f>
        <v>72.77</v>
      </c>
      <c r="R107" s="4" t="n">
        <f aca="false">ROUND((((l1d_misses!G8 * G8)-(l1d_misses!G107 * G107))/(l1d_misses!G8 * G8))*100,2)</f>
        <v>61.95</v>
      </c>
      <c r="S107" s="4" t="n">
        <f aca="false">ROUND((((l1d_misses!H8 * H8)-(l1d_misses!H107 * H107))/(l1d_misses!H8 * H8))*100,2)</f>
        <v>50</v>
      </c>
      <c r="T107" s="4" t="n">
        <f aca="false">ROUND((((l1d_misses!I8 * I8)-(l1d_misses!I107 * I107))/(l1d_misses!I8 * I8))*100,2)</f>
        <v>40.11</v>
      </c>
      <c r="U107" s="4" t="n">
        <f aca="false">ROUND((((l1d_misses!J8 * J8)-(l1d_misses!J107 * J107))/(l1d_misses!J8 * J8))*100,2)</f>
        <v>36.69</v>
      </c>
      <c r="V107" s="1"/>
    </row>
    <row r="108" customFormat="false" ht="15" hidden="false" customHeight="false" outlineLevel="0" collapsed="false">
      <c r="A108" s="1" t="n">
        <v>2048</v>
      </c>
      <c r="B108" s="2" t="n">
        <v>0.75</v>
      </c>
      <c r="C108" s="2" t="n">
        <v>0.76</v>
      </c>
      <c r="D108" s="2" t="n">
        <v>0.77</v>
      </c>
      <c r="E108" s="2" t="n">
        <v>0.87</v>
      </c>
      <c r="F108" s="2" t="n">
        <v>0.92</v>
      </c>
      <c r="G108" s="2" t="n">
        <v>0.96</v>
      </c>
      <c r="H108" s="2" t="n">
        <v>0.97</v>
      </c>
      <c r="I108" s="2" t="n">
        <v>0.96</v>
      </c>
      <c r="J108" s="2" t="n">
        <v>0.96</v>
      </c>
      <c r="K108" s="1"/>
      <c r="L108" s="1" t="n">
        <v>2048</v>
      </c>
      <c r="M108" s="4" t="n">
        <f aca="false">ROUND((((l1d_misses!B9 * B9)-(l1d_misses!B108 * B108))/(l1d_misses!B9 * B9))*100,2)</f>
        <v>22.45</v>
      </c>
      <c r="N108" s="4" t="n">
        <f aca="false">ROUND((((l1d_misses!C9 * C9)-(l1d_misses!C108 * C108))/(l1d_misses!C9 * C9))*100,2)</f>
        <v>67.29</v>
      </c>
      <c r="O108" s="4" t="n">
        <f aca="false">ROUND((((l1d_misses!D9 * D9)-(l1d_misses!D108 * D108))/(l1d_misses!D9 * D9))*100,2)</f>
        <v>83.26</v>
      </c>
      <c r="P108" s="4" t="n">
        <f aca="false">ROUND((((l1d_misses!E9 * E9)-(l1d_misses!E108 * E108))/(l1d_misses!E9 * E9))*100,2)</f>
        <v>77.21</v>
      </c>
      <c r="Q108" s="4" t="n">
        <f aca="false">ROUND((((l1d_misses!F9 * F9)-(l1d_misses!F108 * F108))/(l1d_misses!F9 * F9))*100,2)</f>
        <v>67.31</v>
      </c>
      <c r="R108" s="4" t="n">
        <f aca="false">ROUND((((l1d_misses!G9 * G9)-(l1d_misses!G108 * G108))/(l1d_misses!G9 * G9))*100,2)</f>
        <v>51.51</v>
      </c>
      <c r="S108" s="4" t="n">
        <f aca="false">ROUND((((l1d_misses!H9 * H9)-(l1d_misses!H108 * H108))/(l1d_misses!H9 * H9))*100,2)</f>
        <v>43.61</v>
      </c>
      <c r="T108" s="4" t="n">
        <f aca="false">ROUND((((l1d_misses!I9 * I9)-(l1d_misses!I108 * I108))/(l1d_misses!I9 * I9))*100,2)</f>
        <v>38.9</v>
      </c>
      <c r="U108" s="4" t="n">
        <f aca="false">ROUND((((l1d_misses!J9 * J9)-(l1d_misses!J108 * J108))/(l1d_misses!J9 * J9))*100,2)</f>
        <v>35.05</v>
      </c>
      <c r="V108" s="1"/>
    </row>
    <row r="109" customFormat="false" ht="15" hidden="false" customHeight="false" outlineLevel="0" collapsed="false">
      <c r="A109" s="1" t="n">
        <v>4096</v>
      </c>
      <c r="B109" s="2" t="n">
        <v>0.8</v>
      </c>
      <c r="C109" s="2" t="n">
        <v>0.8</v>
      </c>
      <c r="D109" s="2" t="n">
        <v>0.82</v>
      </c>
      <c r="E109" s="2" t="n">
        <v>0.89</v>
      </c>
      <c r="F109" s="2" t="n">
        <v>0.92</v>
      </c>
      <c r="G109" s="2" t="n">
        <v>0.96</v>
      </c>
      <c r="H109" s="2" t="n">
        <v>0.94</v>
      </c>
      <c r="I109" s="2" t="n">
        <v>0.97</v>
      </c>
      <c r="J109" s="2" t="n">
        <v>0.95</v>
      </c>
      <c r="K109" s="1"/>
      <c r="L109" s="1" t="n">
        <v>4096</v>
      </c>
      <c r="M109" s="4" t="n">
        <f aca="false">ROUND((((l1d_misses!B10 * B10)-(l1d_misses!B109 * B109))/(l1d_misses!B10 * B10))*100,2)</f>
        <v>47.04</v>
      </c>
      <c r="N109" s="4" t="n">
        <f aca="false">ROUND((((l1d_misses!C10 * C10)-(l1d_misses!C109 * C109))/(l1d_misses!C10 * C10))*100,2)</f>
        <v>68.39</v>
      </c>
      <c r="O109" s="4" t="n">
        <f aca="false">ROUND((((l1d_misses!D10 * D10)-(l1d_misses!D109 * D109))/(l1d_misses!D10 * D10))*100,2)</f>
        <v>76.72</v>
      </c>
      <c r="P109" s="4" t="n">
        <f aca="false">ROUND((((l1d_misses!E10 * E10)-(l1d_misses!E109 * E109))/(l1d_misses!E10 * E10))*100,2)</f>
        <v>75.31</v>
      </c>
      <c r="Q109" s="4" t="n">
        <f aca="false">ROUND((((l1d_misses!F10 * F10)-(l1d_misses!F109 * F109))/(l1d_misses!F10 * F10))*100,2)</f>
        <v>60.28</v>
      </c>
      <c r="R109" s="4" t="n">
        <f aca="false">ROUND((((l1d_misses!G10 * G10)-(l1d_misses!G109 * G109))/(l1d_misses!G10 * G10))*100,2)</f>
        <v>37.76</v>
      </c>
      <c r="S109" s="4" t="n">
        <f aca="false">ROUND((((l1d_misses!H10 * H10)-(l1d_misses!H109 * H109))/(l1d_misses!H10 * H10))*100,2)</f>
        <v>45.09</v>
      </c>
      <c r="T109" s="4" t="n">
        <f aca="false">ROUND((((l1d_misses!I10 * I10)-(l1d_misses!I109 * I109))/(l1d_misses!I10 * I10))*100,2)</f>
        <v>37.76</v>
      </c>
      <c r="U109" s="4" t="n">
        <f aca="false">ROUND((((l1d_misses!J10 * J10)-(l1d_misses!J109 * J109))/(l1d_misses!J10 * J10))*100,2)</f>
        <v>34.56</v>
      </c>
      <c r="V109" s="1"/>
    </row>
    <row r="110" customFormat="false" ht="15" hidden="false" customHeight="false" outlineLevel="0" collapsed="false">
      <c r="A110" s="1" t="n">
        <v>8192</v>
      </c>
      <c r="B110" s="2" t="n">
        <v>0.49</v>
      </c>
      <c r="C110" s="2" t="n">
        <v>0.48</v>
      </c>
      <c r="D110" s="2" t="n">
        <v>0.47</v>
      </c>
      <c r="E110" s="2" t="n">
        <v>0.84</v>
      </c>
      <c r="F110" s="2" t="n">
        <v>0.92</v>
      </c>
      <c r="G110" s="2" t="n">
        <v>0.95</v>
      </c>
      <c r="H110" s="2" t="n">
        <v>0.97</v>
      </c>
      <c r="I110" s="2" t="n">
        <v>0.97</v>
      </c>
      <c r="J110" s="2" t="n">
        <v>0.97</v>
      </c>
      <c r="K110" s="1"/>
      <c r="L110" s="1" t="n">
        <v>8192</v>
      </c>
      <c r="M110" s="4" t="n">
        <f aca="false">ROUND((((l1d_misses!B11 * B11)-(l1d_misses!B110 * B110))/(l1d_misses!B11 * B11))*100,2)</f>
        <v>61.39</v>
      </c>
      <c r="N110" s="4" t="n">
        <f aca="false">ROUND((((l1d_misses!C11 * C11)-(l1d_misses!C110 * C110))/(l1d_misses!C11 * C11))*100,2)</f>
        <v>76.18</v>
      </c>
      <c r="O110" s="4" t="n">
        <f aca="false">ROUND((((l1d_misses!D11 * D11)-(l1d_misses!D110 * D110))/(l1d_misses!D11 * D11))*100,2)</f>
        <v>85.37</v>
      </c>
      <c r="P110" s="4" t="n">
        <f aca="false">ROUND((((l1d_misses!E11 * E11)-(l1d_misses!E110 * E110))/(l1d_misses!E11 * E11))*100,2)</f>
        <v>70.85</v>
      </c>
      <c r="Q110" s="4" t="n">
        <f aca="false">ROUND((((l1d_misses!F11 * F11)-(l1d_misses!F110 * F110))/(l1d_misses!F11 * F11))*100,2)</f>
        <v>55.76</v>
      </c>
      <c r="R110" s="4" t="n">
        <f aca="false">ROUND((((l1d_misses!G11 * G11)-(l1d_misses!G110 * G110))/(l1d_misses!G11 * G11))*100,2)</f>
        <v>41.91</v>
      </c>
      <c r="S110" s="4" t="n">
        <f aca="false">ROUND((((l1d_misses!H11 * H11)-(l1d_misses!H110 * H110))/(l1d_misses!H11 * H11))*100,2)</f>
        <v>41.88</v>
      </c>
      <c r="T110" s="4" t="n">
        <f aca="false">ROUND((((l1d_misses!I11 * I11)-(l1d_misses!I110 * I110))/(l1d_misses!I11 * I11))*100,2)</f>
        <v>36.39</v>
      </c>
      <c r="U110" s="4" t="n">
        <f aca="false">ROUND((((l1d_misses!J11 * J11)-(l1d_misses!J110 * J110))/(l1d_misses!J11 * J11))*100,2)</f>
        <v>32.5</v>
      </c>
      <c r="V110" s="1"/>
    </row>
    <row r="111" customFormat="false" ht="15" hidden="false" customHeight="false" outlineLevel="0" collapsed="false">
      <c r="K111" s="1"/>
      <c r="V111" s="1"/>
    </row>
    <row r="112" customFormat="false" ht="15" hidden="false" customHeight="false" outlineLevel="0" collapsed="false">
      <c r="K112" s="1"/>
      <c r="V112" s="1"/>
    </row>
    <row r="113" customFormat="false" ht="15" hidden="false" customHeight="false" outlineLevel="0" collapsed="false">
      <c r="K113" s="1"/>
      <c r="V113" s="1"/>
    </row>
    <row r="114" customFormat="false" ht="15" hidden="false" customHeight="false" outlineLevel="0" collapsed="false">
      <c r="K114" s="1"/>
      <c r="V114" s="1"/>
    </row>
    <row r="115" customFormat="false" ht="15" hidden="false" customHeight="false" outlineLevel="0" collapsed="false">
      <c r="K115" s="1"/>
      <c r="V115" s="1"/>
    </row>
    <row r="116" customFormat="false" ht="15" hidden="false" customHeight="false" outlineLevel="0" collapsed="false">
      <c r="K116" s="1"/>
      <c r="V116" s="1"/>
    </row>
    <row r="117" customFormat="false" ht="15" hidden="false" customHeight="false" outlineLevel="0" collapsed="false">
      <c r="K117" s="1"/>
      <c r="V117" s="1"/>
    </row>
    <row r="118" customFormat="false" ht="15" hidden="false" customHeight="false" outlineLevel="0" collapsed="false">
      <c r="K118" s="1"/>
      <c r="V118" s="1"/>
    </row>
    <row r="119" customFormat="false" ht="15" hidden="false" customHeight="false" outlineLevel="0" collapsed="false">
      <c r="K119" s="1"/>
      <c r="V119" s="1"/>
    </row>
    <row r="120" customFormat="false" ht="15" hidden="false" customHeight="false" outlineLevel="0" collapsed="false">
      <c r="K120" s="1"/>
      <c r="V120" s="1"/>
    </row>
    <row r="121" customFormat="false" ht="15" hidden="false" customHeight="false" outlineLevel="0" collapsed="false">
      <c r="K121" s="1"/>
      <c r="V121" s="1"/>
    </row>
    <row r="122" customFormat="false" ht="15" hidden="false" customHeight="false" outlineLevel="0" collapsed="false">
      <c r="K122" s="1"/>
      <c r="V122" s="1"/>
    </row>
    <row r="123" customFormat="false" ht="15" hidden="false" customHeight="false" outlineLevel="0" collapsed="false">
      <c r="K123" s="1"/>
      <c r="V123" s="1"/>
    </row>
    <row r="124" customFormat="false" ht="15" hidden="false" customHeight="false" outlineLevel="0" collapsed="false">
      <c r="K124" s="1"/>
      <c r="V124" s="1"/>
    </row>
    <row r="125" customFormat="false" ht="15" hidden="false" customHeight="false" outlineLevel="0" collapsed="false">
      <c r="K125" s="1"/>
      <c r="V125" s="1"/>
    </row>
    <row r="126" customFormat="false" ht="15" hidden="false" customHeight="false" outlineLevel="0" collapsed="false">
      <c r="K126" s="1"/>
      <c r="V126" s="1"/>
    </row>
    <row r="127" customFormat="false" ht="15" hidden="false" customHeight="false" outlineLevel="0" collapsed="false">
      <c r="K127" s="1"/>
      <c r="V127" s="1"/>
    </row>
    <row r="128" customFormat="false" ht="15" hidden="false" customHeight="false" outlineLevel="0" collapsed="false">
      <c r="K128" s="1"/>
      <c r="V128" s="1"/>
    </row>
    <row r="129" customFormat="false" ht="15" hidden="false" customHeight="false" outlineLevel="0" collapsed="false">
      <c r="K129" s="1"/>
      <c r="V129" s="1"/>
    </row>
    <row r="130" customFormat="false" ht="15" hidden="false" customHeight="false" outlineLevel="0" collapsed="false">
      <c r="K130" s="1"/>
      <c r="V130" s="1"/>
    </row>
    <row r="131" customFormat="false" ht="15" hidden="false" customHeight="false" outlineLevel="0" collapsed="false">
      <c r="K131" s="1"/>
      <c r="V131" s="1"/>
    </row>
    <row r="132" customFormat="false" ht="15" hidden="false" customHeight="false" outlineLevel="0" collapsed="false">
      <c r="K132" s="1"/>
      <c r="V132" s="1"/>
    </row>
    <row r="133" customFormat="false" ht="15" hidden="false" customHeight="false" outlineLevel="0" collapsed="false">
      <c r="K133" s="1"/>
      <c r="V133" s="1"/>
    </row>
    <row r="134" customFormat="false" ht="15" hidden="false" customHeight="false" outlineLevel="0" collapsed="false">
      <c r="K134" s="1"/>
      <c r="V134" s="1"/>
    </row>
    <row r="135" customFormat="false" ht="15" hidden="false" customHeight="false" outlineLevel="0" collapsed="false">
      <c r="K135" s="1"/>
      <c r="V135" s="1"/>
    </row>
    <row r="136" customFormat="false" ht="15" hidden="false" customHeight="false" outlineLevel="0" collapsed="false">
      <c r="K136" s="1"/>
      <c r="V136" s="1"/>
    </row>
    <row r="137" customFormat="false" ht="15" hidden="false" customHeight="false" outlineLevel="0" collapsed="false">
      <c r="K137" s="1"/>
      <c r="V137" s="1"/>
    </row>
    <row r="138" customFormat="false" ht="15" hidden="false" customHeight="false" outlineLevel="0" collapsed="false">
      <c r="K138" s="1"/>
      <c r="V138" s="1"/>
    </row>
    <row r="139" customFormat="false" ht="15" hidden="false" customHeight="false" outlineLevel="0" collapsed="false">
      <c r="K139" s="1"/>
      <c r="V139" s="1"/>
    </row>
    <row r="140" customFormat="false" ht="15" hidden="false" customHeight="false" outlineLevel="0" collapsed="false">
      <c r="K140" s="1"/>
      <c r="V140" s="1"/>
    </row>
    <row r="141" customFormat="false" ht="15" hidden="false" customHeight="false" outlineLevel="0" collapsed="false">
      <c r="K141" s="1"/>
      <c r="V141" s="1"/>
    </row>
    <row r="142" customFormat="false" ht="15" hidden="false" customHeight="false" outlineLevel="0" collapsed="false">
      <c r="K142" s="1"/>
      <c r="V142" s="1"/>
    </row>
    <row r="143" customFormat="false" ht="15" hidden="false" customHeight="false" outlineLevel="0" collapsed="false">
      <c r="K143" s="1"/>
      <c r="V143" s="1"/>
    </row>
    <row r="144" customFormat="false" ht="15" hidden="false" customHeight="false" outlineLevel="0" collapsed="false">
      <c r="K144" s="1"/>
      <c r="V144" s="1"/>
    </row>
    <row r="145" customFormat="false" ht="15" hidden="false" customHeight="false" outlineLevel="0" collapsed="false">
      <c r="K145" s="1"/>
      <c r="V145" s="1"/>
    </row>
    <row r="146" customFormat="false" ht="15" hidden="false" customHeight="false" outlineLevel="0" collapsed="false">
      <c r="K146" s="1"/>
      <c r="V146" s="1"/>
    </row>
    <row r="147" customFormat="false" ht="15" hidden="false" customHeight="false" outlineLevel="0" collapsed="false">
      <c r="K147" s="1"/>
      <c r="V147" s="1"/>
    </row>
    <row r="148" customFormat="false" ht="15" hidden="false" customHeight="false" outlineLevel="0" collapsed="false">
      <c r="K148" s="1"/>
      <c r="V148" s="1"/>
    </row>
    <row r="149" customFormat="false" ht="15" hidden="false" customHeight="false" outlineLevel="0" collapsed="false">
      <c r="K149" s="1"/>
      <c r="V149" s="1"/>
    </row>
    <row r="150" customFormat="false" ht="15" hidden="false" customHeight="false" outlineLevel="0" collapsed="false">
      <c r="K150" s="1"/>
      <c r="V150" s="1"/>
    </row>
    <row r="151" customFormat="false" ht="15" hidden="false" customHeight="false" outlineLevel="0" collapsed="false">
      <c r="K151" s="1"/>
      <c r="V151" s="1"/>
    </row>
    <row r="152" customFormat="false" ht="15" hidden="false" customHeight="false" outlineLevel="0" collapsed="false">
      <c r="K152" s="1"/>
      <c r="V152" s="1"/>
    </row>
    <row r="153" customFormat="false" ht="15" hidden="false" customHeight="false" outlineLevel="0" collapsed="false">
      <c r="K153" s="1"/>
      <c r="V153" s="1"/>
    </row>
    <row r="154" customFormat="false" ht="15" hidden="false" customHeight="false" outlineLevel="0" collapsed="false">
      <c r="K154" s="1"/>
      <c r="V154" s="1"/>
    </row>
    <row r="155" customFormat="false" ht="15" hidden="false" customHeight="false" outlineLevel="0" collapsed="false">
      <c r="K155" s="1"/>
      <c r="V155" s="1"/>
    </row>
    <row r="156" customFormat="false" ht="15" hidden="false" customHeight="false" outlineLevel="0" collapsed="false">
      <c r="K156" s="1"/>
      <c r="V156" s="1"/>
    </row>
    <row r="157" customFormat="false" ht="15" hidden="false" customHeight="false" outlineLevel="0" collapsed="false">
      <c r="K157" s="1"/>
      <c r="V157" s="1"/>
    </row>
    <row r="158" customFormat="false" ht="15" hidden="false" customHeight="false" outlineLevel="0" collapsed="false">
      <c r="K158" s="1"/>
      <c r="V158" s="1"/>
    </row>
    <row r="159" customFormat="false" ht="15" hidden="false" customHeight="false" outlineLevel="0" collapsed="false">
      <c r="K159" s="1"/>
      <c r="V159" s="1"/>
    </row>
    <row r="160" customFormat="false" ht="15" hidden="false" customHeight="false" outlineLevel="0" collapsed="false">
      <c r="K160" s="1"/>
      <c r="V160" s="1"/>
    </row>
    <row r="161" customFormat="false" ht="15" hidden="false" customHeight="false" outlineLevel="0" collapsed="false">
      <c r="K161" s="1"/>
      <c r="V161" s="1"/>
    </row>
    <row r="162" customFormat="false" ht="15" hidden="false" customHeight="false" outlineLevel="0" collapsed="false">
      <c r="K162" s="1"/>
      <c r="V162" s="1"/>
    </row>
    <row r="163" customFormat="false" ht="15" hidden="false" customHeight="false" outlineLevel="0" collapsed="false">
      <c r="K163" s="1"/>
      <c r="V163" s="1"/>
    </row>
    <row r="164" customFormat="false" ht="15" hidden="false" customHeight="false" outlineLevel="0" collapsed="false">
      <c r="K164" s="1"/>
      <c r="V164" s="1"/>
    </row>
    <row r="165" customFormat="false" ht="15" hidden="false" customHeight="false" outlineLevel="0" collapsed="false">
      <c r="K165" s="1"/>
      <c r="V165" s="1"/>
    </row>
    <row r="166" customFormat="false" ht="15" hidden="false" customHeight="false" outlineLevel="0" collapsed="false">
      <c r="K166" s="1"/>
      <c r="V166" s="1"/>
    </row>
    <row r="167" customFormat="false" ht="15" hidden="false" customHeight="false" outlineLevel="0" collapsed="false">
      <c r="K167" s="1"/>
      <c r="V167" s="1"/>
    </row>
    <row r="168" customFormat="false" ht="15" hidden="false" customHeight="false" outlineLevel="0" collapsed="false">
      <c r="K168" s="1"/>
      <c r="V168" s="1"/>
    </row>
    <row r="169" customFormat="false" ht="15" hidden="false" customHeight="false" outlineLevel="0" collapsed="false">
      <c r="K169" s="1"/>
      <c r="V169" s="1"/>
    </row>
    <row r="170" customFormat="false" ht="15" hidden="false" customHeight="false" outlineLevel="0" collapsed="false">
      <c r="K170" s="1"/>
      <c r="V170" s="1"/>
    </row>
    <row r="171" customFormat="false" ht="15" hidden="false" customHeight="false" outlineLevel="0" collapsed="false">
      <c r="K171" s="1"/>
      <c r="V171" s="1"/>
    </row>
    <row r="172" customFormat="false" ht="15" hidden="false" customHeight="false" outlineLevel="0" collapsed="false">
      <c r="K172" s="1"/>
      <c r="V172" s="1"/>
    </row>
    <row r="173" customFormat="false" ht="15" hidden="false" customHeight="false" outlineLevel="0" collapsed="false">
      <c r="K173" s="1"/>
      <c r="V173" s="1"/>
    </row>
    <row r="174" customFormat="false" ht="15" hidden="false" customHeight="false" outlineLevel="0" collapsed="false">
      <c r="K174" s="1"/>
      <c r="V174" s="1"/>
    </row>
    <row r="175" customFormat="false" ht="15" hidden="false" customHeight="false" outlineLevel="0" collapsed="false">
      <c r="K175" s="1"/>
      <c r="V175" s="1"/>
    </row>
    <row r="176" customFormat="false" ht="15" hidden="false" customHeight="false" outlineLevel="0" collapsed="false">
      <c r="K176" s="1"/>
      <c r="V176" s="1"/>
    </row>
    <row r="177" customFormat="false" ht="15" hidden="false" customHeight="false" outlineLevel="0" collapsed="false">
      <c r="K177" s="1"/>
      <c r="V177" s="1"/>
    </row>
    <row r="178" customFormat="false" ht="15" hidden="false" customHeight="false" outlineLevel="0" collapsed="false">
      <c r="K178" s="1"/>
      <c r="V178" s="1"/>
    </row>
    <row r="179" customFormat="false" ht="15" hidden="false" customHeight="false" outlineLevel="0" collapsed="false">
      <c r="K179" s="1"/>
      <c r="V179" s="1"/>
    </row>
    <row r="180" customFormat="false" ht="15" hidden="false" customHeight="false" outlineLevel="0" collapsed="false">
      <c r="K180" s="1"/>
      <c r="V180" s="1"/>
    </row>
    <row r="181" customFormat="false" ht="15" hidden="false" customHeight="false" outlineLevel="0" collapsed="false">
      <c r="K181" s="1"/>
      <c r="V181" s="1"/>
    </row>
    <row r="182" customFormat="false" ht="15" hidden="false" customHeight="false" outlineLevel="0" collapsed="false">
      <c r="K182" s="1"/>
      <c r="V182" s="1"/>
    </row>
    <row r="183" customFormat="false" ht="15" hidden="false" customHeight="false" outlineLevel="0" collapsed="false">
      <c r="K183" s="1"/>
      <c r="V183" s="1"/>
    </row>
    <row r="184" customFormat="false" ht="15" hidden="false" customHeight="false" outlineLevel="0" collapsed="false">
      <c r="K184" s="1"/>
      <c r="V184" s="1"/>
    </row>
    <row r="185" customFormat="false" ht="15" hidden="false" customHeight="false" outlineLevel="0" collapsed="false">
      <c r="K185" s="1"/>
      <c r="V185" s="1"/>
    </row>
    <row r="186" customFormat="false" ht="15" hidden="false" customHeight="false" outlineLevel="0" collapsed="false">
      <c r="K186" s="1"/>
      <c r="V186" s="1"/>
    </row>
    <row r="187" customFormat="false" ht="15" hidden="false" customHeight="false" outlineLevel="0" collapsed="false">
      <c r="K187" s="1"/>
      <c r="V187" s="1"/>
    </row>
    <row r="188" customFormat="false" ht="15" hidden="false" customHeight="false" outlineLevel="0" collapsed="false">
      <c r="K188" s="1"/>
      <c r="V188" s="1"/>
    </row>
    <row r="189" customFormat="false" ht="15" hidden="false" customHeight="false" outlineLevel="0" collapsed="false">
      <c r="K189" s="1"/>
      <c r="V189" s="1"/>
    </row>
    <row r="190" customFormat="false" ht="15" hidden="false" customHeight="false" outlineLevel="0" collapsed="false">
      <c r="K190" s="1"/>
      <c r="V190" s="1"/>
    </row>
    <row r="191" customFormat="false" ht="15" hidden="false" customHeight="false" outlineLevel="0" collapsed="false">
      <c r="K191" s="1"/>
      <c r="V191" s="1"/>
    </row>
    <row r="192" customFormat="false" ht="15" hidden="false" customHeight="false" outlineLevel="0" collapsed="false">
      <c r="K192" s="1"/>
      <c r="V192" s="1"/>
    </row>
    <row r="193" customFormat="false" ht="15" hidden="false" customHeight="false" outlineLevel="0" collapsed="false">
      <c r="K193" s="1"/>
      <c r="V193" s="1"/>
    </row>
    <row r="194" customFormat="false" ht="15" hidden="false" customHeight="false" outlineLevel="0" collapsed="false">
      <c r="K194" s="1"/>
      <c r="V194" s="1"/>
    </row>
    <row r="195" customFormat="false" ht="15" hidden="false" customHeight="false" outlineLevel="0" collapsed="false">
      <c r="K195" s="1"/>
      <c r="V195" s="1"/>
    </row>
    <row r="196" customFormat="false" ht="15" hidden="false" customHeight="false" outlineLevel="0" collapsed="false">
      <c r="K196" s="1"/>
      <c r="V196" s="1"/>
    </row>
    <row r="197" customFormat="false" ht="15" hidden="false" customHeight="false" outlineLevel="0" collapsed="false">
      <c r="K197" s="1"/>
      <c r="V197" s="1"/>
    </row>
    <row r="198" customFormat="false" ht="15" hidden="false" customHeight="false" outlineLevel="0" collapsed="false">
      <c r="K198" s="1"/>
      <c r="V198" s="1"/>
    </row>
    <row r="199" customFormat="false" ht="15" hidden="false" customHeight="false" outlineLevel="0" collapsed="false">
      <c r="K199" s="1"/>
      <c r="V199" s="1"/>
    </row>
    <row r="200" customFormat="false" ht="15" hidden="false" customHeight="false" outlineLevel="0" collapsed="false">
      <c r="K200" s="1"/>
      <c r="V200" s="1"/>
    </row>
    <row r="201" customFormat="false" ht="15" hidden="false" customHeight="false" outlineLevel="0" collapsed="false">
      <c r="K201" s="1"/>
      <c r="V201" s="1"/>
    </row>
    <row r="202" customFormat="false" ht="15" hidden="false" customHeight="false" outlineLevel="0" collapsed="false">
      <c r="K202" s="1"/>
      <c r="V202" s="1"/>
    </row>
    <row r="203" customFormat="false" ht="15" hidden="false" customHeight="false" outlineLevel="0" collapsed="false">
      <c r="K203" s="1"/>
      <c r="V203" s="1"/>
    </row>
    <row r="204" customFormat="false" ht="15" hidden="false" customHeight="false" outlineLevel="0" collapsed="false">
      <c r="K204" s="1"/>
      <c r="V204" s="1"/>
    </row>
    <row r="205" customFormat="false" ht="15" hidden="false" customHeight="false" outlineLevel="0" collapsed="false">
      <c r="K205" s="1"/>
      <c r="V205" s="1"/>
    </row>
    <row r="206" customFormat="false" ht="15" hidden="false" customHeight="false" outlineLevel="0" collapsed="false">
      <c r="K206" s="1"/>
      <c r="V206" s="1"/>
    </row>
    <row r="207" customFormat="false" ht="15" hidden="false" customHeight="false" outlineLevel="0" collapsed="false">
      <c r="K207" s="1"/>
      <c r="V207" s="1"/>
    </row>
    <row r="208" customFormat="false" ht="15" hidden="false" customHeight="false" outlineLevel="0" collapsed="false">
      <c r="K208" s="1"/>
      <c r="V208" s="1"/>
    </row>
    <row r="209" customFormat="false" ht="15" hidden="false" customHeight="false" outlineLevel="0" collapsed="false">
      <c r="K209" s="1"/>
      <c r="V209" s="1"/>
    </row>
    <row r="210" customFormat="false" ht="15" hidden="false" customHeight="false" outlineLevel="0" collapsed="false">
      <c r="K210" s="1"/>
      <c r="V210" s="1"/>
    </row>
    <row r="211" customFormat="false" ht="15" hidden="false" customHeight="false" outlineLevel="0" collapsed="false">
      <c r="K211" s="1"/>
      <c r="V211" s="1"/>
    </row>
    <row r="212" customFormat="false" ht="15" hidden="false" customHeight="false" outlineLevel="0" collapsed="false">
      <c r="K212" s="1"/>
      <c r="V212" s="1"/>
    </row>
    <row r="213" customFormat="false" ht="15" hidden="false" customHeight="false" outlineLevel="0" collapsed="false">
      <c r="K213" s="1"/>
      <c r="V213" s="1"/>
    </row>
    <row r="214" customFormat="false" ht="15" hidden="false" customHeight="false" outlineLevel="0" collapsed="false">
      <c r="K214" s="1"/>
      <c r="V214" s="1"/>
    </row>
    <row r="215" customFormat="false" ht="15" hidden="false" customHeight="false" outlineLevel="0" collapsed="false">
      <c r="K215" s="1"/>
      <c r="V215" s="1"/>
    </row>
    <row r="216" customFormat="false" ht="15" hidden="false" customHeight="false" outlineLevel="0" collapsed="false">
      <c r="K216" s="1"/>
      <c r="V216" s="1"/>
    </row>
    <row r="217" customFormat="false" ht="15" hidden="false" customHeight="false" outlineLevel="0" collapsed="false">
      <c r="K217" s="1"/>
      <c r="V217" s="1"/>
    </row>
    <row r="218" customFormat="false" ht="15" hidden="false" customHeight="false" outlineLevel="0" collapsed="false">
      <c r="K218" s="1"/>
      <c r="V218" s="1"/>
    </row>
    <row r="219" customFormat="false" ht="15" hidden="false" customHeight="false" outlineLevel="0" collapsed="false">
      <c r="K219" s="1"/>
      <c r="V219" s="1"/>
    </row>
    <row r="220" customFormat="false" ht="15" hidden="false" customHeight="false" outlineLevel="0" collapsed="false">
      <c r="K220" s="1"/>
      <c r="V220" s="1"/>
    </row>
    <row r="221" customFormat="false" ht="15" hidden="false" customHeight="false" outlineLevel="0" collapsed="false">
      <c r="K221" s="1"/>
      <c r="V221" s="1"/>
    </row>
    <row r="222" customFormat="false" ht="15" hidden="false" customHeight="false" outlineLevel="0" collapsed="false">
      <c r="K222" s="1"/>
      <c r="V222" s="1"/>
    </row>
    <row r="223" customFormat="false" ht="15" hidden="false" customHeight="false" outlineLevel="0" collapsed="false">
      <c r="K223" s="1"/>
      <c r="V223" s="1"/>
    </row>
    <row r="224" customFormat="false" ht="15" hidden="false" customHeight="false" outlineLevel="0" collapsed="false">
      <c r="K224" s="1"/>
      <c r="V224" s="1"/>
    </row>
    <row r="225" customFormat="false" ht="15" hidden="false" customHeight="false" outlineLevel="0" collapsed="false">
      <c r="K225" s="1"/>
      <c r="V225" s="1"/>
    </row>
    <row r="226" customFormat="false" ht="15" hidden="false" customHeight="false" outlineLevel="0" collapsed="false">
      <c r="K226" s="1"/>
      <c r="V226" s="1"/>
    </row>
    <row r="227" customFormat="false" ht="15" hidden="false" customHeight="false" outlineLevel="0" collapsed="false">
      <c r="K227" s="1"/>
      <c r="V227" s="1"/>
    </row>
    <row r="228" customFormat="false" ht="15" hidden="false" customHeight="false" outlineLevel="0" collapsed="false">
      <c r="K228" s="1"/>
      <c r="V228" s="1"/>
    </row>
    <row r="229" customFormat="false" ht="15" hidden="false" customHeight="false" outlineLevel="0" collapsed="false">
      <c r="K229" s="1"/>
      <c r="V229" s="1"/>
    </row>
    <row r="230" customFormat="false" ht="15" hidden="false" customHeight="false" outlineLevel="0" collapsed="false">
      <c r="K230" s="1"/>
      <c r="V230" s="1"/>
    </row>
    <row r="231" customFormat="false" ht="15" hidden="false" customHeight="false" outlineLevel="0" collapsed="false">
      <c r="K231" s="1"/>
      <c r="V231" s="1"/>
    </row>
    <row r="232" customFormat="false" ht="15" hidden="false" customHeight="false" outlineLevel="0" collapsed="false">
      <c r="K232" s="1"/>
      <c r="V232" s="1"/>
    </row>
    <row r="233" customFormat="false" ht="15" hidden="false" customHeight="false" outlineLevel="0" collapsed="false">
      <c r="K233" s="1"/>
      <c r="V233" s="1"/>
    </row>
    <row r="234" customFormat="false" ht="15" hidden="false" customHeight="false" outlineLevel="0" collapsed="false">
      <c r="K234" s="1"/>
      <c r="V234" s="1"/>
    </row>
    <row r="235" customFormat="false" ht="15" hidden="false" customHeight="false" outlineLevel="0" collapsed="false">
      <c r="K235" s="1"/>
      <c r="V235" s="1"/>
    </row>
    <row r="236" customFormat="false" ht="15" hidden="false" customHeight="false" outlineLevel="0" collapsed="false">
      <c r="K236" s="1"/>
      <c r="V236" s="1"/>
    </row>
    <row r="237" customFormat="false" ht="15" hidden="false" customHeight="false" outlineLevel="0" collapsed="false">
      <c r="K237" s="1"/>
      <c r="V237" s="1"/>
    </row>
    <row r="238" customFormat="false" ht="15" hidden="false" customHeight="false" outlineLevel="0" collapsed="false">
      <c r="K238" s="1"/>
      <c r="V238" s="1"/>
    </row>
    <row r="239" customFormat="false" ht="15" hidden="false" customHeight="false" outlineLevel="0" collapsed="false">
      <c r="K239" s="1"/>
      <c r="V239" s="1"/>
    </row>
    <row r="240" customFormat="false" ht="15" hidden="false" customHeight="false" outlineLevel="0" collapsed="false">
      <c r="K240" s="1"/>
      <c r="V240" s="1"/>
    </row>
    <row r="241" customFormat="false" ht="15" hidden="false" customHeight="false" outlineLevel="0" collapsed="false">
      <c r="K241" s="1"/>
      <c r="V241" s="1"/>
    </row>
    <row r="242" customFormat="false" ht="15" hidden="false" customHeight="false" outlineLevel="0" collapsed="false">
      <c r="K242" s="1"/>
      <c r="V242" s="1"/>
    </row>
    <row r="243" customFormat="false" ht="15" hidden="false" customHeight="false" outlineLevel="0" collapsed="false">
      <c r="K243" s="1"/>
      <c r="V243" s="1"/>
    </row>
    <row r="244" customFormat="false" ht="15" hidden="false" customHeight="false" outlineLevel="0" collapsed="false">
      <c r="K244" s="1"/>
      <c r="V244" s="1"/>
    </row>
    <row r="245" customFormat="false" ht="15" hidden="false" customHeight="false" outlineLevel="0" collapsed="false">
      <c r="K245" s="1"/>
      <c r="V245" s="1"/>
    </row>
    <row r="246" customFormat="false" ht="15" hidden="false" customHeight="false" outlineLevel="0" collapsed="false">
      <c r="K246" s="1"/>
      <c r="V246" s="1"/>
    </row>
    <row r="247" customFormat="false" ht="15" hidden="false" customHeight="false" outlineLevel="0" collapsed="false">
      <c r="K247" s="1"/>
      <c r="V247" s="1"/>
    </row>
    <row r="248" customFormat="false" ht="15" hidden="false" customHeight="false" outlineLevel="0" collapsed="false">
      <c r="K248" s="1"/>
      <c r="V248" s="1"/>
    </row>
    <row r="249" customFormat="false" ht="15" hidden="false" customHeight="false" outlineLevel="0" collapsed="false">
      <c r="K249" s="1"/>
      <c r="V249" s="1"/>
    </row>
    <row r="250" customFormat="false" ht="15" hidden="false" customHeight="false" outlineLevel="0" collapsed="false">
      <c r="K250" s="1"/>
      <c r="V250" s="1"/>
    </row>
    <row r="251" customFormat="false" ht="15" hidden="false" customHeight="false" outlineLevel="0" collapsed="false">
      <c r="K251" s="1"/>
      <c r="V251" s="1"/>
    </row>
    <row r="252" customFormat="false" ht="15" hidden="false" customHeight="false" outlineLevel="0" collapsed="false">
      <c r="K252" s="1"/>
      <c r="V252" s="1"/>
    </row>
    <row r="253" customFormat="false" ht="15" hidden="false" customHeight="false" outlineLevel="0" collapsed="false">
      <c r="K253" s="1"/>
      <c r="V253" s="1"/>
    </row>
    <row r="254" customFormat="false" ht="15" hidden="false" customHeight="false" outlineLevel="0" collapsed="false">
      <c r="K254" s="1"/>
      <c r="V254" s="1"/>
    </row>
    <row r="255" customFormat="false" ht="15" hidden="false" customHeight="false" outlineLevel="0" collapsed="false">
      <c r="K255" s="1"/>
      <c r="V255" s="1"/>
    </row>
    <row r="256" customFormat="false" ht="15" hidden="false" customHeight="false" outlineLevel="0" collapsed="false">
      <c r="K256" s="1"/>
      <c r="V256" s="1"/>
    </row>
    <row r="257" customFormat="false" ht="15" hidden="false" customHeight="false" outlineLevel="0" collapsed="false">
      <c r="K257" s="1"/>
      <c r="V257" s="1"/>
    </row>
    <row r="258" customFormat="false" ht="15" hidden="false" customHeight="false" outlineLevel="0" collapsed="false">
      <c r="K258" s="1"/>
      <c r="V258" s="1"/>
    </row>
    <row r="259" customFormat="false" ht="15" hidden="false" customHeight="false" outlineLevel="0" collapsed="false">
      <c r="K259" s="1"/>
      <c r="V259" s="1"/>
    </row>
    <row r="260" customFormat="false" ht="15" hidden="false" customHeight="false" outlineLevel="0" collapsed="false">
      <c r="K260" s="1"/>
      <c r="V260" s="1"/>
    </row>
    <row r="261" customFormat="false" ht="15" hidden="false" customHeight="false" outlineLevel="0" collapsed="false">
      <c r="K261" s="1"/>
      <c r="V261" s="1"/>
    </row>
    <row r="262" customFormat="false" ht="15" hidden="false" customHeight="false" outlineLevel="0" collapsed="false">
      <c r="K262" s="1"/>
      <c r="V262" s="1"/>
    </row>
    <row r="263" customFormat="false" ht="15" hidden="false" customHeight="false" outlineLevel="0" collapsed="false">
      <c r="K263" s="1"/>
      <c r="V263" s="1"/>
    </row>
    <row r="264" customFormat="false" ht="15" hidden="false" customHeight="false" outlineLevel="0" collapsed="false">
      <c r="K264" s="1"/>
      <c r="V264" s="1"/>
    </row>
    <row r="265" customFormat="false" ht="15" hidden="false" customHeight="false" outlineLevel="0" collapsed="false">
      <c r="K265" s="1"/>
      <c r="V265" s="1"/>
    </row>
    <row r="266" customFormat="false" ht="15" hidden="false" customHeight="false" outlineLevel="0" collapsed="false">
      <c r="K266" s="1"/>
      <c r="V266" s="1"/>
    </row>
    <row r="267" customFormat="false" ht="15" hidden="false" customHeight="false" outlineLevel="0" collapsed="false">
      <c r="K267" s="1"/>
      <c r="V267" s="1"/>
    </row>
    <row r="268" customFormat="false" ht="15" hidden="false" customHeight="false" outlineLevel="0" collapsed="false">
      <c r="K268" s="1"/>
      <c r="V268" s="1"/>
    </row>
    <row r="269" customFormat="false" ht="15" hidden="false" customHeight="false" outlineLevel="0" collapsed="false">
      <c r="K269" s="1"/>
      <c r="V269" s="1"/>
    </row>
    <row r="270" customFormat="false" ht="15" hidden="false" customHeight="false" outlineLevel="0" collapsed="false">
      <c r="K270" s="1"/>
      <c r="V270" s="1"/>
    </row>
    <row r="271" customFormat="false" ht="15" hidden="false" customHeight="false" outlineLevel="0" collapsed="false">
      <c r="K271" s="1"/>
      <c r="V271" s="1"/>
    </row>
    <row r="272" customFormat="false" ht="15" hidden="false" customHeight="false" outlineLevel="0" collapsed="false">
      <c r="K272" s="1"/>
      <c r="V272" s="1"/>
    </row>
    <row r="273" customFormat="false" ht="15" hidden="false" customHeight="false" outlineLevel="0" collapsed="false">
      <c r="K273" s="1"/>
      <c r="V273" s="1"/>
    </row>
    <row r="274" customFormat="false" ht="15" hidden="false" customHeight="false" outlineLevel="0" collapsed="false">
      <c r="K274" s="1"/>
      <c r="V274" s="1"/>
    </row>
    <row r="275" customFormat="false" ht="15" hidden="false" customHeight="false" outlineLevel="0" collapsed="false">
      <c r="K275" s="1"/>
      <c r="V275" s="1"/>
    </row>
    <row r="276" customFormat="false" ht="15" hidden="false" customHeight="false" outlineLevel="0" collapsed="false">
      <c r="K276" s="1"/>
      <c r="V276" s="1"/>
    </row>
    <row r="277" customFormat="false" ht="15" hidden="false" customHeight="false" outlineLevel="0" collapsed="false">
      <c r="K277" s="1"/>
      <c r="V277" s="1"/>
    </row>
    <row r="278" customFormat="false" ht="15" hidden="false" customHeight="false" outlineLevel="0" collapsed="false">
      <c r="K278" s="1"/>
      <c r="V278" s="1"/>
    </row>
    <row r="279" customFormat="false" ht="15" hidden="false" customHeight="false" outlineLevel="0" collapsed="false">
      <c r="K279" s="1"/>
      <c r="V279" s="1"/>
    </row>
    <row r="280" customFormat="false" ht="15" hidden="false" customHeight="false" outlineLevel="0" collapsed="false">
      <c r="K280" s="1"/>
      <c r="V280" s="1"/>
    </row>
    <row r="281" customFormat="false" ht="15" hidden="false" customHeight="false" outlineLevel="0" collapsed="false">
      <c r="K281" s="1"/>
      <c r="V281" s="1"/>
    </row>
    <row r="282" customFormat="false" ht="15" hidden="false" customHeight="false" outlineLevel="0" collapsed="false">
      <c r="K282" s="1"/>
      <c r="V282" s="1"/>
    </row>
    <row r="283" customFormat="false" ht="15" hidden="false" customHeight="false" outlineLevel="0" collapsed="false">
      <c r="K283" s="1"/>
      <c r="V283" s="1"/>
    </row>
    <row r="284" customFormat="false" ht="15" hidden="false" customHeight="false" outlineLevel="0" collapsed="false">
      <c r="K284" s="1"/>
      <c r="V284" s="1"/>
    </row>
    <row r="285" customFormat="false" ht="15" hidden="false" customHeight="false" outlineLevel="0" collapsed="false">
      <c r="K285" s="1"/>
      <c r="V285" s="1"/>
    </row>
    <row r="286" customFormat="false" ht="15" hidden="false" customHeight="false" outlineLevel="0" collapsed="false">
      <c r="K286" s="1"/>
      <c r="V286" s="1"/>
    </row>
    <row r="287" customFormat="false" ht="15" hidden="false" customHeight="false" outlineLevel="0" collapsed="false">
      <c r="K287" s="1"/>
      <c r="V287" s="1"/>
    </row>
    <row r="288" customFormat="false" ht="15" hidden="false" customHeight="false" outlineLevel="0" collapsed="false">
      <c r="K288" s="1"/>
      <c r="V288" s="1"/>
    </row>
    <row r="289" customFormat="false" ht="15" hidden="false" customHeight="false" outlineLevel="0" collapsed="false">
      <c r="K289" s="1"/>
      <c r="V289" s="1"/>
    </row>
    <row r="290" customFormat="false" ht="15" hidden="false" customHeight="false" outlineLevel="0" collapsed="false">
      <c r="K290" s="1"/>
      <c r="V290" s="1"/>
    </row>
    <row r="291" customFormat="false" ht="15" hidden="false" customHeight="false" outlineLevel="0" collapsed="false">
      <c r="K291" s="1"/>
      <c r="V291" s="1"/>
    </row>
    <row r="292" customFormat="false" ht="15" hidden="false" customHeight="false" outlineLevel="0" collapsed="false">
      <c r="K292" s="1"/>
      <c r="V292" s="1"/>
    </row>
    <row r="293" customFormat="false" ht="15" hidden="false" customHeight="false" outlineLevel="0" collapsed="false">
      <c r="K293" s="1"/>
      <c r="V293" s="1"/>
    </row>
    <row r="294" customFormat="false" ht="15" hidden="false" customHeight="false" outlineLevel="0" collapsed="false">
      <c r="K294" s="1"/>
      <c r="V294" s="1"/>
    </row>
    <row r="295" customFormat="false" ht="15" hidden="false" customHeight="false" outlineLevel="0" collapsed="false">
      <c r="K295" s="1"/>
      <c r="V295" s="1"/>
    </row>
    <row r="296" customFormat="false" ht="15" hidden="false" customHeight="false" outlineLevel="0" collapsed="false">
      <c r="K296" s="1"/>
      <c r="V296" s="1"/>
    </row>
    <row r="297" customFormat="false" ht="15" hidden="false" customHeight="false" outlineLevel="0" collapsed="false">
      <c r="K297" s="1"/>
      <c r="V297" s="1"/>
    </row>
    <row r="298" customFormat="false" ht="15" hidden="false" customHeight="false" outlineLevel="0" collapsed="false">
      <c r="K298" s="1"/>
      <c r="V298" s="1"/>
    </row>
    <row r="299" customFormat="false" ht="15" hidden="false" customHeight="false" outlineLevel="0" collapsed="false">
      <c r="K299" s="1"/>
      <c r="V299" s="1"/>
    </row>
    <row r="300" customFormat="false" ht="15" hidden="false" customHeight="false" outlineLevel="0" collapsed="false">
      <c r="K300" s="1"/>
      <c r="V300" s="1"/>
    </row>
    <row r="301" customFormat="false" ht="15" hidden="false" customHeight="false" outlineLevel="0" collapsed="false">
      <c r="K301" s="1"/>
      <c r="V301" s="1"/>
    </row>
    <row r="302" customFormat="false" ht="15" hidden="false" customHeight="false" outlineLevel="0" collapsed="false">
      <c r="K302" s="1"/>
      <c r="V302" s="1"/>
    </row>
    <row r="303" customFormat="false" ht="15" hidden="false" customHeight="false" outlineLevel="0" collapsed="false">
      <c r="K303" s="1"/>
      <c r="V303" s="1"/>
    </row>
    <row r="304" customFormat="false" ht="15" hidden="false" customHeight="false" outlineLevel="0" collapsed="false">
      <c r="K304" s="1"/>
      <c r="V304" s="1"/>
    </row>
    <row r="305" customFormat="false" ht="15" hidden="false" customHeight="false" outlineLevel="0" collapsed="false">
      <c r="K305" s="1"/>
      <c r="V305" s="1"/>
    </row>
    <row r="306" customFormat="false" ht="15" hidden="false" customHeight="false" outlineLevel="0" collapsed="false">
      <c r="K306" s="1"/>
      <c r="V306" s="1"/>
    </row>
    <row r="307" customFormat="false" ht="15" hidden="false" customHeight="false" outlineLevel="0" collapsed="false">
      <c r="K307" s="1"/>
      <c r="V307" s="1"/>
    </row>
    <row r="308" customFormat="false" ht="15" hidden="false" customHeight="false" outlineLevel="0" collapsed="false">
      <c r="K308" s="1"/>
      <c r="V308" s="1"/>
    </row>
    <row r="309" customFormat="false" ht="15" hidden="false" customHeight="false" outlineLevel="0" collapsed="false">
      <c r="K309" s="1"/>
      <c r="V309" s="1"/>
    </row>
    <row r="310" customFormat="false" ht="15" hidden="false" customHeight="false" outlineLevel="0" collapsed="false">
      <c r="K310" s="1"/>
      <c r="V310" s="1"/>
    </row>
    <row r="311" customFormat="false" ht="15" hidden="false" customHeight="false" outlineLevel="0" collapsed="false">
      <c r="K311" s="1"/>
      <c r="V311" s="1"/>
    </row>
    <row r="312" customFormat="false" ht="15" hidden="false" customHeight="false" outlineLevel="0" collapsed="false">
      <c r="K312" s="1"/>
      <c r="V312" s="1"/>
    </row>
    <row r="313" customFormat="false" ht="15" hidden="false" customHeight="false" outlineLevel="0" collapsed="false">
      <c r="K313" s="1"/>
      <c r="V313" s="1"/>
    </row>
    <row r="314" customFormat="false" ht="15" hidden="false" customHeight="false" outlineLevel="0" collapsed="false">
      <c r="K314" s="1"/>
      <c r="V314" s="1"/>
    </row>
    <row r="315" customFormat="false" ht="15" hidden="false" customHeight="false" outlineLevel="0" collapsed="false">
      <c r="K315" s="1"/>
      <c r="V315" s="1"/>
    </row>
    <row r="316" customFormat="false" ht="15" hidden="false" customHeight="false" outlineLevel="0" collapsed="false">
      <c r="K316" s="1"/>
      <c r="V316" s="1"/>
    </row>
    <row r="317" customFormat="false" ht="15" hidden="false" customHeight="false" outlineLevel="0" collapsed="false">
      <c r="K317" s="1"/>
      <c r="V317" s="1"/>
    </row>
    <row r="318" customFormat="false" ht="15" hidden="false" customHeight="false" outlineLevel="0" collapsed="false">
      <c r="K318" s="1"/>
      <c r="V318" s="1"/>
    </row>
    <row r="319" customFormat="false" ht="15" hidden="false" customHeight="false" outlineLevel="0" collapsed="false">
      <c r="K319" s="1"/>
      <c r="V319" s="1"/>
    </row>
    <row r="320" customFormat="false" ht="15" hidden="false" customHeight="false" outlineLevel="0" collapsed="false">
      <c r="K320" s="1"/>
      <c r="V320" s="1"/>
    </row>
    <row r="321" customFormat="false" ht="15" hidden="false" customHeight="false" outlineLevel="0" collapsed="false">
      <c r="K321" s="1"/>
      <c r="V321" s="1"/>
    </row>
    <row r="322" customFormat="false" ht="15" hidden="false" customHeight="false" outlineLevel="0" collapsed="false">
      <c r="K322" s="1"/>
      <c r="V322" s="1"/>
    </row>
    <row r="323" customFormat="false" ht="15" hidden="false" customHeight="false" outlineLevel="0" collapsed="false">
      <c r="K323" s="1"/>
      <c r="V323" s="1"/>
    </row>
    <row r="324" customFormat="false" ht="15" hidden="false" customHeight="false" outlineLevel="0" collapsed="false">
      <c r="K324" s="1"/>
      <c r="V324" s="1"/>
    </row>
    <row r="325" customFormat="false" ht="15" hidden="false" customHeight="false" outlineLevel="0" collapsed="false">
      <c r="K325" s="1"/>
      <c r="V325" s="1"/>
    </row>
    <row r="326" customFormat="false" ht="15" hidden="false" customHeight="false" outlineLevel="0" collapsed="false">
      <c r="K326" s="1"/>
      <c r="V326" s="1"/>
    </row>
    <row r="327" customFormat="false" ht="15" hidden="false" customHeight="false" outlineLevel="0" collapsed="false">
      <c r="K327" s="1"/>
      <c r="V327" s="1"/>
    </row>
    <row r="328" customFormat="false" ht="15" hidden="false" customHeight="false" outlineLevel="0" collapsed="false">
      <c r="K328" s="1"/>
      <c r="V328" s="1"/>
    </row>
    <row r="329" customFormat="false" ht="15" hidden="false" customHeight="false" outlineLevel="0" collapsed="false">
      <c r="K329" s="1"/>
      <c r="V329" s="1"/>
    </row>
    <row r="330" customFormat="false" ht="15" hidden="false" customHeight="false" outlineLevel="0" collapsed="false">
      <c r="K330" s="1"/>
      <c r="V330" s="1"/>
    </row>
    <row r="331" customFormat="false" ht="15" hidden="false" customHeight="false" outlineLevel="0" collapsed="false">
      <c r="K331" s="1"/>
      <c r="V331" s="1"/>
    </row>
    <row r="332" customFormat="false" ht="15" hidden="false" customHeight="false" outlineLevel="0" collapsed="false">
      <c r="K332" s="1"/>
      <c r="V332" s="1"/>
    </row>
    <row r="333" customFormat="false" ht="15" hidden="false" customHeight="false" outlineLevel="0" collapsed="false">
      <c r="K333" s="1"/>
      <c r="V333" s="1"/>
    </row>
    <row r="334" customFormat="false" ht="15" hidden="false" customHeight="false" outlineLevel="0" collapsed="false">
      <c r="K334" s="1"/>
      <c r="V334" s="1"/>
    </row>
    <row r="335" customFormat="false" ht="15" hidden="false" customHeight="false" outlineLevel="0" collapsed="false">
      <c r="K335" s="1"/>
      <c r="V335" s="1"/>
    </row>
    <row r="336" customFormat="false" ht="15" hidden="false" customHeight="false" outlineLevel="0" collapsed="false">
      <c r="K336" s="1"/>
      <c r="V336" s="1"/>
    </row>
    <row r="337" customFormat="false" ht="15" hidden="false" customHeight="false" outlineLevel="0" collapsed="false">
      <c r="K337" s="1"/>
      <c r="V337" s="1"/>
    </row>
    <row r="338" customFormat="false" ht="15" hidden="false" customHeight="false" outlineLevel="0" collapsed="false">
      <c r="K338" s="1"/>
      <c r="V338" s="1"/>
    </row>
    <row r="339" customFormat="false" ht="15" hidden="false" customHeight="false" outlineLevel="0" collapsed="false">
      <c r="K339" s="1"/>
      <c r="V339" s="1"/>
    </row>
    <row r="340" customFormat="false" ht="15" hidden="false" customHeight="false" outlineLevel="0" collapsed="false">
      <c r="K340" s="1"/>
      <c r="V340" s="1"/>
    </row>
    <row r="341" customFormat="false" ht="15" hidden="false" customHeight="false" outlineLevel="0" collapsed="false">
      <c r="K341" s="1"/>
      <c r="V341" s="1"/>
    </row>
    <row r="342" customFormat="false" ht="15" hidden="false" customHeight="false" outlineLevel="0" collapsed="false">
      <c r="K342" s="1"/>
      <c r="V342" s="1"/>
    </row>
    <row r="343" customFormat="false" ht="15" hidden="false" customHeight="false" outlineLevel="0" collapsed="false">
      <c r="K343" s="1"/>
      <c r="V343" s="1"/>
    </row>
    <row r="344" customFormat="false" ht="15" hidden="false" customHeight="false" outlineLevel="0" collapsed="false">
      <c r="K344" s="1"/>
      <c r="V344" s="1"/>
    </row>
    <row r="345" customFormat="false" ht="15" hidden="false" customHeight="false" outlineLevel="0" collapsed="false">
      <c r="K345" s="1"/>
      <c r="V345" s="1"/>
    </row>
    <row r="346" customFormat="false" ht="15" hidden="false" customHeight="false" outlineLevel="0" collapsed="false">
      <c r="K346" s="1"/>
      <c r="V346" s="1"/>
    </row>
    <row r="347" customFormat="false" ht="15" hidden="false" customHeight="false" outlineLevel="0" collapsed="false">
      <c r="K347" s="1"/>
      <c r="V347" s="1"/>
    </row>
    <row r="348" customFormat="false" ht="15" hidden="false" customHeight="false" outlineLevel="0" collapsed="false">
      <c r="K348" s="1"/>
      <c r="V348" s="1"/>
    </row>
    <row r="349" customFormat="false" ht="15" hidden="false" customHeight="false" outlineLevel="0" collapsed="false">
      <c r="K349" s="1"/>
      <c r="V349" s="1"/>
    </row>
    <row r="350" customFormat="false" ht="15" hidden="false" customHeight="false" outlineLevel="0" collapsed="false">
      <c r="K350" s="1"/>
      <c r="V350" s="1"/>
    </row>
    <row r="351" customFormat="false" ht="15" hidden="false" customHeight="false" outlineLevel="0" collapsed="false">
      <c r="K351" s="1"/>
      <c r="V351" s="1"/>
    </row>
    <row r="352" customFormat="false" ht="15" hidden="false" customHeight="false" outlineLevel="0" collapsed="false">
      <c r="K352" s="1"/>
      <c r="V352" s="1"/>
    </row>
    <row r="353" customFormat="false" ht="15" hidden="false" customHeight="false" outlineLevel="0" collapsed="false">
      <c r="K353" s="1"/>
      <c r="V353" s="1"/>
    </row>
    <row r="354" customFormat="false" ht="15" hidden="false" customHeight="false" outlineLevel="0" collapsed="false">
      <c r="K354" s="1"/>
      <c r="V354" s="1"/>
    </row>
    <row r="355" customFormat="false" ht="15" hidden="false" customHeight="false" outlineLevel="0" collapsed="false">
      <c r="K355" s="1"/>
      <c r="V355" s="1"/>
    </row>
    <row r="356" customFormat="false" ht="15" hidden="false" customHeight="false" outlineLevel="0" collapsed="false">
      <c r="K356" s="1"/>
      <c r="V356" s="1"/>
    </row>
    <row r="357" customFormat="false" ht="15" hidden="false" customHeight="false" outlineLevel="0" collapsed="false">
      <c r="K357" s="1"/>
      <c r="V357" s="1"/>
    </row>
    <row r="358" customFormat="false" ht="15" hidden="false" customHeight="false" outlineLevel="0" collapsed="false">
      <c r="K358" s="1"/>
      <c r="V358" s="1"/>
    </row>
    <row r="359" customFormat="false" ht="15" hidden="false" customHeight="false" outlineLevel="0" collapsed="false">
      <c r="K359" s="1"/>
      <c r="V359" s="1"/>
    </row>
    <row r="360" customFormat="false" ht="15" hidden="false" customHeight="false" outlineLevel="0" collapsed="false">
      <c r="K360" s="1"/>
      <c r="V360" s="1"/>
    </row>
    <row r="361" customFormat="false" ht="15" hidden="false" customHeight="false" outlineLevel="0" collapsed="false">
      <c r="K361" s="1"/>
      <c r="V361" s="1"/>
    </row>
    <row r="362" customFormat="false" ht="15" hidden="false" customHeight="false" outlineLevel="0" collapsed="false">
      <c r="K362" s="1"/>
      <c r="V362" s="1"/>
    </row>
    <row r="363" customFormat="false" ht="15" hidden="false" customHeight="false" outlineLevel="0" collapsed="false">
      <c r="K363" s="1"/>
      <c r="V363" s="1"/>
    </row>
    <row r="364" customFormat="false" ht="15" hidden="false" customHeight="false" outlineLevel="0" collapsed="false">
      <c r="K364" s="1"/>
      <c r="V364" s="1"/>
    </row>
    <row r="365" customFormat="false" ht="15" hidden="false" customHeight="false" outlineLevel="0" collapsed="false">
      <c r="K365" s="1"/>
      <c r="V365" s="1"/>
    </row>
    <row r="366" customFormat="false" ht="15" hidden="false" customHeight="false" outlineLevel="0" collapsed="false">
      <c r="K366" s="1"/>
      <c r="V366" s="1"/>
    </row>
    <row r="367" customFormat="false" ht="15" hidden="false" customHeight="false" outlineLevel="0" collapsed="false">
      <c r="K367" s="1"/>
      <c r="V367" s="1"/>
    </row>
    <row r="368" customFormat="false" ht="15" hidden="false" customHeight="false" outlineLevel="0" collapsed="false">
      <c r="K368" s="1"/>
      <c r="V368" s="1"/>
    </row>
    <row r="369" customFormat="false" ht="15" hidden="false" customHeight="false" outlineLevel="0" collapsed="false">
      <c r="K369" s="1"/>
      <c r="V369" s="1"/>
    </row>
    <row r="370" customFormat="false" ht="15" hidden="false" customHeight="false" outlineLevel="0" collapsed="false">
      <c r="K370" s="1"/>
      <c r="V370" s="1"/>
    </row>
    <row r="371" customFormat="false" ht="15" hidden="false" customHeight="false" outlineLevel="0" collapsed="false">
      <c r="K371" s="1"/>
      <c r="V371" s="1"/>
    </row>
    <row r="372" customFormat="false" ht="15" hidden="false" customHeight="false" outlineLevel="0" collapsed="false">
      <c r="K372" s="1"/>
      <c r="V372" s="1"/>
    </row>
    <row r="373" customFormat="false" ht="15" hidden="false" customHeight="false" outlineLevel="0" collapsed="false">
      <c r="K373" s="1"/>
      <c r="V373" s="1"/>
    </row>
    <row r="374" customFormat="false" ht="15" hidden="false" customHeight="false" outlineLevel="0" collapsed="false">
      <c r="K374" s="1"/>
      <c r="V374" s="1"/>
    </row>
    <row r="375" customFormat="false" ht="15" hidden="false" customHeight="false" outlineLevel="0" collapsed="false">
      <c r="K375" s="1"/>
      <c r="V375" s="1"/>
    </row>
    <row r="376" customFormat="false" ht="15" hidden="false" customHeight="false" outlineLevel="0" collapsed="false">
      <c r="K376" s="1"/>
      <c r="V376" s="1"/>
    </row>
    <row r="377" customFormat="false" ht="15" hidden="false" customHeight="false" outlineLevel="0" collapsed="false">
      <c r="K377" s="1"/>
      <c r="V377" s="1"/>
    </row>
    <row r="378" customFormat="false" ht="15" hidden="false" customHeight="false" outlineLevel="0" collapsed="false">
      <c r="K378" s="1"/>
      <c r="V378" s="1"/>
    </row>
    <row r="379" customFormat="false" ht="15" hidden="false" customHeight="false" outlineLevel="0" collapsed="false">
      <c r="K379" s="1"/>
      <c r="V379" s="1"/>
    </row>
    <row r="380" customFormat="false" ht="15" hidden="false" customHeight="false" outlineLevel="0" collapsed="false">
      <c r="K380" s="1"/>
      <c r="V380" s="1"/>
    </row>
    <row r="381" customFormat="false" ht="15" hidden="false" customHeight="false" outlineLevel="0" collapsed="false">
      <c r="K381" s="1"/>
      <c r="V381" s="1"/>
    </row>
    <row r="382" customFormat="false" ht="15" hidden="false" customHeight="false" outlineLevel="0" collapsed="false">
      <c r="K382" s="1"/>
      <c r="V382" s="1"/>
    </row>
    <row r="383" customFormat="false" ht="15" hidden="false" customHeight="false" outlineLevel="0" collapsed="false">
      <c r="K383" s="1"/>
      <c r="V383" s="1"/>
    </row>
    <row r="384" customFormat="false" ht="15" hidden="false" customHeight="false" outlineLevel="0" collapsed="false">
      <c r="K384" s="1"/>
      <c r="V384" s="1"/>
    </row>
    <row r="385" customFormat="false" ht="15" hidden="false" customHeight="false" outlineLevel="0" collapsed="false">
      <c r="K385" s="1"/>
      <c r="V385" s="1"/>
    </row>
    <row r="386" customFormat="false" ht="15" hidden="false" customHeight="false" outlineLevel="0" collapsed="false">
      <c r="K386" s="1"/>
      <c r="V386" s="1"/>
    </row>
    <row r="387" customFormat="false" ht="15" hidden="false" customHeight="false" outlineLevel="0" collapsed="false">
      <c r="K387" s="1"/>
      <c r="V387" s="1"/>
    </row>
    <row r="388" customFormat="false" ht="15" hidden="false" customHeight="false" outlineLevel="0" collapsed="false">
      <c r="K388" s="1"/>
      <c r="V388" s="1"/>
    </row>
    <row r="389" customFormat="false" ht="15" hidden="false" customHeight="false" outlineLevel="0" collapsed="false">
      <c r="K389" s="1"/>
      <c r="V389" s="1"/>
    </row>
    <row r="390" customFormat="false" ht="15" hidden="false" customHeight="false" outlineLevel="0" collapsed="false">
      <c r="K390" s="1"/>
      <c r="V390" s="1"/>
    </row>
    <row r="391" customFormat="false" ht="15" hidden="false" customHeight="false" outlineLevel="0" collapsed="false">
      <c r="K391" s="1"/>
      <c r="V391" s="1"/>
    </row>
    <row r="392" customFormat="false" ht="15" hidden="false" customHeight="false" outlineLevel="0" collapsed="false">
      <c r="K392" s="1"/>
      <c r="V392" s="1"/>
    </row>
    <row r="393" customFormat="false" ht="15" hidden="false" customHeight="false" outlineLevel="0" collapsed="false">
      <c r="K393" s="1"/>
      <c r="V393" s="1"/>
    </row>
    <row r="394" customFormat="false" ht="15" hidden="false" customHeight="false" outlineLevel="0" collapsed="false">
      <c r="K394" s="1"/>
      <c r="V394" s="1"/>
    </row>
    <row r="395" customFormat="false" ht="15" hidden="false" customHeight="false" outlineLevel="0" collapsed="false">
      <c r="K395" s="1"/>
      <c r="V395" s="1"/>
    </row>
    <row r="396" customFormat="false" ht="15" hidden="false" customHeight="false" outlineLevel="0" collapsed="false">
      <c r="K396" s="1"/>
      <c r="V396" s="1"/>
    </row>
    <row r="397" customFormat="false" ht="15" hidden="false" customHeight="false" outlineLevel="0" collapsed="false">
      <c r="K397" s="1"/>
      <c r="V397" s="1"/>
    </row>
    <row r="398" customFormat="false" ht="15" hidden="false" customHeight="false" outlineLevel="0" collapsed="false">
      <c r="K398" s="1"/>
      <c r="V398" s="1"/>
    </row>
    <row r="399" customFormat="false" ht="15" hidden="false" customHeight="false" outlineLevel="0" collapsed="false">
      <c r="K399" s="1"/>
      <c r="V399" s="1"/>
    </row>
    <row r="400" customFormat="false" ht="15" hidden="false" customHeight="false" outlineLevel="0" collapsed="false">
      <c r="K400" s="1"/>
      <c r="V400" s="1"/>
    </row>
    <row r="401" customFormat="false" ht="15" hidden="false" customHeight="false" outlineLevel="0" collapsed="false">
      <c r="K401" s="1"/>
      <c r="V401" s="1"/>
    </row>
    <row r="402" customFormat="false" ht="15" hidden="false" customHeight="false" outlineLevel="0" collapsed="false">
      <c r="K402" s="1"/>
      <c r="V402" s="1"/>
    </row>
    <row r="403" customFormat="false" ht="15" hidden="false" customHeight="false" outlineLevel="0" collapsed="false">
      <c r="K403" s="1"/>
      <c r="V403" s="1"/>
    </row>
    <row r="404" customFormat="false" ht="15" hidden="false" customHeight="false" outlineLevel="0" collapsed="false">
      <c r="K404" s="1"/>
      <c r="V404" s="1"/>
    </row>
    <row r="405" customFormat="false" ht="15" hidden="false" customHeight="false" outlineLevel="0" collapsed="false">
      <c r="K405" s="1"/>
      <c r="V405" s="1"/>
    </row>
    <row r="406" customFormat="false" ht="15" hidden="false" customHeight="false" outlineLevel="0" collapsed="false">
      <c r="K406" s="1"/>
      <c r="V406" s="1"/>
    </row>
    <row r="407" customFormat="false" ht="15" hidden="false" customHeight="false" outlineLevel="0" collapsed="false">
      <c r="K407" s="1"/>
      <c r="V407" s="1"/>
    </row>
    <row r="408" customFormat="false" ht="15" hidden="false" customHeight="false" outlineLevel="0" collapsed="false">
      <c r="K408" s="1"/>
      <c r="V408" s="1"/>
    </row>
    <row r="409" customFormat="false" ht="15" hidden="false" customHeight="false" outlineLevel="0" collapsed="false">
      <c r="K409" s="1"/>
      <c r="V409" s="1"/>
    </row>
    <row r="410" customFormat="false" ht="15" hidden="false" customHeight="false" outlineLevel="0" collapsed="false">
      <c r="K410" s="1"/>
      <c r="V410" s="1"/>
    </row>
    <row r="411" customFormat="false" ht="15" hidden="false" customHeight="false" outlineLevel="0" collapsed="false">
      <c r="K411" s="1"/>
      <c r="V411" s="1"/>
    </row>
    <row r="412" customFormat="false" ht="15" hidden="false" customHeight="false" outlineLevel="0" collapsed="false">
      <c r="K412" s="1"/>
      <c r="V412" s="1"/>
    </row>
    <row r="413" customFormat="false" ht="15" hidden="false" customHeight="false" outlineLevel="0" collapsed="false">
      <c r="K413" s="1"/>
      <c r="V413" s="1"/>
    </row>
    <row r="414" customFormat="false" ht="15" hidden="false" customHeight="false" outlineLevel="0" collapsed="false">
      <c r="K414" s="1"/>
      <c r="V414" s="1"/>
    </row>
    <row r="415" customFormat="false" ht="15" hidden="false" customHeight="false" outlineLevel="0" collapsed="false">
      <c r="K415" s="1"/>
      <c r="V415" s="1"/>
    </row>
    <row r="416" customFormat="false" ht="15" hidden="false" customHeight="false" outlineLevel="0" collapsed="false">
      <c r="K416" s="1"/>
      <c r="V416" s="1"/>
    </row>
    <row r="417" customFormat="false" ht="15" hidden="false" customHeight="false" outlineLevel="0" collapsed="false">
      <c r="K417" s="1"/>
      <c r="V417" s="1"/>
    </row>
    <row r="418" customFormat="false" ht="15" hidden="false" customHeight="false" outlineLevel="0" collapsed="false">
      <c r="K418" s="1"/>
      <c r="V418" s="1"/>
    </row>
    <row r="419" customFormat="false" ht="15" hidden="false" customHeight="false" outlineLevel="0" collapsed="false">
      <c r="K419" s="1"/>
      <c r="V419" s="1"/>
    </row>
    <row r="420" customFormat="false" ht="15" hidden="false" customHeight="false" outlineLevel="0" collapsed="false">
      <c r="K420" s="1"/>
      <c r="V420" s="1"/>
    </row>
    <row r="421" customFormat="false" ht="15" hidden="false" customHeight="false" outlineLevel="0" collapsed="false">
      <c r="K421" s="1"/>
      <c r="V421" s="1"/>
    </row>
    <row r="422" customFormat="false" ht="15" hidden="false" customHeight="false" outlineLevel="0" collapsed="false">
      <c r="K422" s="1"/>
      <c r="V422" s="1"/>
    </row>
    <row r="423" customFormat="false" ht="15" hidden="false" customHeight="false" outlineLevel="0" collapsed="false">
      <c r="K423" s="1"/>
      <c r="V423" s="1"/>
    </row>
    <row r="424" customFormat="false" ht="15" hidden="false" customHeight="false" outlineLevel="0" collapsed="false">
      <c r="K424" s="1"/>
      <c r="V424" s="1"/>
    </row>
    <row r="425" customFormat="false" ht="15" hidden="false" customHeight="false" outlineLevel="0" collapsed="false">
      <c r="K425" s="1"/>
      <c r="V425" s="1"/>
    </row>
    <row r="426" customFormat="false" ht="15" hidden="false" customHeight="false" outlineLevel="0" collapsed="false">
      <c r="K426" s="1"/>
      <c r="V426" s="1"/>
    </row>
    <row r="427" customFormat="false" ht="15" hidden="false" customHeight="false" outlineLevel="0" collapsed="false">
      <c r="K427" s="1"/>
      <c r="V427" s="1"/>
    </row>
    <row r="428" customFormat="false" ht="15" hidden="false" customHeight="false" outlineLevel="0" collapsed="false">
      <c r="K428" s="1"/>
      <c r="V428" s="1"/>
    </row>
    <row r="429" customFormat="false" ht="15" hidden="false" customHeight="false" outlineLevel="0" collapsed="false">
      <c r="K429" s="1"/>
      <c r="V429" s="1"/>
    </row>
    <row r="430" customFormat="false" ht="15" hidden="false" customHeight="false" outlineLevel="0" collapsed="false">
      <c r="K430" s="1"/>
      <c r="V430" s="1"/>
    </row>
    <row r="431" customFormat="false" ht="15" hidden="false" customHeight="false" outlineLevel="0" collapsed="false">
      <c r="K431" s="1"/>
      <c r="V431" s="1"/>
    </row>
    <row r="432" customFormat="false" ht="15" hidden="false" customHeight="false" outlineLevel="0" collapsed="false">
      <c r="K432" s="1"/>
      <c r="V432" s="1"/>
    </row>
    <row r="433" customFormat="false" ht="15" hidden="false" customHeight="false" outlineLevel="0" collapsed="false">
      <c r="K433" s="1"/>
      <c r="V433" s="1"/>
    </row>
    <row r="434" customFormat="false" ht="15" hidden="false" customHeight="false" outlineLevel="0" collapsed="false">
      <c r="K434" s="1"/>
      <c r="V434" s="1"/>
    </row>
    <row r="435" customFormat="false" ht="15" hidden="false" customHeight="false" outlineLevel="0" collapsed="false">
      <c r="K435" s="1"/>
      <c r="V435" s="1"/>
    </row>
    <row r="436" customFormat="false" ht="15" hidden="false" customHeight="false" outlineLevel="0" collapsed="false">
      <c r="K436" s="1"/>
      <c r="V436" s="1"/>
    </row>
    <row r="437" customFormat="false" ht="15" hidden="false" customHeight="false" outlineLevel="0" collapsed="false">
      <c r="K437" s="1"/>
      <c r="V437" s="1"/>
    </row>
    <row r="438" customFormat="false" ht="15" hidden="false" customHeight="false" outlineLevel="0" collapsed="false">
      <c r="K438" s="1"/>
      <c r="V438" s="1"/>
    </row>
    <row r="439" customFormat="false" ht="15" hidden="false" customHeight="false" outlineLevel="0" collapsed="false">
      <c r="K439" s="1"/>
      <c r="V439" s="1"/>
    </row>
    <row r="440" customFormat="false" ht="15" hidden="false" customHeight="false" outlineLevel="0" collapsed="false">
      <c r="K440" s="1"/>
      <c r="V440" s="1"/>
    </row>
    <row r="441" customFormat="false" ht="15" hidden="false" customHeight="false" outlineLevel="0" collapsed="false">
      <c r="K441" s="1"/>
      <c r="V441" s="1"/>
    </row>
    <row r="442" customFormat="false" ht="15" hidden="false" customHeight="false" outlineLevel="0" collapsed="false">
      <c r="K442" s="1"/>
      <c r="V442" s="1"/>
    </row>
    <row r="443" customFormat="false" ht="15" hidden="false" customHeight="false" outlineLevel="0" collapsed="false">
      <c r="K443" s="1"/>
      <c r="V443" s="1"/>
    </row>
    <row r="444" customFormat="false" ht="15" hidden="false" customHeight="false" outlineLevel="0" collapsed="false">
      <c r="K444" s="1"/>
      <c r="V444" s="1"/>
    </row>
    <row r="445" customFormat="false" ht="15" hidden="false" customHeight="false" outlineLevel="0" collapsed="false">
      <c r="K445" s="1"/>
      <c r="V445" s="1"/>
    </row>
    <row r="446" customFormat="false" ht="15" hidden="false" customHeight="false" outlineLevel="0" collapsed="false">
      <c r="K446" s="1"/>
      <c r="V446" s="1"/>
    </row>
    <row r="447" customFormat="false" ht="15" hidden="false" customHeight="false" outlineLevel="0" collapsed="false">
      <c r="K447" s="1"/>
      <c r="V447" s="1"/>
    </row>
    <row r="448" customFormat="false" ht="15" hidden="false" customHeight="false" outlineLevel="0" collapsed="false">
      <c r="K448" s="1"/>
      <c r="V448" s="1"/>
    </row>
    <row r="449" customFormat="false" ht="15" hidden="false" customHeight="false" outlineLevel="0" collapsed="false">
      <c r="K449" s="1"/>
      <c r="V449" s="1"/>
    </row>
    <row r="450" customFormat="false" ht="15" hidden="false" customHeight="false" outlineLevel="0" collapsed="false">
      <c r="K450" s="1"/>
      <c r="V450" s="1"/>
    </row>
    <row r="451" customFormat="false" ht="15" hidden="false" customHeight="false" outlineLevel="0" collapsed="false">
      <c r="K451" s="1"/>
      <c r="V451" s="1"/>
    </row>
    <row r="452" customFormat="false" ht="15" hidden="false" customHeight="false" outlineLevel="0" collapsed="false">
      <c r="K452" s="1"/>
      <c r="V452" s="1"/>
    </row>
    <row r="453" customFormat="false" ht="15" hidden="false" customHeight="false" outlineLevel="0" collapsed="false">
      <c r="K453" s="1"/>
      <c r="V453" s="1"/>
    </row>
    <row r="454" customFormat="false" ht="15" hidden="false" customHeight="false" outlineLevel="0" collapsed="false">
      <c r="K454" s="1"/>
      <c r="V454" s="1"/>
    </row>
    <row r="455" customFormat="false" ht="15" hidden="false" customHeight="false" outlineLevel="0" collapsed="false">
      <c r="K455" s="1"/>
      <c r="V455" s="1"/>
    </row>
    <row r="456" customFormat="false" ht="15" hidden="false" customHeight="false" outlineLevel="0" collapsed="false">
      <c r="K456" s="1"/>
      <c r="V456" s="1"/>
    </row>
    <row r="457" customFormat="false" ht="15" hidden="false" customHeight="false" outlineLevel="0" collapsed="false">
      <c r="K457" s="1"/>
      <c r="V457" s="1"/>
    </row>
    <row r="458" customFormat="false" ht="15" hidden="false" customHeight="false" outlineLevel="0" collapsed="false">
      <c r="K458" s="1"/>
      <c r="V458" s="1"/>
    </row>
    <row r="459" customFormat="false" ht="15" hidden="false" customHeight="false" outlineLevel="0" collapsed="false">
      <c r="K459" s="1"/>
      <c r="V459" s="1"/>
    </row>
    <row r="460" customFormat="false" ht="15" hidden="false" customHeight="false" outlineLevel="0" collapsed="false">
      <c r="K460" s="1"/>
      <c r="V460" s="1"/>
    </row>
    <row r="461" customFormat="false" ht="15" hidden="false" customHeight="false" outlineLevel="0" collapsed="false">
      <c r="K461" s="1"/>
      <c r="V461" s="1"/>
    </row>
    <row r="462" customFormat="false" ht="15" hidden="false" customHeight="false" outlineLevel="0" collapsed="false">
      <c r="K462" s="1"/>
      <c r="V462" s="1"/>
    </row>
    <row r="463" customFormat="false" ht="15" hidden="false" customHeight="false" outlineLevel="0" collapsed="false">
      <c r="K463" s="1"/>
      <c r="V463" s="1"/>
    </row>
    <row r="464" customFormat="false" ht="15" hidden="false" customHeight="false" outlineLevel="0" collapsed="false">
      <c r="K464" s="1"/>
      <c r="V464" s="1"/>
    </row>
    <row r="465" customFormat="false" ht="15" hidden="false" customHeight="false" outlineLevel="0" collapsed="false">
      <c r="K465" s="1"/>
      <c r="V465" s="1"/>
    </row>
    <row r="466" customFormat="false" ht="15" hidden="false" customHeight="false" outlineLevel="0" collapsed="false">
      <c r="K466" s="1"/>
      <c r="V466" s="1"/>
    </row>
    <row r="467" customFormat="false" ht="15" hidden="false" customHeight="false" outlineLevel="0" collapsed="false">
      <c r="K467" s="1"/>
      <c r="V467" s="1"/>
    </row>
    <row r="468" customFormat="false" ht="15" hidden="false" customHeight="false" outlineLevel="0" collapsed="false">
      <c r="K468" s="1"/>
      <c r="V468" s="1"/>
    </row>
    <row r="469" customFormat="false" ht="15" hidden="false" customHeight="false" outlineLevel="0" collapsed="false">
      <c r="K469" s="1"/>
      <c r="V469" s="1"/>
    </row>
    <row r="470" customFormat="false" ht="15" hidden="false" customHeight="false" outlineLevel="0" collapsed="false">
      <c r="K470" s="1"/>
      <c r="V470" s="1"/>
    </row>
    <row r="471" customFormat="false" ht="15" hidden="false" customHeight="false" outlineLevel="0" collapsed="false">
      <c r="K471" s="1"/>
      <c r="V471" s="1"/>
    </row>
    <row r="472" customFormat="false" ht="15" hidden="false" customHeight="false" outlineLevel="0" collapsed="false">
      <c r="K472" s="1"/>
      <c r="V472" s="1"/>
    </row>
    <row r="473" customFormat="false" ht="15" hidden="false" customHeight="false" outlineLevel="0" collapsed="false">
      <c r="K473" s="1"/>
      <c r="V473" s="1"/>
    </row>
    <row r="474" customFormat="false" ht="15" hidden="false" customHeight="false" outlineLevel="0" collapsed="false">
      <c r="K474" s="1"/>
      <c r="V474" s="1"/>
    </row>
    <row r="475" customFormat="false" ht="15" hidden="false" customHeight="false" outlineLevel="0" collapsed="false">
      <c r="K475" s="1"/>
      <c r="V475" s="1"/>
    </row>
    <row r="476" customFormat="false" ht="15" hidden="false" customHeight="false" outlineLevel="0" collapsed="false">
      <c r="K476" s="1"/>
      <c r="V476" s="1"/>
    </row>
    <row r="477" customFormat="false" ht="15" hidden="false" customHeight="false" outlineLevel="0" collapsed="false">
      <c r="K477" s="1"/>
      <c r="V477" s="1"/>
    </row>
    <row r="478" customFormat="false" ht="15" hidden="false" customHeight="false" outlineLevel="0" collapsed="false">
      <c r="K478" s="1"/>
      <c r="V478" s="1"/>
    </row>
    <row r="479" customFormat="false" ht="15" hidden="false" customHeight="false" outlineLevel="0" collapsed="false">
      <c r="K479" s="1"/>
      <c r="V479" s="1"/>
    </row>
    <row r="480" customFormat="false" ht="15" hidden="false" customHeight="false" outlineLevel="0" collapsed="false">
      <c r="K480" s="1"/>
      <c r="V480" s="1"/>
    </row>
    <row r="481" customFormat="false" ht="15" hidden="false" customHeight="false" outlineLevel="0" collapsed="false">
      <c r="K481" s="1"/>
      <c r="V481" s="1"/>
    </row>
    <row r="482" customFormat="false" ht="15" hidden="false" customHeight="false" outlineLevel="0" collapsed="false">
      <c r="K482" s="1"/>
      <c r="V482" s="1"/>
    </row>
    <row r="483" customFormat="false" ht="15" hidden="false" customHeight="false" outlineLevel="0" collapsed="false">
      <c r="K483" s="1"/>
      <c r="V483" s="1"/>
    </row>
    <row r="484" customFormat="false" ht="15" hidden="false" customHeight="false" outlineLevel="0" collapsed="false">
      <c r="K484" s="1"/>
      <c r="V484" s="1"/>
    </row>
    <row r="485" customFormat="false" ht="15" hidden="false" customHeight="false" outlineLevel="0" collapsed="false">
      <c r="K485" s="1"/>
      <c r="V485" s="1"/>
    </row>
    <row r="486" customFormat="false" ht="15" hidden="false" customHeight="false" outlineLevel="0" collapsed="false">
      <c r="K486" s="1"/>
      <c r="V486" s="1"/>
    </row>
    <row r="487" customFormat="false" ht="15" hidden="false" customHeight="false" outlineLevel="0" collapsed="false">
      <c r="K487" s="1"/>
      <c r="V487" s="1"/>
    </row>
    <row r="488" customFormat="false" ht="15" hidden="false" customHeight="false" outlineLevel="0" collapsed="false">
      <c r="K488" s="1"/>
      <c r="V488" s="1"/>
    </row>
    <row r="489" customFormat="false" ht="15" hidden="false" customHeight="false" outlineLevel="0" collapsed="false">
      <c r="K489" s="1"/>
      <c r="V489" s="1"/>
    </row>
    <row r="490" customFormat="false" ht="15" hidden="false" customHeight="false" outlineLevel="0" collapsed="false">
      <c r="K490" s="1"/>
      <c r="V490" s="1"/>
    </row>
    <row r="491" customFormat="false" ht="15" hidden="false" customHeight="false" outlineLevel="0" collapsed="false">
      <c r="K491" s="1"/>
      <c r="V491" s="1"/>
    </row>
    <row r="492" customFormat="false" ht="15" hidden="false" customHeight="false" outlineLevel="0" collapsed="false">
      <c r="K492" s="1"/>
      <c r="V492" s="1"/>
    </row>
    <row r="493" customFormat="false" ht="15" hidden="false" customHeight="false" outlineLevel="0" collapsed="false">
      <c r="K493" s="1"/>
      <c r="V493" s="1"/>
    </row>
    <row r="494" customFormat="false" ht="15" hidden="false" customHeight="false" outlineLevel="0" collapsed="false">
      <c r="K494" s="1"/>
      <c r="V494" s="1"/>
    </row>
    <row r="495" customFormat="false" ht="15" hidden="false" customHeight="false" outlineLevel="0" collapsed="false">
      <c r="K495" s="1"/>
      <c r="V495" s="1"/>
    </row>
    <row r="496" customFormat="false" ht="15" hidden="false" customHeight="false" outlineLevel="0" collapsed="false">
      <c r="K496" s="1"/>
      <c r="V496" s="1"/>
    </row>
    <row r="497" customFormat="false" ht="15" hidden="false" customHeight="false" outlineLevel="0" collapsed="false">
      <c r="K497" s="1"/>
      <c r="V497" s="1"/>
    </row>
    <row r="498" customFormat="false" ht="15" hidden="false" customHeight="false" outlineLevel="0" collapsed="false">
      <c r="K498" s="1"/>
      <c r="V498" s="1"/>
    </row>
    <row r="499" customFormat="false" ht="15" hidden="false" customHeight="false" outlineLevel="0" collapsed="false">
      <c r="K499" s="1"/>
      <c r="V499" s="1"/>
    </row>
    <row r="500" customFormat="false" ht="15" hidden="false" customHeight="false" outlineLevel="0" collapsed="false">
      <c r="K500" s="1"/>
      <c r="V500" s="1"/>
    </row>
    <row r="501" customFormat="false" ht="15" hidden="false" customHeight="false" outlineLevel="0" collapsed="false">
      <c r="K501" s="1"/>
      <c r="V501" s="1"/>
    </row>
    <row r="502" customFormat="false" ht="15" hidden="false" customHeight="false" outlineLevel="0" collapsed="false">
      <c r="K502" s="1"/>
      <c r="V502" s="1"/>
    </row>
    <row r="503" customFormat="false" ht="15" hidden="false" customHeight="false" outlineLevel="0" collapsed="false">
      <c r="K503" s="1"/>
      <c r="V503" s="1"/>
    </row>
    <row r="504" customFormat="false" ht="15" hidden="false" customHeight="false" outlineLevel="0" collapsed="false">
      <c r="K504" s="1"/>
      <c r="V504" s="1"/>
    </row>
    <row r="505" customFormat="false" ht="15" hidden="false" customHeight="false" outlineLevel="0" collapsed="false">
      <c r="K505" s="1"/>
      <c r="V505" s="1"/>
    </row>
    <row r="506" customFormat="false" ht="15" hidden="false" customHeight="false" outlineLevel="0" collapsed="false">
      <c r="K506" s="1"/>
      <c r="V506" s="1"/>
    </row>
    <row r="507" customFormat="false" ht="15" hidden="false" customHeight="false" outlineLevel="0" collapsed="false">
      <c r="K507" s="1"/>
      <c r="V507" s="1"/>
    </row>
    <row r="508" customFormat="false" ht="15" hidden="false" customHeight="false" outlineLevel="0" collapsed="false">
      <c r="K508" s="1"/>
      <c r="V508" s="1"/>
    </row>
    <row r="509" customFormat="false" ht="15" hidden="false" customHeight="false" outlineLevel="0" collapsed="false">
      <c r="K509" s="1"/>
      <c r="V509" s="1"/>
    </row>
    <row r="510" customFormat="false" ht="15" hidden="false" customHeight="false" outlineLevel="0" collapsed="false">
      <c r="K510" s="1"/>
      <c r="V510" s="1"/>
    </row>
    <row r="511" customFormat="false" ht="15" hidden="false" customHeight="false" outlineLevel="0" collapsed="false">
      <c r="K511" s="1"/>
      <c r="V511" s="1"/>
    </row>
    <row r="512" customFormat="false" ht="15" hidden="false" customHeight="false" outlineLevel="0" collapsed="false">
      <c r="K512" s="1"/>
      <c r="V512" s="1"/>
    </row>
    <row r="513" customFormat="false" ht="15" hidden="false" customHeight="false" outlineLevel="0" collapsed="false">
      <c r="K513" s="1"/>
      <c r="V513" s="1"/>
    </row>
    <row r="514" customFormat="false" ht="15" hidden="false" customHeight="false" outlineLevel="0" collapsed="false">
      <c r="K514" s="1"/>
      <c r="V514" s="1"/>
    </row>
    <row r="515" customFormat="false" ht="15" hidden="false" customHeight="false" outlineLevel="0" collapsed="false">
      <c r="K515" s="1"/>
      <c r="V515" s="1"/>
    </row>
    <row r="516" customFormat="false" ht="15" hidden="false" customHeight="false" outlineLevel="0" collapsed="false">
      <c r="K516" s="1"/>
      <c r="V516" s="1"/>
    </row>
    <row r="517" customFormat="false" ht="15" hidden="false" customHeight="false" outlineLevel="0" collapsed="false">
      <c r="K517" s="1"/>
      <c r="V517" s="1"/>
    </row>
    <row r="518" customFormat="false" ht="15" hidden="false" customHeight="false" outlineLevel="0" collapsed="false">
      <c r="K518" s="1"/>
      <c r="V518" s="1"/>
    </row>
    <row r="519" customFormat="false" ht="15" hidden="false" customHeight="false" outlineLevel="0" collapsed="false">
      <c r="K519" s="1"/>
      <c r="V519" s="1"/>
    </row>
    <row r="520" customFormat="false" ht="15" hidden="false" customHeight="false" outlineLevel="0" collapsed="false">
      <c r="K520" s="1"/>
      <c r="V520" s="1"/>
    </row>
    <row r="521" customFormat="false" ht="15" hidden="false" customHeight="false" outlineLevel="0" collapsed="false">
      <c r="K521" s="1"/>
      <c r="V521" s="1"/>
    </row>
    <row r="522" customFormat="false" ht="15" hidden="false" customHeight="false" outlineLevel="0" collapsed="false">
      <c r="K522" s="1"/>
      <c r="V522" s="1"/>
    </row>
    <row r="523" customFormat="false" ht="15" hidden="false" customHeight="false" outlineLevel="0" collapsed="false">
      <c r="K523" s="1"/>
      <c r="V523" s="1"/>
    </row>
    <row r="524" customFormat="false" ht="15" hidden="false" customHeight="false" outlineLevel="0" collapsed="false">
      <c r="K524" s="1"/>
      <c r="V524" s="1"/>
    </row>
    <row r="525" customFormat="false" ht="15" hidden="false" customHeight="false" outlineLevel="0" collapsed="false">
      <c r="K525" s="1"/>
      <c r="V525" s="1"/>
    </row>
    <row r="526" customFormat="false" ht="15" hidden="false" customHeight="false" outlineLevel="0" collapsed="false">
      <c r="K526" s="1"/>
      <c r="V526" s="1"/>
    </row>
    <row r="527" customFormat="false" ht="15" hidden="false" customHeight="false" outlineLevel="0" collapsed="false">
      <c r="K527" s="1"/>
      <c r="V527" s="1"/>
    </row>
    <row r="528" customFormat="false" ht="15" hidden="false" customHeight="false" outlineLevel="0" collapsed="false">
      <c r="K528" s="1"/>
      <c r="V528" s="1"/>
    </row>
    <row r="529" customFormat="false" ht="15" hidden="false" customHeight="false" outlineLevel="0" collapsed="false">
      <c r="K529" s="1"/>
      <c r="V529" s="1"/>
    </row>
    <row r="530" customFormat="false" ht="15" hidden="false" customHeight="false" outlineLevel="0" collapsed="false">
      <c r="K530" s="1"/>
      <c r="V530" s="1"/>
    </row>
    <row r="531" customFormat="false" ht="15" hidden="false" customHeight="false" outlineLevel="0" collapsed="false">
      <c r="K531" s="1"/>
      <c r="V531" s="1"/>
    </row>
    <row r="532" customFormat="false" ht="15" hidden="false" customHeight="false" outlineLevel="0" collapsed="false">
      <c r="K532" s="1"/>
      <c r="V532" s="1"/>
    </row>
    <row r="533" customFormat="false" ht="15" hidden="false" customHeight="false" outlineLevel="0" collapsed="false">
      <c r="K533" s="1"/>
      <c r="V533" s="1"/>
    </row>
    <row r="534" customFormat="false" ht="15" hidden="false" customHeight="false" outlineLevel="0" collapsed="false">
      <c r="K534" s="1"/>
      <c r="V534" s="1"/>
    </row>
    <row r="535" customFormat="false" ht="15" hidden="false" customHeight="false" outlineLevel="0" collapsed="false">
      <c r="K535" s="1"/>
      <c r="V535" s="1"/>
    </row>
    <row r="536" customFormat="false" ht="15" hidden="false" customHeight="false" outlineLevel="0" collapsed="false">
      <c r="K536" s="1"/>
      <c r="V536" s="1"/>
    </row>
    <row r="537" customFormat="false" ht="15" hidden="false" customHeight="false" outlineLevel="0" collapsed="false">
      <c r="K537" s="1"/>
      <c r="V537" s="1"/>
    </row>
    <row r="538" customFormat="false" ht="15" hidden="false" customHeight="false" outlineLevel="0" collapsed="false">
      <c r="K538" s="1"/>
      <c r="V538" s="1"/>
    </row>
    <row r="539" customFormat="false" ht="15" hidden="false" customHeight="false" outlineLevel="0" collapsed="false">
      <c r="K539" s="1"/>
      <c r="V539" s="1"/>
    </row>
    <row r="540" customFormat="false" ht="15" hidden="false" customHeight="false" outlineLevel="0" collapsed="false">
      <c r="K540" s="1"/>
      <c r="V540" s="1"/>
    </row>
    <row r="541" customFormat="false" ht="15" hidden="false" customHeight="false" outlineLevel="0" collapsed="false">
      <c r="K541" s="1"/>
      <c r="V541" s="1"/>
    </row>
    <row r="542" customFormat="false" ht="15" hidden="false" customHeight="false" outlineLevel="0" collapsed="false">
      <c r="K542" s="1"/>
      <c r="V542" s="1"/>
    </row>
    <row r="543" customFormat="false" ht="15" hidden="false" customHeight="false" outlineLevel="0" collapsed="false">
      <c r="K543" s="1"/>
      <c r="V543" s="1"/>
    </row>
    <row r="544" customFormat="false" ht="15" hidden="false" customHeight="false" outlineLevel="0" collapsed="false">
      <c r="K544" s="1"/>
      <c r="V544" s="1"/>
    </row>
    <row r="545" customFormat="false" ht="15" hidden="false" customHeight="false" outlineLevel="0" collapsed="false">
      <c r="K545" s="1"/>
      <c r="V545" s="1"/>
    </row>
    <row r="546" customFormat="false" ht="15" hidden="false" customHeight="false" outlineLevel="0" collapsed="false">
      <c r="K546" s="1"/>
      <c r="V546" s="1"/>
    </row>
    <row r="547" customFormat="false" ht="15" hidden="false" customHeight="false" outlineLevel="0" collapsed="false">
      <c r="K547" s="1"/>
      <c r="V547" s="1"/>
    </row>
    <row r="548" customFormat="false" ht="15" hidden="false" customHeight="false" outlineLevel="0" collapsed="false">
      <c r="K548" s="1"/>
      <c r="V548" s="1"/>
    </row>
    <row r="549" customFormat="false" ht="15" hidden="false" customHeight="false" outlineLevel="0" collapsed="false">
      <c r="K549" s="1"/>
      <c r="V549" s="1"/>
    </row>
    <row r="550" customFormat="false" ht="15" hidden="false" customHeight="false" outlineLevel="0" collapsed="false">
      <c r="K550" s="1"/>
      <c r="V550" s="1"/>
    </row>
    <row r="551" customFormat="false" ht="15" hidden="false" customHeight="false" outlineLevel="0" collapsed="false">
      <c r="K551" s="1"/>
      <c r="V551" s="1"/>
    </row>
    <row r="552" customFormat="false" ht="15" hidden="false" customHeight="false" outlineLevel="0" collapsed="false">
      <c r="K552" s="1"/>
      <c r="V552" s="1"/>
    </row>
    <row r="553" customFormat="false" ht="15" hidden="false" customHeight="false" outlineLevel="0" collapsed="false">
      <c r="K553" s="1"/>
      <c r="V553" s="1"/>
    </row>
    <row r="554" customFormat="false" ht="15" hidden="false" customHeight="false" outlineLevel="0" collapsed="false">
      <c r="K554" s="1"/>
      <c r="V554" s="1"/>
    </row>
    <row r="555" customFormat="false" ht="15" hidden="false" customHeight="false" outlineLevel="0" collapsed="false">
      <c r="K555" s="1"/>
      <c r="V555" s="1"/>
    </row>
    <row r="556" customFormat="false" ht="15" hidden="false" customHeight="false" outlineLevel="0" collapsed="false">
      <c r="K556" s="1"/>
      <c r="V556" s="1"/>
    </row>
    <row r="557" customFormat="false" ht="15" hidden="false" customHeight="false" outlineLevel="0" collapsed="false">
      <c r="K557" s="1"/>
      <c r="V557" s="1"/>
    </row>
    <row r="558" customFormat="false" ht="15" hidden="false" customHeight="false" outlineLevel="0" collapsed="false">
      <c r="K558" s="1"/>
      <c r="V558" s="1"/>
    </row>
    <row r="559" customFormat="false" ht="15" hidden="false" customHeight="false" outlineLevel="0" collapsed="false">
      <c r="K559" s="1"/>
      <c r="V559" s="1"/>
    </row>
    <row r="560" customFormat="false" ht="15" hidden="false" customHeight="false" outlineLevel="0" collapsed="false">
      <c r="K560" s="1"/>
      <c r="V560" s="1"/>
    </row>
    <row r="561" customFormat="false" ht="15" hidden="false" customHeight="false" outlineLevel="0" collapsed="false">
      <c r="K561" s="1"/>
      <c r="V561" s="1"/>
    </row>
    <row r="562" customFormat="false" ht="15" hidden="false" customHeight="false" outlineLevel="0" collapsed="false">
      <c r="K562" s="1"/>
      <c r="V562" s="1"/>
    </row>
    <row r="563" customFormat="false" ht="15" hidden="false" customHeight="false" outlineLevel="0" collapsed="false">
      <c r="K563" s="1"/>
      <c r="V563" s="1"/>
    </row>
    <row r="564" customFormat="false" ht="15" hidden="false" customHeight="false" outlineLevel="0" collapsed="false">
      <c r="K564" s="1"/>
      <c r="V564" s="1"/>
    </row>
    <row r="565" customFormat="false" ht="15" hidden="false" customHeight="false" outlineLevel="0" collapsed="false">
      <c r="K565" s="1"/>
      <c r="V565" s="1"/>
    </row>
    <row r="566" customFormat="false" ht="15" hidden="false" customHeight="false" outlineLevel="0" collapsed="false">
      <c r="K566" s="1"/>
      <c r="V566" s="1"/>
    </row>
    <row r="567" customFormat="false" ht="15" hidden="false" customHeight="false" outlineLevel="0" collapsed="false">
      <c r="K567" s="1"/>
      <c r="V567" s="1"/>
    </row>
    <row r="568" customFormat="false" ht="15" hidden="false" customHeight="false" outlineLevel="0" collapsed="false">
      <c r="K568" s="1"/>
      <c r="V568" s="1"/>
    </row>
    <row r="569" customFormat="false" ht="15" hidden="false" customHeight="false" outlineLevel="0" collapsed="false">
      <c r="K569" s="1"/>
      <c r="V569" s="1"/>
    </row>
    <row r="570" customFormat="false" ht="15" hidden="false" customHeight="false" outlineLevel="0" collapsed="false">
      <c r="K570" s="1"/>
      <c r="V570" s="1"/>
    </row>
    <row r="571" customFormat="false" ht="15" hidden="false" customHeight="false" outlineLevel="0" collapsed="false">
      <c r="K571" s="1"/>
      <c r="V571" s="1"/>
    </row>
    <row r="572" customFormat="false" ht="15" hidden="false" customHeight="false" outlineLevel="0" collapsed="false">
      <c r="K572" s="1"/>
      <c r="V572" s="1"/>
    </row>
    <row r="573" customFormat="false" ht="15" hidden="false" customHeight="false" outlineLevel="0" collapsed="false">
      <c r="K573" s="1"/>
      <c r="V573" s="1"/>
    </row>
    <row r="574" customFormat="false" ht="15" hidden="false" customHeight="false" outlineLevel="0" collapsed="false">
      <c r="K574" s="1"/>
      <c r="V574" s="1"/>
    </row>
    <row r="575" customFormat="false" ht="15" hidden="false" customHeight="false" outlineLevel="0" collapsed="false">
      <c r="K575" s="1"/>
      <c r="V575" s="1"/>
    </row>
    <row r="576" customFormat="false" ht="15" hidden="false" customHeight="false" outlineLevel="0" collapsed="false">
      <c r="K576" s="1"/>
      <c r="V576" s="1"/>
    </row>
    <row r="577" customFormat="false" ht="15" hidden="false" customHeight="false" outlineLevel="0" collapsed="false">
      <c r="K577" s="1"/>
      <c r="V577" s="1"/>
    </row>
    <row r="578" customFormat="false" ht="15" hidden="false" customHeight="false" outlineLevel="0" collapsed="false">
      <c r="K578" s="1"/>
      <c r="V578" s="1"/>
    </row>
    <row r="579" customFormat="false" ht="15" hidden="false" customHeight="false" outlineLevel="0" collapsed="false">
      <c r="K579" s="1"/>
      <c r="V579" s="1"/>
    </row>
    <row r="580" customFormat="false" ht="15" hidden="false" customHeight="false" outlineLevel="0" collapsed="false">
      <c r="K580" s="1"/>
      <c r="V580" s="1"/>
    </row>
    <row r="581" customFormat="false" ht="15" hidden="false" customHeight="false" outlineLevel="0" collapsed="false">
      <c r="K581" s="1"/>
      <c r="V581" s="1"/>
    </row>
    <row r="582" customFormat="false" ht="15" hidden="false" customHeight="false" outlineLevel="0" collapsed="false">
      <c r="K582" s="1"/>
      <c r="V582" s="1"/>
    </row>
    <row r="583" customFormat="false" ht="15" hidden="false" customHeight="false" outlineLevel="0" collapsed="false">
      <c r="K583" s="1"/>
      <c r="V583" s="1"/>
    </row>
    <row r="584" customFormat="false" ht="15" hidden="false" customHeight="false" outlineLevel="0" collapsed="false">
      <c r="K584" s="1"/>
      <c r="V584" s="1"/>
    </row>
    <row r="585" customFormat="false" ht="15" hidden="false" customHeight="false" outlineLevel="0" collapsed="false">
      <c r="K585" s="1"/>
      <c r="V585" s="1"/>
    </row>
    <row r="586" customFormat="false" ht="15" hidden="false" customHeight="false" outlineLevel="0" collapsed="false">
      <c r="K586" s="1"/>
      <c r="V586" s="1"/>
    </row>
    <row r="587" customFormat="false" ht="15" hidden="false" customHeight="false" outlineLevel="0" collapsed="false">
      <c r="K587" s="1"/>
      <c r="V587" s="1"/>
    </row>
    <row r="588" customFormat="false" ht="15" hidden="false" customHeight="false" outlineLevel="0" collapsed="false">
      <c r="K588" s="1"/>
      <c r="V588" s="1"/>
    </row>
    <row r="589" customFormat="false" ht="15" hidden="false" customHeight="false" outlineLevel="0" collapsed="false">
      <c r="K589" s="1"/>
      <c r="V589" s="1"/>
    </row>
    <row r="590" customFormat="false" ht="15" hidden="false" customHeight="false" outlineLevel="0" collapsed="false">
      <c r="K590" s="1"/>
      <c r="V590" s="1"/>
    </row>
    <row r="591" customFormat="false" ht="15" hidden="false" customHeight="false" outlineLevel="0" collapsed="false">
      <c r="K591" s="1"/>
      <c r="V591" s="1"/>
    </row>
    <row r="592" customFormat="false" ht="15" hidden="false" customHeight="false" outlineLevel="0" collapsed="false">
      <c r="K592" s="1"/>
      <c r="V592" s="1"/>
    </row>
    <row r="593" customFormat="false" ht="15" hidden="false" customHeight="false" outlineLevel="0" collapsed="false">
      <c r="K593" s="1"/>
      <c r="V593" s="1"/>
    </row>
    <row r="594" customFormat="false" ht="15" hidden="false" customHeight="false" outlineLevel="0" collapsed="false">
      <c r="K594" s="1"/>
      <c r="V594" s="1"/>
    </row>
    <row r="595" customFormat="false" ht="15" hidden="false" customHeight="false" outlineLevel="0" collapsed="false">
      <c r="K595" s="1"/>
      <c r="V595" s="1"/>
    </row>
    <row r="596" customFormat="false" ht="15" hidden="false" customHeight="false" outlineLevel="0" collapsed="false">
      <c r="K596" s="1"/>
      <c r="V596" s="1"/>
    </row>
    <row r="597" customFormat="false" ht="15" hidden="false" customHeight="false" outlineLevel="0" collapsed="false">
      <c r="K597" s="1"/>
      <c r="V597" s="1"/>
    </row>
    <row r="598" customFormat="false" ht="15" hidden="false" customHeight="false" outlineLevel="0" collapsed="false">
      <c r="K598" s="1"/>
      <c r="V598" s="1"/>
    </row>
    <row r="599" customFormat="false" ht="15" hidden="false" customHeight="false" outlineLevel="0" collapsed="false">
      <c r="K599" s="1"/>
      <c r="V599" s="1"/>
    </row>
    <row r="600" customFormat="false" ht="15" hidden="false" customHeight="false" outlineLevel="0" collapsed="false">
      <c r="K600" s="1"/>
      <c r="V600" s="1"/>
    </row>
    <row r="601" customFormat="false" ht="15" hidden="false" customHeight="false" outlineLevel="0" collapsed="false">
      <c r="K601" s="1"/>
      <c r="V601" s="1"/>
    </row>
    <row r="602" customFormat="false" ht="15" hidden="false" customHeight="false" outlineLevel="0" collapsed="false">
      <c r="K602" s="1"/>
      <c r="V602" s="1"/>
    </row>
    <row r="603" customFormat="false" ht="15" hidden="false" customHeight="false" outlineLevel="0" collapsed="false">
      <c r="K603" s="1"/>
      <c r="V603" s="1"/>
    </row>
    <row r="604" customFormat="false" ht="15" hidden="false" customHeight="false" outlineLevel="0" collapsed="false">
      <c r="K604" s="1"/>
      <c r="V604" s="1"/>
    </row>
    <row r="605" customFormat="false" ht="15" hidden="false" customHeight="false" outlineLevel="0" collapsed="false">
      <c r="K605" s="1"/>
      <c r="V605" s="1"/>
    </row>
    <row r="606" customFormat="false" ht="15" hidden="false" customHeight="false" outlineLevel="0" collapsed="false">
      <c r="K606" s="1"/>
      <c r="V606" s="1"/>
    </row>
    <row r="607" customFormat="false" ht="15" hidden="false" customHeight="false" outlineLevel="0" collapsed="false">
      <c r="K607" s="1"/>
      <c r="V607" s="1"/>
    </row>
    <row r="608" customFormat="false" ht="15" hidden="false" customHeight="false" outlineLevel="0" collapsed="false">
      <c r="K608" s="1"/>
      <c r="V608" s="1"/>
    </row>
    <row r="609" customFormat="false" ht="15" hidden="false" customHeight="false" outlineLevel="0" collapsed="false">
      <c r="K609" s="1"/>
      <c r="V609" s="1"/>
    </row>
    <row r="610" customFormat="false" ht="15" hidden="false" customHeight="false" outlineLevel="0" collapsed="false">
      <c r="K610" s="1"/>
      <c r="V610" s="1"/>
    </row>
    <row r="611" customFormat="false" ht="15" hidden="false" customHeight="false" outlineLevel="0" collapsed="false">
      <c r="K611" s="1"/>
      <c r="V611" s="1"/>
    </row>
    <row r="612" customFormat="false" ht="15" hidden="false" customHeight="false" outlineLevel="0" collapsed="false">
      <c r="K612" s="1"/>
      <c r="V612" s="1"/>
    </row>
    <row r="613" customFormat="false" ht="15" hidden="false" customHeight="false" outlineLevel="0" collapsed="false">
      <c r="K613" s="1"/>
      <c r="V613" s="1"/>
    </row>
    <row r="614" customFormat="false" ht="15" hidden="false" customHeight="false" outlineLevel="0" collapsed="false">
      <c r="K614" s="1"/>
      <c r="V614" s="1"/>
    </row>
    <row r="615" customFormat="false" ht="15" hidden="false" customHeight="false" outlineLevel="0" collapsed="false">
      <c r="K615" s="1"/>
      <c r="V615" s="1"/>
    </row>
    <row r="616" customFormat="false" ht="15" hidden="false" customHeight="false" outlineLevel="0" collapsed="false">
      <c r="K616" s="1"/>
      <c r="V616" s="1"/>
    </row>
    <row r="617" customFormat="false" ht="15" hidden="false" customHeight="false" outlineLevel="0" collapsed="false">
      <c r="K617" s="1"/>
      <c r="V617" s="1"/>
    </row>
    <row r="618" customFormat="false" ht="15" hidden="false" customHeight="false" outlineLevel="0" collapsed="false">
      <c r="K618" s="1"/>
      <c r="V618" s="1"/>
    </row>
    <row r="619" customFormat="false" ht="15" hidden="false" customHeight="false" outlineLevel="0" collapsed="false">
      <c r="K619" s="1"/>
      <c r="V619" s="1"/>
    </row>
    <row r="620" customFormat="false" ht="15" hidden="false" customHeight="false" outlineLevel="0" collapsed="false">
      <c r="K620" s="1"/>
      <c r="V620" s="1"/>
    </row>
    <row r="621" customFormat="false" ht="15" hidden="false" customHeight="false" outlineLevel="0" collapsed="false">
      <c r="K621" s="1"/>
      <c r="V621" s="1"/>
    </row>
    <row r="622" customFormat="false" ht="15" hidden="false" customHeight="false" outlineLevel="0" collapsed="false">
      <c r="K622" s="1"/>
      <c r="V622" s="1"/>
    </row>
    <row r="623" customFormat="false" ht="15" hidden="false" customHeight="false" outlineLevel="0" collapsed="false">
      <c r="K623" s="1"/>
      <c r="V623" s="1"/>
    </row>
    <row r="624" customFormat="false" ht="15" hidden="false" customHeight="false" outlineLevel="0" collapsed="false">
      <c r="K624" s="1"/>
      <c r="V624" s="1"/>
    </row>
    <row r="625" customFormat="false" ht="15" hidden="false" customHeight="false" outlineLevel="0" collapsed="false">
      <c r="K625" s="1"/>
      <c r="V625" s="1"/>
    </row>
    <row r="626" customFormat="false" ht="15" hidden="false" customHeight="false" outlineLevel="0" collapsed="false">
      <c r="K626" s="1"/>
      <c r="V626" s="1"/>
    </row>
    <row r="627" customFormat="false" ht="15" hidden="false" customHeight="false" outlineLevel="0" collapsed="false">
      <c r="K627" s="1"/>
      <c r="V627" s="1"/>
    </row>
    <row r="628" customFormat="false" ht="15" hidden="false" customHeight="false" outlineLevel="0" collapsed="false">
      <c r="K628" s="1"/>
      <c r="V628" s="1"/>
    </row>
    <row r="629" customFormat="false" ht="15" hidden="false" customHeight="false" outlineLevel="0" collapsed="false">
      <c r="K629" s="1"/>
      <c r="V629" s="1"/>
    </row>
    <row r="630" customFormat="false" ht="15" hidden="false" customHeight="false" outlineLevel="0" collapsed="false">
      <c r="K630" s="1"/>
      <c r="V630" s="1"/>
    </row>
    <row r="631" customFormat="false" ht="15" hidden="false" customHeight="false" outlineLevel="0" collapsed="false">
      <c r="K631" s="1"/>
      <c r="V631" s="1"/>
    </row>
    <row r="632" customFormat="false" ht="15" hidden="false" customHeight="false" outlineLevel="0" collapsed="false">
      <c r="K632" s="1"/>
      <c r="V632" s="1"/>
    </row>
    <row r="633" customFormat="false" ht="15" hidden="false" customHeight="false" outlineLevel="0" collapsed="false">
      <c r="K633" s="1"/>
      <c r="V633" s="1"/>
    </row>
    <row r="634" customFormat="false" ht="15" hidden="false" customHeight="false" outlineLevel="0" collapsed="false">
      <c r="K634" s="1"/>
      <c r="V634" s="1"/>
    </row>
    <row r="635" customFormat="false" ht="15" hidden="false" customHeight="false" outlineLevel="0" collapsed="false">
      <c r="K635" s="1"/>
      <c r="V635" s="1"/>
    </row>
    <row r="636" customFormat="false" ht="15" hidden="false" customHeight="false" outlineLevel="0" collapsed="false">
      <c r="K636" s="1"/>
      <c r="V636" s="1"/>
    </row>
    <row r="637" customFormat="false" ht="15" hidden="false" customHeight="false" outlineLevel="0" collapsed="false">
      <c r="K637" s="1"/>
      <c r="V637" s="1"/>
    </row>
    <row r="638" customFormat="false" ht="15" hidden="false" customHeight="false" outlineLevel="0" collapsed="false">
      <c r="K638" s="1"/>
      <c r="V638" s="1"/>
    </row>
    <row r="639" customFormat="false" ht="15" hidden="false" customHeight="false" outlineLevel="0" collapsed="false">
      <c r="K639" s="1"/>
      <c r="V639" s="1"/>
    </row>
    <row r="640" customFormat="false" ht="15" hidden="false" customHeight="false" outlineLevel="0" collapsed="false">
      <c r="K640" s="1"/>
      <c r="V640" s="1"/>
    </row>
    <row r="641" customFormat="false" ht="15" hidden="false" customHeight="false" outlineLevel="0" collapsed="false">
      <c r="K641" s="1"/>
      <c r="V641" s="1"/>
    </row>
    <row r="642" customFormat="false" ht="15" hidden="false" customHeight="false" outlineLevel="0" collapsed="false">
      <c r="K642" s="1"/>
      <c r="V642" s="1"/>
    </row>
    <row r="643" customFormat="false" ht="15" hidden="false" customHeight="false" outlineLevel="0" collapsed="false">
      <c r="K643" s="1"/>
      <c r="V643" s="1"/>
    </row>
    <row r="644" customFormat="false" ht="15" hidden="false" customHeight="false" outlineLevel="0" collapsed="false">
      <c r="K644" s="1"/>
      <c r="V644" s="1"/>
    </row>
    <row r="645" customFormat="false" ht="15" hidden="false" customHeight="false" outlineLevel="0" collapsed="false">
      <c r="K645" s="1"/>
      <c r="V645" s="1"/>
    </row>
    <row r="646" customFormat="false" ht="15" hidden="false" customHeight="false" outlineLevel="0" collapsed="false">
      <c r="K646" s="1"/>
      <c r="V646" s="1"/>
    </row>
    <row r="647" customFormat="false" ht="15" hidden="false" customHeight="false" outlineLevel="0" collapsed="false">
      <c r="K647" s="1"/>
      <c r="V647" s="1"/>
    </row>
    <row r="648" customFormat="false" ht="15" hidden="false" customHeight="false" outlineLevel="0" collapsed="false">
      <c r="K648" s="1"/>
      <c r="V648" s="1"/>
    </row>
    <row r="649" customFormat="false" ht="15" hidden="false" customHeight="false" outlineLevel="0" collapsed="false">
      <c r="K649" s="1"/>
      <c r="V649" s="1"/>
    </row>
    <row r="650" customFormat="false" ht="15" hidden="false" customHeight="false" outlineLevel="0" collapsed="false">
      <c r="K650" s="1"/>
      <c r="V650" s="1"/>
    </row>
    <row r="651" customFormat="false" ht="15" hidden="false" customHeight="false" outlineLevel="0" collapsed="false">
      <c r="K651" s="1"/>
      <c r="V651" s="1"/>
    </row>
    <row r="652" customFormat="false" ht="15" hidden="false" customHeight="false" outlineLevel="0" collapsed="false">
      <c r="K652" s="1"/>
      <c r="V652" s="1"/>
    </row>
    <row r="653" customFormat="false" ht="15" hidden="false" customHeight="false" outlineLevel="0" collapsed="false">
      <c r="K653" s="1"/>
      <c r="V653" s="1"/>
    </row>
    <row r="654" customFormat="false" ht="15" hidden="false" customHeight="false" outlineLevel="0" collapsed="false">
      <c r="K654" s="1"/>
      <c r="V654" s="1"/>
    </row>
    <row r="655" customFormat="false" ht="15" hidden="false" customHeight="false" outlineLevel="0" collapsed="false">
      <c r="K655" s="1"/>
      <c r="V655" s="1"/>
    </row>
    <row r="656" customFormat="false" ht="15" hidden="false" customHeight="false" outlineLevel="0" collapsed="false">
      <c r="K656" s="1"/>
      <c r="V656" s="1"/>
    </row>
    <row r="657" customFormat="false" ht="15" hidden="false" customHeight="false" outlineLevel="0" collapsed="false">
      <c r="K657" s="1"/>
      <c r="V657" s="1"/>
    </row>
    <row r="658" customFormat="false" ht="15" hidden="false" customHeight="false" outlineLevel="0" collapsed="false">
      <c r="K658" s="1"/>
      <c r="V658" s="1"/>
    </row>
    <row r="659" customFormat="false" ht="15" hidden="false" customHeight="false" outlineLevel="0" collapsed="false">
      <c r="K659" s="1"/>
      <c r="V659" s="1"/>
    </row>
    <row r="660" customFormat="false" ht="15" hidden="false" customHeight="false" outlineLevel="0" collapsed="false">
      <c r="K660" s="1"/>
      <c r="V660" s="1"/>
    </row>
    <row r="661" customFormat="false" ht="15" hidden="false" customHeight="false" outlineLevel="0" collapsed="false">
      <c r="K661" s="1"/>
      <c r="V661" s="1"/>
    </row>
    <row r="662" customFormat="false" ht="15" hidden="false" customHeight="false" outlineLevel="0" collapsed="false">
      <c r="K662" s="1"/>
      <c r="V662" s="1"/>
    </row>
    <row r="663" customFormat="false" ht="15" hidden="false" customHeight="false" outlineLevel="0" collapsed="false">
      <c r="K663" s="1"/>
      <c r="V663" s="1"/>
    </row>
    <row r="664" customFormat="false" ht="15" hidden="false" customHeight="false" outlineLevel="0" collapsed="false">
      <c r="K664" s="1"/>
      <c r="V664" s="1"/>
    </row>
    <row r="665" customFormat="false" ht="15" hidden="false" customHeight="false" outlineLevel="0" collapsed="false">
      <c r="K665" s="1"/>
      <c r="V665" s="1"/>
    </row>
    <row r="666" customFormat="false" ht="15" hidden="false" customHeight="false" outlineLevel="0" collapsed="false">
      <c r="K666" s="1"/>
      <c r="V666" s="1"/>
    </row>
    <row r="667" customFormat="false" ht="15" hidden="false" customHeight="false" outlineLevel="0" collapsed="false">
      <c r="K667" s="1"/>
      <c r="V667" s="1"/>
    </row>
    <row r="668" customFormat="false" ht="15" hidden="false" customHeight="false" outlineLevel="0" collapsed="false">
      <c r="K668" s="1"/>
      <c r="V668" s="1"/>
    </row>
    <row r="669" customFormat="false" ht="15" hidden="false" customHeight="false" outlineLevel="0" collapsed="false">
      <c r="K669" s="1"/>
      <c r="V669" s="1"/>
    </row>
    <row r="670" customFormat="false" ht="15" hidden="false" customHeight="false" outlineLevel="0" collapsed="false">
      <c r="K670" s="1"/>
      <c r="V670" s="1"/>
    </row>
    <row r="671" customFormat="false" ht="15" hidden="false" customHeight="false" outlineLevel="0" collapsed="false">
      <c r="K671" s="1"/>
      <c r="V671" s="1"/>
    </row>
    <row r="672" customFormat="false" ht="15" hidden="false" customHeight="false" outlineLevel="0" collapsed="false">
      <c r="K672" s="1"/>
      <c r="V672" s="1"/>
    </row>
    <row r="673" customFormat="false" ht="15" hidden="false" customHeight="false" outlineLevel="0" collapsed="false">
      <c r="K673" s="1"/>
      <c r="V673" s="1"/>
    </row>
    <row r="674" customFormat="false" ht="15" hidden="false" customHeight="false" outlineLevel="0" collapsed="false">
      <c r="K674" s="1"/>
      <c r="V674" s="1"/>
    </row>
    <row r="675" customFormat="false" ht="15" hidden="false" customHeight="false" outlineLevel="0" collapsed="false">
      <c r="K675" s="1"/>
      <c r="V675" s="1"/>
    </row>
    <row r="676" customFormat="false" ht="15" hidden="false" customHeight="false" outlineLevel="0" collapsed="false">
      <c r="K676" s="1"/>
      <c r="V676" s="1"/>
    </row>
    <row r="677" customFormat="false" ht="15" hidden="false" customHeight="false" outlineLevel="0" collapsed="false">
      <c r="K677" s="1"/>
      <c r="V677" s="1"/>
    </row>
    <row r="678" customFormat="false" ht="15" hidden="false" customHeight="false" outlineLevel="0" collapsed="false">
      <c r="K678" s="1"/>
      <c r="V678" s="1"/>
    </row>
    <row r="679" customFormat="false" ht="15" hidden="false" customHeight="false" outlineLevel="0" collapsed="false">
      <c r="K679" s="1"/>
      <c r="V679" s="1"/>
    </row>
    <row r="680" customFormat="false" ht="15" hidden="false" customHeight="false" outlineLevel="0" collapsed="false">
      <c r="K680" s="1"/>
      <c r="V680" s="1"/>
    </row>
    <row r="681" customFormat="false" ht="15" hidden="false" customHeight="false" outlineLevel="0" collapsed="false">
      <c r="K681" s="1"/>
      <c r="V681" s="1"/>
    </row>
    <row r="682" customFormat="false" ht="15" hidden="false" customHeight="false" outlineLevel="0" collapsed="false">
      <c r="K682" s="1"/>
      <c r="V682" s="1"/>
    </row>
    <row r="683" customFormat="false" ht="15" hidden="false" customHeight="false" outlineLevel="0" collapsed="false">
      <c r="K683" s="1"/>
      <c r="V683" s="1"/>
    </row>
    <row r="684" customFormat="false" ht="15" hidden="false" customHeight="false" outlineLevel="0" collapsed="false">
      <c r="K684" s="1"/>
      <c r="V684" s="1"/>
    </row>
    <row r="685" customFormat="false" ht="15" hidden="false" customHeight="false" outlineLevel="0" collapsed="false">
      <c r="K685" s="1"/>
      <c r="V685" s="1"/>
    </row>
    <row r="686" customFormat="false" ht="15" hidden="false" customHeight="false" outlineLevel="0" collapsed="false">
      <c r="K686" s="1"/>
      <c r="V686" s="1"/>
    </row>
    <row r="687" customFormat="false" ht="15" hidden="false" customHeight="false" outlineLevel="0" collapsed="false">
      <c r="K687" s="1"/>
      <c r="V687" s="1"/>
    </row>
    <row r="688" customFormat="false" ht="15" hidden="false" customHeight="false" outlineLevel="0" collapsed="false">
      <c r="K688" s="1"/>
      <c r="V688" s="1"/>
    </row>
    <row r="689" customFormat="false" ht="15" hidden="false" customHeight="false" outlineLevel="0" collapsed="false">
      <c r="K689" s="1"/>
      <c r="V689" s="1"/>
    </row>
    <row r="690" customFormat="false" ht="15" hidden="false" customHeight="false" outlineLevel="0" collapsed="false">
      <c r="K690" s="1"/>
      <c r="V690" s="1"/>
    </row>
    <row r="691" customFormat="false" ht="15" hidden="false" customHeight="false" outlineLevel="0" collapsed="false">
      <c r="K691" s="1"/>
      <c r="V691" s="1"/>
    </row>
    <row r="692" customFormat="false" ht="15" hidden="false" customHeight="false" outlineLevel="0" collapsed="false">
      <c r="K692" s="1"/>
      <c r="V692" s="1"/>
    </row>
    <row r="693" customFormat="false" ht="15" hidden="false" customHeight="false" outlineLevel="0" collapsed="false">
      <c r="K693" s="1"/>
      <c r="V693" s="1"/>
    </row>
    <row r="694" customFormat="false" ht="15" hidden="false" customHeight="false" outlineLevel="0" collapsed="false">
      <c r="K694" s="1"/>
      <c r="V694" s="1"/>
    </row>
    <row r="695" customFormat="false" ht="15" hidden="false" customHeight="false" outlineLevel="0" collapsed="false">
      <c r="K695" s="1"/>
      <c r="V695" s="1"/>
    </row>
    <row r="696" customFormat="false" ht="15" hidden="false" customHeight="false" outlineLevel="0" collapsed="false">
      <c r="K696" s="1"/>
      <c r="V696" s="1"/>
    </row>
    <row r="697" customFormat="false" ht="15" hidden="false" customHeight="false" outlineLevel="0" collapsed="false">
      <c r="K697" s="1"/>
      <c r="V697" s="1"/>
    </row>
    <row r="698" customFormat="false" ht="15" hidden="false" customHeight="false" outlineLevel="0" collapsed="false">
      <c r="K698" s="1"/>
      <c r="V698" s="1"/>
    </row>
    <row r="699" customFormat="false" ht="15" hidden="false" customHeight="false" outlineLevel="0" collapsed="false">
      <c r="K699" s="1"/>
      <c r="V699" s="1"/>
    </row>
    <row r="700" customFormat="false" ht="15" hidden="false" customHeight="false" outlineLevel="0" collapsed="false">
      <c r="K700" s="1"/>
      <c r="V700" s="1"/>
    </row>
    <row r="701" customFormat="false" ht="15" hidden="false" customHeight="false" outlineLevel="0" collapsed="false">
      <c r="K701" s="1"/>
      <c r="V701" s="1"/>
    </row>
    <row r="702" customFormat="false" ht="15" hidden="false" customHeight="false" outlineLevel="0" collapsed="false">
      <c r="K702" s="1"/>
      <c r="V702" s="1"/>
    </row>
    <row r="703" customFormat="false" ht="15" hidden="false" customHeight="false" outlineLevel="0" collapsed="false">
      <c r="K703" s="1"/>
      <c r="V703" s="1"/>
    </row>
    <row r="704" customFormat="false" ht="15" hidden="false" customHeight="false" outlineLevel="0" collapsed="false">
      <c r="K704" s="1"/>
      <c r="V704" s="1"/>
    </row>
    <row r="705" customFormat="false" ht="15" hidden="false" customHeight="false" outlineLevel="0" collapsed="false">
      <c r="K705" s="1"/>
      <c r="V705" s="1"/>
    </row>
    <row r="706" customFormat="false" ht="15" hidden="false" customHeight="false" outlineLevel="0" collapsed="false">
      <c r="K706" s="1"/>
      <c r="V706" s="1"/>
    </row>
    <row r="707" customFormat="false" ht="15" hidden="false" customHeight="false" outlineLevel="0" collapsed="false">
      <c r="K707" s="1"/>
      <c r="V707" s="1"/>
    </row>
    <row r="708" customFormat="false" ht="15" hidden="false" customHeight="false" outlineLevel="0" collapsed="false">
      <c r="K708" s="1"/>
      <c r="V708" s="1"/>
    </row>
    <row r="709" customFormat="false" ht="15" hidden="false" customHeight="false" outlineLevel="0" collapsed="false">
      <c r="K709" s="1"/>
      <c r="V709" s="1"/>
    </row>
    <row r="710" customFormat="false" ht="15" hidden="false" customHeight="false" outlineLevel="0" collapsed="false">
      <c r="K710" s="1"/>
      <c r="V710" s="1"/>
    </row>
    <row r="711" customFormat="false" ht="15" hidden="false" customHeight="false" outlineLevel="0" collapsed="false">
      <c r="K711" s="1"/>
      <c r="V711" s="1"/>
    </row>
    <row r="712" customFormat="false" ht="15" hidden="false" customHeight="false" outlineLevel="0" collapsed="false">
      <c r="K712" s="1"/>
      <c r="V712" s="1"/>
    </row>
    <row r="713" customFormat="false" ht="15" hidden="false" customHeight="false" outlineLevel="0" collapsed="false">
      <c r="K713" s="1"/>
      <c r="V713" s="1"/>
    </row>
    <row r="714" customFormat="false" ht="15" hidden="false" customHeight="false" outlineLevel="0" collapsed="false">
      <c r="K714" s="1"/>
      <c r="V714" s="1"/>
    </row>
    <row r="715" customFormat="false" ht="15" hidden="false" customHeight="false" outlineLevel="0" collapsed="false">
      <c r="K715" s="1"/>
      <c r="V715" s="1"/>
    </row>
    <row r="716" customFormat="false" ht="15" hidden="false" customHeight="false" outlineLevel="0" collapsed="false">
      <c r="K716" s="1"/>
      <c r="V716" s="1"/>
    </row>
    <row r="717" customFormat="false" ht="15" hidden="false" customHeight="false" outlineLevel="0" collapsed="false">
      <c r="K717" s="1"/>
      <c r="V717" s="1"/>
    </row>
    <row r="718" customFormat="false" ht="15" hidden="false" customHeight="false" outlineLevel="0" collapsed="false">
      <c r="K718" s="1"/>
      <c r="V718" s="1"/>
    </row>
    <row r="719" customFormat="false" ht="15" hidden="false" customHeight="false" outlineLevel="0" collapsed="false">
      <c r="K719" s="1"/>
      <c r="V719" s="1"/>
    </row>
    <row r="720" customFormat="false" ht="15" hidden="false" customHeight="false" outlineLevel="0" collapsed="false">
      <c r="K720" s="1"/>
      <c r="V720" s="1"/>
    </row>
    <row r="721" customFormat="false" ht="15" hidden="false" customHeight="false" outlineLevel="0" collapsed="false">
      <c r="K721" s="1"/>
      <c r="V721" s="1"/>
    </row>
    <row r="722" customFormat="false" ht="15" hidden="false" customHeight="false" outlineLevel="0" collapsed="false">
      <c r="K722" s="1"/>
      <c r="V722" s="1"/>
    </row>
    <row r="723" customFormat="false" ht="15" hidden="false" customHeight="false" outlineLevel="0" collapsed="false">
      <c r="K723" s="1"/>
      <c r="V723" s="1"/>
    </row>
    <row r="724" customFormat="false" ht="15" hidden="false" customHeight="false" outlineLevel="0" collapsed="false">
      <c r="K724" s="1"/>
      <c r="V724" s="1"/>
    </row>
    <row r="725" customFormat="false" ht="15" hidden="false" customHeight="false" outlineLevel="0" collapsed="false">
      <c r="K725" s="1"/>
      <c r="V725" s="1"/>
    </row>
    <row r="726" customFormat="false" ht="15" hidden="false" customHeight="false" outlineLevel="0" collapsed="false">
      <c r="K726" s="1"/>
      <c r="V726" s="1"/>
    </row>
    <row r="727" customFormat="false" ht="15" hidden="false" customHeight="false" outlineLevel="0" collapsed="false">
      <c r="K727" s="1"/>
      <c r="V727" s="1"/>
    </row>
    <row r="728" customFormat="false" ht="15" hidden="false" customHeight="false" outlineLevel="0" collapsed="false">
      <c r="K728" s="1"/>
      <c r="V728" s="1"/>
    </row>
    <row r="729" customFormat="false" ht="15" hidden="false" customHeight="false" outlineLevel="0" collapsed="false">
      <c r="K729" s="1"/>
      <c r="V729" s="1"/>
    </row>
    <row r="730" customFormat="false" ht="15" hidden="false" customHeight="false" outlineLevel="0" collapsed="false">
      <c r="K730" s="1"/>
      <c r="V730" s="1"/>
    </row>
    <row r="731" customFormat="false" ht="15" hidden="false" customHeight="false" outlineLevel="0" collapsed="false">
      <c r="K731" s="1"/>
      <c r="V731" s="1"/>
    </row>
    <row r="732" customFormat="false" ht="15" hidden="false" customHeight="false" outlineLevel="0" collapsed="false">
      <c r="K732" s="1"/>
      <c r="V732" s="1"/>
    </row>
    <row r="733" customFormat="false" ht="15" hidden="false" customHeight="false" outlineLevel="0" collapsed="false">
      <c r="K733" s="1"/>
      <c r="V733" s="1"/>
    </row>
    <row r="734" customFormat="false" ht="15" hidden="false" customHeight="false" outlineLevel="0" collapsed="false">
      <c r="K734" s="1"/>
      <c r="V734" s="1"/>
    </row>
    <row r="735" customFormat="false" ht="15" hidden="false" customHeight="false" outlineLevel="0" collapsed="false">
      <c r="K735" s="1"/>
      <c r="V735" s="1"/>
    </row>
    <row r="736" customFormat="false" ht="15" hidden="false" customHeight="false" outlineLevel="0" collapsed="false">
      <c r="K736" s="1"/>
      <c r="V736" s="1"/>
    </row>
    <row r="737" customFormat="false" ht="15" hidden="false" customHeight="false" outlineLevel="0" collapsed="false">
      <c r="K737" s="1"/>
      <c r="V737" s="1"/>
    </row>
    <row r="738" customFormat="false" ht="15" hidden="false" customHeight="false" outlineLevel="0" collapsed="false">
      <c r="K738" s="1"/>
      <c r="V738" s="1"/>
    </row>
    <row r="739" customFormat="false" ht="15" hidden="false" customHeight="false" outlineLevel="0" collapsed="false">
      <c r="K739" s="1"/>
      <c r="V739" s="1"/>
    </row>
    <row r="740" customFormat="false" ht="15" hidden="false" customHeight="false" outlineLevel="0" collapsed="false">
      <c r="K740" s="1"/>
      <c r="V740" s="1"/>
    </row>
    <row r="741" customFormat="false" ht="15" hidden="false" customHeight="false" outlineLevel="0" collapsed="false">
      <c r="K741" s="1"/>
      <c r="V741" s="1"/>
    </row>
    <row r="742" customFormat="false" ht="15" hidden="false" customHeight="false" outlineLevel="0" collapsed="false">
      <c r="K742" s="1"/>
      <c r="V742" s="1"/>
    </row>
    <row r="743" customFormat="false" ht="15" hidden="false" customHeight="false" outlineLevel="0" collapsed="false">
      <c r="K743" s="1"/>
      <c r="V743" s="1"/>
    </row>
    <row r="744" customFormat="false" ht="15" hidden="false" customHeight="false" outlineLevel="0" collapsed="false">
      <c r="K744" s="1"/>
      <c r="V744" s="1"/>
    </row>
    <row r="745" customFormat="false" ht="15" hidden="false" customHeight="false" outlineLevel="0" collapsed="false">
      <c r="K745" s="1"/>
      <c r="V745" s="1"/>
    </row>
    <row r="746" customFormat="false" ht="15" hidden="false" customHeight="false" outlineLevel="0" collapsed="false">
      <c r="K746" s="1"/>
      <c r="V746" s="1"/>
    </row>
    <row r="747" customFormat="false" ht="15" hidden="false" customHeight="false" outlineLevel="0" collapsed="false">
      <c r="K747" s="1"/>
      <c r="V747" s="1"/>
    </row>
    <row r="748" customFormat="false" ht="15" hidden="false" customHeight="false" outlineLevel="0" collapsed="false">
      <c r="K748" s="1"/>
      <c r="V748" s="1"/>
    </row>
    <row r="749" customFormat="false" ht="15" hidden="false" customHeight="false" outlineLevel="0" collapsed="false">
      <c r="K749" s="1"/>
      <c r="V749" s="1"/>
    </row>
    <row r="750" customFormat="false" ht="15" hidden="false" customHeight="false" outlineLevel="0" collapsed="false">
      <c r="K750" s="1"/>
      <c r="V750" s="1"/>
    </row>
    <row r="751" customFormat="false" ht="15" hidden="false" customHeight="false" outlineLevel="0" collapsed="false">
      <c r="K751" s="1"/>
      <c r="V751" s="1"/>
    </row>
    <row r="752" customFormat="false" ht="15" hidden="false" customHeight="false" outlineLevel="0" collapsed="false">
      <c r="K752" s="1"/>
      <c r="V752" s="1"/>
    </row>
    <row r="753" customFormat="false" ht="15" hidden="false" customHeight="false" outlineLevel="0" collapsed="false">
      <c r="K753" s="1"/>
      <c r="V753" s="1"/>
    </row>
    <row r="754" customFormat="false" ht="15" hidden="false" customHeight="false" outlineLevel="0" collapsed="false">
      <c r="K754" s="1"/>
      <c r="V754" s="1"/>
    </row>
    <row r="755" customFormat="false" ht="15" hidden="false" customHeight="false" outlineLevel="0" collapsed="false">
      <c r="K755" s="1"/>
      <c r="V755" s="1"/>
    </row>
    <row r="756" customFormat="false" ht="15" hidden="false" customHeight="false" outlineLevel="0" collapsed="false">
      <c r="K756" s="1"/>
      <c r="V756" s="1"/>
    </row>
    <row r="757" customFormat="false" ht="15" hidden="false" customHeight="false" outlineLevel="0" collapsed="false">
      <c r="K757" s="1"/>
      <c r="V757" s="1"/>
    </row>
    <row r="758" customFormat="false" ht="15" hidden="false" customHeight="false" outlineLevel="0" collapsed="false">
      <c r="K758" s="1"/>
      <c r="V758" s="1"/>
    </row>
    <row r="759" customFormat="false" ht="15" hidden="false" customHeight="false" outlineLevel="0" collapsed="false">
      <c r="K759" s="1"/>
      <c r="V759" s="1"/>
    </row>
    <row r="760" customFormat="false" ht="15" hidden="false" customHeight="false" outlineLevel="0" collapsed="false">
      <c r="K760" s="1"/>
      <c r="V760" s="1"/>
    </row>
    <row r="761" customFormat="false" ht="15" hidden="false" customHeight="false" outlineLevel="0" collapsed="false">
      <c r="K761" s="1"/>
      <c r="V761" s="1"/>
    </row>
    <row r="762" customFormat="false" ht="15" hidden="false" customHeight="false" outlineLevel="0" collapsed="false">
      <c r="K762" s="1"/>
      <c r="V762" s="1"/>
    </row>
    <row r="763" customFormat="false" ht="15" hidden="false" customHeight="false" outlineLevel="0" collapsed="false">
      <c r="K763" s="1"/>
      <c r="V763" s="1"/>
    </row>
    <row r="764" customFormat="false" ht="15" hidden="false" customHeight="false" outlineLevel="0" collapsed="false">
      <c r="K764" s="1"/>
      <c r="V764" s="1"/>
    </row>
    <row r="765" customFormat="false" ht="15" hidden="false" customHeight="false" outlineLevel="0" collapsed="false">
      <c r="K765" s="1"/>
      <c r="V765" s="1"/>
    </row>
    <row r="766" customFormat="false" ht="15" hidden="false" customHeight="false" outlineLevel="0" collapsed="false">
      <c r="K766" s="1"/>
      <c r="V766" s="1"/>
    </row>
    <row r="767" customFormat="false" ht="15" hidden="false" customHeight="false" outlineLevel="0" collapsed="false">
      <c r="K767" s="1"/>
      <c r="V767" s="1"/>
    </row>
    <row r="768" customFormat="false" ht="15" hidden="false" customHeight="false" outlineLevel="0" collapsed="false">
      <c r="K768" s="1"/>
      <c r="V768" s="1"/>
    </row>
    <row r="769" customFormat="false" ht="15" hidden="false" customHeight="false" outlineLevel="0" collapsed="false">
      <c r="K769" s="1"/>
      <c r="V769" s="1"/>
    </row>
    <row r="770" customFormat="false" ht="15" hidden="false" customHeight="false" outlineLevel="0" collapsed="false">
      <c r="K770" s="1"/>
      <c r="V770" s="1"/>
    </row>
    <row r="771" customFormat="false" ht="15" hidden="false" customHeight="false" outlineLevel="0" collapsed="false">
      <c r="K771" s="1"/>
      <c r="V771" s="1"/>
    </row>
    <row r="772" customFormat="false" ht="15" hidden="false" customHeight="false" outlineLevel="0" collapsed="false">
      <c r="K772" s="1"/>
      <c r="V772" s="1"/>
    </row>
    <row r="773" customFormat="false" ht="15" hidden="false" customHeight="false" outlineLevel="0" collapsed="false">
      <c r="K773" s="1"/>
      <c r="V773" s="1"/>
    </row>
    <row r="774" customFormat="false" ht="15" hidden="false" customHeight="false" outlineLevel="0" collapsed="false">
      <c r="K774" s="1"/>
      <c r="V774" s="1"/>
    </row>
    <row r="775" customFormat="false" ht="15" hidden="false" customHeight="false" outlineLevel="0" collapsed="false">
      <c r="K775" s="1"/>
      <c r="V775" s="1"/>
    </row>
    <row r="776" customFormat="false" ht="15" hidden="false" customHeight="false" outlineLevel="0" collapsed="false">
      <c r="K776" s="1"/>
      <c r="V776" s="1"/>
    </row>
    <row r="777" customFormat="false" ht="15" hidden="false" customHeight="false" outlineLevel="0" collapsed="false">
      <c r="K777" s="1"/>
      <c r="V777" s="1"/>
    </row>
    <row r="778" customFormat="false" ht="15" hidden="false" customHeight="false" outlineLevel="0" collapsed="false">
      <c r="K778" s="1"/>
      <c r="V778" s="1"/>
    </row>
    <row r="779" customFormat="false" ht="15" hidden="false" customHeight="false" outlineLevel="0" collapsed="false">
      <c r="K779" s="1"/>
      <c r="V779" s="1"/>
    </row>
    <row r="780" customFormat="false" ht="15" hidden="false" customHeight="false" outlineLevel="0" collapsed="false">
      <c r="K780" s="1"/>
      <c r="V780" s="1"/>
    </row>
    <row r="781" customFormat="false" ht="15" hidden="false" customHeight="false" outlineLevel="0" collapsed="false">
      <c r="K781" s="1"/>
      <c r="V781" s="1"/>
    </row>
    <row r="782" customFormat="false" ht="15" hidden="false" customHeight="false" outlineLevel="0" collapsed="false">
      <c r="K782" s="1"/>
      <c r="V782" s="1"/>
    </row>
    <row r="783" customFormat="false" ht="15" hidden="false" customHeight="false" outlineLevel="0" collapsed="false">
      <c r="K783" s="1"/>
      <c r="V783" s="1"/>
    </row>
    <row r="784" customFormat="false" ht="15" hidden="false" customHeight="false" outlineLevel="0" collapsed="false">
      <c r="K784" s="1"/>
      <c r="V784" s="1"/>
    </row>
    <row r="785" customFormat="false" ht="15" hidden="false" customHeight="false" outlineLevel="0" collapsed="false">
      <c r="K785" s="1"/>
      <c r="V785" s="1"/>
    </row>
    <row r="786" customFormat="false" ht="15" hidden="false" customHeight="false" outlineLevel="0" collapsed="false">
      <c r="K786" s="1"/>
      <c r="V786" s="1"/>
    </row>
    <row r="787" customFormat="false" ht="15" hidden="false" customHeight="false" outlineLevel="0" collapsed="false">
      <c r="K787" s="1"/>
      <c r="V787" s="1"/>
    </row>
    <row r="788" customFormat="false" ht="15" hidden="false" customHeight="false" outlineLevel="0" collapsed="false">
      <c r="K788" s="1"/>
      <c r="V788" s="1"/>
    </row>
    <row r="789" customFormat="false" ht="15" hidden="false" customHeight="false" outlineLevel="0" collapsed="false">
      <c r="K789" s="1"/>
      <c r="V789" s="1"/>
    </row>
    <row r="790" customFormat="false" ht="15" hidden="false" customHeight="false" outlineLevel="0" collapsed="false">
      <c r="K790" s="1"/>
      <c r="V790" s="1"/>
    </row>
    <row r="791" customFormat="false" ht="15" hidden="false" customHeight="false" outlineLevel="0" collapsed="false">
      <c r="K791" s="1"/>
      <c r="V791" s="1"/>
    </row>
    <row r="792" customFormat="false" ht="15" hidden="false" customHeight="false" outlineLevel="0" collapsed="false">
      <c r="K792" s="1"/>
      <c r="V792" s="1"/>
    </row>
    <row r="793" customFormat="false" ht="15" hidden="false" customHeight="false" outlineLevel="0" collapsed="false">
      <c r="K793" s="1"/>
      <c r="V793" s="1"/>
    </row>
    <row r="794" customFormat="false" ht="15" hidden="false" customHeight="false" outlineLevel="0" collapsed="false">
      <c r="K794" s="1"/>
      <c r="V794" s="1"/>
    </row>
    <row r="795" customFormat="false" ht="15" hidden="false" customHeight="false" outlineLevel="0" collapsed="false">
      <c r="K795" s="1"/>
      <c r="V795" s="1"/>
    </row>
    <row r="796" customFormat="false" ht="15" hidden="false" customHeight="false" outlineLevel="0" collapsed="false">
      <c r="K796" s="1"/>
      <c r="V796" s="1"/>
    </row>
    <row r="797" customFormat="false" ht="15" hidden="false" customHeight="false" outlineLevel="0" collapsed="false">
      <c r="K797" s="1"/>
      <c r="V797" s="1"/>
    </row>
    <row r="798" customFormat="false" ht="15" hidden="false" customHeight="false" outlineLevel="0" collapsed="false">
      <c r="K798" s="1"/>
      <c r="V798" s="1"/>
    </row>
    <row r="799" customFormat="false" ht="15" hidden="false" customHeight="false" outlineLevel="0" collapsed="false">
      <c r="K799" s="1"/>
      <c r="V799" s="1"/>
    </row>
    <row r="800" customFormat="false" ht="15" hidden="false" customHeight="false" outlineLevel="0" collapsed="false">
      <c r="K800" s="1"/>
      <c r="V800" s="1"/>
    </row>
    <row r="801" customFormat="false" ht="15" hidden="false" customHeight="false" outlineLevel="0" collapsed="false">
      <c r="K801" s="1"/>
      <c r="V801" s="1"/>
    </row>
    <row r="802" customFormat="false" ht="15" hidden="false" customHeight="false" outlineLevel="0" collapsed="false">
      <c r="K802" s="1"/>
      <c r="V802" s="1"/>
    </row>
    <row r="803" customFormat="false" ht="15" hidden="false" customHeight="false" outlineLevel="0" collapsed="false">
      <c r="K803" s="1"/>
      <c r="V803" s="1"/>
    </row>
    <row r="804" customFormat="false" ht="15" hidden="false" customHeight="false" outlineLevel="0" collapsed="false">
      <c r="K804" s="1"/>
      <c r="V804" s="1"/>
    </row>
    <row r="805" customFormat="false" ht="15" hidden="false" customHeight="false" outlineLevel="0" collapsed="false">
      <c r="K805" s="1"/>
      <c r="V805" s="1"/>
    </row>
    <row r="806" customFormat="false" ht="15" hidden="false" customHeight="false" outlineLevel="0" collapsed="false">
      <c r="K806" s="1"/>
      <c r="V806" s="1"/>
    </row>
    <row r="807" customFormat="false" ht="15" hidden="false" customHeight="false" outlineLevel="0" collapsed="false">
      <c r="K807" s="1"/>
      <c r="V807" s="1"/>
    </row>
    <row r="808" customFormat="false" ht="15" hidden="false" customHeight="false" outlineLevel="0" collapsed="false">
      <c r="K808" s="1"/>
      <c r="V808" s="1"/>
    </row>
    <row r="809" customFormat="false" ht="15" hidden="false" customHeight="false" outlineLevel="0" collapsed="false">
      <c r="K809" s="1"/>
      <c r="V809" s="1"/>
    </row>
    <row r="810" customFormat="false" ht="15" hidden="false" customHeight="false" outlineLevel="0" collapsed="false">
      <c r="K810" s="1"/>
      <c r="V810" s="1"/>
    </row>
    <row r="811" customFormat="false" ht="15" hidden="false" customHeight="false" outlineLevel="0" collapsed="false">
      <c r="K811" s="1"/>
      <c r="V811" s="1"/>
    </row>
    <row r="812" customFormat="false" ht="15" hidden="false" customHeight="false" outlineLevel="0" collapsed="false">
      <c r="K812" s="1"/>
      <c r="V812" s="1"/>
    </row>
    <row r="813" customFormat="false" ht="15" hidden="false" customHeight="false" outlineLevel="0" collapsed="false">
      <c r="K813" s="1"/>
      <c r="V813" s="1"/>
    </row>
    <row r="814" customFormat="false" ht="15" hidden="false" customHeight="false" outlineLevel="0" collapsed="false">
      <c r="K814" s="1"/>
      <c r="V814" s="1"/>
    </row>
    <row r="815" customFormat="false" ht="15" hidden="false" customHeight="false" outlineLevel="0" collapsed="false">
      <c r="K815" s="1"/>
      <c r="V815" s="1"/>
    </row>
    <row r="816" customFormat="false" ht="15" hidden="false" customHeight="false" outlineLevel="0" collapsed="false">
      <c r="K816" s="1"/>
      <c r="V816" s="1"/>
    </row>
    <row r="817" customFormat="false" ht="15" hidden="false" customHeight="false" outlineLevel="0" collapsed="false">
      <c r="K817" s="1"/>
      <c r="V817" s="1"/>
    </row>
    <row r="818" customFormat="false" ht="15" hidden="false" customHeight="false" outlineLevel="0" collapsed="false">
      <c r="K818" s="1"/>
      <c r="V818" s="1"/>
    </row>
    <row r="819" customFormat="false" ht="15" hidden="false" customHeight="false" outlineLevel="0" collapsed="false">
      <c r="K819" s="1"/>
      <c r="V819" s="1"/>
    </row>
    <row r="820" customFormat="false" ht="15" hidden="false" customHeight="false" outlineLevel="0" collapsed="false">
      <c r="K820" s="1"/>
      <c r="V820" s="1"/>
    </row>
    <row r="821" customFormat="false" ht="15" hidden="false" customHeight="false" outlineLevel="0" collapsed="false">
      <c r="K821" s="1"/>
      <c r="V821" s="1"/>
    </row>
    <row r="822" customFormat="false" ht="15" hidden="false" customHeight="false" outlineLevel="0" collapsed="false">
      <c r="K822" s="1"/>
      <c r="V822" s="1"/>
    </row>
    <row r="823" customFormat="false" ht="15" hidden="false" customHeight="false" outlineLevel="0" collapsed="false">
      <c r="K823" s="1"/>
      <c r="V823" s="1"/>
    </row>
    <row r="824" customFormat="false" ht="15" hidden="false" customHeight="false" outlineLevel="0" collapsed="false">
      <c r="K824" s="1"/>
      <c r="V824" s="1"/>
    </row>
    <row r="825" customFormat="false" ht="15" hidden="false" customHeight="false" outlineLevel="0" collapsed="false">
      <c r="K825" s="1"/>
      <c r="V825" s="1"/>
    </row>
    <row r="826" customFormat="false" ht="15" hidden="false" customHeight="false" outlineLevel="0" collapsed="false">
      <c r="K826" s="1"/>
      <c r="V826" s="1"/>
    </row>
    <row r="827" customFormat="false" ht="15" hidden="false" customHeight="false" outlineLevel="0" collapsed="false">
      <c r="K827" s="1"/>
      <c r="V827" s="1"/>
    </row>
    <row r="828" customFormat="false" ht="15" hidden="false" customHeight="false" outlineLevel="0" collapsed="false">
      <c r="K828" s="1"/>
      <c r="V828" s="1"/>
    </row>
    <row r="829" customFormat="false" ht="15" hidden="false" customHeight="false" outlineLevel="0" collapsed="false">
      <c r="K829" s="1"/>
      <c r="V829" s="1"/>
    </row>
    <row r="830" customFormat="false" ht="15" hidden="false" customHeight="false" outlineLevel="0" collapsed="false">
      <c r="K830" s="1"/>
      <c r="V830" s="1"/>
    </row>
    <row r="831" customFormat="false" ht="15" hidden="false" customHeight="false" outlineLevel="0" collapsed="false">
      <c r="K831" s="1"/>
      <c r="V831" s="1"/>
    </row>
    <row r="832" customFormat="false" ht="15" hidden="false" customHeight="false" outlineLevel="0" collapsed="false">
      <c r="K832" s="1"/>
      <c r="V832" s="1"/>
    </row>
    <row r="833" customFormat="false" ht="15" hidden="false" customHeight="false" outlineLevel="0" collapsed="false">
      <c r="K833" s="1"/>
      <c r="V833" s="1"/>
    </row>
    <row r="834" customFormat="false" ht="15" hidden="false" customHeight="false" outlineLevel="0" collapsed="false">
      <c r="K834" s="1"/>
      <c r="V834" s="1"/>
    </row>
    <row r="835" customFormat="false" ht="15" hidden="false" customHeight="false" outlineLevel="0" collapsed="false">
      <c r="K835" s="1"/>
      <c r="V835" s="1"/>
    </row>
    <row r="836" customFormat="false" ht="15" hidden="false" customHeight="false" outlineLevel="0" collapsed="false">
      <c r="K836" s="1"/>
      <c r="V836" s="1"/>
    </row>
    <row r="837" customFormat="false" ht="15" hidden="false" customHeight="false" outlineLevel="0" collapsed="false">
      <c r="K837" s="1"/>
      <c r="V837" s="1"/>
    </row>
    <row r="838" customFormat="false" ht="15" hidden="false" customHeight="false" outlineLevel="0" collapsed="false">
      <c r="K838" s="1"/>
      <c r="V838" s="1"/>
    </row>
    <row r="839" customFormat="false" ht="15" hidden="false" customHeight="false" outlineLevel="0" collapsed="false">
      <c r="K839" s="1"/>
      <c r="V839" s="1"/>
    </row>
    <row r="840" customFormat="false" ht="15" hidden="false" customHeight="false" outlineLevel="0" collapsed="false">
      <c r="K840" s="1"/>
      <c r="V840" s="1"/>
    </row>
    <row r="841" customFormat="false" ht="15" hidden="false" customHeight="false" outlineLevel="0" collapsed="false">
      <c r="K841" s="1"/>
      <c r="V841" s="1"/>
    </row>
    <row r="842" customFormat="false" ht="15" hidden="false" customHeight="false" outlineLevel="0" collapsed="false">
      <c r="K842" s="1"/>
      <c r="V842" s="1"/>
    </row>
    <row r="843" customFormat="false" ht="15" hidden="false" customHeight="false" outlineLevel="0" collapsed="false">
      <c r="K843" s="1"/>
      <c r="V843" s="1"/>
    </row>
    <row r="844" customFormat="false" ht="15" hidden="false" customHeight="false" outlineLevel="0" collapsed="false">
      <c r="K844" s="1"/>
      <c r="V844" s="1"/>
    </row>
    <row r="845" customFormat="false" ht="15" hidden="false" customHeight="false" outlineLevel="0" collapsed="false">
      <c r="K845" s="1"/>
      <c r="V845" s="1"/>
    </row>
    <row r="846" customFormat="false" ht="15" hidden="false" customHeight="false" outlineLevel="0" collapsed="false">
      <c r="K846" s="1"/>
      <c r="V846" s="1"/>
    </row>
    <row r="847" customFormat="false" ht="15" hidden="false" customHeight="false" outlineLevel="0" collapsed="false">
      <c r="K847" s="1"/>
      <c r="V847" s="1"/>
    </row>
    <row r="848" customFormat="false" ht="15" hidden="false" customHeight="false" outlineLevel="0" collapsed="false">
      <c r="K848" s="1"/>
      <c r="V848" s="1"/>
    </row>
    <row r="849" customFormat="false" ht="15" hidden="false" customHeight="false" outlineLevel="0" collapsed="false">
      <c r="K849" s="1"/>
      <c r="V849" s="1"/>
    </row>
    <row r="850" customFormat="false" ht="15" hidden="false" customHeight="false" outlineLevel="0" collapsed="false">
      <c r="K850" s="1"/>
      <c r="V850" s="1"/>
    </row>
    <row r="851" customFormat="false" ht="15" hidden="false" customHeight="false" outlineLevel="0" collapsed="false">
      <c r="K851" s="1"/>
      <c r="V851" s="1"/>
    </row>
    <row r="852" customFormat="false" ht="15" hidden="false" customHeight="false" outlineLevel="0" collapsed="false">
      <c r="K852" s="1"/>
      <c r="V852" s="1"/>
    </row>
    <row r="853" customFormat="false" ht="15" hidden="false" customHeight="false" outlineLevel="0" collapsed="false">
      <c r="K853" s="1"/>
      <c r="V853" s="1"/>
    </row>
    <row r="854" customFormat="false" ht="15" hidden="false" customHeight="false" outlineLevel="0" collapsed="false">
      <c r="K854" s="1"/>
      <c r="V854" s="1"/>
    </row>
    <row r="855" customFormat="false" ht="15" hidden="false" customHeight="false" outlineLevel="0" collapsed="false">
      <c r="K855" s="1"/>
      <c r="V855" s="1"/>
    </row>
    <row r="856" customFormat="false" ht="15" hidden="false" customHeight="false" outlineLevel="0" collapsed="false">
      <c r="K856" s="1"/>
      <c r="V856" s="1"/>
    </row>
    <row r="857" customFormat="false" ht="15" hidden="false" customHeight="false" outlineLevel="0" collapsed="false">
      <c r="K857" s="1"/>
      <c r="V857" s="1"/>
    </row>
    <row r="858" customFormat="false" ht="15" hidden="false" customHeight="false" outlineLevel="0" collapsed="false">
      <c r="K858" s="1"/>
      <c r="V858" s="1"/>
    </row>
    <row r="859" customFormat="false" ht="15" hidden="false" customHeight="false" outlineLevel="0" collapsed="false">
      <c r="K859" s="1"/>
      <c r="V859" s="1"/>
    </row>
    <row r="860" customFormat="false" ht="15" hidden="false" customHeight="false" outlineLevel="0" collapsed="false">
      <c r="K860" s="1"/>
      <c r="V860" s="1"/>
    </row>
    <row r="861" customFormat="false" ht="15" hidden="false" customHeight="false" outlineLevel="0" collapsed="false">
      <c r="K861" s="1"/>
      <c r="V861" s="1"/>
    </row>
    <row r="862" customFormat="false" ht="15" hidden="false" customHeight="false" outlineLevel="0" collapsed="false">
      <c r="K862" s="1"/>
      <c r="V862" s="1"/>
    </row>
    <row r="863" customFormat="false" ht="15" hidden="false" customHeight="false" outlineLevel="0" collapsed="false">
      <c r="K863" s="1"/>
      <c r="V863" s="1"/>
    </row>
    <row r="864" customFormat="false" ht="15" hidden="false" customHeight="false" outlineLevel="0" collapsed="false">
      <c r="K864" s="1"/>
      <c r="V864" s="1"/>
    </row>
    <row r="865" customFormat="false" ht="15" hidden="false" customHeight="false" outlineLevel="0" collapsed="false">
      <c r="K865" s="1"/>
      <c r="V865" s="1"/>
    </row>
    <row r="866" customFormat="false" ht="15" hidden="false" customHeight="false" outlineLevel="0" collapsed="false">
      <c r="K866" s="1"/>
      <c r="V866" s="1"/>
    </row>
    <row r="867" customFormat="false" ht="15" hidden="false" customHeight="false" outlineLevel="0" collapsed="false">
      <c r="K867" s="1"/>
      <c r="V867" s="1"/>
    </row>
    <row r="868" customFormat="false" ht="15" hidden="false" customHeight="false" outlineLevel="0" collapsed="false">
      <c r="K868" s="1"/>
      <c r="V868" s="1"/>
    </row>
    <row r="869" customFormat="false" ht="15" hidden="false" customHeight="false" outlineLevel="0" collapsed="false">
      <c r="K869" s="1"/>
      <c r="V869" s="1"/>
    </row>
    <row r="870" customFormat="false" ht="15" hidden="false" customHeight="false" outlineLevel="0" collapsed="false">
      <c r="K870" s="1"/>
      <c r="V870" s="1"/>
    </row>
    <row r="871" customFormat="false" ht="15" hidden="false" customHeight="false" outlineLevel="0" collapsed="false">
      <c r="K871" s="1"/>
      <c r="V871" s="1"/>
    </row>
    <row r="872" customFormat="false" ht="15" hidden="false" customHeight="false" outlineLevel="0" collapsed="false">
      <c r="K872" s="1"/>
      <c r="V872" s="1"/>
    </row>
    <row r="873" customFormat="false" ht="15" hidden="false" customHeight="false" outlineLevel="0" collapsed="false">
      <c r="K873" s="1"/>
      <c r="V873" s="1"/>
    </row>
    <row r="874" customFormat="false" ht="15" hidden="false" customHeight="false" outlineLevel="0" collapsed="false">
      <c r="K874" s="1"/>
      <c r="V874" s="1"/>
    </row>
    <row r="875" customFormat="false" ht="15" hidden="false" customHeight="false" outlineLevel="0" collapsed="false">
      <c r="K875" s="1"/>
      <c r="V875" s="1"/>
    </row>
    <row r="876" customFormat="false" ht="15" hidden="false" customHeight="false" outlineLevel="0" collapsed="false">
      <c r="K876" s="1"/>
      <c r="V876" s="1"/>
    </row>
    <row r="877" customFormat="false" ht="15" hidden="false" customHeight="false" outlineLevel="0" collapsed="false">
      <c r="K877" s="1"/>
      <c r="V877" s="1"/>
    </row>
    <row r="878" customFormat="false" ht="15" hidden="false" customHeight="false" outlineLevel="0" collapsed="false">
      <c r="K878" s="1"/>
      <c r="V878" s="1"/>
    </row>
    <row r="879" customFormat="false" ht="15" hidden="false" customHeight="false" outlineLevel="0" collapsed="false">
      <c r="K879" s="1"/>
      <c r="V879" s="1"/>
    </row>
    <row r="880" customFormat="false" ht="15" hidden="false" customHeight="false" outlineLevel="0" collapsed="false">
      <c r="K880" s="1"/>
      <c r="V880" s="1"/>
    </row>
    <row r="881" customFormat="false" ht="15" hidden="false" customHeight="false" outlineLevel="0" collapsed="false">
      <c r="K881" s="1"/>
      <c r="V881" s="1"/>
    </row>
    <row r="882" customFormat="false" ht="15" hidden="false" customHeight="false" outlineLevel="0" collapsed="false">
      <c r="K882" s="1"/>
      <c r="V882" s="1"/>
    </row>
    <row r="883" customFormat="false" ht="15" hidden="false" customHeight="false" outlineLevel="0" collapsed="false">
      <c r="K883" s="1"/>
      <c r="V883" s="1"/>
    </row>
    <row r="884" customFormat="false" ht="15" hidden="false" customHeight="false" outlineLevel="0" collapsed="false">
      <c r="K884" s="1"/>
      <c r="V884" s="1"/>
    </row>
    <row r="885" customFormat="false" ht="15" hidden="false" customHeight="false" outlineLevel="0" collapsed="false">
      <c r="K885" s="1"/>
      <c r="V885" s="1"/>
    </row>
    <row r="886" customFormat="false" ht="15" hidden="false" customHeight="false" outlineLevel="0" collapsed="false">
      <c r="K886" s="1"/>
      <c r="V886" s="1"/>
    </row>
    <row r="887" customFormat="false" ht="15" hidden="false" customHeight="false" outlineLevel="0" collapsed="false">
      <c r="K887" s="1"/>
      <c r="V887" s="1"/>
    </row>
    <row r="888" customFormat="false" ht="15" hidden="false" customHeight="false" outlineLevel="0" collapsed="false">
      <c r="K888" s="1"/>
      <c r="V888" s="1"/>
    </row>
    <row r="889" customFormat="false" ht="15" hidden="false" customHeight="false" outlineLevel="0" collapsed="false">
      <c r="K889" s="1"/>
      <c r="V889" s="1"/>
    </row>
    <row r="890" customFormat="false" ht="15" hidden="false" customHeight="false" outlineLevel="0" collapsed="false">
      <c r="K890" s="1"/>
      <c r="V890" s="1"/>
    </row>
    <row r="891" customFormat="false" ht="15" hidden="false" customHeight="false" outlineLevel="0" collapsed="false">
      <c r="K891" s="1"/>
      <c r="V891" s="1"/>
    </row>
    <row r="892" customFormat="false" ht="15" hidden="false" customHeight="false" outlineLevel="0" collapsed="false">
      <c r="K892" s="1"/>
      <c r="V892" s="1"/>
    </row>
    <row r="893" customFormat="false" ht="15" hidden="false" customHeight="false" outlineLevel="0" collapsed="false">
      <c r="K893" s="1"/>
      <c r="V893" s="1"/>
    </row>
    <row r="894" customFormat="false" ht="15" hidden="false" customHeight="false" outlineLevel="0" collapsed="false">
      <c r="K894" s="1"/>
      <c r="V894" s="1"/>
    </row>
    <row r="895" customFormat="false" ht="15" hidden="false" customHeight="false" outlineLevel="0" collapsed="false">
      <c r="K895" s="1"/>
      <c r="V895" s="1"/>
    </row>
    <row r="896" customFormat="false" ht="15" hidden="false" customHeight="false" outlineLevel="0" collapsed="false">
      <c r="K896" s="1"/>
      <c r="V896" s="1"/>
    </row>
    <row r="897" customFormat="false" ht="15" hidden="false" customHeight="false" outlineLevel="0" collapsed="false">
      <c r="K897" s="1"/>
      <c r="V897" s="1"/>
    </row>
    <row r="898" customFormat="false" ht="15" hidden="false" customHeight="false" outlineLevel="0" collapsed="false">
      <c r="K898" s="1"/>
      <c r="V898" s="1"/>
    </row>
    <row r="899" customFormat="false" ht="15" hidden="false" customHeight="false" outlineLevel="0" collapsed="false">
      <c r="K899" s="1"/>
      <c r="V899" s="1"/>
    </row>
    <row r="900" customFormat="false" ht="15" hidden="false" customHeight="false" outlineLevel="0" collapsed="false">
      <c r="K900" s="1"/>
      <c r="V900" s="1"/>
    </row>
    <row r="901" customFormat="false" ht="15" hidden="false" customHeight="false" outlineLevel="0" collapsed="false">
      <c r="K901" s="1"/>
      <c r="V901" s="1"/>
    </row>
    <row r="902" customFormat="false" ht="15" hidden="false" customHeight="false" outlineLevel="0" collapsed="false">
      <c r="K902" s="1"/>
      <c r="V902" s="1"/>
    </row>
    <row r="903" customFormat="false" ht="15" hidden="false" customHeight="false" outlineLevel="0" collapsed="false">
      <c r="K903" s="1"/>
      <c r="V903" s="1"/>
    </row>
    <row r="904" customFormat="false" ht="15" hidden="false" customHeight="false" outlineLevel="0" collapsed="false">
      <c r="K904" s="1"/>
      <c r="V904" s="1"/>
    </row>
    <row r="905" customFormat="false" ht="15" hidden="false" customHeight="false" outlineLevel="0" collapsed="false">
      <c r="K905" s="1"/>
      <c r="V905" s="1"/>
    </row>
    <row r="906" customFormat="false" ht="15" hidden="false" customHeight="false" outlineLevel="0" collapsed="false">
      <c r="K906" s="1"/>
      <c r="V906" s="1"/>
    </row>
    <row r="907" customFormat="false" ht="15" hidden="false" customHeight="false" outlineLevel="0" collapsed="false">
      <c r="K907" s="1"/>
      <c r="V907" s="1"/>
    </row>
    <row r="908" customFormat="false" ht="15" hidden="false" customHeight="false" outlineLevel="0" collapsed="false">
      <c r="K908" s="1"/>
      <c r="V908" s="1"/>
    </row>
    <row r="909" customFormat="false" ht="15" hidden="false" customHeight="false" outlineLevel="0" collapsed="false">
      <c r="K909" s="1"/>
      <c r="V909" s="1"/>
    </row>
    <row r="910" customFormat="false" ht="15" hidden="false" customHeight="false" outlineLevel="0" collapsed="false">
      <c r="K910" s="1"/>
      <c r="V910" s="1"/>
    </row>
    <row r="911" customFormat="false" ht="15" hidden="false" customHeight="false" outlineLevel="0" collapsed="false">
      <c r="K911" s="1"/>
      <c r="V911" s="1"/>
    </row>
    <row r="912" customFormat="false" ht="15" hidden="false" customHeight="false" outlineLevel="0" collapsed="false">
      <c r="K912" s="1"/>
      <c r="V912" s="1"/>
    </row>
    <row r="913" customFormat="false" ht="15" hidden="false" customHeight="false" outlineLevel="0" collapsed="false">
      <c r="K913" s="1"/>
      <c r="V913" s="1"/>
    </row>
    <row r="914" customFormat="false" ht="15" hidden="false" customHeight="false" outlineLevel="0" collapsed="false">
      <c r="K914" s="1"/>
      <c r="V914" s="1"/>
    </row>
    <row r="915" customFormat="false" ht="15" hidden="false" customHeight="false" outlineLevel="0" collapsed="false">
      <c r="K915" s="1"/>
      <c r="V915" s="1"/>
    </row>
    <row r="916" customFormat="false" ht="15" hidden="false" customHeight="false" outlineLevel="0" collapsed="false">
      <c r="K916" s="1"/>
      <c r="V916" s="1"/>
    </row>
    <row r="917" customFormat="false" ht="15" hidden="false" customHeight="false" outlineLevel="0" collapsed="false">
      <c r="K917" s="1"/>
      <c r="V917" s="1"/>
    </row>
    <row r="918" customFormat="false" ht="15" hidden="false" customHeight="false" outlineLevel="0" collapsed="false">
      <c r="K918" s="1"/>
      <c r="V918" s="1"/>
    </row>
    <row r="919" customFormat="false" ht="15" hidden="false" customHeight="false" outlineLevel="0" collapsed="false">
      <c r="K919" s="1"/>
      <c r="V919" s="1"/>
    </row>
    <row r="920" customFormat="false" ht="15" hidden="false" customHeight="false" outlineLevel="0" collapsed="false">
      <c r="K920" s="1"/>
      <c r="V920" s="1"/>
    </row>
    <row r="921" customFormat="false" ht="15" hidden="false" customHeight="false" outlineLevel="0" collapsed="false">
      <c r="K921" s="1"/>
      <c r="V921" s="1"/>
    </row>
    <row r="922" customFormat="false" ht="15" hidden="false" customHeight="false" outlineLevel="0" collapsed="false">
      <c r="K922" s="1"/>
      <c r="V922" s="1"/>
    </row>
    <row r="923" customFormat="false" ht="15" hidden="false" customHeight="false" outlineLevel="0" collapsed="false">
      <c r="K923" s="1"/>
      <c r="V923" s="1"/>
    </row>
    <row r="924" customFormat="false" ht="15" hidden="false" customHeight="false" outlineLevel="0" collapsed="false">
      <c r="K924" s="1"/>
      <c r="V924" s="1"/>
    </row>
    <row r="925" customFormat="false" ht="15" hidden="false" customHeight="false" outlineLevel="0" collapsed="false">
      <c r="K925" s="1"/>
      <c r="V925" s="1"/>
    </row>
    <row r="926" customFormat="false" ht="15" hidden="false" customHeight="false" outlineLevel="0" collapsed="false">
      <c r="K926" s="1"/>
      <c r="V926" s="1"/>
    </row>
    <row r="927" customFormat="false" ht="15" hidden="false" customHeight="false" outlineLevel="0" collapsed="false">
      <c r="K927" s="1"/>
      <c r="V927" s="1"/>
    </row>
    <row r="928" customFormat="false" ht="15" hidden="false" customHeight="false" outlineLevel="0" collapsed="false">
      <c r="K928" s="1"/>
      <c r="V928" s="1"/>
    </row>
    <row r="929" customFormat="false" ht="15" hidden="false" customHeight="false" outlineLevel="0" collapsed="false">
      <c r="K929" s="1"/>
      <c r="V929" s="1"/>
    </row>
    <row r="930" customFormat="false" ht="15" hidden="false" customHeight="false" outlineLevel="0" collapsed="false">
      <c r="K930" s="1"/>
      <c r="V930" s="1"/>
    </row>
    <row r="931" customFormat="false" ht="15" hidden="false" customHeight="false" outlineLevel="0" collapsed="false">
      <c r="K931" s="1"/>
      <c r="V931" s="1"/>
    </row>
    <row r="932" customFormat="false" ht="15" hidden="false" customHeight="false" outlineLevel="0" collapsed="false">
      <c r="K932" s="1"/>
      <c r="V932" s="1"/>
    </row>
    <row r="933" customFormat="false" ht="15" hidden="false" customHeight="false" outlineLevel="0" collapsed="false">
      <c r="K933" s="1"/>
      <c r="V933" s="1"/>
    </row>
    <row r="934" customFormat="false" ht="15" hidden="false" customHeight="false" outlineLevel="0" collapsed="false">
      <c r="K934" s="1"/>
      <c r="V934" s="1"/>
    </row>
    <row r="935" customFormat="false" ht="15" hidden="false" customHeight="false" outlineLevel="0" collapsed="false">
      <c r="K935" s="1"/>
      <c r="V935" s="1"/>
    </row>
    <row r="936" customFormat="false" ht="15" hidden="false" customHeight="false" outlineLevel="0" collapsed="false">
      <c r="K936" s="1"/>
      <c r="V936" s="1"/>
    </row>
    <row r="937" customFormat="false" ht="15" hidden="false" customHeight="false" outlineLevel="0" collapsed="false">
      <c r="K937" s="1"/>
      <c r="V937" s="1"/>
    </row>
    <row r="938" customFormat="false" ht="15" hidden="false" customHeight="false" outlineLevel="0" collapsed="false">
      <c r="K938" s="1"/>
      <c r="V938" s="1"/>
    </row>
    <row r="939" customFormat="false" ht="15" hidden="false" customHeight="false" outlineLevel="0" collapsed="false">
      <c r="K939" s="1"/>
      <c r="V939" s="1"/>
    </row>
    <row r="940" customFormat="false" ht="15" hidden="false" customHeight="false" outlineLevel="0" collapsed="false">
      <c r="K940" s="1"/>
      <c r="V940" s="1"/>
    </row>
    <row r="941" customFormat="false" ht="15" hidden="false" customHeight="false" outlineLevel="0" collapsed="false">
      <c r="K941" s="1"/>
      <c r="V941" s="1"/>
    </row>
    <row r="942" customFormat="false" ht="15" hidden="false" customHeight="false" outlineLevel="0" collapsed="false">
      <c r="K942" s="1"/>
      <c r="V942" s="1"/>
    </row>
    <row r="943" customFormat="false" ht="15" hidden="false" customHeight="false" outlineLevel="0" collapsed="false">
      <c r="K943" s="1"/>
      <c r="V943" s="1"/>
    </row>
    <row r="944" customFormat="false" ht="15" hidden="false" customHeight="false" outlineLevel="0" collapsed="false">
      <c r="K944" s="1"/>
      <c r="V944" s="1"/>
    </row>
    <row r="945" customFormat="false" ht="15" hidden="false" customHeight="false" outlineLevel="0" collapsed="false">
      <c r="K945" s="1"/>
      <c r="V945" s="1"/>
    </row>
    <row r="946" customFormat="false" ht="15" hidden="false" customHeight="false" outlineLevel="0" collapsed="false">
      <c r="K946" s="1"/>
      <c r="V946" s="1"/>
    </row>
    <row r="947" customFormat="false" ht="15" hidden="false" customHeight="false" outlineLevel="0" collapsed="false">
      <c r="K947" s="1"/>
      <c r="V947" s="1"/>
    </row>
    <row r="948" customFormat="false" ht="15" hidden="false" customHeight="false" outlineLevel="0" collapsed="false">
      <c r="K948" s="1"/>
      <c r="V948" s="1"/>
    </row>
    <row r="949" customFormat="false" ht="15" hidden="false" customHeight="false" outlineLevel="0" collapsed="false">
      <c r="K949" s="1"/>
      <c r="V949" s="1"/>
    </row>
    <row r="950" customFormat="false" ht="15" hidden="false" customHeight="false" outlineLevel="0" collapsed="false">
      <c r="K950" s="1"/>
      <c r="V950" s="1"/>
    </row>
    <row r="951" customFormat="false" ht="15" hidden="false" customHeight="false" outlineLevel="0" collapsed="false">
      <c r="K951" s="1"/>
      <c r="V951" s="1"/>
    </row>
    <row r="952" customFormat="false" ht="15" hidden="false" customHeight="false" outlineLevel="0" collapsed="false">
      <c r="K952" s="1"/>
      <c r="V952" s="1"/>
    </row>
    <row r="953" customFormat="false" ht="15" hidden="false" customHeight="false" outlineLevel="0" collapsed="false">
      <c r="K953" s="1"/>
      <c r="V953" s="1"/>
    </row>
    <row r="954" customFormat="false" ht="15" hidden="false" customHeight="false" outlineLevel="0" collapsed="false">
      <c r="K954" s="1"/>
      <c r="V954" s="1"/>
    </row>
    <row r="955" customFormat="false" ht="15" hidden="false" customHeight="false" outlineLevel="0" collapsed="false">
      <c r="K955" s="1"/>
      <c r="V955" s="1"/>
    </row>
    <row r="956" customFormat="false" ht="15" hidden="false" customHeight="false" outlineLevel="0" collapsed="false">
      <c r="K956" s="1"/>
      <c r="V956" s="1"/>
    </row>
    <row r="957" customFormat="false" ht="15" hidden="false" customHeight="false" outlineLevel="0" collapsed="false">
      <c r="K957" s="1"/>
      <c r="V957" s="1"/>
    </row>
    <row r="958" customFormat="false" ht="15" hidden="false" customHeight="false" outlineLevel="0" collapsed="false">
      <c r="K958" s="1"/>
      <c r="V958" s="1"/>
    </row>
    <row r="959" customFormat="false" ht="15" hidden="false" customHeight="false" outlineLevel="0" collapsed="false">
      <c r="K959" s="1"/>
      <c r="V959" s="1"/>
    </row>
    <row r="960" customFormat="false" ht="15" hidden="false" customHeight="false" outlineLevel="0" collapsed="false">
      <c r="K960" s="1"/>
      <c r="V960" s="1"/>
    </row>
    <row r="961" customFormat="false" ht="15" hidden="false" customHeight="false" outlineLevel="0" collapsed="false">
      <c r="K961" s="1"/>
      <c r="V961" s="1"/>
    </row>
    <row r="962" customFormat="false" ht="15" hidden="false" customHeight="false" outlineLevel="0" collapsed="false">
      <c r="K962" s="1"/>
      <c r="V962" s="1"/>
    </row>
    <row r="963" customFormat="false" ht="15" hidden="false" customHeight="false" outlineLevel="0" collapsed="false">
      <c r="K963" s="1"/>
      <c r="V963" s="1"/>
    </row>
    <row r="964" customFormat="false" ht="15" hidden="false" customHeight="false" outlineLevel="0" collapsed="false">
      <c r="K964" s="1"/>
      <c r="V964" s="1"/>
    </row>
    <row r="965" customFormat="false" ht="15" hidden="false" customHeight="false" outlineLevel="0" collapsed="false">
      <c r="K965" s="1"/>
      <c r="V965" s="1"/>
    </row>
    <row r="966" customFormat="false" ht="15" hidden="false" customHeight="false" outlineLevel="0" collapsed="false">
      <c r="K966" s="1"/>
      <c r="V966" s="1"/>
    </row>
    <row r="967" customFormat="false" ht="15" hidden="false" customHeight="false" outlineLevel="0" collapsed="false">
      <c r="K967" s="1"/>
      <c r="V967" s="1"/>
    </row>
    <row r="968" customFormat="false" ht="15" hidden="false" customHeight="false" outlineLevel="0" collapsed="false">
      <c r="K968" s="1"/>
      <c r="V968" s="1"/>
    </row>
    <row r="969" customFormat="false" ht="15" hidden="false" customHeight="false" outlineLevel="0" collapsed="false">
      <c r="K969" s="1"/>
      <c r="V969" s="1"/>
    </row>
    <row r="970" customFormat="false" ht="15" hidden="false" customHeight="false" outlineLevel="0" collapsed="false">
      <c r="K970" s="1"/>
      <c r="V970" s="1"/>
    </row>
    <row r="971" customFormat="false" ht="15" hidden="false" customHeight="false" outlineLevel="0" collapsed="false">
      <c r="K971" s="1"/>
      <c r="V971" s="1"/>
    </row>
    <row r="972" customFormat="false" ht="15" hidden="false" customHeight="false" outlineLevel="0" collapsed="false">
      <c r="K972" s="1"/>
      <c r="V972" s="1"/>
    </row>
    <row r="973" customFormat="false" ht="15" hidden="false" customHeight="false" outlineLevel="0" collapsed="false">
      <c r="K973" s="1"/>
      <c r="V973" s="1"/>
    </row>
    <row r="974" customFormat="false" ht="15" hidden="false" customHeight="false" outlineLevel="0" collapsed="false">
      <c r="K974" s="1"/>
      <c r="V974" s="1"/>
    </row>
    <row r="975" customFormat="false" ht="15" hidden="false" customHeight="false" outlineLevel="0" collapsed="false">
      <c r="K975" s="1"/>
      <c r="V975" s="1"/>
    </row>
    <row r="976" customFormat="false" ht="15" hidden="false" customHeight="false" outlineLevel="0" collapsed="false">
      <c r="K976" s="1"/>
      <c r="V976" s="1"/>
    </row>
    <row r="977" customFormat="false" ht="15" hidden="false" customHeight="false" outlineLevel="0" collapsed="false">
      <c r="K977" s="1"/>
      <c r="V977" s="1"/>
    </row>
    <row r="978" customFormat="false" ht="15" hidden="false" customHeight="false" outlineLevel="0" collapsed="false">
      <c r="K978" s="1"/>
      <c r="V978" s="1"/>
    </row>
    <row r="979" customFormat="false" ht="15" hidden="false" customHeight="false" outlineLevel="0" collapsed="false">
      <c r="K979" s="1"/>
      <c r="V979" s="1"/>
    </row>
    <row r="980" customFormat="false" ht="15" hidden="false" customHeight="false" outlineLevel="0" collapsed="false">
      <c r="K980" s="1"/>
      <c r="V980" s="1"/>
    </row>
    <row r="981" customFormat="false" ht="15" hidden="false" customHeight="false" outlineLevel="0" collapsed="false">
      <c r="K981" s="1"/>
      <c r="V981" s="1"/>
    </row>
    <row r="982" customFormat="false" ht="15" hidden="false" customHeight="false" outlineLevel="0" collapsed="false">
      <c r="K982" s="1"/>
      <c r="V982" s="1"/>
    </row>
    <row r="983" customFormat="false" ht="15" hidden="false" customHeight="false" outlineLevel="0" collapsed="false">
      <c r="K983" s="1"/>
      <c r="V983" s="1"/>
    </row>
    <row r="984" customFormat="false" ht="15" hidden="false" customHeight="false" outlineLevel="0" collapsed="false">
      <c r="K984" s="1"/>
      <c r="V984" s="1"/>
    </row>
    <row r="985" customFormat="false" ht="15" hidden="false" customHeight="false" outlineLevel="0" collapsed="false">
      <c r="K985" s="1"/>
      <c r="V985" s="1"/>
    </row>
    <row r="986" customFormat="false" ht="15" hidden="false" customHeight="false" outlineLevel="0" collapsed="false">
      <c r="K986" s="1"/>
      <c r="V986" s="1"/>
    </row>
    <row r="987" customFormat="false" ht="15" hidden="false" customHeight="false" outlineLevel="0" collapsed="false">
      <c r="K987" s="1"/>
      <c r="V987" s="1"/>
    </row>
    <row r="988" customFormat="false" ht="15" hidden="false" customHeight="false" outlineLevel="0" collapsed="false">
      <c r="K988" s="1"/>
      <c r="V988" s="1"/>
    </row>
    <row r="989" customFormat="false" ht="15" hidden="false" customHeight="false" outlineLevel="0" collapsed="false">
      <c r="K989" s="1"/>
      <c r="V989" s="1"/>
    </row>
    <row r="990" customFormat="false" ht="15" hidden="false" customHeight="false" outlineLevel="0" collapsed="false">
      <c r="K990" s="1"/>
      <c r="V990" s="1"/>
    </row>
    <row r="991" customFormat="false" ht="15" hidden="false" customHeight="false" outlineLevel="0" collapsed="false">
      <c r="K991" s="1"/>
      <c r="V991" s="1"/>
    </row>
    <row r="992" customFormat="false" ht="15" hidden="false" customHeight="false" outlineLevel="0" collapsed="false">
      <c r="K992" s="1"/>
      <c r="V992" s="1"/>
    </row>
    <row r="993" customFormat="false" ht="15" hidden="false" customHeight="false" outlineLevel="0" collapsed="false">
      <c r="K993" s="1"/>
      <c r="V993" s="1"/>
    </row>
    <row r="994" customFormat="false" ht="15" hidden="false" customHeight="false" outlineLevel="0" collapsed="false">
      <c r="K994" s="1"/>
      <c r="V994" s="1"/>
    </row>
    <row r="995" customFormat="false" ht="15" hidden="false" customHeight="false" outlineLevel="0" collapsed="false">
      <c r="K995" s="1"/>
      <c r="V995" s="1"/>
    </row>
    <row r="996" customFormat="false" ht="15" hidden="false" customHeight="false" outlineLevel="0" collapsed="false">
      <c r="K996" s="1"/>
      <c r="V996" s="1"/>
    </row>
    <row r="997" customFormat="false" ht="15" hidden="false" customHeight="false" outlineLevel="0" collapsed="false">
      <c r="K997" s="1"/>
      <c r="V997" s="1"/>
    </row>
    <row r="998" customFormat="false" ht="15" hidden="false" customHeight="false" outlineLevel="0" collapsed="false">
      <c r="K998" s="1"/>
      <c r="V998" s="1"/>
    </row>
    <row r="999" customFormat="false" ht="15" hidden="false" customHeight="false" outlineLevel="0" collapsed="false">
      <c r="K999" s="1"/>
      <c r="V999" s="1"/>
    </row>
    <row r="1000" customFormat="false" ht="15" hidden="false" customHeight="false" outlineLevel="0" collapsed="false">
      <c r="K1000" s="1"/>
      <c r="V1000" s="1"/>
    </row>
    <row r="1001" customFormat="false" ht="15" hidden="false" customHeight="false" outlineLevel="0" collapsed="false">
      <c r="K1001" s="1"/>
      <c r="V1001" s="1"/>
    </row>
    <row r="1002" customFormat="false" ht="15" hidden="false" customHeight="false" outlineLevel="0" collapsed="false">
      <c r="K1002" s="1"/>
      <c r="V1002" s="1"/>
    </row>
    <row r="1003" customFormat="false" ht="15" hidden="false" customHeight="false" outlineLevel="0" collapsed="false">
      <c r="K1003" s="1"/>
      <c r="V1003" s="1"/>
    </row>
    <row r="1004" customFormat="false" ht="15" hidden="false" customHeight="false" outlineLevel="0" collapsed="false">
      <c r="K1004" s="1"/>
      <c r="V1004" s="1"/>
    </row>
    <row r="1005" customFormat="false" ht="15" hidden="false" customHeight="false" outlineLevel="0" collapsed="false">
      <c r="K1005" s="1"/>
      <c r="V1005" s="1"/>
    </row>
    <row r="1006" customFormat="false" ht="15" hidden="false" customHeight="false" outlineLevel="0" collapsed="false">
      <c r="K1006" s="1"/>
      <c r="V1006" s="1"/>
    </row>
    <row r="1007" customFormat="false" ht="15" hidden="false" customHeight="false" outlineLevel="0" collapsed="false">
      <c r="K1007" s="1"/>
      <c r="V1007" s="1"/>
    </row>
    <row r="1008" customFormat="false" ht="15" hidden="false" customHeight="false" outlineLevel="0" collapsed="false">
      <c r="K1008" s="1"/>
      <c r="V1008" s="1"/>
    </row>
    <row r="1009" customFormat="false" ht="15" hidden="false" customHeight="false" outlineLevel="0" collapsed="false">
      <c r="K1009" s="1"/>
      <c r="V1009" s="1"/>
    </row>
    <row r="1010" customFormat="false" ht="15" hidden="false" customHeight="false" outlineLevel="0" collapsed="false">
      <c r="K1010" s="1"/>
      <c r="V1010" s="1"/>
    </row>
    <row r="1011" customFormat="false" ht="15" hidden="false" customHeight="false" outlineLevel="0" collapsed="false">
      <c r="K1011" s="1"/>
      <c r="V1011" s="1"/>
    </row>
    <row r="1012" customFormat="false" ht="15" hidden="false" customHeight="false" outlineLevel="0" collapsed="false">
      <c r="K1012" s="1"/>
      <c r="V1012" s="1"/>
    </row>
    <row r="1013" customFormat="false" ht="15" hidden="false" customHeight="false" outlineLevel="0" collapsed="false">
      <c r="K1013" s="1"/>
      <c r="V1013" s="1"/>
    </row>
    <row r="1014" customFormat="false" ht="15" hidden="false" customHeight="false" outlineLevel="0" collapsed="false">
      <c r="K1014" s="1"/>
      <c r="V1014" s="1"/>
    </row>
    <row r="1015" customFormat="false" ht="15" hidden="false" customHeight="false" outlineLevel="0" collapsed="false">
      <c r="K1015" s="1"/>
      <c r="V1015" s="1"/>
    </row>
    <row r="1016" customFormat="false" ht="15" hidden="false" customHeight="false" outlineLevel="0" collapsed="false">
      <c r="K1016" s="1"/>
      <c r="V1016" s="1"/>
    </row>
    <row r="1017" customFormat="false" ht="15" hidden="false" customHeight="false" outlineLevel="0" collapsed="false">
      <c r="K1017" s="1"/>
      <c r="V1017" s="1"/>
    </row>
    <row r="1018" customFormat="false" ht="15" hidden="false" customHeight="false" outlineLevel="0" collapsed="false">
      <c r="K1018" s="1"/>
      <c r="V1018" s="1"/>
    </row>
    <row r="1019" customFormat="false" ht="15" hidden="false" customHeight="false" outlineLevel="0" collapsed="false">
      <c r="K1019" s="1"/>
      <c r="V1019" s="1"/>
    </row>
    <row r="1020" customFormat="false" ht="15" hidden="false" customHeight="false" outlineLevel="0" collapsed="false">
      <c r="K1020" s="1"/>
      <c r="V1020" s="1"/>
    </row>
    <row r="1021" customFormat="false" ht="15" hidden="false" customHeight="false" outlineLevel="0" collapsed="false">
      <c r="K1021" s="1"/>
      <c r="V1021" s="1"/>
    </row>
    <row r="1022" customFormat="false" ht="15" hidden="false" customHeight="false" outlineLevel="0" collapsed="false">
      <c r="K1022" s="1"/>
      <c r="V1022" s="1"/>
    </row>
    <row r="1023" customFormat="false" ht="15" hidden="false" customHeight="false" outlineLevel="0" collapsed="false">
      <c r="K1023" s="1"/>
      <c r="V1023" s="1"/>
    </row>
    <row r="1024" customFormat="false" ht="15" hidden="false" customHeight="false" outlineLevel="0" collapsed="false">
      <c r="K1024" s="1"/>
      <c r="V1024" s="1"/>
    </row>
    <row r="1025" customFormat="false" ht="15" hidden="false" customHeight="false" outlineLevel="0" collapsed="false">
      <c r="K1025" s="1"/>
      <c r="V1025" s="1"/>
    </row>
    <row r="1026" customFormat="false" ht="15" hidden="false" customHeight="false" outlineLevel="0" collapsed="false">
      <c r="K1026" s="1"/>
      <c r="V1026" s="1"/>
    </row>
    <row r="1027" customFormat="false" ht="15" hidden="false" customHeight="false" outlineLevel="0" collapsed="false">
      <c r="K1027" s="1"/>
      <c r="V1027" s="1"/>
    </row>
    <row r="1028" customFormat="false" ht="15" hidden="false" customHeight="false" outlineLevel="0" collapsed="false">
      <c r="K1028" s="1"/>
      <c r="V1028" s="1"/>
    </row>
    <row r="1029" customFormat="false" ht="15" hidden="false" customHeight="false" outlineLevel="0" collapsed="false">
      <c r="K1029" s="1"/>
      <c r="V1029" s="1"/>
    </row>
    <row r="1030" customFormat="false" ht="15" hidden="false" customHeight="false" outlineLevel="0" collapsed="false">
      <c r="K1030" s="1"/>
      <c r="V1030" s="1"/>
    </row>
    <row r="1031" customFormat="false" ht="15" hidden="false" customHeight="false" outlineLevel="0" collapsed="false">
      <c r="K1031" s="1"/>
      <c r="V1031" s="1"/>
    </row>
    <row r="1032" customFormat="false" ht="15" hidden="false" customHeight="false" outlineLevel="0" collapsed="false">
      <c r="K1032" s="1"/>
      <c r="V1032" s="1"/>
    </row>
    <row r="1033" customFormat="false" ht="15" hidden="false" customHeight="false" outlineLevel="0" collapsed="false">
      <c r="K1033" s="1"/>
      <c r="V1033" s="1"/>
    </row>
    <row r="1034" customFormat="false" ht="15" hidden="false" customHeight="false" outlineLevel="0" collapsed="false">
      <c r="K1034" s="1"/>
      <c r="V1034" s="1"/>
    </row>
    <row r="1035" customFormat="false" ht="15" hidden="false" customHeight="false" outlineLevel="0" collapsed="false">
      <c r="K1035" s="1"/>
      <c r="V1035" s="1"/>
    </row>
    <row r="1036" customFormat="false" ht="15" hidden="false" customHeight="false" outlineLevel="0" collapsed="false">
      <c r="K1036" s="1"/>
      <c r="V1036" s="1"/>
    </row>
    <row r="1037" customFormat="false" ht="15" hidden="false" customHeight="false" outlineLevel="0" collapsed="false">
      <c r="K1037" s="1"/>
      <c r="V1037" s="1"/>
    </row>
    <row r="1038" customFormat="false" ht="15" hidden="false" customHeight="false" outlineLevel="0" collapsed="false">
      <c r="K1038" s="1"/>
      <c r="V1038" s="1"/>
    </row>
    <row r="1039" customFormat="false" ht="15" hidden="false" customHeight="false" outlineLevel="0" collapsed="false">
      <c r="K1039" s="1"/>
      <c r="V1039" s="1"/>
    </row>
    <row r="1040" customFormat="false" ht="15" hidden="false" customHeight="false" outlineLevel="0" collapsed="false">
      <c r="K1040" s="1"/>
      <c r="V1040" s="1"/>
    </row>
    <row r="1041" customFormat="false" ht="15" hidden="false" customHeight="false" outlineLevel="0" collapsed="false">
      <c r="K1041" s="1"/>
      <c r="V1041" s="1"/>
    </row>
    <row r="1042" customFormat="false" ht="15" hidden="false" customHeight="false" outlineLevel="0" collapsed="false">
      <c r="K1042" s="1"/>
      <c r="V1042" s="1"/>
    </row>
    <row r="1043" customFormat="false" ht="15" hidden="false" customHeight="false" outlineLevel="0" collapsed="false">
      <c r="K1043" s="1"/>
      <c r="V1043" s="1"/>
    </row>
    <row r="1044" customFormat="false" ht="15" hidden="false" customHeight="false" outlineLevel="0" collapsed="false">
      <c r="K1044" s="1"/>
      <c r="V1044" s="1"/>
    </row>
    <row r="1045" customFormat="false" ht="15" hidden="false" customHeight="false" outlineLevel="0" collapsed="false">
      <c r="K1045" s="1"/>
      <c r="V1045" s="1"/>
    </row>
    <row r="1046" customFormat="false" ht="15" hidden="false" customHeight="false" outlineLevel="0" collapsed="false">
      <c r="K1046" s="1"/>
      <c r="V1046" s="1"/>
    </row>
    <row r="1047" customFormat="false" ht="15" hidden="false" customHeight="false" outlineLevel="0" collapsed="false">
      <c r="K1047" s="1"/>
      <c r="V1047" s="1"/>
    </row>
    <row r="1048" customFormat="false" ht="15" hidden="false" customHeight="false" outlineLevel="0" collapsed="false">
      <c r="K1048" s="1"/>
      <c r="V1048" s="1"/>
    </row>
    <row r="1049" customFormat="false" ht="15" hidden="false" customHeight="false" outlineLevel="0" collapsed="false">
      <c r="K1049" s="1"/>
      <c r="V1049" s="1"/>
    </row>
    <row r="1050" customFormat="false" ht="15" hidden="false" customHeight="false" outlineLevel="0" collapsed="false">
      <c r="K1050" s="1"/>
      <c r="V1050" s="1"/>
    </row>
    <row r="1051" customFormat="false" ht="15" hidden="false" customHeight="false" outlineLevel="0" collapsed="false">
      <c r="K1051" s="1"/>
      <c r="V1051" s="1"/>
    </row>
    <row r="1052" customFormat="false" ht="15" hidden="false" customHeight="false" outlineLevel="0" collapsed="false">
      <c r="K1052" s="1"/>
      <c r="V1052" s="1"/>
    </row>
    <row r="1053" customFormat="false" ht="15" hidden="false" customHeight="false" outlineLevel="0" collapsed="false">
      <c r="K1053" s="1"/>
      <c r="V1053" s="1"/>
    </row>
    <row r="1054" customFormat="false" ht="15" hidden="false" customHeight="false" outlineLevel="0" collapsed="false">
      <c r="K1054" s="1"/>
      <c r="V1054" s="1"/>
    </row>
    <row r="1055" customFormat="false" ht="15" hidden="false" customHeight="false" outlineLevel="0" collapsed="false">
      <c r="K1055" s="1"/>
      <c r="V1055" s="1"/>
    </row>
    <row r="1056" customFormat="false" ht="15" hidden="false" customHeight="false" outlineLevel="0" collapsed="false">
      <c r="K1056" s="1"/>
      <c r="V1056" s="1"/>
    </row>
    <row r="1057" customFormat="false" ht="15" hidden="false" customHeight="false" outlineLevel="0" collapsed="false">
      <c r="K1057" s="1"/>
      <c r="V1057" s="1"/>
    </row>
    <row r="1058" customFormat="false" ht="15" hidden="false" customHeight="false" outlineLevel="0" collapsed="false">
      <c r="K1058" s="1"/>
      <c r="V1058" s="1"/>
    </row>
    <row r="1059" customFormat="false" ht="15" hidden="false" customHeight="false" outlineLevel="0" collapsed="false">
      <c r="K1059" s="1"/>
      <c r="V1059" s="1"/>
    </row>
    <row r="1060" customFormat="false" ht="15" hidden="false" customHeight="false" outlineLevel="0" collapsed="false">
      <c r="K1060" s="1"/>
      <c r="V1060" s="1"/>
    </row>
    <row r="1061" customFormat="false" ht="15" hidden="false" customHeight="false" outlineLevel="0" collapsed="false">
      <c r="K1061" s="1"/>
      <c r="V1061" s="1"/>
    </row>
    <row r="1062" customFormat="false" ht="15" hidden="false" customHeight="false" outlineLevel="0" collapsed="false">
      <c r="K1062" s="1"/>
      <c r="V1062" s="1"/>
    </row>
    <row r="1063" customFormat="false" ht="15" hidden="false" customHeight="false" outlineLevel="0" collapsed="false">
      <c r="K1063" s="1"/>
      <c r="V1063" s="1"/>
    </row>
    <row r="1064" customFormat="false" ht="15" hidden="false" customHeight="false" outlineLevel="0" collapsed="false">
      <c r="K1064" s="1"/>
      <c r="V1064" s="1"/>
    </row>
    <row r="1065" customFormat="false" ht="15" hidden="false" customHeight="false" outlineLevel="0" collapsed="false">
      <c r="K1065" s="1"/>
      <c r="V1065" s="1"/>
    </row>
    <row r="1066" customFormat="false" ht="15" hidden="false" customHeight="false" outlineLevel="0" collapsed="false">
      <c r="K1066" s="1"/>
      <c r="V1066" s="1"/>
    </row>
    <row r="1067" customFormat="false" ht="15" hidden="false" customHeight="false" outlineLevel="0" collapsed="false">
      <c r="K1067" s="1"/>
      <c r="V1067" s="1"/>
    </row>
    <row r="1068" customFormat="false" ht="15" hidden="false" customHeight="false" outlineLevel="0" collapsed="false">
      <c r="K1068" s="1"/>
      <c r="V1068" s="1"/>
    </row>
    <row r="1069" customFormat="false" ht="15" hidden="false" customHeight="false" outlineLevel="0" collapsed="false">
      <c r="K1069" s="1"/>
      <c r="V1069" s="1"/>
    </row>
    <row r="1070" customFormat="false" ht="15" hidden="false" customHeight="false" outlineLevel="0" collapsed="false">
      <c r="K1070" s="1"/>
      <c r="V1070" s="1"/>
    </row>
    <row r="1071" customFormat="false" ht="15" hidden="false" customHeight="false" outlineLevel="0" collapsed="false">
      <c r="K1071" s="1"/>
      <c r="V1071" s="1"/>
    </row>
    <row r="1072" customFormat="false" ht="15" hidden="false" customHeight="false" outlineLevel="0" collapsed="false">
      <c r="K1072" s="1"/>
      <c r="V1072" s="1"/>
    </row>
    <row r="1073" customFormat="false" ht="15" hidden="false" customHeight="false" outlineLevel="0" collapsed="false">
      <c r="K1073" s="1"/>
      <c r="V1073" s="1"/>
    </row>
    <row r="1074" customFormat="false" ht="15" hidden="false" customHeight="false" outlineLevel="0" collapsed="false">
      <c r="K1074" s="1"/>
      <c r="V1074" s="1"/>
    </row>
    <row r="1075" customFormat="false" ht="15" hidden="false" customHeight="false" outlineLevel="0" collapsed="false">
      <c r="K1075" s="1"/>
      <c r="V1075" s="1"/>
    </row>
    <row r="1076" customFormat="false" ht="15" hidden="false" customHeight="false" outlineLevel="0" collapsed="false">
      <c r="K1076" s="1"/>
      <c r="V1076" s="1"/>
    </row>
    <row r="1077" customFormat="false" ht="15" hidden="false" customHeight="false" outlineLevel="0" collapsed="false">
      <c r="K1077" s="1"/>
      <c r="V1077" s="1"/>
    </row>
    <row r="1078" customFormat="false" ht="15" hidden="false" customHeight="false" outlineLevel="0" collapsed="false">
      <c r="K1078" s="1"/>
      <c r="V1078" s="1"/>
    </row>
    <row r="1079" customFormat="false" ht="15" hidden="false" customHeight="false" outlineLevel="0" collapsed="false">
      <c r="K1079" s="1"/>
      <c r="V1079" s="1"/>
    </row>
    <row r="1080" customFormat="false" ht="15" hidden="false" customHeight="false" outlineLevel="0" collapsed="false">
      <c r="K1080" s="1"/>
      <c r="V1080" s="1"/>
    </row>
    <row r="1081" customFormat="false" ht="15" hidden="false" customHeight="false" outlineLevel="0" collapsed="false">
      <c r="K1081" s="1"/>
      <c r="V1081" s="1"/>
    </row>
    <row r="1082" customFormat="false" ht="15" hidden="false" customHeight="false" outlineLevel="0" collapsed="false">
      <c r="K1082" s="1"/>
      <c r="V1082" s="1"/>
    </row>
    <row r="1083" customFormat="false" ht="15" hidden="false" customHeight="false" outlineLevel="0" collapsed="false">
      <c r="K1083" s="1"/>
      <c r="V1083" s="1"/>
    </row>
    <row r="1084" customFormat="false" ht="15" hidden="false" customHeight="false" outlineLevel="0" collapsed="false">
      <c r="K1084" s="1"/>
      <c r="V1084" s="1"/>
    </row>
    <row r="1085" customFormat="false" ht="15" hidden="false" customHeight="false" outlineLevel="0" collapsed="false">
      <c r="K1085" s="1"/>
      <c r="V1085" s="1"/>
    </row>
    <row r="1086" customFormat="false" ht="15" hidden="false" customHeight="false" outlineLevel="0" collapsed="false">
      <c r="K1086" s="1"/>
      <c r="V1086" s="1"/>
    </row>
    <row r="1087" customFormat="false" ht="15" hidden="false" customHeight="false" outlineLevel="0" collapsed="false">
      <c r="K1087" s="1"/>
      <c r="V1087" s="1"/>
    </row>
    <row r="1088" customFormat="false" ht="15" hidden="false" customHeight="false" outlineLevel="0" collapsed="false">
      <c r="K1088" s="1"/>
      <c r="V1088" s="1"/>
    </row>
    <row r="1089" customFormat="false" ht="15" hidden="false" customHeight="false" outlineLevel="0" collapsed="false">
      <c r="K1089" s="1"/>
      <c r="V1089" s="1"/>
    </row>
    <row r="1090" customFormat="false" ht="15" hidden="false" customHeight="false" outlineLevel="0" collapsed="false">
      <c r="K1090" s="1"/>
      <c r="V1090" s="1"/>
    </row>
    <row r="1091" customFormat="false" ht="15" hidden="false" customHeight="false" outlineLevel="0" collapsed="false">
      <c r="K1091" s="1"/>
      <c r="V1091" s="1"/>
    </row>
    <row r="1092" customFormat="false" ht="15" hidden="false" customHeight="false" outlineLevel="0" collapsed="false">
      <c r="K1092" s="1"/>
      <c r="V1092" s="1"/>
    </row>
    <row r="1093" customFormat="false" ht="15" hidden="false" customHeight="false" outlineLevel="0" collapsed="false">
      <c r="K1093" s="1"/>
      <c r="V1093" s="1"/>
    </row>
    <row r="1094" customFormat="false" ht="15" hidden="false" customHeight="false" outlineLevel="0" collapsed="false">
      <c r="K1094" s="1"/>
      <c r="V1094" s="1"/>
    </row>
    <row r="1095" customFormat="false" ht="15" hidden="false" customHeight="false" outlineLevel="0" collapsed="false">
      <c r="K1095" s="1"/>
      <c r="V1095" s="1"/>
    </row>
    <row r="1096" customFormat="false" ht="15" hidden="false" customHeight="false" outlineLevel="0" collapsed="false">
      <c r="K1096" s="1"/>
      <c r="V1096" s="1"/>
    </row>
    <row r="1097" customFormat="false" ht="15" hidden="false" customHeight="false" outlineLevel="0" collapsed="false">
      <c r="K1097" s="1"/>
      <c r="V1097" s="1"/>
    </row>
    <row r="1098" customFormat="false" ht="15" hidden="false" customHeight="false" outlineLevel="0" collapsed="false">
      <c r="K1098" s="1"/>
      <c r="V1098" s="1"/>
    </row>
    <row r="1099" customFormat="false" ht="15" hidden="false" customHeight="false" outlineLevel="0" collapsed="false">
      <c r="K1099" s="1"/>
      <c r="V1099" s="1"/>
    </row>
    <row r="1100" customFormat="false" ht="15" hidden="false" customHeight="false" outlineLevel="0" collapsed="false">
      <c r="K1100" s="1"/>
      <c r="V1100" s="1"/>
    </row>
    <row r="1101" customFormat="false" ht="15" hidden="false" customHeight="false" outlineLevel="0" collapsed="false">
      <c r="K1101" s="1"/>
      <c r="V1101" s="1"/>
    </row>
    <row r="1102" customFormat="false" ht="15" hidden="false" customHeight="false" outlineLevel="0" collapsed="false">
      <c r="K1102" s="1"/>
      <c r="V1102" s="1"/>
    </row>
    <row r="1103" customFormat="false" ht="15" hidden="false" customHeight="false" outlineLevel="0" collapsed="false">
      <c r="K1103" s="1"/>
      <c r="V1103" s="1"/>
    </row>
    <row r="1104" customFormat="false" ht="15" hidden="false" customHeight="false" outlineLevel="0" collapsed="false">
      <c r="K1104" s="1"/>
      <c r="V1104" s="1"/>
    </row>
    <row r="1105" customFormat="false" ht="15" hidden="false" customHeight="false" outlineLevel="0" collapsed="false">
      <c r="K1105" s="1"/>
      <c r="V1105" s="1"/>
    </row>
    <row r="1106" customFormat="false" ht="15" hidden="false" customHeight="false" outlineLevel="0" collapsed="false">
      <c r="K1106" s="1"/>
      <c r="V1106" s="1"/>
    </row>
    <row r="1107" customFormat="false" ht="15" hidden="false" customHeight="false" outlineLevel="0" collapsed="false">
      <c r="K1107" s="1"/>
      <c r="V1107" s="1"/>
    </row>
    <row r="1108" customFormat="false" ht="15" hidden="false" customHeight="false" outlineLevel="0" collapsed="false">
      <c r="K1108" s="1"/>
      <c r="V1108" s="1"/>
    </row>
    <row r="1109" customFormat="false" ht="15" hidden="false" customHeight="false" outlineLevel="0" collapsed="false">
      <c r="K1109" s="1"/>
      <c r="V1109" s="1"/>
    </row>
    <row r="1110" customFormat="false" ht="15" hidden="false" customHeight="false" outlineLevel="0" collapsed="false">
      <c r="K1110" s="1"/>
      <c r="V1110" s="1"/>
    </row>
  </sheetData>
  <mergeCells count="20">
    <mergeCell ref="A1:J1"/>
    <mergeCell ref="L1:U11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9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1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M14" activeCellId="0" sqref="M14"/>
    </sheetView>
  </sheetViews>
  <sheetFormatPr defaultColWidth="19.4609375" defaultRowHeight="15" zeroHeight="false" outlineLevelRow="0" outlineLevelCol="0"/>
  <cols>
    <col collapsed="false" customWidth="false" hidden="false" outlineLevel="0" max="1" min="1" style="1" width="19.44"/>
    <col collapsed="false" customWidth="false" hidden="false" outlineLevel="0" max="10" min="2" style="2" width="19.44"/>
    <col collapsed="false" customWidth="true" hidden="false" outlineLevel="0" max="11" min="11" style="2" width="6.54"/>
    <col collapsed="false" customWidth="false" hidden="false" outlineLevel="0" max="21" min="12" style="2" width="19.44"/>
    <col collapsed="false" customWidth="true" hidden="false" outlineLevel="0" max="22" min="22" style="2" width="6.54"/>
    <col collapsed="false" customWidth="false" hidden="false" outlineLevel="0" max="1024" min="23" style="2" width="19.44"/>
  </cols>
  <sheetData>
    <row r="1" s="1" customFormat="true" ht="35.8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  <c r="J2" s="1" t="n">
        <v>8192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5" hidden="false" customHeight="false" outlineLevel="0" collapsed="false">
      <c r="A3" s="1" t="n">
        <v>32</v>
      </c>
      <c r="B3" s="2" t="n">
        <f aca="false">ROUND(((instructions!B3)/(cpu_cycles!B3 )),2)</f>
        <v>1.31</v>
      </c>
      <c r="C3" s="2" t="n">
        <f aca="false">ROUND(((instructions!C3)/(cpu_cycles!C3 )),2)</f>
        <v>1.33</v>
      </c>
      <c r="D3" s="2" t="n">
        <f aca="false">ROUND(((instructions!D3)/(cpu_cycles!D3 )),2)</f>
        <v>1.35</v>
      </c>
      <c r="E3" s="2" t="n">
        <f aca="false">ROUND(((instructions!E3)/(cpu_cycles!E3 )),2)</f>
        <v>1.42</v>
      </c>
      <c r="F3" s="2" t="n">
        <f aca="false">ROUND(((instructions!F3)/(cpu_cycles!F3 )),2)</f>
        <v>1.43</v>
      </c>
      <c r="G3" s="2" t="n">
        <f aca="false">ROUND(((instructions!G3)/(cpu_cycles!G3 )),2)</f>
        <v>1.54</v>
      </c>
      <c r="H3" s="2" t="n">
        <f aca="false">ROUND(((instructions!H3)/(cpu_cycles!H3 )),2)</f>
        <v>1.61</v>
      </c>
      <c r="I3" s="2" t="n">
        <f aca="false">ROUND(((instructions!I3)/(cpu_cycles!I3 )),2)</f>
        <v>1.67</v>
      </c>
      <c r="J3" s="2" t="n">
        <f aca="false">ROUND(((instructions!J3)/(cpu_cycles!J3 )),2)</f>
        <v>1.71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customFormat="false" ht="15" hidden="false" customHeight="false" outlineLevel="0" collapsed="false">
      <c r="A4" s="1" t="n">
        <v>64</v>
      </c>
      <c r="B4" s="2" t="n">
        <f aca="false">ROUND(((instructions!B4)/(cpu_cycles!B4 )),2)</f>
        <v>1.35</v>
      </c>
      <c r="C4" s="2" t="n">
        <f aca="false">ROUND(((instructions!C4)/(cpu_cycles!C4 )),2)</f>
        <v>1.4</v>
      </c>
      <c r="D4" s="2" t="n">
        <f aca="false">ROUND(((instructions!D4)/(cpu_cycles!D4 )),2)</f>
        <v>1.45</v>
      </c>
      <c r="E4" s="2" t="n">
        <f aca="false">ROUND(((instructions!E4)/(cpu_cycles!E4 )),2)</f>
        <v>1.51</v>
      </c>
      <c r="F4" s="2" t="n">
        <f aca="false">ROUND(((instructions!F4)/(cpu_cycles!F4 )),2)</f>
        <v>1.52</v>
      </c>
      <c r="G4" s="2" t="n">
        <f aca="false">ROUND(((instructions!G4)/(cpu_cycles!G4 )),2)</f>
        <v>1.62</v>
      </c>
      <c r="H4" s="2" t="n">
        <f aca="false">ROUND(((instructions!H4)/(cpu_cycles!H4 )),2)</f>
        <v>1.71</v>
      </c>
      <c r="I4" s="2" t="n">
        <f aca="false">ROUND(((instructions!I4)/(cpu_cycles!I4 )),2)</f>
        <v>1.77</v>
      </c>
      <c r="J4" s="2" t="n">
        <f aca="false">ROUND(((instructions!J4)/(cpu_cycles!J4 )),2)</f>
        <v>1.8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customFormat="false" ht="15" hidden="false" customHeight="false" outlineLevel="0" collapsed="false">
      <c r="A5" s="1" t="n">
        <v>128</v>
      </c>
      <c r="B5" s="2" t="n">
        <f aca="false">ROUND(((instructions!B5)/(cpu_cycles!B5 )),2)</f>
        <v>1.42</v>
      </c>
      <c r="C5" s="2" t="n">
        <f aca="false">ROUND(((instructions!C5)/(cpu_cycles!C5 )),2)</f>
        <v>1.48</v>
      </c>
      <c r="D5" s="2" t="n">
        <f aca="false">ROUND(((instructions!D5)/(cpu_cycles!D5 )),2)</f>
        <v>1.5</v>
      </c>
      <c r="E5" s="2" t="n">
        <f aca="false">ROUND(((instructions!E5)/(cpu_cycles!E5 )),2)</f>
        <v>1.61</v>
      </c>
      <c r="F5" s="2" t="n">
        <f aca="false">ROUND(((instructions!F5)/(cpu_cycles!F5 )),2)</f>
        <v>1.56</v>
      </c>
      <c r="G5" s="2" t="n">
        <f aca="false">ROUND(((instructions!G5)/(cpu_cycles!G5 )),2)</f>
        <v>1.71</v>
      </c>
      <c r="H5" s="2" t="n">
        <f aca="false">ROUND(((instructions!H5)/(cpu_cycles!H5 )),2)</f>
        <v>1.79</v>
      </c>
      <c r="I5" s="2" t="n">
        <f aca="false">ROUND(((instructions!I5)/(cpu_cycles!I5 )),2)</f>
        <v>1.84</v>
      </c>
      <c r="J5" s="2" t="n">
        <f aca="false">ROUND(((instructions!J5)/(cpu_cycles!J5 )),2)</f>
        <v>1.75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customFormat="false" ht="15" hidden="false" customHeight="false" outlineLevel="0" collapsed="false">
      <c r="A6" s="1" t="n">
        <v>256</v>
      </c>
      <c r="B6" s="2" t="n">
        <f aca="false">ROUND(((instructions!B6)/(cpu_cycles!B6 )),2)</f>
        <v>1.46</v>
      </c>
      <c r="C6" s="2" t="n">
        <f aca="false">ROUND(((instructions!C6)/(cpu_cycles!C6 )),2)</f>
        <v>1.49</v>
      </c>
      <c r="D6" s="2" t="n">
        <f aca="false">ROUND(((instructions!D6)/(cpu_cycles!D6 )),2)</f>
        <v>1.55</v>
      </c>
      <c r="E6" s="2" t="n">
        <f aca="false">ROUND(((instructions!E6)/(cpu_cycles!E6 )),2)</f>
        <v>1.61</v>
      </c>
      <c r="F6" s="2" t="n">
        <f aca="false">ROUND(((instructions!F6)/(cpu_cycles!F6 )),2)</f>
        <v>1.6</v>
      </c>
      <c r="G6" s="2" t="n">
        <f aca="false">ROUND(((instructions!G6)/(cpu_cycles!G6 )),2)</f>
        <v>1.76</v>
      </c>
      <c r="H6" s="2" t="n">
        <f aca="false">ROUND(((instructions!H6)/(cpu_cycles!H6 )),2)</f>
        <v>1.84</v>
      </c>
      <c r="I6" s="2" t="n">
        <f aca="false">ROUND(((instructions!I6)/(cpu_cycles!I6 )),2)</f>
        <v>1.86</v>
      </c>
      <c r="J6" s="2" t="n">
        <f aca="false">ROUND(((instructions!J6)/(cpu_cycles!J6 )),2)</f>
        <v>1.71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customFormat="false" ht="15" hidden="false" customHeight="false" outlineLevel="0" collapsed="false">
      <c r="A7" s="1" t="n">
        <v>512</v>
      </c>
      <c r="B7" s="2" t="n">
        <f aca="false">ROUND(((instructions!B7)/(cpu_cycles!B7 )),2)</f>
        <v>1.45</v>
      </c>
      <c r="C7" s="2" t="n">
        <f aca="false">ROUND(((instructions!C7)/(cpu_cycles!C7 )),2)</f>
        <v>1.49</v>
      </c>
      <c r="D7" s="2" t="n">
        <f aca="false">ROUND(((instructions!D7)/(cpu_cycles!D7 )),2)</f>
        <v>1.58</v>
      </c>
      <c r="E7" s="2" t="n">
        <f aca="false">ROUND(((instructions!E7)/(cpu_cycles!E7 )),2)</f>
        <v>1.64</v>
      </c>
      <c r="F7" s="2" t="n">
        <f aca="false">ROUND(((instructions!F7)/(cpu_cycles!F7 )),2)</f>
        <v>1.62</v>
      </c>
      <c r="G7" s="2" t="n">
        <f aca="false">ROUND(((instructions!G7)/(cpu_cycles!G7 )),2)</f>
        <v>1.8</v>
      </c>
      <c r="H7" s="2" t="n">
        <f aca="false">ROUND(((instructions!H7)/(cpu_cycles!H7 )),2)</f>
        <v>1.86</v>
      </c>
      <c r="I7" s="2" t="n">
        <f aca="false">ROUND(((instructions!I7)/(cpu_cycles!I7 )),2)</f>
        <v>1.76</v>
      </c>
      <c r="J7" s="2" t="n">
        <f aca="false">ROUND(((instructions!J7)/(cpu_cycles!J7 )),2)</f>
        <v>1.66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customFormat="false" ht="15" hidden="false" customHeight="false" outlineLevel="0" collapsed="false">
      <c r="A8" s="1" t="n">
        <v>1024</v>
      </c>
      <c r="B8" s="2" t="n">
        <f aca="false">ROUND(((instructions!B8)/(cpu_cycles!B8 )),2)</f>
        <v>1.45</v>
      </c>
      <c r="C8" s="2" t="n">
        <f aca="false">ROUND(((instructions!C8)/(cpu_cycles!C8 )),2)</f>
        <v>1.52</v>
      </c>
      <c r="D8" s="2" t="n">
        <f aca="false">ROUND(((instructions!D8)/(cpu_cycles!D8 )),2)</f>
        <v>1.58</v>
      </c>
      <c r="E8" s="2" t="n">
        <f aca="false">ROUND(((instructions!E8)/(cpu_cycles!E8 )),2)</f>
        <v>1.68</v>
      </c>
      <c r="F8" s="2" t="n">
        <f aca="false">ROUND(((instructions!F8)/(cpu_cycles!F8 )),2)</f>
        <v>1.65</v>
      </c>
      <c r="G8" s="2" t="n">
        <f aca="false">ROUND(((instructions!G8)/(cpu_cycles!G8 )),2)</f>
        <v>1.81</v>
      </c>
      <c r="H8" s="2" t="n">
        <f aca="false">ROUND(((instructions!H8)/(cpu_cycles!H8 )),2)</f>
        <v>1.7</v>
      </c>
      <c r="I8" s="2" t="n">
        <f aca="false">ROUND(((instructions!I8)/(cpu_cycles!I8 )),2)</f>
        <v>1.69</v>
      </c>
      <c r="J8" s="2" t="n">
        <f aca="false">ROUND(((instructions!J8)/(cpu_cycles!J8 )),2)</f>
        <v>1.7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customFormat="false" ht="15" hidden="false" customHeight="false" outlineLevel="0" collapsed="false">
      <c r="A9" s="1" t="n">
        <v>2048</v>
      </c>
      <c r="B9" s="2" t="n">
        <f aca="false">ROUND(((instructions!B9)/(cpu_cycles!B9 )),2)</f>
        <v>1.46</v>
      </c>
      <c r="C9" s="2" t="n">
        <f aca="false">ROUND(((instructions!C9)/(cpu_cycles!C9 )),2)</f>
        <v>1.51</v>
      </c>
      <c r="D9" s="2" t="n">
        <f aca="false">ROUND(((instructions!D9)/(cpu_cycles!D9 )),2)</f>
        <v>1.59</v>
      </c>
      <c r="E9" s="2" t="n">
        <f aca="false">ROUND(((instructions!E9)/(cpu_cycles!E9 )),2)</f>
        <v>1.7</v>
      </c>
      <c r="F9" s="2" t="n">
        <f aca="false">ROUND(((instructions!F9)/(cpu_cycles!F9 )),2)</f>
        <v>1.66</v>
      </c>
      <c r="G9" s="2" t="n">
        <f aca="false">ROUND(((instructions!G9)/(cpu_cycles!G9 )),2)</f>
        <v>1.54</v>
      </c>
      <c r="H9" s="2" t="n">
        <f aca="false">ROUND(((instructions!H9)/(cpu_cycles!H9 )),2)</f>
        <v>1.68</v>
      </c>
      <c r="I9" s="2" t="n">
        <f aca="false">ROUND(((instructions!I9)/(cpu_cycles!I9 )),2)</f>
        <v>1.74</v>
      </c>
      <c r="J9" s="2" t="n">
        <f aca="false">ROUND(((instructions!J9)/(cpu_cycles!J9 )),2)</f>
        <v>1.71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customFormat="false" ht="15" hidden="false" customHeight="false" outlineLevel="0" collapsed="false">
      <c r="A10" s="1" t="n">
        <v>4096</v>
      </c>
      <c r="B10" s="2" t="n">
        <f aca="false">ROUND(((instructions!B10)/(cpu_cycles!B10 )),2)</f>
        <v>1.46</v>
      </c>
      <c r="C10" s="2" t="n">
        <f aca="false">ROUND(((instructions!C10)/(cpu_cycles!C10 )),2)</f>
        <v>1.52</v>
      </c>
      <c r="D10" s="2" t="n">
        <f aca="false">ROUND(((instructions!D10)/(cpu_cycles!D10 )),2)</f>
        <v>1.59</v>
      </c>
      <c r="E10" s="2" t="n">
        <f aca="false">ROUND(((instructions!E10)/(cpu_cycles!E10 )),2)</f>
        <v>1.71</v>
      </c>
      <c r="F10" s="2" t="n">
        <f aca="false">ROUND(((instructions!F10)/(cpu_cycles!F10 )),2)</f>
        <v>1.44</v>
      </c>
      <c r="G10" s="2" t="n">
        <f aca="false">ROUND(((instructions!G10)/(cpu_cycles!G10 )),2)</f>
        <v>1.28</v>
      </c>
      <c r="H10" s="2" t="n">
        <f aca="false">ROUND(((instructions!H10)/(cpu_cycles!H10 )),2)</f>
        <v>1.7</v>
      </c>
      <c r="I10" s="2" t="n">
        <f aca="false">ROUND(((instructions!I10)/(cpu_cycles!I10 )),2)</f>
        <v>1.75</v>
      </c>
      <c r="J10" s="2" t="n">
        <f aca="false">ROUND(((instructions!J10)/(cpu_cycles!J10 )),2)</f>
        <v>1.71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customFormat="false" ht="15" hidden="false" customHeight="false" outlineLevel="0" collapsed="false">
      <c r="A11" s="1" t="n">
        <v>8192</v>
      </c>
      <c r="B11" s="2" t="n">
        <f aca="false">ROUND(((instructions!B11)/(cpu_cycles!B11 )),2)</f>
        <v>1.49</v>
      </c>
      <c r="C11" s="2" t="n">
        <f aca="false">ROUND(((instructions!C11)/(cpu_cycles!C11 )),2)</f>
        <v>1.54</v>
      </c>
      <c r="D11" s="2" t="n">
        <f aca="false">ROUND(((instructions!D11)/(cpu_cycles!D11 )),2)</f>
        <v>1.6</v>
      </c>
      <c r="E11" s="2" t="n">
        <f aca="false">ROUND(((instructions!E11)/(cpu_cycles!E11 )),2)</f>
        <v>1.55</v>
      </c>
      <c r="F11" s="2" t="n">
        <f aca="false">ROUND(((instructions!F11)/(cpu_cycles!F11 )),2)</f>
        <v>1.42</v>
      </c>
      <c r="G11" s="2" t="n">
        <f aca="false">ROUND(((instructions!G11)/(cpu_cycles!G11 )),2)</f>
        <v>1.39</v>
      </c>
      <c r="H11" s="2" t="n">
        <f aca="false">ROUND(((instructions!H11)/(cpu_cycles!H11 )),2)</f>
        <v>1.71</v>
      </c>
      <c r="I11" s="2" t="n">
        <f aca="false">ROUND(((instructions!I11)/(cpu_cycles!I11 )),2)</f>
        <v>1.76</v>
      </c>
      <c r="J11" s="2" t="n">
        <f aca="false">ROUND(((instructions!J11)/(cpu_cycles!J11 )),2)</f>
        <v>1.71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="1" customFormat="true" ht="35.8" hidden="false" customHeight="true" outlineLevel="0" collapsed="false">
      <c r="A12" s="3" t="s">
        <v>2</v>
      </c>
      <c r="B12" s="3" t="e">
        <f aca="false">ROUND(((instructions!B12)/(cpu_cycles!B12 )),2)</f>
        <v>#DIV/0!</v>
      </c>
      <c r="C12" s="3" t="e">
        <f aca="false">ROUND(((instructions!C12)/(cpu_cycles!C12 )),2)</f>
        <v>#DIV/0!</v>
      </c>
      <c r="D12" s="3" t="e">
        <f aca="false">ROUND(((instructions!D12)/(cpu_cycles!D12 )),2)</f>
        <v>#DIV/0!</v>
      </c>
      <c r="E12" s="3" t="e">
        <f aca="false">ROUND(((instructions!E12)/(cpu_cycles!E12 )),2)</f>
        <v>#DIV/0!</v>
      </c>
      <c r="F12" s="3" t="e">
        <f aca="false">ROUND(((instructions!F12)/(cpu_cycles!F12 )),2)</f>
        <v>#DIV/0!</v>
      </c>
      <c r="G12" s="3" t="e">
        <f aca="false">ROUND(((instructions!G12)/(cpu_cycles!G12 )),2)</f>
        <v>#DIV/0!</v>
      </c>
      <c r="H12" s="3" t="e">
        <f aca="false">ROUND(((instructions!H12)/(cpu_cycles!H12 )),2)</f>
        <v>#DIV/0!</v>
      </c>
      <c r="I12" s="3" t="e">
        <f aca="false">ROUND(((instructions!I12)/(cpu_cycles!I12 )),2)</f>
        <v>#DIV/0!</v>
      </c>
      <c r="J12" s="3" t="e">
        <f aca="false">ROUND(((instructions!J12)/(cpu_cycles!J12 )),2)</f>
        <v>#DIV/0!</v>
      </c>
      <c r="K12" s="3"/>
      <c r="L12" s="3" t="s">
        <v>2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="1" customFormat="true" ht="15" hidden="false" customHeight="false" outlineLevel="0" collapsed="false">
      <c r="A13" s="1" t="s">
        <v>1</v>
      </c>
      <c r="B13" s="1" t="n">
        <v>32</v>
      </c>
      <c r="C13" s="1" t="n">
        <v>64</v>
      </c>
      <c r="D13" s="1" t="n">
        <v>128</v>
      </c>
      <c r="E13" s="1" t="n">
        <v>256</v>
      </c>
      <c r="F13" s="1" t="n">
        <v>512</v>
      </c>
      <c r="G13" s="1" t="n">
        <v>1024</v>
      </c>
      <c r="H13" s="1" t="n">
        <v>2048</v>
      </c>
      <c r="I13" s="1" t="n">
        <v>4096</v>
      </c>
      <c r="J13" s="1" t="n">
        <v>8192</v>
      </c>
      <c r="K13" s="3"/>
      <c r="L13" s="1" t="s">
        <v>1</v>
      </c>
      <c r="M13" s="1" t="n">
        <v>32</v>
      </c>
      <c r="N13" s="1" t="n">
        <v>64</v>
      </c>
      <c r="O13" s="1" t="n">
        <v>128</v>
      </c>
      <c r="P13" s="1" t="n">
        <v>256</v>
      </c>
      <c r="Q13" s="1" t="n">
        <v>512</v>
      </c>
      <c r="R13" s="1" t="n">
        <v>1024</v>
      </c>
      <c r="S13" s="1" t="n">
        <v>2048</v>
      </c>
      <c r="T13" s="1" t="n">
        <v>4096</v>
      </c>
      <c r="U13" s="1" t="n">
        <v>8192</v>
      </c>
      <c r="V13" s="3"/>
    </row>
    <row r="14" customFormat="false" ht="15" hidden="false" customHeight="false" outlineLevel="0" collapsed="false">
      <c r="A14" s="1" t="n">
        <v>32</v>
      </c>
      <c r="B14" s="2" t="n">
        <f aca="false">ROUND(((instructions!B14)/(cpu_cycles!B14 )),2)</f>
        <v>1.2</v>
      </c>
      <c r="C14" s="2" t="n">
        <f aca="false">ROUND(((instructions!C14)/(cpu_cycles!C14 )),2)</f>
        <v>1.22</v>
      </c>
      <c r="D14" s="2" t="n">
        <f aca="false">ROUND(((instructions!D14)/(cpu_cycles!D14 )),2)</f>
        <v>1.2</v>
      </c>
      <c r="E14" s="2" t="n">
        <f aca="false">ROUND(((instructions!E14)/(cpu_cycles!E14 )),2)</f>
        <v>1.21</v>
      </c>
      <c r="F14" s="2" t="n">
        <f aca="false">ROUND(((instructions!F14)/(cpu_cycles!F14 )),2)</f>
        <v>1.21</v>
      </c>
      <c r="G14" s="2" t="n">
        <f aca="false">ROUND(((instructions!G14)/(cpu_cycles!G14 )),2)</f>
        <v>1.21</v>
      </c>
      <c r="H14" s="2" t="n">
        <f aca="false">ROUND(((instructions!H14)/(cpu_cycles!H14 )),2)</f>
        <v>1.21</v>
      </c>
      <c r="I14" s="2" t="n">
        <f aca="false">ROUND(((instructions!I14)/(cpu_cycles!I14 )),2)</f>
        <v>1.21</v>
      </c>
      <c r="J14" s="2" t="n">
        <f aca="false">ROUND(((instructions!J14)/(cpu_cycles!J14 )),2)</f>
        <v>1.21</v>
      </c>
      <c r="K14" s="3"/>
      <c r="L14" s="1" t="n">
        <v>32</v>
      </c>
      <c r="M14" s="4" t="n">
        <f aca="false">ROUND(((B14-B3)/B3)*100,2)</f>
        <v>-8.4</v>
      </c>
      <c r="N14" s="4" t="n">
        <f aca="false">ROUND(((C14-C3)/C3)*100,2)</f>
        <v>-8.27</v>
      </c>
      <c r="O14" s="4" t="n">
        <f aca="false">ROUND(((D14-D3)/D3)*100,2)</f>
        <v>-11.11</v>
      </c>
      <c r="P14" s="4" t="n">
        <f aca="false">ROUND(((E14-E3)/E3)*100,2)</f>
        <v>-14.79</v>
      </c>
      <c r="Q14" s="4" t="n">
        <f aca="false">ROUND(((F14-F3)/F3)*100,2)</f>
        <v>-15.38</v>
      </c>
      <c r="R14" s="4" t="n">
        <f aca="false">ROUND(((G14-G3)/G3)*100,2)</f>
        <v>-21.43</v>
      </c>
      <c r="S14" s="4" t="n">
        <f aca="false">ROUND(((H14-H3)/H3)*100,2)</f>
        <v>-24.84</v>
      </c>
      <c r="T14" s="4" t="n">
        <f aca="false">ROUND(((I14-I3)/I3)*100,2)</f>
        <v>-27.54</v>
      </c>
      <c r="U14" s="4" t="n">
        <f aca="false">ROUND(((J14-J3)/J3)*100,2)</f>
        <v>-29.24</v>
      </c>
      <c r="V14" s="3"/>
    </row>
    <row r="15" customFormat="false" ht="15" hidden="false" customHeight="false" outlineLevel="0" collapsed="false">
      <c r="A15" s="1" t="n">
        <v>64</v>
      </c>
      <c r="B15" s="2" t="n">
        <f aca="false">ROUND(((instructions!B15)/(cpu_cycles!B15 )),2)</f>
        <v>1.24</v>
      </c>
      <c r="C15" s="2" t="n">
        <f aca="false">ROUND(((instructions!C15)/(cpu_cycles!C15 )),2)</f>
        <v>1.25</v>
      </c>
      <c r="D15" s="2" t="n">
        <f aca="false">ROUND(((instructions!D15)/(cpu_cycles!D15 )),2)</f>
        <v>1.25</v>
      </c>
      <c r="E15" s="2" t="n">
        <f aca="false">ROUND(((instructions!E15)/(cpu_cycles!E15 )),2)</f>
        <v>1.22</v>
      </c>
      <c r="F15" s="2" t="n">
        <f aca="false">ROUND(((instructions!F15)/(cpu_cycles!F15 )),2)</f>
        <v>1.22</v>
      </c>
      <c r="G15" s="2" t="n">
        <f aca="false">ROUND(((instructions!G15)/(cpu_cycles!G15 )),2)</f>
        <v>1.23</v>
      </c>
      <c r="H15" s="2" t="n">
        <f aca="false">ROUND(((instructions!H15)/(cpu_cycles!H15 )),2)</f>
        <v>1.23</v>
      </c>
      <c r="I15" s="2" t="n">
        <f aca="false">ROUND(((instructions!I15)/(cpu_cycles!I15 )),2)</f>
        <v>1.23</v>
      </c>
      <c r="J15" s="2" t="n">
        <f aca="false">ROUND(((instructions!J15)/(cpu_cycles!J15 )),2)</f>
        <v>1.23</v>
      </c>
      <c r="K15" s="3"/>
      <c r="L15" s="1" t="n">
        <v>64</v>
      </c>
      <c r="M15" s="4" t="n">
        <f aca="false">ROUND(((B15-B4)/B4)*100,2)</f>
        <v>-8.15</v>
      </c>
      <c r="N15" s="4" t="n">
        <f aca="false">ROUND(((C15-C4)/C4)*100,2)</f>
        <v>-10.71</v>
      </c>
      <c r="O15" s="4" t="n">
        <f aca="false">ROUND(((D15-D4)/D4)*100,2)</f>
        <v>-13.79</v>
      </c>
      <c r="P15" s="4" t="n">
        <f aca="false">ROUND(((E15-E4)/E4)*100,2)</f>
        <v>-19.21</v>
      </c>
      <c r="Q15" s="4" t="n">
        <f aca="false">ROUND(((F15-F4)/F4)*100,2)</f>
        <v>-19.74</v>
      </c>
      <c r="R15" s="4" t="n">
        <f aca="false">ROUND(((G15-G4)/G4)*100,2)</f>
        <v>-24.07</v>
      </c>
      <c r="S15" s="4" t="n">
        <f aca="false">ROUND(((H15-H4)/H4)*100,2)</f>
        <v>-28.07</v>
      </c>
      <c r="T15" s="4" t="n">
        <f aca="false">ROUND(((I15-I4)/I4)*100,2)</f>
        <v>-30.51</v>
      </c>
      <c r="U15" s="4" t="n">
        <f aca="false">ROUND(((J15-J4)/J4)*100,2)</f>
        <v>-31.67</v>
      </c>
      <c r="V15" s="3"/>
    </row>
    <row r="16" customFormat="false" ht="15" hidden="false" customHeight="false" outlineLevel="0" collapsed="false">
      <c r="A16" s="1" t="n">
        <v>128</v>
      </c>
      <c r="B16" s="2" t="n">
        <f aca="false">ROUND(((instructions!B16)/(cpu_cycles!B16 )),2)</f>
        <v>1.29</v>
      </c>
      <c r="C16" s="2" t="n">
        <f aca="false">ROUND(((instructions!C16)/(cpu_cycles!C16 )),2)</f>
        <v>1.29</v>
      </c>
      <c r="D16" s="2" t="n">
        <f aca="false">ROUND(((instructions!D16)/(cpu_cycles!D16 )),2)</f>
        <v>1.3</v>
      </c>
      <c r="E16" s="2" t="n">
        <f aca="false">ROUND(((instructions!E16)/(cpu_cycles!E16 )),2)</f>
        <v>1.28</v>
      </c>
      <c r="F16" s="2" t="n">
        <f aca="false">ROUND(((instructions!F16)/(cpu_cycles!F16 )),2)</f>
        <v>1.27</v>
      </c>
      <c r="G16" s="2" t="n">
        <f aca="false">ROUND(((instructions!G16)/(cpu_cycles!G16 )),2)</f>
        <v>1.26</v>
      </c>
      <c r="H16" s="2" t="n">
        <f aca="false">ROUND(((instructions!H16)/(cpu_cycles!H16 )),2)</f>
        <v>1.25</v>
      </c>
      <c r="I16" s="2" t="n">
        <f aca="false">ROUND(((instructions!I16)/(cpu_cycles!I16 )),2)</f>
        <v>1.25</v>
      </c>
      <c r="J16" s="2" t="n">
        <f aca="false">ROUND(((instructions!J16)/(cpu_cycles!J16 )),2)</f>
        <v>1.24</v>
      </c>
      <c r="K16" s="3"/>
      <c r="L16" s="1" t="n">
        <v>128</v>
      </c>
      <c r="M16" s="4" t="n">
        <f aca="false">ROUND(((B16-B5)/B5)*100,2)</f>
        <v>-9.15</v>
      </c>
      <c r="N16" s="4" t="n">
        <f aca="false">ROUND(((C16-C5)/C5)*100,2)</f>
        <v>-12.84</v>
      </c>
      <c r="O16" s="4" t="n">
        <f aca="false">ROUND(((D16-D5)/D5)*100,2)</f>
        <v>-13.33</v>
      </c>
      <c r="P16" s="4" t="n">
        <f aca="false">ROUND(((E16-E5)/E5)*100,2)</f>
        <v>-20.5</v>
      </c>
      <c r="Q16" s="4" t="n">
        <f aca="false">ROUND(((F16-F5)/F5)*100,2)</f>
        <v>-18.59</v>
      </c>
      <c r="R16" s="4" t="n">
        <f aca="false">ROUND(((G16-G5)/G5)*100,2)</f>
        <v>-26.32</v>
      </c>
      <c r="S16" s="4" t="n">
        <f aca="false">ROUND(((H16-H5)/H5)*100,2)</f>
        <v>-30.17</v>
      </c>
      <c r="T16" s="4" t="n">
        <f aca="false">ROUND(((I16-I5)/I5)*100,2)</f>
        <v>-32.07</v>
      </c>
      <c r="U16" s="4" t="n">
        <f aca="false">ROUND(((J16-J5)/J5)*100,2)</f>
        <v>-29.14</v>
      </c>
      <c r="V16" s="3"/>
    </row>
    <row r="17" customFormat="false" ht="15" hidden="false" customHeight="false" outlineLevel="0" collapsed="false">
      <c r="A17" s="1" t="n">
        <v>256</v>
      </c>
      <c r="B17" s="2" t="n">
        <f aca="false">ROUND(((instructions!B17)/(cpu_cycles!B17 )),2)</f>
        <v>1.36</v>
      </c>
      <c r="C17" s="2" t="n">
        <f aca="false">ROUND(((instructions!C17)/(cpu_cycles!C17 )),2)</f>
        <v>1.35</v>
      </c>
      <c r="D17" s="2" t="n">
        <f aca="false">ROUND(((instructions!D17)/(cpu_cycles!D17 )),2)</f>
        <v>1.35</v>
      </c>
      <c r="E17" s="2" t="n">
        <f aca="false">ROUND(((instructions!E17)/(cpu_cycles!E17 )),2)</f>
        <v>1.32</v>
      </c>
      <c r="F17" s="2" t="n">
        <f aca="false">ROUND(((instructions!F17)/(cpu_cycles!F17 )),2)</f>
        <v>1.3</v>
      </c>
      <c r="G17" s="2" t="n">
        <f aca="false">ROUND(((instructions!G17)/(cpu_cycles!G17 )),2)</f>
        <v>1.28</v>
      </c>
      <c r="H17" s="2" t="n">
        <f aca="false">ROUND(((instructions!H17)/(cpu_cycles!H17 )),2)</f>
        <v>1.26</v>
      </c>
      <c r="I17" s="2" t="n">
        <f aca="false">ROUND(((instructions!I17)/(cpu_cycles!I17 )),2)</f>
        <v>1.25</v>
      </c>
      <c r="J17" s="2" t="n">
        <f aca="false">ROUND(((instructions!J17)/(cpu_cycles!J17 )),2)</f>
        <v>1.25</v>
      </c>
      <c r="K17" s="3"/>
      <c r="L17" s="1" t="n">
        <v>256</v>
      </c>
      <c r="M17" s="4" t="n">
        <f aca="false">ROUND(((B17-B6)/B6)*100,2)</f>
        <v>-6.85</v>
      </c>
      <c r="N17" s="4" t="n">
        <f aca="false">ROUND(((C17-C6)/C6)*100,2)</f>
        <v>-9.4</v>
      </c>
      <c r="O17" s="4" t="n">
        <f aca="false">ROUND(((D17-D6)/D6)*100,2)</f>
        <v>-12.9</v>
      </c>
      <c r="P17" s="4" t="n">
        <f aca="false">ROUND(((E17-E6)/E6)*100,2)</f>
        <v>-18.01</v>
      </c>
      <c r="Q17" s="4" t="n">
        <f aca="false">ROUND(((F17-F6)/F6)*100,2)</f>
        <v>-18.75</v>
      </c>
      <c r="R17" s="4" t="n">
        <f aca="false">ROUND(((G17-G6)/G6)*100,2)</f>
        <v>-27.27</v>
      </c>
      <c r="S17" s="4" t="n">
        <f aca="false">ROUND(((H17-H6)/H6)*100,2)</f>
        <v>-31.52</v>
      </c>
      <c r="T17" s="4" t="n">
        <f aca="false">ROUND(((I17-I6)/I6)*100,2)</f>
        <v>-32.8</v>
      </c>
      <c r="U17" s="4" t="n">
        <f aca="false">ROUND(((J17-J6)/J6)*100,2)</f>
        <v>-26.9</v>
      </c>
      <c r="V17" s="3"/>
    </row>
    <row r="18" customFormat="false" ht="15" hidden="false" customHeight="false" outlineLevel="0" collapsed="false">
      <c r="A18" s="1" t="n">
        <v>512</v>
      </c>
      <c r="B18" s="2" t="n">
        <f aca="false">ROUND(((instructions!B18)/(cpu_cycles!B18 )),2)</f>
        <v>1.41</v>
      </c>
      <c r="C18" s="2" t="n">
        <f aca="false">ROUND(((instructions!C18)/(cpu_cycles!C18 )),2)</f>
        <v>1.4</v>
      </c>
      <c r="D18" s="2" t="n">
        <f aca="false">ROUND(((instructions!D18)/(cpu_cycles!D18 )),2)</f>
        <v>1.39</v>
      </c>
      <c r="E18" s="2" t="n">
        <f aca="false">ROUND(((instructions!E18)/(cpu_cycles!E18 )),2)</f>
        <v>1.36</v>
      </c>
      <c r="F18" s="2" t="n">
        <f aca="false">ROUND(((instructions!F18)/(cpu_cycles!F18 )),2)</f>
        <v>1.32</v>
      </c>
      <c r="G18" s="2" t="n">
        <f aca="false">ROUND(((instructions!G18)/(cpu_cycles!G18 )),2)</f>
        <v>1.29</v>
      </c>
      <c r="H18" s="2" t="n">
        <f aca="false">ROUND(((instructions!H18)/(cpu_cycles!H18 )),2)</f>
        <v>1.27</v>
      </c>
      <c r="I18" s="2" t="n">
        <f aca="false">ROUND(((instructions!I18)/(cpu_cycles!I18 )),2)</f>
        <v>1.26</v>
      </c>
      <c r="J18" s="2" t="n">
        <f aca="false">ROUND(((instructions!J18)/(cpu_cycles!J18 )),2)</f>
        <v>1.25</v>
      </c>
      <c r="K18" s="3"/>
      <c r="L18" s="1" t="n">
        <v>512</v>
      </c>
      <c r="M18" s="4" t="n">
        <f aca="false">ROUND(((B18-B7)/B7)*100,2)</f>
        <v>-2.76</v>
      </c>
      <c r="N18" s="4" t="n">
        <f aca="false">ROUND(((C18-C7)/C7)*100,2)</f>
        <v>-6.04</v>
      </c>
      <c r="O18" s="4" t="n">
        <f aca="false">ROUND(((D18-D7)/D7)*100,2)</f>
        <v>-12.03</v>
      </c>
      <c r="P18" s="4" t="n">
        <f aca="false">ROUND(((E18-E7)/E7)*100,2)</f>
        <v>-17.07</v>
      </c>
      <c r="Q18" s="4" t="n">
        <f aca="false">ROUND(((F18-F7)/F7)*100,2)</f>
        <v>-18.52</v>
      </c>
      <c r="R18" s="4" t="n">
        <f aca="false">ROUND(((G18-G7)/G7)*100,2)</f>
        <v>-28.33</v>
      </c>
      <c r="S18" s="4" t="n">
        <f aca="false">ROUND(((H18-H7)/H7)*100,2)</f>
        <v>-31.72</v>
      </c>
      <c r="T18" s="4" t="n">
        <f aca="false">ROUND(((I18-I7)/I7)*100,2)</f>
        <v>-28.41</v>
      </c>
      <c r="U18" s="4" t="n">
        <f aca="false">ROUND(((J18-J7)/J7)*100,2)</f>
        <v>-24.7</v>
      </c>
      <c r="V18" s="3"/>
    </row>
    <row r="19" customFormat="false" ht="15" hidden="false" customHeight="false" outlineLevel="0" collapsed="false">
      <c r="A19" s="1" t="n">
        <v>1024</v>
      </c>
      <c r="B19" s="2" t="n">
        <f aca="false">ROUND(((instructions!B19)/(cpu_cycles!B19 )),2)</f>
        <v>1.46</v>
      </c>
      <c r="C19" s="2" t="n">
        <f aca="false">ROUND(((instructions!C19)/(cpu_cycles!C19 )),2)</f>
        <v>1.44</v>
      </c>
      <c r="D19" s="2" t="n">
        <f aca="false">ROUND(((instructions!D19)/(cpu_cycles!D19 )),2)</f>
        <v>1.41</v>
      </c>
      <c r="E19" s="2" t="n">
        <f aca="false">ROUND(((instructions!E19)/(cpu_cycles!E19 )),2)</f>
        <v>1.39</v>
      </c>
      <c r="F19" s="2" t="n">
        <f aca="false">ROUND(((instructions!F19)/(cpu_cycles!F19 )),2)</f>
        <v>1.36</v>
      </c>
      <c r="G19" s="2" t="n">
        <f aca="false">ROUND(((instructions!G19)/(cpu_cycles!G19 )),2)</f>
        <v>1.3</v>
      </c>
      <c r="H19" s="2" t="n">
        <f aca="false">ROUND(((instructions!H19)/(cpu_cycles!H19 )),2)</f>
        <v>1.28</v>
      </c>
      <c r="I19" s="2" t="n">
        <f aca="false">ROUND(((instructions!I19)/(cpu_cycles!I19 )),2)</f>
        <v>1.26</v>
      </c>
      <c r="J19" s="2" t="n">
        <f aca="false">ROUND(((instructions!J19)/(cpu_cycles!J19 )),2)</f>
        <v>1.25</v>
      </c>
      <c r="K19" s="3"/>
      <c r="L19" s="1" t="n">
        <v>1024</v>
      </c>
      <c r="M19" s="4" t="n">
        <f aca="false">ROUND(((B19-B8)/B8)*100,2)</f>
        <v>0.69</v>
      </c>
      <c r="N19" s="4" t="n">
        <f aca="false">ROUND(((C19-C8)/C8)*100,2)</f>
        <v>-5.26</v>
      </c>
      <c r="O19" s="4" t="n">
        <f aca="false">ROUND(((D19-D8)/D8)*100,2)</f>
        <v>-10.76</v>
      </c>
      <c r="P19" s="4" t="n">
        <f aca="false">ROUND(((E19-E8)/E8)*100,2)</f>
        <v>-17.26</v>
      </c>
      <c r="Q19" s="4" t="n">
        <f aca="false">ROUND(((F19-F8)/F8)*100,2)</f>
        <v>-17.58</v>
      </c>
      <c r="R19" s="4" t="n">
        <f aca="false">ROUND(((G19-G8)/G8)*100,2)</f>
        <v>-28.18</v>
      </c>
      <c r="S19" s="4" t="n">
        <f aca="false">ROUND(((H19-H8)/H8)*100,2)</f>
        <v>-24.71</v>
      </c>
      <c r="T19" s="4" t="n">
        <f aca="false">ROUND(((I19-I8)/I8)*100,2)</f>
        <v>-25.44</v>
      </c>
      <c r="U19" s="4" t="n">
        <f aca="false">ROUND(((J19-J8)/J8)*100,2)</f>
        <v>-26.47</v>
      </c>
      <c r="V19" s="3"/>
    </row>
    <row r="20" customFormat="false" ht="15" hidden="false" customHeight="false" outlineLevel="0" collapsed="false">
      <c r="A20" s="1" t="n">
        <v>2048</v>
      </c>
      <c r="B20" s="2" t="n">
        <f aca="false">ROUND(((instructions!B20)/(cpu_cycles!B20 )),2)</f>
        <v>1.48</v>
      </c>
      <c r="C20" s="2" t="n">
        <f aca="false">ROUND(((instructions!C20)/(cpu_cycles!C20 )),2)</f>
        <v>1.46</v>
      </c>
      <c r="D20" s="2" t="n">
        <f aca="false">ROUND(((instructions!D20)/(cpu_cycles!D20 )),2)</f>
        <v>1.43</v>
      </c>
      <c r="E20" s="2" t="n">
        <f aca="false">ROUND(((instructions!E20)/(cpu_cycles!E20 )),2)</f>
        <v>1.4</v>
      </c>
      <c r="F20" s="2" t="n">
        <f aca="false">ROUND(((instructions!F20)/(cpu_cycles!F20 )),2)</f>
        <v>1.37</v>
      </c>
      <c r="G20" s="2" t="n">
        <f aca="false">ROUND(((instructions!G20)/(cpu_cycles!G20 )),2)</f>
        <v>1.36</v>
      </c>
      <c r="H20" s="2" t="n">
        <f aca="false">ROUND(((instructions!H20)/(cpu_cycles!H20 )),2)</f>
        <v>1.27</v>
      </c>
      <c r="I20" s="2" t="n">
        <f aca="false">ROUND(((instructions!I20)/(cpu_cycles!I20 )),2)</f>
        <v>1.26</v>
      </c>
      <c r="J20" s="2" t="n">
        <f aca="false">ROUND(((instructions!J20)/(cpu_cycles!J20 )),2)</f>
        <v>1.25</v>
      </c>
      <c r="K20" s="3"/>
      <c r="L20" s="1" t="n">
        <v>2048</v>
      </c>
      <c r="M20" s="4" t="n">
        <f aca="false">ROUND(((B20-B9)/B9)*100,2)</f>
        <v>1.37</v>
      </c>
      <c r="N20" s="4" t="n">
        <f aca="false">ROUND(((C20-C9)/C9)*100,2)</f>
        <v>-3.31</v>
      </c>
      <c r="O20" s="4" t="n">
        <f aca="false">ROUND(((D20-D9)/D9)*100,2)</f>
        <v>-10.06</v>
      </c>
      <c r="P20" s="4" t="n">
        <f aca="false">ROUND(((E20-E9)/E9)*100,2)</f>
        <v>-17.65</v>
      </c>
      <c r="Q20" s="4" t="n">
        <f aca="false">ROUND(((F20-F9)/F9)*100,2)</f>
        <v>-17.47</v>
      </c>
      <c r="R20" s="4" t="n">
        <f aca="false">ROUND(((G20-G9)/G9)*100,2)</f>
        <v>-11.69</v>
      </c>
      <c r="S20" s="4" t="n">
        <f aca="false">ROUND(((H20-H9)/H9)*100,2)</f>
        <v>-24.4</v>
      </c>
      <c r="T20" s="4" t="n">
        <f aca="false">ROUND(((I20-I9)/I9)*100,2)</f>
        <v>-27.59</v>
      </c>
      <c r="U20" s="4" t="n">
        <f aca="false">ROUND(((J20-J9)/J9)*100,2)</f>
        <v>-26.9</v>
      </c>
      <c r="V20" s="3"/>
    </row>
    <row r="21" customFormat="false" ht="15" hidden="false" customHeight="false" outlineLevel="0" collapsed="false">
      <c r="A21" s="1" t="n">
        <v>4096</v>
      </c>
      <c r="B21" s="2" t="n">
        <f aca="false">ROUND(((instructions!B21)/(cpu_cycles!B21 )),2)</f>
        <v>1.5</v>
      </c>
      <c r="C21" s="2" t="n">
        <f aca="false">ROUND(((instructions!C21)/(cpu_cycles!C21 )),2)</f>
        <v>1.48</v>
      </c>
      <c r="D21" s="2" t="n">
        <f aca="false">ROUND(((instructions!D21)/(cpu_cycles!D21 )),2)</f>
        <v>1.45</v>
      </c>
      <c r="E21" s="2" t="n">
        <f aca="false">ROUND(((instructions!E21)/(cpu_cycles!E21 )),2)</f>
        <v>1.41</v>
      </c>
      <c r="F21" s="2" t="n">
        <f aca="false">ROUND(((instructions!F21)/(cpu_cycles!F21 )),2)</f>
        <v>1.37</v>
      </c>
      <c r="G21" s="2" t="n">
        <f aca="false">ROUND(((instructions!G21)/(cpu_cycles!G21 )),2)</f>
        <v>1.36</v>
      </c>
      <c r="H21" s="2" t="n">
        <f aca="false">ROUND(((instructions!H21)/(cpu_cycles!H21 )),2)</f>
        <v>1.34</v>
      </c>
      <c r="I21" s="2" t="n">
        <f aca="false">ROUND(((instructions!I21)/(cpu_cycles!I21 )),2)</f>
        <v>1.25</v>
      </c>
      <c r="J21" s="2" t="n">
        <f aca="false">ROUND(((instructions!J21)/(cpu_cycles!J21 )),2)</f>
        <v>1.24</v>
      </c>
      <c r="K21" s="3"/>
      <c r="L21" s="1" t="n">
        <v>4096</v>
      </c>
      <c r="M21" s="4" t="n">
        <f aca="false">ROUND(((B21-B10)/B10)*100,2)</f>
        <v>2.74</v>
      </c>
      <c r="N21" s="4" t="n">
        <f aca="false">ROUND(((C21-C10)/C10)*100,2)</f>
        <v>-2.63</v>
      </c>
      <c r="O21" s="4" t="n">
        <f aca="false">ROUND(((D21-D10)/D10)*100,2)</f>
        <v>-8.81</v>
      </c>
      <c r="P21" s="4" t="n">
        <f aca="false">ROUND(((E21-E10)/E10)*100,2)</f>
        <v>-17.54</v>
      </c>
      <c r="Q21" s="4" t="n">
        <f aca="false">ROUND(((F21-F10)/F10)*100,2)</f>
        <v>-4.86</v>
      </c>
      <c r="R21" s="4" t="n">
        <f aca="false">ROUND(((G21-G10)/G10)*100,2)</f>
        <v>6.25</v>
      </c>
      <c r="S21" s="4" t="n">
        <f aca="false">ROUND(((H21-H10)/H10)*100,2)</f>
        <v>-21.18</v>
      </c>
      <c r="T21" s="4" t="n">
        <f aca="false">ROUND(((I21-I10)/I10)*100,2)</f>
        <v>-28.57</v>
      </c>
      <c r="U21" s="4" t="n">
        <f aca="false">ROUND(((J21-J10)/J10)*100,2)</f>
        <v>-27.49</v>
      </c>
      <c r="V21" s="3"/>
    </row>
    <row r="22" customFormat="false" ht="15" hidden="false" customHeight="false" outlineLevel="0" collapsed="false">
      <c r="A22" s="1" t="n">
        <v>8192</v>
      </c>
      <c r="B22" s="2" t="n">
        <f aca="false">ROUND(((instructions!B22)/(cpu_cycles!B22 )),2)</f>
        <v>1.5</v>
      </c>
      <c r="C22" s="2" t="n">
        <f aca="false">ROUND(((instructions!C22)/(cpu_cycles!C22 )),2)</f>
        <v>1.48</v>
      </c>
      <c r="D22" s="2" t="n">
        <f aca="false">ROUND(((instructions!D22)/(cpu_cycles!D22 )),2)</f>
        <v>1.45</v>
      </c>
      <c r="E22" s="2" t="n">
        <f aca="false">ROUND(((instructions!E22)/(cpu_cycles!E22 )),2)</f>
        <v>1.41</v>
      </c>
      <c r="F22" s="2" t="n">
        <f aca="false">ROUND(((instructions!F22)/(cpu_cycles!F22 )),2)</f>
        <v>1.37</v>
      </c>
      <c r="G22" s="2" t="n">
        <f aca="false">ROUND(((instructions!G22)/(cpu_cycles!G22 )),2)</f>
        <v>1.36</v>
      </c>
      <c r="H22" s="2" t="n">
        <f aca="false">ROUND(((instructions!H22)/(cpu_cycles!H22 )),2)</f>
        <v>1.34</v>
      </c>
      <c r="I22" s="2" t="n">
        <f aca="false">ROUND(((instructions!I22)/(cpu_cycles!I22 )),2)</f>
        <v>1.32</v>
      </c>
      <c r="J22" s="2" t="n">
        <f aca="false">ROUND(((instructions!J22)/(cpu_cycles!J22 )),2)</f>
        <v>1.23</v>
      </c>
      <c r="K22" s="3"/>
      <c r="L22" s="1" t="n">
        <v>8192</v>
      </c>
      <c r="M22" s="4" t="n">
        <f aca="false">ROUND(((B22-B11)/B11)*100,2)</f>
        <v>0.67</v>
      </c>
      <c r="N22" s="4" t="n">
        <f aca="false">ROUND(((C22-C11)/C11)*100,2)</f>
        <v>-3.9</v>
      </c>
      <c r="O22" s="4" t="n">
        <f aca="false">ROUND(((D22-D11)/D11)*100,2)</f>
        <v>-9.38</v>
      </c>
      <c r="P22" s="4" t="n">
        <f aca="false">ROUND(((E22-E11)/E11)*100,2)</f>
        <v>-9.03</v>
      </c>
      <c r="Q22" s="4" t="n">
        <f aca="false">ROUND(((F22-F11)/F11)*100,2)</f>
        <v>-3.52</v>
      </c>
      <c r="R22" s="4" t="n">
        <f aca="false">ROUND(((G22-G11)/G11)*100,2)</f>
        <v>-2.16</v>
      </c>
      <c r="S22" s="4" t="n">
        <f aca="false">ROUND(((H22-H11)/H11)*100,2)</f>
        <v>-21.64</v>
      </c>
      <c r="T22" s="4" t="n">
        <f aca="false">ROUND(((I22-I11)/I11)*100,2)</f>
        <v>-25</v>
      </c>
      <c r="U22" s="4" t="n">
        <f aca="false">ROUND(((J22-J11)/J11)*100,2)</f>
        <v>-28.07</v>
      </c>
      <c r="V22" s="3"/>
    </row>
    <row r="23" s="1" customFormat="true" ht="35.8" hidden="false" customHeight="true" outlineLevel="0" collapsed="false">
      <c r="A23" s="3" t="s">
        <v>3</v>
      </c>
      <c r="B23" s="3" t="e">
        <f aca="false">ROUND(((instructions!B23)/(cpu_cycles!B23 )),2)</f>
        <v>#DIV/0!</v>
      </c>
      <c r="C23" s="3" t="e">
        <f aca="false">ROUND(((instructions!C23)/(cpu_cycles!C23 )),2)</f>
        <v>#DIV/0!</v>
      </c>
      <c r="D23" s="3" t="e">
        <f aca="false">ROUND(((instructions!D23)/(cpu_cycles!D23 )),2)</f>
        <v>#DIV/0!</v>
      </c>
      <c r="E23" s="3" t="e">
        <f aca="false">ROUND(((instructions!E23)/(cpu_cycles!E23 )),2)</f>
        <v>#DIV/0!</v>
      </c>
      <c r="F23" s="3" t="e">
        <f aca="false">ROUND(((instructions!F23)/(cpu_cycles!F23 )),2)</f>
        <v>#DIV/0!</v>
      </c>
      <c r="G23" s="3" t="e">
        <f aca="false">ROUND(((instructions!G23)/(cpu_cycles!G23 )),2)</f>
        <v>#DIV/0!</v>
      </c>
      <c r="H23" s="3" t="e">
        <f aca="false">ROUND(((instructions!H23)/(cpu_cycles!H23 )),2)</f>
        <v>#DIV/0!</v>
      </c>
      <c r="I23" s="3" t="e">
        <f aca="false">ROUND(((instructions!I23)/(cpu_cycles!I23 )),2)</f>
        <v>#DIV/0!</v>
      </c>
      <c r="J23" s="3" t="e">
        <f aca="false">ROUND(((instructions!J23)/(cpu_cycles!J23 )),2)</f>
        <v>#DIV/0!</v>
      </c>
      <c r="K23" s="3"/>
      <c r="L23" s="3" t="s">
        <v>3</v>
      </c>
      <c r="M23" s="3" t="e">
        <f aca="false">ROUND(((B23-B12)/B12)*100,2)</f>
        <v>#DIV/0!</v>
      </c>
      <c r="N23" s="3" t="e">
        <f aca="false">ROUND(((C23-C12)/C12)*100,2)</f>
        <v>#DIV/0!</v>
      </c>
      <c r="O23" s="3" t="e">
        <f aca="false">ROUND(((D23-D12)/D12)*100,2)</f>
        <v>#DIV/0!</v>
      </c>
      <c r="P23" s="3" t="e">
        <f aca="false">ROUND(((E23-E12)/E12)*100,2)</f>
        <v>#DIV/0!</v>
      </c>
      <c r="Q23" s="3" t="e">
        <f aca="false">ROUND(((F23-F12)/F12)*100,2)</f>
        <v>#DIV/0!</v>
      </c>
      <c r="R23" s="3" t="e">
        <f aca="false">ROUND(((G23-G12)/G12)*100,2)</f>
        <v>#DIV/0!</v>
      </c>
      <c r="S23" s="3" t="e">
        <f aca="false">ROUND(((H23-H12)/H12)*100,2)</f>
        <v>#DIV/0!</v>
      </c>
      <c r="T23" s="3" t="e">
        <f aca="false">ROUND(((I23-I12)/I12)*100,2)</f>
        <v>#DIV/0!</v>
      </c>
      <c r="U23" s="3" t="e">
        <f aca="false">ROUND(((J23-J12)/J12)*100,2)</f>
        <v>#DIV/0!</v>
      </c>
      <c r="V23" s="3"/>
    </row>
    <row r="24" s="1" customFormat="true" ht="15" hidden="false" customHeight="false" outlineLevel="0" collapsed="false">
      <c r="A24" s="1" t="s">
        <v>1</v>
      </c>
      <c r="B24" s="1" t="n">
        <v>32</v>
      </c>
      <c r="C24" s="1" t="n">
        <v>64</v>
      </c>
      <c r="D24" s="1" t="n">
        <v>128</v>
      </c>
      <c r="E24" s="1" t="n">
        <v>256</v>
      </c>
      <c r="F24" s="1" t="n">
        <v>512</v>
      </c>
      <c r="G24" s="1" t="n">
        <v>1024</v>
      </c>
      <c r="H24" s="1" t="n">
        <v>2048</v>
      </c>
      <c r="I24" s="1" t="n">
        <v>4096</v>
      </c>
      <c r="J24" s="1" t="n">
        <v>8192</v>
      </c>
      <c r="K24" s="3"/>
      <c r="L24" s="1" t="s">
        <v>1</v>
      </c>
      <c r="M24" s="1" t="n">
        <v>32</v>
      </c>
      <c r="N24" s="1" t="n">
        <v>64</v>
      </c>
      <c r="O24" s="1" t="n">
        <v>128</v>
      </c>
      <c r="P24" s="1" t="n">
        <v>256</v>
      </c>
      <c r="Q24" s="1" t="n">
        <v>512</v>
      </c>
      <c r="R24" s="1" t="n">
        <v>1024</v>
      </c>
      <c r="S24" s="1" t="n">
        <v>2048</v>
      </c>
      <c r="T24" s="1" t="n">
        <v>4096</v>
      </c>
      <c r="U24" s="1" t="n">
        <v>8192</v>
      </c>
      <c r="V24" s="3"/>
    </row>
    <row r="25" customFormat="false" ht="15" hidden="false" customHeight="false" outlineLevel="0" collapsed="false">
      <c r="A25" s="1" t="n">
        <v>32</v>
      </c>
      <c r="B25" s="2" t="n">
        <f aca="false">ROUND(((instructions!B25)/(cpu_cycles!B25 )),2)</f>
        <v>1.19</v>
      </c>
      <c r="C25" s="2" t="n">
        <f aca="false">ROUND(((instructions!C25)/(cpu_cycles!C25 )),2)</f>
        <v>1.2</v>
      </c>
      <c r="D25" s="2" t="n">
        <f aca="false">ROUND(((instructions!D25)/(cpu_cycles!D25 )),2)</f>
        <v>1.21</v>
      </c>
      <c r="E25" s="2" t="n">
        <f aca="false">ROUND(((instructions!E25)/(cpu_cycles!E25 )),2)</f>
        <v>1.19</v>
      </c>
      <c r="F25" s="2" t="n">
        <f aca="false">ROUND(((instructions!F25)/(cpu_cycles!F25 )),2)</f>
        <v>1.14</v>
      </c>
      <c r="G25" s="2" t="n">
        <f aca="false">ROUND(((instructions!G25)/(cpu_cycles!G25 )),2)</f>
        <v>1.13</v>
      </c>
      <c r="H25" s="2" t="n">
        <f aca="false">ROUND(((instructions!H25)/(cpu_cycles!H25 )),2)</f>
        <v>1.09</v>
      </c>
      <c r="I25" s="2" t="n">
        <f aca="false">ROUND(((instructions!I25)/(cpu_cycles!I25 )),2)</f>
        <v>1.05</v>
      </c>
      <c r="J25" s="2" t="n">
        <f aca="false">ROUND(((instructions!J25)/(cpu_cycles!J25 )),2)</f>
        <v>1.03</v>
      </c>
      <c r="K25" s="3"/>
      <c r="L25" s="1" t="n">
        <v>32</v>
      </c>
      <c r="M25" s="5" t="n">
        <f aca="false">ROUND(((B25-B3)/B3)*100,2)</f>
        <v>-9.16</v>
      </c>
      <c r="N25" s="5" t="n">
        <f aca="false">ROUND(((C25-C3)/C3)*100,2)</f>
        <v>-9.77</v>
      </c>
      <c r="O25" s="5" t="n">
        <f aca="false">ROUND(((D25-D3)/D3)*100,2)</f>
        <v>-10.37</v>
      </c>
      <c r="P25" s="5" t="n">
        <f aca="false">ROUND(((E25-E3)/E3)*100,2)</f>
        <v>-16.2</v>
      </c>
      <c r="Q25" s="5" t="n">
        <f aca="false">ROUND(((F25-F3)/F3)*100,2)</f>
        <v>-20.28</v>
      </c>
      <c r="R25" s="5" t="n">
        <f aca="false">ROUND(((G25-G3)/G3)*100,2)</f>
        <v>-26.62</v>
      </c>
      <c r="S25" s="5" t="n">
        <f aca="false">ROUND(((H25-H3)/H3)*100,2)</f>
        <v>-32.3</v>
      </c>
      <c r="T25" s="5" t="n">
        <f aca="false">ROUND(((I25-I3)/I3)*100,2)</f>
        <v>-37.13</v>
      </c>
      <c r="U25" s="5" t="n">
        <f aca="false">ROUND(((J25-J3)/J3)*100,2)</f>
        <v>-39.77</v>
      </c>
      <c r="V25" s="3"/>
    </row>
    <row r="26" customFormat="false" ht="15" hidden="false" customHeight="false" outlineLevel="0" collapsed="false">
      <c r="A26" s="1" t="n">
        <v>64</v>
      </c>
      <c r="B26" s="2" t="n">
        <f aca="false">ROUND(((instructions!B26)/(cpu_cycles!B26 )),2)</f>
        <v>1.24</v>
      </c>
      <c r="C26" s="2" t="n">
        <f aca="false">ROUND(((instructions!C26)/(cpu_cycles!C26 )),2)</f>
        <v>1.22</v>
      </c>
      <c r="D26" s="2" t="n">
        <f aca="false">ROUND(((instructions!D26)/(cpu_cycles!D26 )),2)</f>
        <v>1.22</v>
      </c>
      <c r="E26" s="2" t="n">
        <f aca="false">ROUND(((instructions!E26)/(cpu_cycles!E26 )),2)</f>
        <v>1.18</v>
      </c>
      <c r="F26" s="2" t="n">
        <f aca="false">ROUND(((instructions!F26)/(cpu_cycles!F26 )),2)</f>
        <v>1.15</v>
      </c>
      <c r="G26" s="2" t="n">
        <f aca="false">ROUND(((instructions!G26)/(cpu_cycles!G26 )),2)</f>
        <v>1.09</v>
      </c>
      <c r="H26" s="2" t="n">
        <f aca="false">ROUND(((instructions!H26)/(cpu_cycles!H26 )),2)</f>
        <v>1.06</v>
      </c>
      <c r="I26" s="2" t="n">
        <f aca="false">ROUND(((instructions!I26)/(cpu_cycles!I26 )),2)</f>
        <v>1.02</v>
      </c>
      <c r="J26" s="2" t="n">
        <f aca="false">ROUND(((instructions!J26)/(cpu_cycles!J26 )),2)</f>
        <v>1</v>
      </c>
      <c r="K26" s="3"/>
      <c r="L26" s="1" t="n">
        <v>64</v>
      </c>
      <c r="M26" s="5" t="n">
        <f aca="false">ROUND(((B26-B4)/B4)*100,2)</f>
        <v>-8.15</v>
      </c>
      <c r="N26" s="5" t="n">
        <f aca="false">ROUND(((C26-C4)/C4)*100,2)</f>
        <v>-12.86</v>
      </c>
      <c r="O26" s="5" t="n">
        <f aca="false">ROUND(((D26-D4)/D4)*100,2)</f>
        <v>-15.86</v>
      </c>
      <c r="P26" s="5" t="n">
        <f aca="false">ROUND(((E26-E4)/E4)*100,2)</f>
        <v>-21.85</v>
      </c>
      <c r="Q26" s="5" t="n">
        <f aca="false">ROUND(((F26-F4)/F4)*100,2)</f>
        <v>-24.34</v>
      </c>
      <c r="R26" s="5" t="n">
        <f aca="false">ROUND(((G26-G4)/G4)*100,2)</f>
        <v>-32.72</v>
      </c>
      <c r="S26" s="5" t="n">
        <f aca="false">ROUND(((H26-H4)/H4)*100,2)</f>
        <v>-38.01</v>
      </c>
      <c r="T26" s="5" t="n">
        <f aca="false">ROUND(((I26-I4)/I4)*100,2)</f>
        <v>-42.37</v>
      </c>
      <c r="U26" s="5" t="n">
        <f aca="false">ROUND(((J26-J4)/J4)*100,2)</f>
        <v>-44.44</v>
      </c>
      <c r="V26" s="3"/>
    </row>
    <row r="27" customFormat="false" ht="15" hidden="false" customHeight="false" outlineLevel="0" collapsed="false">
      <c r="A27" s="1" t="n">
        <v>128</v>
      </c>
      <c r="B27" s="2" t="n">
        <f aca="false">ROUND(((instructions!B27)/(cpu_cycles!B27 )),2)</f>
        <v>1.29</v>
      </c>
      <c r="C27" s="2" t="n">
        <f aca="false">ROUND(((instructions!C27)/(cpu_cycles!C27 )),2)</f>
        <v>1.28</v>
      </c>
      <c r="D27" s="2" t="n">
        <f aca="false">ROUND(((instructions!D27)/(cpu_cycles!D27 )),2)</f>
        <v>1.24</v>
      </c>
      <c r="E27" s="2" t="n">
        <f aca="false">ROUND(((instructions!E27)/(cpu_cycles!E27 )),2)</f>
        <v>1.18</v>
      </c>
      <c r="F27" s="2" t="n">
        <f aca="false">ROUND(((instructions!F27)/(cpu_cycles!F27 )),2)</f>
        <v>1.14</v>
      </c>
      <c r="G27" s="2" t="n">
        <f aca="false">ROUND(((instructions!G27)/(cpu_cycles!G27 )),2)</f>
        <v>1.08</v>
      </c>
      <c r="H27" s="2" t="n">
        <f aca="false">ROUND(((instructions!H27)/(cpu_cycles!H27 )),2)</f>
        <v>1.03</v>
      </c>
      <c r="I27" s="2" t="n">
        <f aca="false">ROUND(((instructions!I27)/(cpu_cycles!I27 )),2)</f>
        <v>1</v>
      </c>
      <c r="J27" s="2" t="n">
        <f aca="false">ROUND(((instructions!J27)/(cpu_cycles!J27 )),2)</f>
        <v>0.98</v>
      </c>
      <c r="K27" s="3"/>
      <c r="L27" s="1" t="n">
        <v>128</v>
      </c>
      <c r="M27" s="5" t="n">
        <f aca="false">ROUND(((B27-B5)/B5)*100,2)</f>
        <v>-9.15</v>
      </c>
      <c r="N27" s="5" t="n">
        <f aca="false">ROUND(((C27-C5)/C5)*100,2)</f>
        <v>-13.51</v>
      </c>
      <c r="O27" s="5" t="n">
        <f aca="false">ROUND(((D27-D5)/D5)*100,2)</f>
        <v>-17.33</v>
      </c>
      <c r="P27" s="5" t="n">
        <f aca="false">ROUND(((E27-E5)/E5)*100,2)</f>
        <v>-26.71</v>
      </c>
      <c r="Q27" s="5" t="n">
        <f aca="false">ROUND(((F27-F5)/F5)*100,2)</f>
        <v>-26.92</v>
      </c>
      <c r="R27" s="5" t="n">
        <f aca="false">ROUND(((G27-G5)/G5)*100,2)</f>
        <v>-36.84</v>
      </c>
      <c r="S27" s="5" t="n">
        <f aca="false">ROUND(((H27-H5)/H5)*100,2)</f>
        <v>-42.46</v>
      </c>
      <c r="T27" s="5" t="n">
        <f aca="false">ROUND(((I27-I5)/I5)*100,2)</f>
        <v>-45.65</v>
      </c>
      <c r="U27" s="5" t="n">
        <f aca="false">ROUND(((J27-J5)/J5)*100,2)</f>
        <v>-44</v>
      </c>
      <c r="V27" s="3"/>
    </row>
    <row r="28" customFormat="false" ht="15" hidden="false" customHeight="false" outlineLevel="0" collapsed="false">
      <c r="A28" s="1" t="n">
        <v>256</v>
      </c>
      <c r="B28" s="2" t="n">
        <f aca="false">ROUND(((instructions!B28)/(cpu_cycles!B28 )),2)</f>
        <v>1.35</v>
      </c>
      <c r="C28" s="2" t="n">
        <f aca="false">ROUND(((instructions!C28)/(cpu_cycles!C28 )),2)</f>
        <v>1.31</v>
      </c>
      <c r="D28" s="2" t="n">
        <f aca="false">ROUND(((instructions!D28)/(cpu_cycles!D28 )),2)</f>
        <v>1.27</v>
      </c>
      <c r="E28" s="2" t="n">
        <f aca="false">ROUND(((instructions!E28)/(cpu_cycles!E28 )),2)</f>
        <v>1.2</v>
      </c>
      <c r="F28" s="2" t="n">
        <f aca="false">ROUND(((instructions!F28)/(cpu_cycles!F28 )),2)</f>
        <v>1.13</v>
      </c>
      <c r="G28" s="2" t="n">
        <f aca="false">ROUND(((instructions!G28)/(cpu_cycles!G28 )),2)</f>
        <v>1.06</v>
      </c>
      <c r="H28" s="2" t="n">
        <f aca="false">ROUND(((instructions!H28)/(cpu_cycles!H28 )),2)</f>
        <v>1.01</v>
      </c>
      <c r="I28" s="2" t="n">
        <f aca="false">ROUND(((instructions!I28)/(cpu_cycles!I28 )),2)</f>
        <v>0.98</v>
      </c>
      <c r="J28" s="2" t="n">
        <f aca="false">ROUND(((instructions!J28)/(cpu_cycles!J28 )),2)</f>
        <v>0.96</v>
      </c>
      <c r="K28" s="3"/>
      <c r="L28" s="1" t="n">
        <v>256</v>
      </c>
      <c r="M28" s="5" t="n">
        <f aca="false">ROUND(((B28-B6)/B6)*100,2)</f>
        <v>-7.53</v>
      </c>
      <c r="N28" s="5" t="n">
        <f aca="false">ROUND(((C28-C6)/C6)*100,2)</f>
        <v>-12.08</v>
      </c>
      <c r="O28" s="5" t="n">
        <f aca="false">ROUND(((D28-D6)/D6)*100,2)</f>
        <v>-18.06</v>
      </c>
      <c r="P28" s="5" t="n">
        <f aca="false">ROUND(((E28-E6)/E6)*100,2)</f>
        <v>-25.47</v>
      </c>
      <c r="Q28" s="5" t="n">
        <f aca="false">ROUND(((F28-F6)/F6)*100,2)</f>
        <v>-29.38</v>
      </c>
      <c r="R28" s="5" t="n">
        <f aca="false">ROUND(((G28-G6)/G6)*100,2)</f>
        <v>-39.77</v>
      </c>
      <c r="S28" s="5" t="n">
        <f aca="false">ROUND(((H28-H6)/H6)*100,2)</f>
        <v>-45.11</v>
      </c>
      <c r="T28" s="5" t="n">
        <f aca="false">ROUND(((I28-I6)/I6)*100,2)</f>
        <v>-47.31</v>
      </c>
      <c r="U28" s="5" t="n">
        <f aca="false">ROUND(((J28-J6)/J6)*100,2)</f>
        <v>-43.86</v>
      </c>
      <c r="V28" s="3"/>
    </row>
    <row r="29" customFormat="false" ht="15" hidden="false" customHeight="false" outlineLevel="0" collapsed="false">
      <c r="A29" s="1" t="n">
        <v>512</v>
      </c>
      <c r="B29" s="2" t="n">
        <f aca="false">ROUND(((instructions!B29)/(cpu_cycles!B29 )),2)</f>
        <v>1.41</v>
      </c>
      <c r="C29" s="2" t="n">
        <f aca="false">ROUND(((instructions!C29)/(cpu_cycles!C29 )),2)</f>
        <v>1.34</v>
      </c>
      <c r="D29" s="2" t="n">
        <f aca="false">ROUND(((instructions!D29)/(cpu_cycles!D29 )),2)</f>
        <v>1.29</v>
      </c>
      <c r="E29" s="2" t="n">
        <f aca="false">ROUND(((instructions!E29)/(cpu_cycles!E29 )),2)</f>
        <v>1.21</v>
      </c>
      <c r="F29" s="2" t="n">
        <f aca="false">ROUND(((instructions!F29)/(cpu_cycles!F29 )),2)</f>
        <v>1.13</v>
      </c>
      <c r="G29" s="2" t="n">
        <f aca="false">ROUND(((instructions!G29)/(cpu_cycles!G29 )),2)</f>
        <v>1.05</v>
      </c>
      <c r="H29" s="2" t="n">
        <f aca="false">ROUND(((instructions!H29)/(cpu_cycles!H29 )),2)</f>
        <v>1</v>
      </c>
      <c r="I29" s="2" t="n">
        <f aca="false">ROUND(((instructions!I29)/(cpu_cycles!I29 )),2)</f>
        <v>0.97</v>
      </c>
      <c r="J29" s="2" t="n">
        <f aca="false">ROUND(((instructions!J29)/(cpu_cycles!J29 )),2)</f>
        <v>0.95</v>
      </c>
      <c r="K29" s="3"/>
      <c r="L29" s="1" t="n">
        <v>512</v>
      </c>
      <c r="M29" s="5" t="n">
        <f aca="false">ROUND(((B29-B7)/B7)*100,2)</f>
        <v>-2.76</v>
      </c>
      <c r="N29" s="5" t="n">
        <f aca="false">ROUND(((C29-C7)/C7)*100,2)</f>
        <v>-10.07</v>
      </c>
      <c r="O29" s="5" t="n">
        <f aca="false">ROUND(((D29-D7)/D7)*100,2)</f>
        <v>-18.35</v>
      </c>
      <c r="P29" s="5" t="n">
        <f aca="false">ROUND(((E29-E7)/E7)*100,2)</f>
        <v>-26.22</v>
      </c>
      <c r="Q29" s="5" t="n">
        <f aca="false">ROUND(((F29-F7)/F7)*100,2)</f>
        <v>-30.25</v>
      </c>
      <c r="R29" s="5" t="n">
        <f aca="false">ROUND(((G29-G7)/G7)*100,2)</f>
        <v>-41.67</v>
      </c>
      <c r="S29" s="5" t="n">
        <f aca="false">ROUND(((H29-H7)/H7)*100,2)</f>
        <v>-46.24</v>
      </c>
      <c r="T29" s="5" t="n">
        <f aca="false">ROUND(((I29-I7)/I7)*100,2)</f>
        <v>-44.89</v>
      </c>
      <c r="U29" s="5" t="n">
        <f aca="false">ROUND(((J29-J7)/J7)*100,2)</f>
        <v>-42.77</v>
      </c>
      <c r="V29" s="3"/>
    </row>
    <row r="30" customFormat="false" ht="15" hidden="false" customHeight="false" outlineLevel="0" collapsed="false">
      <c r="A30" s="1" t="n">
        <v>1024</v>
      </c>
      <c r="B30" s="2" t="n">
        <f aca="false">ROUND(((instructions!B30)/(cpu_cycles!B30 )),2)</f>
        <v>1.45</v>
      </c>
      <c r="C30" s="2" t="n">
        <f aca="false">ROUND(((instructions!C30)/(cpu_cycles!C30 )),2)</f>
        <v>1.38</v>
      </c>
      <c r="D30" s="2" t="n">
        <f aca="false">ROUND(((instructions!D30)/(cpu_cycles!D30 )),2)</f>
        <v>1.31</v>
      </c>
      <c r="E30" s="2" t="n">
        <f aca="false">ROUND(((instructions!E30)/(cpu_cycles!E30 )),2)</f>
        <v>1.22</v>
      </c>
      <c r="F30" s="2" t="n">
        <f aca="false">ROUND(((instructions!F30)/(cpu_cycles!F30 )),2)</f>
        <v>1.12</v>
      </c>
      <c r="G30" s="2" t="n">
        <f aca="false">ROUND(((instructions!G30)/(cpu_cycles!G30 )),2)</f>
        <v>1.05</v>
      </c>
      <c r="H30" s="2" t="n">
        <f aca="false">ROUND(((instructions!H30)/(cpu_cycles!H30 )),2)</f>
        <v>0.99</v>
      </c>
      <c r="I30" s="2" t="n">
        <f aca="false">ROUND(((instructions!I30)/(cpu_cycles!I30 )),2)</f>
        <v>0.96</v>
      </c>
      <c r="J30" s="2" t="n">
        <f aca="false">ROUND(((instructions!J30)/(cpu_cycles!J30 )),2)</f>
        <v>0.95</v>
      </c>
      <c r="K30" s="3"/>
      <c r="L30" s="1" t="n">
        <v>1024</v>
      </c>
      <c r="M30" s="5" t="n">
        <f aca="false">ROUND(((B30-B8)/B8)*100,2)</f>
        <v>0</v>
      </c>
      <c r="N30" s="5" t="n">
        <f aca="false">ROUND(((C30-C8)/C8)*100,2)</f>
        <v>-9.21</v>
      </c>
      <c r="O30" s="5" t="n">
        <f aca="false">ROUND(((D30-D8)/D8)*100,2)</f>
        <v>-17.09</v>
      </c>
      <c r="P30" s="5" t="n">
        <f aca="false">ROUND(((E30-E8)/E8)*100,2)</f>
        <v>-27.38</v>
      </c>
      <c r="Q30" s="5" t="n">
        <f aca="false">ROUND(((F30-F8)/F8)*100,2)</f>
        <v>-32.12</v>
      </c>
      <c r="R30" s="5" t="n">
        <f aca="false">ROUND(((G30-G8)/G8)*100,2)</f>
        <v>-41.99</v>
      </c>
      <c r="S30" s="5" t="n">
        <f aca="false">ROUND(((H30-H8)/H8)*100,2)</f>
        <v>-41.76</v>
      </c>
      <c r="T30" s="5" t="n">
        <f aca="false">ROUND(((I30-I8)/I8)*100,2)</f>
        <v>-43.2</v>
      </c>
      <c r="U30" s="5" t="n">
        <f aca="false">ROUND(((J30-J8)/J8)*100,2)</f>
        <v>-44.12</v>
      </c>
      <c r="V30" s="3"/>
    </row>
    <row r="31" customFormat="false" ht="15" hidden="false" customHeight="false" outlineLevel="0" collapsed="false">
      <c r="A31" s="1" t="n">
        <v>2048</v>
      </c>
      <c r="B31" s="2" t="n">
        <f aca="false">ROUND(((instructions!B31)/(cpu_cycles!B31 )),2)</f>
        <v>1.47</v>
      </c>
      <c r="C31" s="2" t="n">
        <f aca="false">ROUND(((instructions!C31)/(cpu_cycles!C31 )),2)</f>
        <v>1.4</v>
      </c>
      <c r="D31" s="2" t="n">
        <f aca="false">ROUND(((instructions!D31)/(cpu_cycles!D31 )),2)</f>
        <v>1.32</v>
      </c>
      <c r="E31" s="2" t="n">
        <f aca="false">ROUND(((instructions!E31)/(cpu_cycles!E31 )),2)</f>
        <v>1.22</v>
      </c>
      <c r="F31" s="2" t="n">
        <f aca="false">ROUND(((instructions!F31)/(cpu_cycles!F31 )),2)</f>
        <v>1.12</v>
      </c>
      <c r="G31" s="2" t="n">
        <f aca="false">ROUND(((instructions!G31)/(cpu_cycles!G31 )),2)</f>
        <v>1.04</v>
      </c>
      <c r="H31" s="2" t="n">
        <f aca="false">ROUND(((instructions!H31)/(cpu_cycles!H31 )),2)</f>
        <v>0.99</v>
      </c>
      <c r="I31" s="2" t="n">
        <f aca="false">ROUND(((instructions!I31)/(cpu_cycles!I31 )),2)</f>
        <v>0.96</v>
      </c>
      <c r="J31" s="2" t="n">
        <f aca="false">ROUND(((instructions!J31)/(cpu_cycles!J31 )),2)</f>
        <v>0.95</v>
      </c>
      <c r="K31" s="3"/>
      <c r="L31" s="1" t="n">
        <v>2048</v>
      </c>
      <c r="M31" s="5" t="n">
        <f aca="false">ROUND(((B31-B9)/B9)*100,2)</f>
        <v>0.68</v>
      </c>
      <c r="N31" s="5" t="n">
        <f aca="false">ROUND(((C31-C9)/C9)*100,2)</f>
        <v>-7.28</v>
      </c>
      <c r="O31" s="5" t="n">
        <f aca="false">ROUND(((D31-D9)/D9)*100,2)</f>
        <v>-16.98</v>
      </c>
      <c r="P31" s="5" t="n">
        <f aca="false">ROUND(((E31-E9)/E9)*100,2)</f>
        <v>-28.24</v>
      </c>
      <c r="Q31" s="5" t="n">
        <f aca="false">ROUND(((F31-F9)/F9)*100,2)</f>
        <v>-32.53</v>
      </c>
      <c r="R31" s="5" t="n">
        <f aca="false">ROUND(((G31-G9)/G9)*100,2)</f>
        <v>-32.47</v>
      </c>
      <c r="S31" s="5" t="n">
        <f aca="false">ROUND(((H31-H9)/H9)*100,2)</f>
        <v>-41.07</v>
      </c>
      <c r="T31" s="5" t="n">
        <f aca="false">ROUND(((I31-I9)/I9)*100,2)</f>
        <v>-44.83</v>
      </c>
      <c r="U31" s="5" t="n">
        <f aca="false">ROUND(((J31-J9)/J9)*100,2)</f>
        <v>-44.44</v>
      </c>
      <c r="V31" s="3"/>
    </row>
    <row r="32" customFormat="false" ht="15" hidden="false" customHeight="false" outlineLevel="0" collapsed="false">
      <c r="A32" s="1" t="n">
        <v>4096</v>
      </c>
      <c r="B32" s="2" t="n">
        <f aca="false">ROUND(((instructions!B32)/(cpu_cycles!B32 )),2)</f>
        <v>1.49</v>
      </c>
      <c r="C32" s="2" t="n">
        <f aca="false">ROUND(((instructions!C32)/(cpu_cycles!C32 )),2)</f>
        <v>1.41</v>
      </c>
      <c r="D32" s="2" t="n">
        <f aca="false">ROUND(((instructions!D32)/(cpu_cycles!D32 )),2)</f>
        <v>1.32</v>
      </c>
      <c r="E32" s="2" t="n">
        <f aca="false">ROUND(((instructions!E32)/(cpu_cycles!E32 )),2)</f>
        <v>1.22</v>
      </c>
      <c r="F32" s="2" t="n">
        <f aca="false">ROUND(((instructions!F32)/(cpu_cycles!F32 )),2)</f>
        <v>1.12</v>
      </c>
      <c r="G32" s="2" t="n">
        <f aca="false">ROUND(((instructions!G32)/(cpu_cycles!G32 )),2)</f>
        <v>1.04</v>
      </c>
      <c r="H32" s="2" t="n">
        <f aca="false">ROUND(((instructions!H32)/(cpu_cycles!H32 )),2)</f>
        <v>0.99</v>
      </c>
      <c r="I32" s="2" t="n">
        <f aca="false">ROUND(((instructions!I32)/(cpu_cycles!I32 )),2)</f>
        <v>0.96</v>
      </c>
      <c r="J32" s="2" t="n">
        <f aca="false">ROUND(((instructions!J32)/(cpu_cycles!J32 )),2)</f>
        <v>0.95</v>
      </c>
      <c r="K32" s="3"/>
      <c r="L32" s="1" t="n">
        <v>4096</v>
      </c>
      <c r="M32" s="5" t="n">
        <f aca="false">ROUND(((B32-B10)/B10)*100,2)</f>
        <v>2.05</v>
      </c>
      <c r="N32" s="5" t="n">
        <f aca="false">ROUND(((C32-C10)/C10)*100,2)</f>
        <v>-7.24</v>
      </c>
      <c r="O32" s="5" t="n">
        <f aca="false">ROUND(((D32-D10)/D10)*100,2)</f>
        <v>-16.98</v>
      </c>
      <c r="P32" s="5" t="n">
        <f aca="false">ROUND(((E32-E10)/E10)*100,2)</f>
        <v>-28.65</v>
      </c>
      <c r="Q32" s="5" t="n">
        <f aca="false">ROUND(((F32-F10)/F10)*100,2)</f>
        <v>-22.22</v>
      </c>
      <c r="R32" s="5" t="n">
        <f aca="false">ROUND(((G32-G10)/G10)*100,2)</f>
        <v>-18.75</v>
      </c>
      <c r="S32" s="5" t="n">
        <f aca="false">ROUND(((H32-H10)/H10)*100,2)</f>
        <v>-41.76</v>
      </c>
      <c r="T32" s="5" t="n">
        <f aca="false">ROUND(((I32-I10)/I10)*100,2)</f>
        <v>-45.14</v>
      </c>
      <c r="U32" s="5" t="n">
        <f aca="false">ROUND(((J32-J10)/J10)*100,2)</f>
        <v>-44.44</v>
      </c>
      <c r="V32" s="3"/>
    </row>
    <row r="33" customFormat="false" ht="15" hidden="false" customHeight="false" outlineLevel="0" collapsed="false">
      <c r="A33" s="1" t="n">
        <v>8192</v>
      </c>
      <c r="B33" s="2" t="n">
        <f aca="false">ROUND(((instructions!B33)/(cpu_cycles!B33 )),2)</f>
        <v>1.5</v>
      </c>
      <c r="C33" s="2" t="n">
        <f aca="false">ROUND(((instructions!C33)/(cpu_cycles!C33 )),2)</f>
        <v>1.41</v>
      </c>
      <c r="D33" s="2" t="n">
        <f aca="false">ROUND(((instructions!D33)/(cpu_cycles!D33 )),2)</f>
        <v>1.32</v>
      </c>
      <c r="E33" s="2" t="n">
        <f aca="false">ROUND(((instructions!E33)/(cpu_cycles!E33 )),2)</f>
        <v>1.22</v>
      </c>
      <c r="F33" s="2" t="n">
        <f aca="false">ROUND(((instructions!F33)/(cpu_cycles!F33 )),2)</f>
        <v>1.12</v>
      </c>
      <c r="G33" s="2" t="n">
        <f aca="false">ROUND(((instructions!G33)/(cpu_cycles!G33 )),2)</f>
        <v>1.04</v>
      </c>
      <c r="H33" s="2" t="n">
        <f aca="false">ROUND(((instructions!H33)/(cpu_cycles!H33 )),2)</f>
        <v>0.99</v>
      </c>
      <c r="I33" s="2" t="n">
        <f aca="false">ROUND(((instructions!I33)/(cpu_cycles!I33 )),2)</f>
        <v>0.96</v>
      </c>
      <c r="J33" s="2" t="n">
        <f aca="false">ROUND(((instructions!J33)/(cpu_cycles!J33 )),2)</f>
        <v>0.95</v>
      </c>
      <c r="K33" s="3"/>
      <c r="L33" s="1" t="n">
        <v>8192</v>
      </c>
      <c r="M33" s="5" t="n">
        <f aca="false">ROUND(((B33-B11)/B11)*100,2)</f>
        <v>0.67</v>
      </c>
      <c r="N33" s="5" t="n">
        <f aca="false">ROUND(((C33-C11)/C11)*100,2)</f>
        <v>-8.44</v>
      </c>
      <c r="O33" s="5" t="n">
        <f aca="false">ROUND(((D33-D11)/D11)*100,2)</f>
        <v>-17.5</v>
      </c>
      <c r="P33" s="5" t="n">
        <f aca="false">ROUND(((E33-E11)/E11)*100,2)</f>
        <v>-21.29</v>
      </c>
      <c r="Q33" s="5" t="n">
        <f aca="false">ROUND(((F33-F11)/F11)*100,2)</f>
        <v>-21.13</v>
      </c>
      <c r="R33" s="5" t="n">
        <f aca="false">ROUND(((G33-G11)/G11)*100,2)</f>
        <v>-25.18</v>
      </c>
      <c r="S33" s="5" t="n">
        <f aca="false">ROUND(((H33-H11)/H11)*100,2)</f>
        <v>-42.11</v>
      </c>
      <c r="T33" s="5" t="n">
        <f aca="false">ROUND(((I33-I11)/I11)*100,2)</f>
        <v>-45.45</v>
      </c>
      <c r="U33" s="5" t="n">
        <f aca="false">ROUND(((J33-J11)/J11)*100,2)</f>
        <v>-44.44</v>
      </c>
      <c r="V33" s="3"/>
    </row>
    <row r="34" s="1" customFormat="true" ht="35.8" hidden="false" customHeight="true" outlineLevel="0" collapsed="false">
      <c r="A34" s="3" t="s">
        <v>4</v>
      </c>
      <c r="B34" s="3" t="e">
        <f aca="false">ROUND(((instructions!B34)/(cpu_cycles!B34 )),2)</f>
        <v>#DIV/0!</v>
      </c>
      <c r="C34" s="3" t="e">
        <f aca="false">ROUND(((instructions!C34)/(cpu_cycles!C34 )),2)</f>
        <v>#DIV/0!</v>
      </c>
      <c r="D34" s="3" t="e">
        <f aca="false">ROUND(((instructions!D34)/(cpu_cycles!D34 )),2)</f>
        <v>#DIV/0!</v>
      </c>
      <c r="E34" s="3" t="e">
        <f aca="false">ROUND(((instructions!E34)/(cpu_cycles!E34 )),2)</f>
        <v>#DIV/0!</v>
      </c>
      <c r="F34" s="3" t="e">
        <f aca="false">ROUND(((instructions!F34)/(cpu_cycles!F34 )),2)</f>
        <v>#DIV/0!</v>
      </c>
      <c r="G34" s="3" t="e">
        <f aca="false">ROUND(((instructions!G34)/(cpu_cycles!G34 )),2)</f>
        <v>#DIV/0!</v>
      </c>
      <c r="H34" s="3" t="e">
        <f aca="false">ROUND(((instructions!H34)/(cpu_cycles!H34 )),2)</f>
        <v>#DIV/0!</v>
      </c>
      <c r="I34" s="3" t="e">
        <f aca="false">ROUND(((instructions!I34)/(cpu_cycles!I34 )),2)</f>
        <v>#DIV/0!</v>
      </c>
      <c r="J34" s="3" t="e">
        <f aca="false">ROUND(((instructions!J34)/(cpu_cycles!J34 )),2)</f>
        <v>#DIV/0!</v>
      </c>
      <c r="K34" s="3"/>
      <c r="L34" s="3" t="s">
        <v>4</v>
      </c>
      <c r="M34" s="3" t="e">
        <f aca="false">ROUND(((B34-B23)/B23)*100,2)</f>
        <v>#DIV/0!</v>
      </c>
      <c r="N34" s="3" t="e">
        <f aca="false">ROUND(((C34-C23)/C23)*100,2)</f>
        <v>#DIV/0!</v>
      </c>
      <c r="O34" s="3" t="e">
        <f aca="false">ROUND(((D34-D23)/D23)*100,2)</f>
        <v>#DIV/0!</v>
      </c>
      <c r="P34" s="3" t="e">
        <f aca="false">ROUND(((E34-E23)/E23)*100,2)</f>
        <v>#DIV/0!</v>
      </c>
      <c r="Q34" s="3" t="e">
        <f aca="false">ROUND(((F34-F23)/F23)*100,2)</f>
        <v>#DIV/0!</v>
      </c>
      <c r="R34" s="3" t="e">
        <f aca="false">ROUND(((G34-G23)/G23)*100,2)</f>
        <v>#DIV/0!</v>
      </c>
      <c r="S34" s="3" t="e">
        <f aca="false">ROUND(((H34-H23)/H23)*100,2)</f>
        <v>#DIV/0!</v>
      </c>
      <c r="T34" s="3" t="e">
        <f aca="false">ROUND(((I34-I23)/I23)*100,2)</f>
        <v>#DIV/0!</v>
      </c>
      <c r="U34" s="3" t="e">
        <f aca="false">ROUND(((J34-J23)/J23)*100,2)</f>
        <v>#DIV/0!</v>
      </c>
      <c r="V34" s="3"/>
    </row>
    <row r="35" s="1" customFormat="true" ht="15" hidden="false" customHeight="false" outlineLevel="0" collapsed="false">
      <c r="A35" s="1" t="s">
        <v>1</v>
      </c>
      <c r="B35" s="1" t="n">
        <v>32</v>
      </c>
      <c r="C35" s="1" t="n">
        <v>64</v>
      </c>
      <c r="D35" s="1" t="n">
        <v>128</v>
      </c>
      <c r="E35" s="1" t="n">
        <v>256</v>
      </c>
      <c r="F35" s="1" t="n">
        <v>512</v>
      </c>
      <c r="G35" s="1" t="n">
        <v>1024</v>
      </c>
      <c r="H35" s="1" t="n">
        <v>2048</v>
      </c>
      <c r="I35" s="1" t="n">
        <v>4096</v>
      </c>
      <c r="J35" s="1" t="n">
        <v>8192</v>
      </c>
      <c r="K35" s="3"/>
      <c r="L35" s="1" t="s">
        <v>1</v>
      </c>
      <c r="M35" s="1" t="n">
        <v>32</v>
      </c>
      <c r="N35" s="1" t="n">
        <v>64</v>
      </c>
      <c r="O35" s="1" t="n">
        <v>128</v>
      </c>
      <c r="P35" s="1" t="n">
        <v>256</v>
      </c>
      <c r="Q35" s="1" t="n">
        <v>512</v>
      </c>
      <c r="R35" s="1" t="n">
        <v>1024</v>
      </c>
      <c r="S35" s="1" t="n">
        <v>2048</v>
      </c>
      <c r="T35" s="1" t="n">
        <v>4096</v>
      </c>
      <c r="U35" s="1" t="n">
        <v>8192</v>
      </c>
      <c r="V35" s="3"/>
    </row>
    <row r="36" customFormat="false" ht="15" hidden="false" customHeight="false" outlineLevel="0" collapsed="false">
      <c r="A36" s="1" t="n">
        <v>32</v>
      </c>
      <c r="B36" s="2" t="n">
        <f aca="false">ROUND(((instructions!B36)/(cpu_cycles!B36 )),2)</f>
        <v>1.21</v>
      </c>
      <c r="C36" s="2" t="n">
        <f aca="false">ROUND(((instructions!C36)/(cpu_cycles!C36 )),2)</f>
        <v>1.22</v>
      </c>
      <c r="D36" s="2" t="n">
        <f aca="false">ROUND(((instructions!D36)/(cpu_cycles!D36 )),2)</f>
        <v>1.21</v>
      </c>
      <c r="E36" s="2" t="n">
        <f aca="false">ROUND(((instructions!E36)/(cpu_cycles!E36 )),2)</f>
        <v>1.22</v>
      </c>
      <c r="F36" s="2" t="n">
        <f aca="false">ROUND(((instructions!F36)/(cpu_cycles!F36 )),2)</f>
        <v>1.23</v>
      </c>
      <c r="G36" s="2" t="n">
        <f aca="false">ROUND(((instructions!G36)/(cpu_cycles!G36 )),2)</f>
        <v>1.23</v>
      </c>
      <c r="H36" s="2" t="n">
        <f aca="false">ROUND(((instructions!H36)/(cpu_cycles!H36 )),2)</f>
        <v>1.21</v>
      </c>
      <c r="I36" s="2" t="n">
        <f aca="false">ROUND(((instructions!I36)/(cpu_cycles!I36 )),2)</f>
        <v>1.22</v>
      </c>
      <c r="J36" s="2" t="n">
        <f aca="false">ROUND(((instructions!J36)/(cpu_cycles!J36 )),2)</f>
        <v>1.22</v>
      </c>
      <c r="K36" s="3"/>
      <c r="L36" s="1" t="n">
        <v>32</v>
      </c>
      <c r="M36" s="4" t="n">
        <f aca="false">ROUND(((B36-B3)/B3)*100,2)</f>
        <v>-7.63</v>
      </c>
      <c r="N36" s="4" t="n">
        <f aca="false">ROUND(((C36-C3)/C3)*100,2)</f>
        <v>-8.27</v>
      </c>
      <c r="O36" s="4" t="n">
        <f aca="false">ROUND(((D36-D3)/D3)*100,2)</f>
        <v>-10.37</v>
      </c>
      <c r="P36" s="4" t="n">
        <f aca="false">ROUND(((E36-E3)/E3)*100,2)</f>
        <v>-14.08</v>
      </c>
      <c r="Q36" s="4" t="n">
        <f aca="false">ROUND(((F36-F3)/F3)*100,2)</f>
        <v>-13.99</v>
      </c>
      <c r="R36" s="4" t="n">
        <f aca="false">ROUND(((G36-G3)/G3)*100,2)</f>
        <v>-20.13</v>
      </c>
      <c r="S36" s="4" t="n">
        <f aca="false">ROUND(((H36-H3)/H3)*100,2)</f>
        <v>-24.84</v>
      </c>
      <c r="T36" s="4" t="n">
        <f aca="false">ROUND(((I36-I3)/I3)*100,2)</f>
        <v>-26.95</v>
      </c>
      <c r="U36" s="4" t="n">
        <f aca="false">ROUND(((J36-J3)/J3)*100,2)</f>
        <v>-28.65</v>
      </c>
      <c r="V36" s="3"/>
    </row>
    <row r="37" customFormat="false" ht="15" hidden="false" customHeight="false" outlineLevel="0" collapsed="false">
      <c r="A37" s="1" t="n">
        <v>64</v>
      </c>
      <c r="B37" s="2" t="n">
        <f aca="false">ROUND(((instructions!B37)/(cpu_cycles!B37 )),2)</f>
        <v>1.25</v>
      </c>
      <c r="C37" s="2" t="n">
        <f aca="false">ROUND(((instructions!C37)/(cpu_cycles!C37 )),2)</f>
        <v>1.26</v>
      </c>
      <c r="D37" s="2" t="n">
        <f aca="false">ROUND(((instructions!D37)/(cpu_cycles!D37 )),2)</f>
        <v>1.25</v>
      </c>
      <c r="E37" s="2" t="n">
        <f aca="false">ROUND(((instructions!E37)/(cpu_cycles!E37 )),2)</f>
        <v>1.24</v>
      </c>
      <c r="F37" s="2" t="n">
        <f aca="false">ROUND(((instructions!F37)/(cpu_cycles!F37 )),2)</f>
        <v>1.25</v>
      </c>
      <c r="G37" s="2" t="n">
        <f aca="false">ROUND(((instructions!G37)/(cpu_cycles!G37 )),2)</f>
        <v>1.24</v>
      </c>
      <c r="H37" s="2" t="n">
        <f aca="false">ROUND(((instructions!H37)/(cpu_cycles!H37 )),2)</f>
        <v>1.23</v>
      </c>
      <c r="I37" s="2" t="n">
        <f aca="false">ROUND(((instructions!I37)/(cpu_cycles!I37 )),2)</f>
        <v>1.23</v>
      </c>
      <c r="J37" s="2" t="n">
        <f aca="false">ROUND(((instructions!J37)/(cpu_cycles!J37 )),2)</f>
        <v>1.23</v>
      </c>
      <c r="K37" s="3"/>
      <c r="L37" s="1" t="n">
        <v>64</v>
      </c>
      <c r="M37" s="4" t="n">
        <f aca="false">ROUND(((B37-B4)/B4)*100,2)</f>
        <v>-7.41</v>
      </c>
      <c r="N37" s="4" t="n">
        <f aca="false">ROUND(((C37-C4)/C4)*100,2)</f>
        <v>-10</v>
      </c>
      <c r="O37" s="4" t="n">
        <f aca="false">ROUND(((D37-D4)/D4)*100,2)</f>
        <v>-13.79</v>
      </c>
      <c r="P37" s="4" t="n">
        <f aca="false">ROUND(((E37-E4)/E4)*100,2)</f>
        <v>-17.88</v>
      </c>
      <c r="Q37" s="4" t="n">
        <f aca="false">ROUND(((F37-F4)/F4)*100,2)</f>
        <v>-17.76</v>
      </c>
      <c r="R37" s="4" t="n">
        <f aca="false">ROUND(((G37-G4)/G4)*100,2)</f>
        <v>-23.46</v>
      </c>
      <c r="S37" s="4" t="n">
        <f aca="false">ROUND(((H37-H4)/H4)*100,2)</f>
        <v>-28.07</v>
      </c>
      <c r="T37" s="4" t="n">
        <f aca="false">ROUND(((I37-I4)/I4)*100,2)</f>
        <v>-30.51</v>
      </c>
      <c r="U37" s="4" t="n">
        <f aca="false">ROUND(((J37-J4)/J4)*100,2)</f>
        <v>-31.67</v>
      </c>
      <c r="V37" s="3"/>
    </row>
    <row r="38" customFormat="false" ht="15" hidden="false" customHeight="false" outlineLevel="0" collapsed="false">
      <c r="A38" s="1" t="n">
        <v>128</v>
      </c>
      <c r="B38" s="2" t="n">
        <f aca="false">ROUND(((instructions!B38)/(cpu_cycles!B38 )),2)</f>
        <v>1.31</v>
      </c>
      <c r="C38" s="2" t="n">
        <f aca="false">ROUND(((instructions!C38)/(cpu_cycles!C38 )),2)</f>
        <v>1.29</v>
      </c>
      <c r="D38" s="2" t="n">
        <f aca="false">ROUND(((instructions!D38)/(cpu_cycles!D38 )),2)</f>
        <v>1.29</v>
      </c>
      <c r="E38" s="2" t="n">
        <f aca="false">ROUND(((instructions!E38)/(cpu_cycles!E38 )),2)</f>
        <v>1.27</v>
      </c>
      <c r="F38" s="2" t="n">
        <f aca="false">ROUND(((instructions!F38)/(cpu_cycles!F38 )),2)</f>
        <v>1.28</v>
      </c>
      <c r="G38" s="2" t="n">
        <f aca="false">ROUND(((instructions!G38)/(cpu_cycles!G38 )),2)</f>
        <v>1.28</v>
      </c>
      <c r="H38" s="2" t="n">
        <f aca="false">ROUND(((instructions!H38)/(cpu_cycles!H38 )),2)</f>
        <v>1.26</v>
      </c>
      <c r="I38" s="2" t="n">
        <f aca="false">ROUND(((instructions!I38)/(cpu_cycles!I38 )),2)</f>
        <v>1.25</v>
      </c>
      <c r="J38" s="2" t="n">
        <f aca="false">ROUND(((instructions!J38)/(cpu_cycles!J38 )),2)</f>
        <v>1.25</v>
      </c>
      <c r="K38" s="3"/>
      <c r="L38" s="1" t="n">
        <v>128</v>
      </c>
      <c r="M38" s="4" t="n">
        <f aca="false">ROUND(((B38-B5)/B5)*100,2)</f>
        <v>-7.75</v>
      </c>
      <c r="N38" s="4" t="n">
        <f aca="false">ROUND(((C38-C5)/C5)*100,2)</f>
        <v>-12.84</v>
      </c>
      <c r="O38" s="4" t="n">
        <f aca="false">ROUND(((D38-D5)/D5)*100,2)</f>
        <v>-14</v>
      </c>
      <c r="P38" s="4" t="n">
        <f aca="false">ROUND(((E38-E5)/E5)*100,2)</f>
        <v>-21.12</v>
      </c>
      <c r="Q38" s="4" t="n">
        <f aca="false">ROUND(((F38-F5)/F5)*100,2)</f>
        <v>-17.95</v>
      </c>
      <c r="R38" s="4" t="n">
        <f aca="false">ROUND(((G38-G5)/G5)*100,2)</f>
        <v>-25.15</v>
      </c>
      <c r="S38" s="4" t="n">
        <f aca="false">ROUND(((H38-H5)/H5)*100,2)</f>
        <v>-29.61</v>
      </c>
      <c r="T38" s="4" t="n">
        <f aca="false">ROUND(((I38-I5)/I5)*100,2)</f>
        <v>-32.07</v>
      </c>
      <c r="U38" s="4" t="n">
        <f aca="false">ROUND(((J38-J5)/J5)*100,2)</f>
        <v>-28.57</v>
      </c>
      <c r="V38" s="3"/>
    </row>
    <row r="39" customFormat="false" ht="15" hidden="false" customHeight="false" outlineLevel="0" collapsed="false">
      <c r="A39" s="1" t="n">
        <v>256</v>
      </c>
      <c r="B39" s="2" t="n">
        <f aca="false">ROUND(((instructions!B39)/(cpu_cycles!B39 )),2)</f>
        <v>1.38</v>
      </c>
      <c r="C39" s="2" t="n">
        <f aca="false">ROUND(((instructions!C39)/(cpu_cycles!C39 )),2)</f>
        <v>1.36</v>
      </c>
      <c r="D39" s="2" t="n">
        <f aca="false">ROUND(((instructions!D39)/(cpu_cycles!D39 )),2)</f>
        <v>1.34</v>
      </c>
      <c r="E39" s="2" t="n">
        <f aca="false">ROUND(((instructions!E39)/(cpu_cycles!E39 )),2)</f>
        <v>1.33</v>
      </c>
      <c r="F39" s="2" t="n">
        <f aca="false">ROUND(((instructions!F39)/(cpu_cycles!F39 )),2)</f>
        <v>1.31</v>
      </c>
      <c r="G39" s="2" t="n">
        <f aca="false">ROUND(((instructions!G39)/(cpu_cycles!G39 )),2)</f>
        <v>1.3</v>
      </c>
      <c r="H39" s="2" t="n">
        <f aca="false">ROUND(((instructions!H39)/(cpu_cycles!H39 )),2)</f>
        <v>1.27</v>
      </c>
      <c r="I39" s="2" t="n">
        <f aca="false">ROUND(((instructions!I39)/(cpu_cycles!I39 )),2)</f>
        <v>1.27</v>
      </c>
      <c r="J39" s="2" t="n">
        <f aca="false">ROUND(((instructions!J39)/(cpu_cycles!J39 )),2)</f>
        <v>1.26</v>
      </c>
      <c r="K39" s="3"/>
      <c r="L39" s="1" t="n">
        <v>256</v>
      </c>
      <c r="M39" s="4" t="n">
        <f aca="false">ROUND(((B39-B6)/B6)*100,2)</f>
        <v>-5.48</v>
      </c>
      <c r="N39" s="4" t="n">
        <f aca="false">ROUND(((C39-C6)/C6)*100,2)</f>
        <v>-8.72</v>
      </c>
      <c r="O39" s="4" t="n">
        <f aca="false">ROUND(((D39-D6)/D6)*100,2)</f>
        <v>-13.55</v>
      </c>
      <c r="P39" s="4" t="n">
        <f aca="false">ROUND(((E39-E6)/E6)*100,2)</f>
        <v>-17.39</v>
      </c>
      <c r="Q39" s="4" t="n">
        <f aca="false">ROUND(((F39-F6)/F6)*100,2)</f>
        <v>-18.13</v>
      </c>
      <c r="R39" s="4" t="n">
        <f aca="false">ROUND(((G39-G6)/G6)*100,2)</f>
        <v>-26.14</v>
      </c>
      <c r="S39" s="4" t="n">
        <f aca="false">ROUND(((H39-H6)/H6)*100,2)</f>
        <v>-30.98</v>
      </c>
      <c r="T39" s="4" t="n">
        <f aca="false">ROUND(((I39-I6)/I6)*100,2)</f>
        <v>-31.72</v>
      </c>
      <c r="U39" s="4" t="n">
        <f aca="false">ROUND(((J39-J6)/J6)*100,2)</f>
        <v>-26.32</v>
      </c>
      <c r="V39" s="3"/>
    </row>
    <row r="40" customFormat="false" ht="15" hidden="false" customHeight="false" outlineLevel="0" collapsed="false">
      <c r="A40" s="1" t="n">
        <v>512</v>
      </c>
      <c r="B40" s="2" t="n">
        <f aca="false">ROUND(((instructions!B40)/(cpu_cycles!B40 )),2)</f>
        <v>1.43</v>
      </c>
      <c r="C40" s="2" t="n">
        <f aca="false">ROUND(((instructions!C40)/(cpu_cycles!C40 )),2)</f>
        <v>1.41</v>
      </c>
      <c r="D40" s="2" t="n">
        <f aca="false">ROUND(((instructions!D40)/(cpu_cycles!D40 )),2)</f>
        <v>1.4</v>
      </c>
      <c r="E40" s="2" t="n">
        <f aca="false">ROUND(((instructions!E40)/(cpu_cycles!E40 )),2)</f>
        <v>1.37</v>
      </c>
      <c r="F40" s="2" t="n">
        <f aca="false">ROUND(((instructions!F40)/(cpu_cycles!F40 )),2)</f>
        <v>1.34</v>
      </c>
      <c r="G40" s="2" t="n">
        <f aca="false">ROUND(((instructions!G40)/(cpu_cycles!G40 )),2)</f>
        <v>1.31</v>
      </c>
      <c r="H40" s="2" t="n">
        <f aca="false">ROUND(((instructions!H40)/(cpu_cycles!H40 )),2)</f>
        <v>1.28</v>
      </c>
      <c r="I40" s="2" t="n">
        <f aca="false">ROUND(((instructions!I40)/(cpu_cycles!I40 )),2)</f>
        <v>1.27</v>
      </c>
      <c r="J40" s="2" t="n">
        <f aca="false">ROUND(((instructions!J40)/(cpu_cycles!J40 )),2)</f>
        <v>1.26</v>
      </c>
      <c r="K40" s="3"/>
      <c r="L40" s="1" t="n">
        <v>512</v>
      </c>
      <c r="M40" s="4" t="n">
        <f aca="false">ROUND(((B40-B7)/B7)*100,2)</f>
        <v>-1.38</v>
      </c>
      <c r="N40" s="4" t="n">
        <f aca="false">ROUND(((C40-C7)/C7)*100,2)</f>
        <v>-5.37</v>
      </c>
      <c r="O40" s="4" t="n">
        <f aca="false">ROUND(((D40-D7)/D7)*100,2)</f>
        <v>-11.39</v>
      </c>
      <c r="P40" s="4" t="n">
        <f aca="false">ROUND(((E40-E7)/E7)*100,2)</f>
        <v>-16.46</v>
      </c>
      <c r="Q40" s="4" t="n">
        <f aca="false">ROUND(((F40-F7)/F7)*100,2)</f>
        <v>-17.28</v>
      </c>
      <c r="R40" s="4" t="n">
        <f aca="false">ROUND(((G40-G7)/G7)*100,2)</f>
        <v>-27.22</v>
      </c>
      <c r="S40" s="4" t="n">
        <f aca="false">ROUND(((H40-H7)/H7)*100,2)</f>
        <v>-31.18</v>
      </c>
      <c r="T40" s="4" t="n">
        <f aca="false">ROUND(((I40-I7)/I7)*100,2)</f>
        <v>-27.84</v>
      </c>
      <c r="U40" s="4" t="n">
        <f aca="false">ROUND(((J40-J7)/J7)*100,2)</f>
        <v>-24.1</v>
      </c>
      <c r="V40" s="3"/>
    </row>
    <row r="41" customFormat="false" ht="15" hidden="false" customHeight="false" outlineLevel="0" collapsed="false">
      <c r="A41" s="1" t="n">
        <v>1024</v>
      </c>
      <c r="B41" s="2" t="n">
        <f aca="false">ROUND(((instructions!B41)/(cpu_cycles!B41 )),2)</f>
        <v>1.47</v>
      </c>
      <c r="C41" s="2" t="n">
        <f aca="false">ROUND(((instructions!C41)/(cpu_cycles!C41 )),2)</f>
        <v>1.45</v>
      </c>
      <c r="D41" s="2" t="n">
        <f aca="false">ROUND(((instructions!D41)/(cpu_cycles!D41 )),2)</f>
        <v>1.42</v>
      </c>
      <c r="E41" s="2" t="n">
        <f aca="false">ROUND(((instructions!E41)/(cpu_cycles!E41 )),2)</f>
        <v>1.39</v>
      </c>
      <c r="F41" s="2" t="n">
        <f aca="false">ROUND(((instructions!F41)/(cpu_cycles!F41 )),2)</f>
        <v>1.35</v>
      </c>
      <c r="G41" s="2" t="n">
        <f aca="false">ROUND(((instructions!G41)/(cpu_cycles!G41 )),2)</f>
        <v>1.32</v>
      </c>
      <c r="H41" s="2" t="n">
        <f aca="false">ROUND(((instructions!H41)/(cpu_cycles!H41 )),2)</f>
        <v>1.28</v>
      </c>
      <c r="I41" s="2" t="n">
        <f aca="false">ROUND(((instructions!I41)/(cpu_cycles!I41 )),2)</f>
        <v>1.27</v>
      </c>
      <c r="J41" s="2" t="n">
        <f aca="false">ROUND(((instructions!J41)/(cpu_cycles!J41 )),2)</f>
        <v>1.26</v>
      </c>
      <c r="K41" s="3"/>
      <c r="L41" s="1" t="n">
        <v>1024</v>
      </c>
      <c r="M41" s="4" t="n">
        <f aca="false">ROUND(((B41-B8)/B8)*100,2)</f>
        <v>1.38</v>
      </c>
      <c r="N41" s="4" t="n">
        <f aca="false">ROUND(((C41-C8)/C8)*100,2)</f>
        <v>-4.61</v>
      </c>
      <c r="O41" s="4" t="n">
        <f aca="false">ROUND(((D41-D8)/D8)*100,2)</f>
        <v>-10.13</v>
      </c>
      <c r="P41" s="4" t="n">
        <f aca="false">ROUND(((E41-E8)/E8)*100,2)</f>
        <v>-17.26</v>
      </c>
      <c r="Q41" s="4" t="n">
        <f aca="false">ROUND(((F41-F8)/F8)*100,2)</f>
        <v>-18.18</v>
      </c>
      <c r="R41" s="4" t="n">
        <f aca="false">ROUND(((G41-G8)/G8)*100,2)</f>
        <v>-27.07</v>
      </c>
      <c r="S41" s="4" t="n">
        <f aca="false">ROUND(((H41-H8)/H8)*100,2)</f>
        <v>-24.71</v>
      </c>
      <c r="T41" s="4" t="n">
        <f aca="false">ROUND(((I41-I8)/I8)*100,2)</f>
        <v>-24.85</v>
      </c>
      <c r="U41" s="4" t="n">
        <f aca="false">ROUND(((J41-J8)/J8)*100,2)</f>
        <v>-25.88</v>
      </c>
      <c r="V41" s="3"/>
    </row>
    <row r="42" customFormat="false" ht="15" hidden="false" customHeight="false" outlineLevel="0" collapsed="false">
      <c r="A42" s="1" t="n">
        <v>2048</v>
      </c>
      <c r="B42" s="2" t="n">
        <f aca="false">ROUND(((instructions!B42)/(cpu_cycles!B42 )),2)</f>
        <v>1.5</v>
      </c>
      <c r="C42" s="2" t="n">
        <f aca="false">ROUND(((instructions!C42)/(cpu_cycles!C42 )),2)</f>
        <v>1.47</v>
      </c>
      <c r="D42" s="2" t="n">
        <f aca="false">ROUND(((instructions!D42)/(cpu_cycles!D42 )),2)</f>
        <v>1.44</v>
      </c>
      <c r="E42" s="2" t="n">
        <f aca="false">ROUND(((instructions!E42)/(cpu_cycles!E42 )),2)</f>
        <v>1.4</v>
      </c>
      <c r="F42" s="2" t="n">
        <f aca="false">ROUND(((instructions!F42)/(cpu_cycles!F42 )),2)</f>
        <v>1.36</v>
      </c>
      <c r="G42" s="2" t="n">
        <f aca="false">ROUND(((instructions!G42)/(cpu_cycles!G42 )),2)</f>
        <v>1.32</v>
      </c>
      <c r="H42" s="2" t="n">
        <f aca="false">ROUND(((instructions!H42)/(cpu_cycles!H42 )),2)</f>
        <v>1.29</v>
      </c>
      <c r="I42" s="2" t="n">
        <f aca="false">ROUND(((instructions!I42)/(cpu_cycles!I42 )),2)</f>
        <v>1.27</v>
      </c>
      <c r="J42" s="2" t="n">
        <f aca="false">ROUND(((instructions!J42)/(cpu_cycles!J42 )),2)</f>
        <v>1.26</v>
      </c>
      <c r="K42" s="3"/>
      <c r="L42" s="1" t="n">
        <v>2048</v>
      </c>
      <c r="M42" s="4" t="n">
        <f aca="false">ROUND(((B42-B9)/B9)*100,2)</f>
        <v>2.74</v>
      </c>
      <c r="N42" s="4" t="n">
        <f aca="false">ROUND(((C42-C9)/C9)*100,2)</f>
        <v>-2.65</v>
      </c>
      <c r="O42" s="4" t="n">
        <f aca="false">ROUND(((D42-D9)/D9)*100,2)</f>
        <v>-9.43</v>
      </c>
      <c r="P42" s="4" t="n">
        <f aca="false">ROUND(((E42-E9)/E9)*100,2)</f>
        <v>-17.65</v>
      </c>
      <c r="Q42" s="4" t="n">
        <f aca="false">ROUND(((F42-F9)/F9)*100,2)</f>
        <v>-18.07</v>
      </c>
      <c r="R42" s="4" t="n">
        <f aca="false">ROUND(((G42-G9)/G9)*100,2)</f>
        <v>-14.29</v>
      </c>
      <c r="S42" s="4" t="n">
        <f aca="false">ROUND(((H42-H9)/H9)*100,2)</f>
        <v>-23.21</v>
      </c>
      <c r="T42" s="4" t="n">
        <f aca="false">ROUND(((I42-I9)/I9)*100,2)</f>
        <v>-27.01</v>
      </c>
      <c r="U42" s="4" t="n">
        <f aca="false">ROUND(((J42-J9)/J9)*100,2)</f>
        <v>-26.32</v>
      </c>
      <c r="V42" s="3"/>
    </row>
    <row r="43" customFormat="false" ht="15" hidden="false" customHeight="false" outlineLevel="0" collapsed="false">
      <c r="A43" s="1" t="n">
        <v>4096</v>
      </c>
      <c r="B43" s="2" t="n">
        <f aca="false">ROUND(((instructions!B43)/(cpu_cycles!B43 )),2)</f>
        <v>1.51</v>
      </c>
      <c r="C43" s="2" t="n">
        <f aca="false">ROUND(((instructions!C43)/(cpu_cycles!C43 )),2)</f>
        <v>1.49</v>
      </c>
      <c r="D43" s="2" t="n">
        <f aca="false">ROUND(((instructions!D43)/(cpu_cycles!D43 )),2)</f>
        <v>1.45</v>
      </c>
      <c r="E43" s="2" t="n">
        <f aca="false">ROUND(((instructions!E43)/(cpu_cycles!E43 )),2)</f>
        <v>1.4</v>
      </c>
      <c r="F43" s="2" t="n">
        <f aca="false">ROUND(((instructions!F43)/(cpu_cycles!F43 )),2)</f>
        <v>1.36</v>
      </c>
      <c r="G43" s="2" t="n">
        <f aca="false">ROUND(((instructions!G43)/(cpu_cycles!G43 )),2)</f>
        <v>1.32</v>
      </c>
      <c r="H43" s="2" t="n">
        <f aca="false">ROUND(((instructions!H43)/(cpu_cycles!H43 )),2)</f>
        <v>1.28</v>
      </c>
      <c r="I43" s="2" t="n">
        <f aca="false">ROUND(((instructions!I43)/(cpu_cycles!I43 )),2)</f>
        <v>1.27</v>
      </c>
      <c r="J43" s="2" t="n">
        <f aca="false">ROUND(((instructions!J43)/(cpu_cycles!J43 )),2)</f>
        <v>1.25</v>
      </c>
      <c r="K43" s="3"/>
      <c r="L43" s="1" t="n">
        <v>4096</v>
      </c>
      <c r="M43" s="4" t="n">
        <f aca="false">ROUND(((B43-B10)/B10)*100,2)</f>
        <v>3.42</v>
      </c>
      <c r="N43" s="4" t="n">
        <f aca="false">ROUND(((C43-C10)/C10)*100,2)</f>
        <v>-1.97</v>
      </c>
      <c r="O43" s="4" t="n">
        <f aca="false">ROUND(((D43-D10)/D10)*100,2)</f>
        <v>-8.81</v>
      </c>
      <c r="P43" s="4" t="n">
        <f aca="false">ROUND(((E43-E10)/E10)*100,2)</f>
        <v>-18.13</v>
      </c>
      <c r="Q43" s="4" t="n">
        <f aca="false">ROUND(((F43-F10)/F10)*100,2)</f>
        <v>-5.56</v>
      </c>
      <c r="R43" s="4" t="n">
        <f aca="false">ROUND(((G43-G10)/G10)*100,2)</f>
        <v>3.13</v>
      </c>
      <c r="S43" s="4" t="n">
        <f aca="false">ROUND(((H43-H10)/H10)*100,2)</f>
        <v>-24.71</v>
      </c>
      <c r="T43" s="4" t="n">
        <f aca="false">ROUND(((I43-I10)/I10)*100,2)</f>
        <v>-27.43</v>
      </c>
      <c r="U43" s="4" t="n">
        <f aca="false">ROUND(((J43-J10)/J10)*100,2)</f>
        <v>-26.9</v>
      </c>
      <c r="V43" s="3"/>
    </row>
    <row r="44" customFormat="false" ht="15" hidden="false" customHeight="false" outlineLevel="0" collapsed="false">
      <c r="A44" s="1" t="n">
        <v>8192</v>
      </c>
      <c r="B44" s="2" t="n">
        <f aca="false">ROUND(((instructions!B44)/(cpu_cycles!B44 )),2)</f>
        <v>1.52</v>
      </c>
      <c r="C44" s="2" t="n">
        <f aca="false">ROUND(((instructions!C44)/(cpu_cycles!C44 )),2)</f>
        <v>1.49</v>
      </c>
      <c r="D44" s="2" t="n">
        <f aca="false">ROUND(((instructions!D44)/(cpu_cycles!D44 )),2)</f>
        <v>1.46</v>
      </c>
      <c r="E44" s="2" t="n">
        <f aca="false">ROUND(((instructions!E44)/(cpu_cycles!E44 )),2)</f>
        <v>1.41</v>
      </c>
      <c r="F44" s="2" t="n">
        <f aca="false">ROUND(((instructions!F44)/(cpu_cycles!F44 )),2)</f>
        <v>1.36</v>
      </c>
      <c r="G44" s="2" t="n">
        <f aca="false">ROUND(((instructions!G44)/(cpu_cycles!G44 )),2)</f>
        <v>1.32</v>
      </c>
      <c r="H44" s="2" t="n">
        <f aca="false">ROUND(((instructions!H44)/(cpu_cycles!H44 )),2)</f>
        <v>1.28</v>
      </c>
      <c r="I44" s="2" t="n">
        <f aca="false">ROUND(((instructions!I44)/(cpu_cycles!I44 )),2)</f>
        <v>1.26</v>
      </c>
      <c r="J44" s="2" t="n">
        <f aca="false">ROUND(((instructions!J44)/(cpu_cycles!J44 )),2)</f>
        <v>1.24</v>
      </c>
      <c r="K44" s="3"/>
      <c r="L44" s="1" t="n">
        <v>8192</v>
      </c>
      <c r="M44" s="4" t="n">
        <f aca="false">ROUND(((B44-B11)/B11)*100,2)</f>
        <v>2.01</v>
      </c>
      <c r="N44" s="4" t="n">
        <f aca="false">ROUND(((C44-C11)/C11)*100,2)</f>
        <v>-3.25</v>
      </c>
      <c r="O44" s="4" t="n">
        <f aca="false">ROUND(((D44-D11)/D11)*100,2)</f>
        <v>-8.75</v>
      </c>
      <c r="P44" s="4" t="n">
        <f aca="false">ROUND(((E44-E11)/E11)*100,2)</f>
        <v>-9.03</v>
      </c>
      <c r="Q44" s="4" t="n">
        <f aca="false">ROUND(((F44-F11)/F11)*100,2)</f>
        <v>-4.23</v>
      </c>
      <c r="R44" s="4" t="n">
        <f aca="false">ROUND(((G44-G11)/G11)*100,2)</f>
        <v>-5.04</v>
      </c>
      <c r="S44" s="4" t="n">
        <f aca="false">ROUND(((H44-H11)/H11)*100,2)</f>
        <v>-25.15</v>
      </c>
      <c r="T44" s="4" t="n">
        <f aca="false">ROUND(((I44-I11)/I11)*100,2)</f>
        <v>-28.41</v>
      </c>
      <c r="U44" s="4" t="n">
        <f aca="false">ROUND(((J44-J11)/J11)*100,2)</f>
        <v>-27.49</v>
      </c>
      <c r="V44" s="3"/>
    </row>
    <row r="45" s="1" customFormat="true" ht="35.8" hidden="false" customHeight="true" outlineLevel="0" collapsed="false">
      <c r="A45" s="3" t="s">
        <v>5</v>
      </c>
      <c r="B45" s="3" t="e">
        <f aca="false">ROUND(((instructions!B45)/(cpu_cycles!B45 )),2)</f>
        <v>#DIV/0!</v>
      </c>
      <c r="C45" s="3" t="e">
        <f aca="false">ROUND(((instructions!C45)/(cpu_cycles!C45 )),2)</f>
        <v>#DIV/0!</v>
      </c>
      <c r="D45" s="3" t="e">
        <f aca="false">ROUND(((instructions!D45)/(cpu_cycles!D45 )),2)</f>
        <v>#DIV/0!</v>
      </c>
      <c r="E45" s="3" t="e">
        <f aca="false">ROUND(((instructions!E45)/(cpu_cycles!E45 )),2)</f>
        <v>#DIV/0!</v>
      </c>
      <c r="F45" s="3" t="e">
        <f aca="false">ROUND(((instructions!F45)/(cpu_cycles!F45 )),2)</f>
        <v>#DIV/0!</v>
      </c>
      <c r="G45" s="3" t="e">
        <f aca="false">ROUND(((instructions!G45)/(cpu_cycles!G45 )),2)</f>
        <v>#DIV/0!</v>
      </c>
      <c r="H45" s="3" t="e">
        <f aca="false">ROUND(((instructions!H45)/(cpu_cycles!H45 )),2)</f>
        <v>#DIV/0!</v>
      </c>
      <c r="I45" s="3" t="e">
        <f aca="false">ROUND(((instructions!I45)/(cpu_cycles!I45 )),2)</f>
        <v>#DIV/0!</v>
      </c>
      <c r="J45" s="3" t="e">
        <f aca="false">ROUND(((instructions!J45)/(cpu_cycles!J45 )),2)</f>
        <v>#DIV/0!</v>
      </c>
      <c r="K45" s="3"/>
      <c r="L45" s="3" t="s">
        <v>5</v>
      </c>
      <c r="M45" s="3" t="e">
        <f aca="false">ROUND(((B45-B34)/B34)*100,2)</f>
        <v>#DIV/0!</v>
      </c>
      <c r="N45" s="3" t="e">
        <f aca="false">ROUND(((C45-C34)/C34)*100,2)</f>
        <v>#DIV/0!</v>
      </c>
      <c r="O45" s="3" t="e">
        <f aca="false">ROUND(((D45-D34)/D34)*100,2)</f>
        <v>#DIV/0!</v>
      </c>
      <c r="P45" s="3" t="e">
        <f aca="false">ROUND(((E45-E34)/E34)*100,2)</f>
        <v>#DIV/0!</v>
      </c>
      <c r="Q45" s="3" t="e">
        <f aca="false">ROUND(((F45-F34)/F34)*100,2)</f>
        <v>#DIV/0!</v>
      </c>
      <c r="R45" s="3" t="e">
        <f aca="false">ROUND(((G45-G34)/G34)*100,2)</f>
        <v>#DIV/0!</v>
      </c>
      <c r="S45" s="3" t="e">
        <f aca="false">ROUND(((H45-H34)/H34)*100,2)</f>
        <v>#DIV/0!</v>
      </c>
      <c r="T45" s="3" t="e">
        <f aca="false">ROUND(((I45-I34)/I34)*100,2)</f>
        <v>#DIV/0!</v>
      </c>
      <c r="U45" s="3" t="e">
        <f aca="false">ROUND(((J45-J34)/J34)*100,2)</f>
        <v>#DIV/0!</v>
      </c>
      <c r="V45" s="3"/>
    </row>
    <row r="46" s="1" customFormat="true" ht="15" hidden="false" customHeight="false" outlineLevel="0" collapsed="false">
      <c r="A46" s="1" t="s">
        <v>1</v>
      </c>
      <c r="B46" s="1" t="n">
        <v>32</v>
      </c>
      <c r="C46" s="1" t="n">
        <v>64</v>
      </c>
      <c r="D46" s="1" t="n">
        <v>128</v>
      </c>
      <c r="E46" s="1" t="n">
        <v>256</v>
      </c>
      <c r="F46" s="1" t="n">
        <v>512</v>
      </c>
      <c r="G46" s="1" t="n">
        <v>1024</v>
      </c>
      <c r="H46" s="1" t="n">
        <v>2048</v>
      </c>
      <c r="I46" s="1" t="n">
        <v>4096</v>
      </c>
      <c r="J46" s="1" t="n">
        <v>8192</v>
      </c>
      <c r="K46" s="3"/>
      <c r="L46" s="1" t="s">
        <v>1</v>
      </c>
      <c r="M46" s="1" t="n">
        <v>32</v>
      </c>
      <c r="N46" s="1" t="n">
        <v>64</v>
      </c>
      <c r="O46" s="1" t="n">
        <v>128</v>
      </c>
      <c r="P46" s="1" t="n">
        <v>256</v>
      </c>
      <c r="Q46" s="1" t="n">
        <v>512</v>
      </c>
      <c r="R46" s="1" t="n">
        <v>1024</v>
      </c>
      <c r="S46" s="1" t="n">
        <v>2048</v>
      </c>
      <c r="T46" s="1" t="n">
        <v>4096</v>
      </c>
      <c r="U46" s="1" t="n">
        <v>8192</v>
      </c>
      <c r="V46" s="3"/>
    </row>
    <row r="47" customFormat="false" ht="15" hidden="false" customHeight="false" outlineLevel="0" collapsed="false">
      <c r="A47" s="1" t="n">
        <v>32</v>
      </c>
      <c r="B47" s="2" t="n">
        <f aca="false">ROUND(((instructions!B47)/(cpu_cycles!B47 )),2)</f>
        <v>1.22</v>
      </c>
      <c r="C47" s="2" t="n">
        <f aca="false">ROUND(((instructions!C47)/(cpu_cycles!C47 )),2)</f>
        <v>1.22</v>
      </c>
      <c r="D47" s="2" t="n">
        <f aca="false">ROUND(((instructions!D47)/(cpu_cycles!D47 )),2)</f>
        <v>1.22</v>
      </c>
      <c r="E47" s="2" t="n">
        <f aca="false">ROUND(((instructions!E47)/(cpu_cycles!E47 )),2)</f>
        <v>1.22</v>
      </c>
      <c r="F47" s="2" t="n">
        <f aca="false">ROUND(((instructions!F47)/(cpu_cycles!F47 )),2)</f>
        <v>1.26</v>
      </c>
      <c r="G47" s="2" t="n">
        <f aca="false">ROUND(((instructions!G47)/(cpu_cycles!G47 )),2)</f>
        <v>1.3</v>
      </c>
      <c r="H47" s="2" t="n">
        <f aca="false">ROUND(((instructions!H47)/(cpu_cycles!H47 )),2)</f>
        <v>1.34</v>
      </c>
      <c r="I47" s="2" t="n">
        <f aca="false">ROUND(((instructions!I47)/(cpu_cycles!I47 )),2)</f>
        <v>1.36</v>
      </c>
      <c r="J47" s="2" t="n">
        <f aca="false">ROUND(((instructions!J47)/(cpu_cycles!J47 )),2)</f>
        <v>1.38</v>
      </c>
      <c r="K47" s="3"/>
      <c r="L47" s="1" t="n">
        <v>32</v>
      </c>
      <c r="M47" s="4" t="n">
        <f aca="false">ROUND(((B47-B3)/B3)*100,2)</f>
        <v>-6.87</v>
      </c>
      <c r="N47" s="4" t="n">
        <f aca="false">ROUND(((C47-C3)/C3)*100,2)</f>
        <v>-8.27</v>
      </c>
      <c r="O47" s="4" t="n">
        <f aca="false">ROUND(((D47-D3)/D3)*100,2)</f>
        <v>-9.63</v>
      </c>
      <c r="P47" s="4" t="n">
        <f aca="false">ROUND(((E47-E3)/E3)*100,2)</f>
        <v>-14.08</v>
      </c>
      <c r="Q47" s="4" t="n">
        <f aca="false">ROUND(((F47-F3)/F3)*100,2)</f>
        <v>-11.89</v>
      </c>
      <c r="R47" s="4" t="n">
        <f aca="false">ROUND(((G47-G3)/G3)*100,2)</f>
        <v>-15.58</v>
      </c>
      <c r="S47" s="4" t="n">
        <f aca="false">ROUND(((H47-H3)/H3)*100,2)</f>
        <v>-16.77</v>
      </c>
      <c r="T47" s="4" t="n">
        <f aca="false">ROUND(((I47-I3)/I3)*100,2)</f>
        <v>-18.56</v>
      </c>
      <c r="U47" s="4" t="n">
        <f aca="false">ROUND(((J47-J3)/J3)*100,2)</f>
        <v>-19.3</v>
      </c>
      <c r="V47" s="3"/>
    </row>
    <row r="48" customFormat="false" ht="15" hidden="false" customHeight="false" outlineLevel="0" collapsed="false">
      <c r="A48" s="1" t="n">
        <v>64</v>
      </c>
      <c r="B48" s="2" t="n">
        <f aca="false">ROUND(((instructions!B48)/(cpu_cycles!B48 )),2)</f>
        <v>1.26</v>
      </c>
      <c r="C48" s="2" t="n">
        <f aca="false">ROUND(((instructions!C48)/(cpu_cycles!C48 )),2)</f>
        <v>1.24</v>
      </c>
      <c r="D48" s="2" t="n">
        <f aca="false">ROUND(((instructions!D48)/(cpu_cycles!D48 )),2)</f>
        <v>1.26</v>
      </c>
      <c r="E48" s="2" t="n">
        <f aca="false">ROUND(((instructions!E48)/(cpu_cycles!E48 )),2)</f>
        <v>1.28</v>
      </c>
      <c r="F48" s="2" t="n">
        <f aca="false">ROUND(((instructions!F48)/(cpu_cycles!F48 )),2)</f>
        <v>1.32</v>
      </c>
      <c r="G48" s="2" t="n">
        <f aca="false">ROUND(((instructions!G48)/(cpu_cycles!G48 )),2)</f>
        <v>1.36</v>
      </c>
      <c r="H48" s="2" t="n">
        <f aca="false">ROUND(((instructions!H48)/(cpu_cycles!H48 )),2)</f>
        <v>1.39</v>
      </c>
      <c r="I48" s="2" t="n">
        <f aca="false">ROUND(((instructions!I48)/(cpu_cycles!I48 )),2)</f>
        <v>1.42</v>
      </c>
      <c r="J48" s="2" t="n">
        <f aca="false">ROUND(((instructions!J48)/(cpu_cycles!J48 )),2)</f>
        <v>1.44</v>
      </c>
      <c r="K48" s="3"/>
      <c r="L48" s="1" t="n">
        <v>64</v>
      </c>
      <c r="M48" s="4" t="n">
        <f aca="false">ROUND(((B48-B4)/B4)*100,2)</f>
        <v>-6.67</v>
      </c>
      <c r="N48" s="4" t="n">
        <f aca="false">ROUND(((C48-C4)/C4)*100,2)</f>
        <v>-11.43</v>
      </c>
      <c r="O48" s="4" t="n">
        <f aca="false">ROUND(((D48-D4)/D4)*100,2)</f>
        <v>-13.1</v>
      </c>
      <c r="P48" s="4" t="n">
        <f aca="false">ROUND(((E48-E4)/E4)*100,2)</f>
        <v>-15.23</v>
      </c>
      <c r="Q48" s="4" t="n">
        <f aca="false">ROUND(((F48-F4)/F4)*100,2)</f>
        <v>-13.16</v>
      </c>
      <c r="R48" s="4" t="n">
        <f aca="false">ROUND(((G48-G4)/G4)*100,2)</f>
        <v>-16.05</v>
      </c>
      <c r="S48" s="4" t="n">
        <f aca="false">ROUND(((H48-H4)/H4)*100,2)</f>
        <v>-18.71</v>
      </c>
      <c r="T48" s="4" t="n">
        <f aca="false">ROUND(((I48-I4)/I4)*100,2)</f>
        <v>-19.77</v>
      </c>
      <c r="U48" s="4" t="n">
        <f aca="false">ROUND(((J48-J4)/J4)*100,2)</f>
        <v>-20</v>
      </c>
      <c r="V48" s="3"/>
    </row>
    <row r="49" customFormat="false" ht="15" hidden="false" customHeight="false" outlineLevel="0" collapsed="false">
      <c r="A49" s="1" t="n">
        <v>128</v>
      </c>
      <c r="B49" s="2" t="n">
        <f aca="false">ROUND(((instructions!B49)/(cpu_cycles!B49 )),2)</f>
        <v>1.3</v>
      </c>
      <c r="C49" s="2" t="n">
        <f aca="false">ROUND(((instructions!C49)/(cpu_cycles!C49 )),2)</f>
        <v>1.32</v>
      </c>
      <c r="D49" s="2" t="n">
        <f aca="false">ROUND(((instructions!D49)/(cpu_cycles!D49 )),2)</f>
        <v>1.33</v>
      </c>
      <c r="E49" s="2" t="n">
        <f aca="false">ROUND(((instructions!E49)/(cpu_cycles!E49 )),2)</f>
        <v>1.35</v>
      </c>
      <c r="F49" s="2" t="n">
        <f aca="false">ROUND(((instructions!F49)/(cpu_cycles!F49 )),2)</f>
        <v>1.37</v>
      </c>
      <c r="G49" s="2" t="n">
        <f aca="false">ROUND(((instructions!G49)/(cpu_cycles!G49 )),2)</f>
        <v>1.41</v>
      </c>
      <c r="H49" s="2" t="n">
        <f aca="false">ROUND(((instructions!H49)/(cpu_cycles!H49 )),2)</f>
        <v>1.45</v>
      </c>
      <c r="I49" s="2" t="n">
        <f aca="false">ROUND(((instructions!I49)/(cpu_cycles!I49 )),2)</f>
        <v>1.47</v>
      </c>
      <c r="J49" s="2" t="n">
        <f aca="false">ROUND(((instructions!J49)/(cpu_cycles!J49 )),2)</f>
        <v>1.48</v>
      </c>
      <c r="K49" s="3"/>
      <c r="L49" s="1" t="n">
        <v>128</v>
      </c>
      <c r="M49" s="4" t="n">
        <f aca="false">ROUND(((B49-B5)/B5)*100,2)</f>
        <v>-8.45</v>
      </c>
      <c r="N49" s="4" t="n">
        <f aca="false">ROUND(((C49-C5)/C5)*100,2)</f>
        <v>-10.81</v>
      </c>
      <c r="O49" s="4" t="n">
        <f aca="false">ROUND(((D49-D5)/D5)*100,2)</f>
        <v>-11.33</v>
      </c>
      <c r="P49" s="4" t="n">
        <f aca="false">ROUND(((E49-E5)/E5)*100,2)</f>
        <v>-16.15</v>
      </c>
      <c r="Q49" s="4" t="n">
        <f aca="false">ROUND(((F49-F5)/F5)*100,2)</f>
        <v>-12.18</v>
      </c>
      <c r="R49" s="4" t="n">
        <f aca="false">ROUND(((G49-G5)/G5)*100,2)</f>
        <v>-17.54</v>
      </c>
      <c r="S49" s="4" t="n">
        <f aca="false">ROUND(((H49-H5)/H5)*100,2)</f>
        <v>-18.99</v>
      </c>
      <c r="T49" s="4" t="n">
        <f aca="false">ROUND(((I49-I5)/I5)*100,2)</f>
        <v>-20.11</v>
      </c>
      <c r="U49" s="4" t="n">
        <f aca="false">ROUND(((J49-J5)/J5)*100,2)</f>
        <v>-15.43</v>
      </c>
      <c r="V49" s="3"/>
    </row>
    <row r="50" customFormat="false" ht="15" hidden="false" customHeight="false" outlineLevel="0" collapsed="false">
      <c r="A50" s="1" t="n">
        <v>256</v>
      </c>
      <c r="B50" s="2" t="n">
        <f aca="false">ROUND(((instructions!B50)/(cpu_cycles!B50 )),2)</f>
        <v>1.36</v>
      </c>
      <c r="C50" s="2" t="n">
        <f aca="false">ROUND(((instructions!C50)/(cpu_cycles!C50 )),2)</f>
        <v>1.38</v>
      </c>
      <c r="D50" s="2" t="n">
        <f aca="false">ROUND(((instructions!D50)/(cpu_cycles!D50 )),2)</f>
        <v>1.38</v>
      </c>
      <c r="E50" s="2" t="n">
        <f aca="false">ROUND(((instructions!E50)/(cpu_cycles!E50 )),2)</f>
        <v>1.41</v>
      </c>
      <c r="F50" s="2" t="n">
        <f aca="false">ROUND(((instructions!F50)/(cpu_cycles!F50 )),2)</f>
        <v>1.42</v>
      </c>
      <c r="G50" s="2" t="n">
        <f aca="false">ROUND(((instructions!G50)/(cpu_cycles!G50 )),2)</f>
        <v>1.47</v>
      </c>
      <c r="H50" s="2" t="n">
        <f aca="false">ROUND(((instructions!H50)/(cpu_cycles!H50 )),2)</f>
        <v>1.48</v>
      </c>
      <c r="I50" s="2" t="n">
        <f aca="false">ROUND(((instructions!I50)/(cpu_cycles!I50 )),2)</f>
        <v>1.5</v>
      </c>
      <c r="J50" s="2" t="n">
        <f aca="false">ROUND(((instructions!J50)/(cpu_cycles!J50 )),2)</f>
        <v>1.5</v>
      </c>
      <c r="K50" s="3"/>
      <c r="L50" s="1" t="n">
        <v>256</v>
      </c>
      <c r="M50" s="4" t="n">
        <f aca="false">ROUND(((B50-B6)/B6)*100,2)</f>
        <v>-6.85</v>
      </c>
      <c r="N50" s="4" t="n">
        <f aca="false">ROUND(((C50-C6)/C6)*100,2)</f>
        <v>-7.38</v>
      </c>
      <c r="O50" s="4" t="n">
        <f aca="false">ROUND(((D50-D6)/D6)*100,2)</f>
        <v>-10.97</v>
      </c>
      <c r="P50" s="4" t="n">
        <f aca="false">ROUND(((E50-E6)/E6)*100,2)</f>
        <v>-12.42</v>
      </c>
      <c r="Q50" s="4" t="n">
        <f aca="false">ROUND(((F50-F6)/F6)*100,2)</f>
        <v>-11.25</v>
      </c>
      <c r="R50" s="4" t="n">
        <f aca="false">ROUND(((G50-G6)/G6)*100,2)</f>
        <v>-16.48</v>
      </c>
      <c r="S50" s="4" t="n">
        <f aca="false">ROUND(((H50-H6)/H6)*100,2)</f>
        <v>-19.57</v>
      </c>
      <c r="T50" s="4" t="n">
        <f aca="false">ROUND(((I50-I6)/I6)*100,2)</f>
        <v>-19.35</v>
      </c>
      <c r="U50" s="4" t="n">
        <f aca="false">ROUND(((J50-J6)/J6)*100,2)</f>
        <v>-12.28</v>
      </c>
      <c r="V50" s="3"/>
    </row>
    <row r="51" customFormat="false" ht="15" hidden="false" customHeight="false" outlineLevel="0" collapsed="false">
      <c r="A51" s="1" t="n">
        <v>512</v>
      </c>
      <c r="B51" s="2" t="n">
        <f aca="false">ROUND(((instructions!B51)/(cpu_cycles!B51 )),2)</f>
        <v>1.43</v>
      </c>
      <c r="C51" s="2" t="n">
        <f aca="false">ROUND(((instructions!C51)/(cpu_cycles!C51 )),2)</f>
        <v>1.43</v>
      </c>
      <c r="D51" s="2" t="n">
        <f aca="false">ROUND(((instructions!D51)/(cpu_cycles!D51 )),2)</f>
        <v>1.45</v>
      </c>
      <c r="E51" s="2" t="n">
        <f aca="false">ROUND(((instructions!E51)/(cpu_cycles!E51 )),2)</f>
        <v>1.46</v>
      </c>
      <c r="F51" s="2" t="n">
        <f aca="false">ROUND(((instructions!F51)/(cpu_cycles!F51 )),2)</f>
        <v>1.47</v>
      </c>
      <c r="G51" s="2" t="n">
        <f aca="false">ROUND(((instructions!G51)/(cpu_cycles!G51 )),2)</f>
        <v>1.49</v>
      </c>
      <c r="H51" s="2" t="n">
        <f aca="false">ROUND(((instructions!H51)/(cpu_cycles!H51 )),2)</f>
        <v>1.5</v>
      </c>
      <c r="I51" s="2" t="n">
        <f aca="false">ROUND(((instructions!I51)/(cpu_cycles!I51 )),2)</f>
        <v>1.51</v>
      </c>
      <c r="J51" s="2" t="n">
        <f aca="false">ROUND(((instructions!J51)/(cpu_cycles!J51 )),2)</f>
        <v>1.52</v>
      </c>
      <c r="K51" s="3"/>
      <c r="L51" s="1" t="n">
        <v>512</v>
      </c>
      <c r="M51" s="4" t="n">
        <f aca="false">ROUND(((B51-B7)/B7)*100,2)</f>
        <v>-1.38</v>
      </c>
      <c r="N51" s="4" t="n">
        <f aca="false">ROUND(((C51-C7)/C7)*100,2)</f>
        <v>-4.03</v>
      </c>
      <c r="O51" s="4" t="n">
        <f aca="false">ROUND(((D51-D7)/D7)*100,2)</f>
        <v>-8.23</v>
      </c>
      <c r="P51" s="4" t="n">
        <f aca="false">ROUND(((E51-E7)/E7)*100,2)</f>
        <v>-10.98</v>
      </c>
      <c r="Q51" s="4" t="n">
        <f aca="false">ROUND(((F51-F7)/F7)*100,2)</f>
        <v>-9.26</v>
      </c>
      <c r="R51" s="4" t="n">
        <f aca="false">ROUND(((G51-G7)/G7)*100,2)</f>
        <v>-17.22</v>
      </c>
      <c r="S51" s="4" t="n">
        <f aca="false">ROUND(((H51-H7)/H7)*100,2)</f>
        <v>-19.35</v>
      </c>
      <c r="T51" s="4" t="n">
        <f aca="false">ROUND(((I51-I7)/I7)*100,2)</f>
        <v>-14.2</v>
      </c>
      <c r="U51" s="4" t="n">
        <f aca="false">ROUND(((J51-J7)/J7)*100,2)</f>
        <v>-8.43</v>
      </c>
      <c r="V51" s="3"/>
    </row>
    <row r="52" customFormat="false" ht="15" hidden="false" customHeight="false" outlineLevel="0" collapsed="false">
      <c r="A52" s="1" t="n">
        <v>1024</v>
      </c>
      <c r="B52" s="2" t="n">
        <f aca="false">ROUND(((instructions!B52)/(cpu_cycles!B52 )),2)</f>
        <v>1.48</v>
      </c>
      <c r="C52" s="2" t="n">
        <f aca="false">ROUND(((instructions!C52)/(cpu_cycles!C52 )),2)</f>
        <v>1.48</v>
      </c>
      <c r="D52" s="2" t="n">
        <f aca="false">ROUND(((instructions!D52)/(cpu_cycles!D52 )),2)</f>
        <v>1.49</v>
      </c>
      <c r="E52" s="2" t="n">
        <f aca="false">ROUND(((instructions!E52)/(cpu_cycles!E52 )),2)</f>
        <v>1.49</v>
      </c>
      <c r="F52" s="2" t="n">
        <f aca="false">ROUND(((instructions!F52)/(cpu_cycles!F52 )),2)</f>
        <v>1.49</v>
      </c>
      <c r="G52" s="2" t="n">
        <f aca="false">ROUND(((instructions!G52)/(cpu_cycles!G52 )),2)</f>
        <v>1.51</v>
      </c>
      <c r="H52" s="2" t="n">
        <f aca="false">ROUND(((instructions!H52)/(cpu_cycles!H52 )),2)</f>
        <v>1.52</v>
      </c>
      <c r="I52" s="2" t="n">
        <f aca="false">ROUND(((instructions!I52)/(cpu_cycles!I52 )),2)</f>
        <v>1.53</v>
      </c>
      <c r="J52" s="2" t="n">
        <f aca="false">ROUND(((instructions!J52)/(cpu_cycles!J52 )),2)</f>
        <v>1.52</v>
      </c>
      <c r="K52" s="3"/>
      <c r="L52" s="1" t="n">
        <v>1024</v>
      </c>
      <c r="M52" s="4" t="n">
        <f aca="false">ROUND(((B52-B8)/B8)*100,2)</f>
        <v>2.07</v>
      </c>
      <c r="N52" s="4" t="n">
        <f aca="false">ROUND(((C52-C8)/C8)*100,2)</f>
        <v>-2.63</v>
      </c>
      <c r="O52" s="4" t="n">
        <f aca="false">ROUND(((D52-D8)/D8)*100,2)</f>
        <v>-5.7</v>
      </c>
      <c r="P52" s="4" t="n">
        <f aca="false">ROUND(((E52-E8)/E8)*100,2)</f>
        <v>-11.31</v>
      </c>
      <c r="Q52" s="4" t="n">
        <f aca="false">ROUND(((F52-F8)/F8)*100,2)</f>
        <v>-9.7</v>
      </c>
      <c r="R52" s="4" t="n">
        <f aca="false">ROUND(((G52-G8)/G8)*100,2)</f>
        <v>-16.57</v>
      </c>
      <c r="S52" s="4" t="n">
        <f aca="false">ROUND(((H52-H8)/H8)*100,2)</f>
        <v>-10.59</v>
      </c>
      <c r="T52" s="4" t="n">
        <f aca="false">ROUND(((I52-I8)/I8)*100,2)</f>
        <v>-9.47</v>
      </c>
      <c r="U52" s="4" t="n">
        <f aca="false">ROUND(((J52-J8)/J8)*100,2)</f>
        <v>-10.59</v>
      </c>
      <c r="V52" s="3"/>
    </row>
    <row r="53" customFormat="false" ht="15" hidden="false" customHeight="false" outlineLevel="0" collapsed="false">
      <c r="A53" s="1" t="n">
        <v>2048</v>
      </c>
      <c r="B53" s="2" t="n">
        <f aca="false">ROUND(((instructions!B53)/(cpu_cycles!B53 )),2)</f>
        <v>1.51</v>
      </c>
      <c r="C53" s="2" t="n">
        <f aca="false">ROUND(((instructions!C53)/(cpu_cycles!C53 )),2)</f>
        <v>1.51</v>
      </c>
      <c r="D53" s="2" t="n">
        <f aca="false">ROUND(((instructions!D53)/(cpu_cycles!D53 )),2)</f>
        <v>1.51</v>
      </c>
      <c r="E53" s="2" t="n">
        <f aca="false">ROUND(((instructions!E53)/(cpu_cycles!E53 )),2)</f>
        <v>1.52</v>
      </c>
      <c r="F53" s="2" t="n">
        <f aca="false">ROUND(((instructions!F53)/(cpu_cycles!F53 )),2)</f>
        <v>1.5</v>
      </c>
      <c r="G53" s="2" t="n">
        <f aca="false">ROUND(((instructions!G53)/(cpu_cycles!G53 )),2)</f>
        <v>1.52</v>
      </c>
      <c r="H53" s="2" t="n">
        <f aca="false">ROUND(((instructions!H53)/(cpu_cycles!H53 )),2)</f>
        <v>1.52</v>
      </c>
      <c r="I53" s="2" t="n">
        <f aca="false">ROUND(((instructions!I53)/(cpu_cycles!I53 )),2)</f>
        <v>1.5</v>
      </c>
      <c r="J53" s="2" t="n">
        <f aca="false">ROUND(((instructions!J53)/(cpu_cycles!J53 )),2)</f>
        <v>1.52</v>
      </c>
      <c r="K53" s="3"/>
      <c r="L53" s="1" t="n">
        <v>2048</v>
      </c>
      <c r="M53" s="4" t="n">
        <f aca="false">ROUND(((B53-B9)/B9)*100,2)</f>
        <v>3.42</v>
      </c>
      <c r="N53" s="4" t="n">
        <f aca="false">ROUND(((C53-C9)/C9)*100,2)</f>
        <v>0</v>
      </c>
      <c r="O53" s="4" t="n">
        <f aca="false">ROUND(((D53-D9)/D9)*100,2)</f>
        <v>-5.03</v>
      </c>
      <c r="P53" s="4" t="n">
        <f aca="false">ROUND(((E53-E9)/E9)*100,2)</f>
        <v>-10.59</v>
      </c>
      <c r="Q53" s="4" t="n">
        <f aca="false">ROUND(((F53-F9)/F9)*100,2)</f>
        <v>-9.64</v>
      </c>
      <c r="R53" s="4" t="n">
        <f aca="false">ROUND(((G53-G9)/G9)*100,2)</f>
        <v>-1.3</v>
      </c>
      <c r="S53" s="4" t="n">
        <f aca="false">ROUND(((H53-H9)/H9)*100,2)</f>
        <v>-9.52</v>
      </c>
      <c r="T53" s="4" t="n">
        <f aca="false">ROUND(((I53-I9)/I9)*100,2)</f>
        <v>-13.79</v>
      </c>
      <c r="U53" s="4" t="n">
        <f aca="false">ROUND(((J53-J9)/J9)*100,2)</f>
        <v>-11.11</v>
      </c>
      <c r="V53" s="3"/>
    </row>
    <row r="54" customFormat="false" ht="15" hidden="false" customHeight="false" outlineLevel="0" collapsed="false">
      <c r="A54" s="1" t="n">
        <v>4096</v>
      </c>
      <c r="B54" s="2" t="n">
        <f aca="false">ROUND(((instructions!B54)/(cpu_cycles!B54 )),2)</f>
        <v>1.52</v>
      </c>
      <c r="C54" s="2" t="n">
        <f aca="false">ROUND(((instructions!C54)/(cpu_cycles!C54 )),2)</f>
        <v>1.52</v>
      </c>
      <c r="D54" s="2" t="n">
        <f aca="false">ROUND(((instructions!D54)/(cpu_cycles!D54 )),2)</f>
        <v>1.53</v>
      </c>
      <c r="E54" s="2" t="n">
        <f aca="false">ROUND(((instructions!E54)/(cpu_cycles!E54 )),2)</f>
        <v>1.53</v>
      </c>
      <c r="F54" s="2" t="n">
        <f aca="false">ROUND(((instructions!F54)/(cpu_cycles!F54 )),2)</f>
        <v>1.51</v>
      </c>
      <c r="G54" s="2" t="n">
        <f aca="false">ROUND(((instructions!G54)/(cpu_cycles!G54 )),2)</f>
        <v>1.52</v>
      </c>
      <c r="H54" s="2" t="n">
        <f aca="false">ROUND(((instructions!H54)/(cpu_cycles!H54 )),2)</f>
        <v>1.52</v>
      </c>
      <c r="I54" s="2" t="n">
        <f aca="false">ROUND(((instructions!I54)/(cpu_cycles!I54 )),2)</f>
        <v>1.52</v>
      </c>
      <c r="J54" s="2" t="n">
        <f aca="false">ROUND(((instructions!J54)/(cpu_cycles!J54 )),2)</f>
        <v>1.52</v>
      </c>
      <c r="K54" s="3"/>
      <c r="L54" s="1" t="n">
        <v>4096</v>
      </c>
      <c r="M54" s="4" t="n">
        <f aca="false">ROUND(((B54-B10)/B10)*100,2)</f>
        <v>4.11</v>
      </c>
      <c r="N54" s="4" t="n">
        <f aca="false">ROUND(((C54-C10)/C10)*100,2)</f>
        <v>0</v>
      </c>
      <c r="O54" s="4" t="n">
        <f aca="false">ROUND(((D54-D10)/D10)*100,2)</f>
        <v>-3.77</v>
      </c>
      <c r="P54" s="4" t="n">
        <f aca="false">ROUND(((E54-E10)/E10)*100,2)</f>
        <v>-10.53</v>
      </c>
      <c r="Q54" s="4" t="n">
        <f aca="false">ROUND(((F54-F10)/F10)*100,2)</f>
        <v>4.86</v>
      </c>
      <c r="R54" s="4" t="n">
        <f aca="false">ROUND(((G54-G10)/G10)*100,2)</f>
        <v>18.75</v>
      </c>
      <c r="S54" s="4" t="n">
        <f aca="false">ROUND(((H54-H10)/H10)*100,2)</f>
        <v>-10.59</v>
      </c>
      <c r="T54" s="4" t="n">
        <f aca="false">ROUND(((I54-I10)/I10)*100,2)</f>
        <v>-13.14</v>
      </c>
      <c r="U54" s="4" t="n">
        <f aca="false">ROUND(((J54-J10)/J10)*100,2)</f>
        <v>-11.11</v>
      </c>
      <c r="V54" s="3"/>
    </row>
    <row r="55" customFormat="false" ht="15" hidden="false" customHeight="false" outlineLevel="0" collapsed="false">
      <c r="A55" s="1" t="n">
        <v>8192</v>
      </c>
      <c r="B55" s="2" t="n">
        <f aca="false">ROUND(((instructions!B55)/(cpu_cycles!B55 )),2)</f>
        <v>1.53</v>
      </c>
      <c r="C55" s="2" t="n">
        <f aca="false">ROUND(((instructions!C55)/(cpu_cycles!C55 )),2)</f>
        <v>1.53</v>
      </c>
      <c r="D55" s="2" t="n">
        <f aca="false">ROUND(((instructions!D55)/(cpu_cycles!D55 )),2)</f>
        <v>1.53</v>
      </c>
      <c r="E55" s="2" t="n">
        <f aca="false">ROUND(((instructions!E55)/(cpu_cycles!E55 )),2)</f>
        <v>1.53</v>
      </c>
      <c r="F55" s="2" t="n">
        <f aca="false">ROUND(((instructions!F55)/(cpu_cycles!F55 )),2)</f>
        <v>1.51</v>
      </c>
      <c r="G55" s="2" t="n">
        <f aca="false">ROUND(((instructions!G55)/(cpu_cycles!G55 )),2)</f>
        <v>1.52</v>
      </c>
      <c r="H55" s="2" t="n">
        <f aca="false">ROUND(((instructions!H55)/(cpu_cycles!H55 )),2)</f>
        <v>1.52</v>
      </c>
      <c r="I55" s="2" t="n">
        <f aca="false">ROUND(((instructions!I55)/(cpu_cycles!I55 )),2)</f>
        <v>1.49</v>
      </c>
      <c r="J55" s="2" t="n">
        <f aca="false">ROUND(((instructions!J55)/(cpu_cycles!J55 )),2)</f>
        <v>1.5</v>
      </c>
      <c r="K55" s="3"/>
      <c r="L55" s="1" t="n">
        <v>8192</v>
      </c>
      <c r="M55" s="4" t="n">
        <f aca="false">ROUND(((B55-B11)/B11)*100,2)</f>
        <v>2.68</v>
      </c>
      <c r="N55" s="4" t="n">
        <f aca="false">ROUND(((C55-C11)/C11)*100,2)</f>
        <v>-0.65</v>
      </c>
      <c r="O55" s="4" t="n">
        <f aca="false">ROUND(((D55-D11)/D11)*100,2)</f>
        <v>-4.38</v>
      </c>
      <c r="P55" s="4" t="n">
        <f aca="false">ROUND(((E55-E11)/E11)*100,2)</f>
        <v>-1.29</v>
      </c>
      <c r="Q55" s="4" t="n">
        <f aca="false">ROUND(((F55-F11)/F11)*100,2)</f>
        <v>6.34</v>
      </c>
      <c r="R55" s="4" t="n">
        <f aca="false">ROUND(((G55-G11)/G11)*100,2)</f>
        <v>9.35</v>
      </c>
      <c r="S55" s="4" t="n">
        <f aca="false">ROUND(((H55-H11)/H11)*100,2)</f>
        <v>-11.11</v>
      </c>
      <c r="T55" s="4" t="n">
        <f aca="false">ROUND(((I55-I11)/I11)*100,2)</f>
        <v>-15.34</v>
      </c>
      <c r="U55" s="4" t="n">
        <f aca="false">ROUND(((J55-J11)/J11)*100,2)</f>
        <v>-12.28</v>
      </c>
      <c r="V55" s="3"/>
    </row>
    <row r="56" s="1" customFormat="true" ht="35.8" hidden="false" customHeight="true" outlineLevel="0" collapsed="false">
      <c r="A56" s="3" t="s">
        <v>6</v>
      </c>
      <c r="B56" s="3" t="e">
        <f aca="false">ROUND(((instructions!B56)/(cpu_cycles!B56 )),2)</f>
        <v>#DIV/0!</v>
      </c>
      <c r="C56" s="3" t="e">
        <f aca="false">ROUND(((instructions!C56)/(cpu_cycles!C56 )),2)</f>
        <v>#DIV/0!</v>
      </c>
      <c r="D56" s="3" t="e">
        <f aca="false">ROUND(((instructions!D56)/(cpu_cycles!D56 )),2)</f>
        <v>#DIV/0!</v>
      </c>
      <c r="E56" s="3" t="e">
        <f aca="false">ROUND(((instructions!E56)/(cpu_cycles!E56 )),2)</f>
        <v>#DIV/0!</v>
      </c>
      <c r="F56" s="3" t="e">
        <f aca="false">ROUND(((instructions!F56)/(cpu_cycles!F56 )),2)</f>
        <v>#DIV/0!</v>
      </c>
      <c r="G56" s="3" t="e">
        <f aca="false">ROUND(((instructions!G56)/(cpu_cycles!G56 )),2)</f>
        <v>#DIV/0!</v>
      </c>
      <c r="H56" s="3" t="e">
        <f aca="false">ROUND(((instructions!H56)/(cpu_cycles!H56 )),2)</f>
        <v>#DIV/0!</v>
      </c>
      <c r="I56" s="3" t="e">
        <f aca="false">ROUND(((instructions!I56)/(cpu_cycles!I56 )),2)</f>
        <v>#DIV/0!</v>
      </c>
      <c r="J56" s="3" t="e">
        <f aca="false">ROUND(((instructions!J56)/(cpu_cycles!J56 )),2)</f>
        <v>#DIV/0!</v>
      </c>
      <c r="K56" s="3"/>
      <c r="L56" s="3" t="s">
        <v>6</v>
      </c>
      <c r="M56" s="3" t="e">
        <f aca="false">ROUND(((B56-B45)/B45)*100,2)</f>
        <v>#DIV/0!</v>
      </c>
      <c r="N56" s="3" t="e">
        <f aca="false">ROUND(((C56-C45)/C45)*100,2)</f>
        <v>#DIV/0!</v>
      </c>
      <c r="O56" s="3" t="e">
        <f aca="false">ROUND(((D56-D45)/D45)*100,2)</f>
        <v>#DIV/0!</v>
      </c>
      <c r="P56" s="3" t="e">
        <f aca="false">ROUND(((E56-E45)/E45)*100,2)</f>
        <v>#DIV/0!</v>
      </c>
      <c r="Q56" s="3" t="e">
        <f aca="false">ROUND(((F56-F45)/F45)*100,2)</f>
        <v>#DIV/0!</v>
      </c>
      <c r="R56" s="3" t="e">
        <f aca="false">ROUND(((G56-G45)/G45)*100,2)</f>
        <v>#DIV/0!</v>
      </c>
      <c r="S56" s="3" t="e">
        <f aca="false">ROUND(((H56-H45)/H45)*100,2)</f>
        <v>#DIV/0!</v>
      </c>
      <c r="T56" s="3" t="e">
        <f aca="false">ROUND(((I56-I45)/I45)*100,2)</f>
        <v>#DIV/0!</v>
      </c>
      <c r="U56" s="3" t="e">
        <f aca="false">ROUND(((J56-J45)/J45)*100,2)</f>
        <v>#DIV/0!</v>
      </c>
      <c r="V56" s="3"/>
    </row>
    <row r="57" s="1" customFormat="true" ht="15" hidden="false" customHeight="false" outlineLevel="0" collapsed="false">
      <c r="A57" s="1" t="s">
        <v>1</v>
      </c>
      <c r="B57" s="1" t="n">
        <v>32</v>
      </c>
      <c r="C57" s="1" t="n">
        <v>64</v>
      </c>
      <c r="D57" s="1" t="n">
        <v>128</v>
      </c>
      <c r="E57" s="1" t="n">
        <v>256</v>
      </c>
      <c r="F57" s="1" t="n">
        <v>512</v>
      </c>
      <c r="G57" s="1" t="n">
        <v>1024</v>
      </c>
      <c r="H57" s="1" t="n">
        <v>2048</v>
      </c>
      <c r="I57" s="1" t="n">
        <v>4096</v>
      </c>
      <c r="J57" s="1" t="n">
        <v>8192</v>
      </c>
      <c r="K57" s="3"/>
      <c r="L57" s="1" t="s">
        <v>1</v>
      </c>
      <c r="M57" s="1" t="n">
        <v>32</v>
      </c>
      <c r="N57" s="1" t="n">
        <v>64</v>
      </c>
      <c r="O57" s="1" t="n">
        <v>128</v>
      </c>
      <c r="P57" s="1" t="n">
        <v>256</v>
      </c>
      <c r="Q57" s="1" t="n">
        <v>512</v>
      </c>
      <c r="R57" s="1" t="n">
        <v>1024</v>
      </c>
      <c r="S57" s="1" t="n">
        <v>2048</v>
      </c>
      <c r="T57" s="1" t="n">
        <v>4096</v>
      </c>
      <c r="U57" s="1" t="n">
        <v>8192</v>
      </c>
      <c r="V57" s="3"/>
    </row>
    <row r="58" customFormat="false" ht="15" hidden="false" customHeight="false" outlineLevel="0" collapsed="false">
      <c r="A58" s="1" t="n">
        <v>32</v>
      </c>
      <c r="B58" s="2" t="n">
        <f aca="false">ROUND(((instructions!B58)/(cpu_cycles!B58 )),2)</f>
        <v>1.2</v>
      </c>
      <c r="C58" s="2" t="n">
        <f aca="false">ROUND(((instructions!C58)/(cpu_cycles!C58 )),2)</f>
        <v>1.2</v>
      </c>
      <c r="D58" s="2" t="n">
        <f aca="false">ROUND(((instructions!D58)/(cpu_cycles!D58 )),2)</f>
        <v>1.21</v>
      </c>
      <c r="E58" s="2" t="n">
        <f aca="false">ROUND(((instructions!E58)/(cpu_cycles!E58 )),2)</f>
        <v>1.21</v>
      </c>
      <c r="F58" s="2" t="n">
        <f aca="false">ROUND(((instructions!F58)/(cpu_cycles!F58 )),2)</f>
        <v>1.19</v>
      </c>
      <c r="G58" s="2" t="n">
        <f aca="false">ROUND(((instructions!G58)/(cpu_cycles!G58 )),2)</f>
        <v>1.2</v>
      </c>
      <c r="H58" s="2" t="n">
        <f aca="false">ROUND(((instructions!H58)/(cpu_cycles!H58 )),2)</f>
        <v>1.19</v>
      </c>
      <c r="I58" s="2" t="n">
        <f aca="false">ROUND(((instructions!I58)/(cpu_cycles!I58 )),2)</f>
        <v>1.2</v>
      </c>
      <c r="J58" s="2" t="n">
        <f aca="false">ROUND(((instructions!J58)/(cpu_cycles!J58 )),2)</f>
        <v>1.19</v>
      </c>
      <c r="K58" s="3"/>
      <c r="L58" s="1" t="n">
        <v>32</v>
      </c>
      <c r="M58" s="4" t="n">
        <f aca="false">ROUND(((B58-B3)/B3)*100,2)</f>
        <v>-8.4</v>
      </c>
      <c r="N58" s="4" t="n">
        <f aca="false">ROUND(((C58-C3)/C3)*100,2)</f>
        <v>-9.77</v>
      </c>
      <c r="O58" s="4" t="n">
        <f aca="false">ROUND(((D58-D3)/D3)*100,2)</f>
        <v>-10.37</v>
      </c>
      <c r="P58" s="4" t="n">
        <f aca="false">ROUND(((E58-E3)/E3)*100,2)</f>
        <v>-14.79</v>
      </c>
      <c r="Q58" s="4" t="n">
        <f aca="false">ROUND(((F58-F3)/F3)*100,2)</f>
        <v>-16.78</v>
      </c>
      <c r="R58" s="4" t="n">
        <f aca="false">ROUND(((G58-G3)/G3)*100,2)</f>
        <v>-22.08</v>
      </c>
      <c r="S58" s="4" t="n">
        <f aca="false">ROUND(((H58-H3)/H3)*100,2)</f>
        <v>-26.09</v>
      </c>
      <c r="T58" s="4" t="n">
        <f aca="false">ROUND(((I58-I3)/I3)*100,2)</f>
        <v>-28.14</v>
      </c>
      <c r="U58" s="4" t="n">
        <f aca="false">ROUND(((J58-J3)/J3)*100,2)</f>
        <v>-30.41</v>
      </c>
      <c r="V58" s="3"/>
    </row>
    <row r="59" customFormat="false" ht="15" hidden="false" customHeight="false" outlineLevel="0" collapsed="false">
      <c r="A59" s="1" t="n">
        <v>64</v>
      </c>
      <c r="B59" s="2" t="n">
        <f aca="false">ROUND(((instructions!B59)/(cpu_cycles!B59 )),2)</f>
        <v>1.24</v>
      </c>
      <c r="C59" s="2" t="n">
        <f aca="false">ROUND(((instructions!C59)/(cpu_cycles!C59 )),2)</f>
        <v>1.23</v>
      </c>
      <c r="D59" s="2" t="n">
        <f aca="false">ROUND(((instructions!D59)/(cpu_cycles!D59 )),2)</f>
        <v>1.26</v>
      </c>
      <c r="E59" s="2" t="n">
        <f aca="false">ROUND(((instructions!E59)/(cpu_cycles!E59 )),2)</f>
        <v>1.23</v>
      </c>
      <c r="F59" s="2" t="n">
        <f aca="false">ROUND(((instructions!F59)/(cpu_cycles!F59 )),2)</f>
        <v>1.21</v>
      </c>
      <c r="G59" s="2" t="n">
        <f aca="false">ROUND(((instructions!G59)/(cpu_cycles!G59 )),2)</f>
        <v>1.2</v>
      </c>
      <c r="H59" s="2" t="n">
        <f aca="false">ROUND(((instructions!H59)/(cpu_cycles!H59 )),2)</f>
        <v>1.2</v>
      </c>
      <c r="I59" s="2" t="n">
        <f aca="false">ROUND(((instructions!I59)/(cpu_cycles!I59 )),2)</f>
        <v>1.19</v>
      </c>
      <c r="J59" s="2" t="n">
        <f aca="false">ROUND(((instructions!J59)/(cpu_cycles!J59 )),2)</f>
        <v>1.18</v>
      </c>
      <c r="K59" s="3"/>
      <c r="L59" s="1" t="n">
        <v>64</v>
      </c>
      <c r="M59" s="4" t="n">
        <f aca="false">ROUND(((B59-B4)/B4)*100,2)</f>
        <v>-8.15</v>
      </c>
      <c r="N59" s="4" t="n">
        <f aca="false">ROUND(((C59-C4)/C4)*100,2)</f>
        <v>-12.14</v>
      </c>
      <c r="O59" s="4" t="n">
        <f aca="false">ROUND(((D59-D4)/D4)*100,2)</f>
        <v>-13.1</v>
      </c>
      <c r="P59" s="4" t="n">
        <f aca="false">ROUND(((E59-E4)/E4)*100,2)</f>
        <v>-18.54</v>
      </c>
      <c r="Q59" s="4" t="n">
        <f aca="false">ROUND(((F59-F4)/F4)*100,2)</f>
        <v>-20.39</v>
      </c>
      <c r="R59" s="4" t="n">
        <f aca="false">ROUND(((G59-G4)/G4)*100,2)</f>
        <v>-25.93</v>
      </c>
      <c r="S59" s="4" t="n">
        <f aca="false">ROUND(((H59-H4)/H4)*100,2)</f>
        <v>-29.82</v>
      </c>
      <c r="T59" s="4" t="n">
        <f aca="false">ROUND(((I59-I4)/I4)*100,2)</f>
        <v>-32.77</v>
      </c>
      <c r="U59" s="4" t="n">
        <f aca="false">ROUND(((J59-J4)/J4)*100,2)</f>
        <v>-34.44</v>
      </c>
      <c r="V59" s="3"/>
    </row>
    <row r="60" customFormat="false" ht="15" hidden="false" customHeight="false" outlineLevel="0" collapsed="false">
      <c r="A60" s="1" t="n">
        <v>128</v>
      </c>
      <c r="B60" s="2" t="n">
        <f aca="false">ROUND(((instructions!B60)/(cpu_cycles!B60 )),2)</f>
        <v>1.29</v>
      </c>
      <c r="C60" s="2" t="n">
        <f aca="false">ROUND(((instructions!C60)/(cpu_cycles!C60 )),2)</f>
        <v>1.3</v>
      </c>
      <c r="D60" s="2" t="n">
        <f aca="false">ROUND(((instructions!D60)/(cpu_cycles!D60 )),2)</f>
        <v>1.28</v>
      </c>
      <c r="E60" s="2" t="n">
        <f aca="false">ROUND(((instructions!E60)/(cpu_cycles!E60 )),2)</f>
        <v>1.26</v>
      </c>
      <c r="F60" s="2" t="n">
        <f aca="false">ROUND(((instructions!F60)/(cpu_cycles!F60 )),2)</f>
        <v>1.24</v>
      </c>
      <c r="G60" s="2" t="n">
        <f aca="false">ROUND(((instructions!G60)/(cpu_cycles!G60 )),2)</f>
        <v>1.22</v>
      </c>
      <c r="H60" s="2" t="n">
        <f aca="false">ROUND(((instructions!H60)/(cpu_cycles!H60 )),2)</f>
        <v>1.21</v>
      </c>
      <c r="I60" s="2" t="n">
        <f aca="false">ROUND(((instructions!I60)/(cpu_cycles!I60 )),2)</f>
        <v>1.19</v>
      </c>
      <c r="J60" s="2" t="n">
        <f aca="false">ROUND(((instructions!J60)/(cpu_cycles!J60 )),2)</f>
        <v>1.18</v>
      </c>
      <c r="K60" s="3"/>
      <c r="L60" s="1" t="n">
        <v>128</v>
      </c>
      <c r="M60" s="4" t="n">
        <f aca="false">ROUND(((B60-B5)/B5)*100,2)</f>
        <v>-9.15</v>
      </c>
      <c r="N60" s="4" t="n">
        <f aca="false">ROUND(((C60-C5)/C5)*100,2)</f>
        <v>-12.16</v>
      </c>
      <c r="O60" s="4" t="n">
        <f aca="false">ROUND(((D60-D5)/D5)*100,2)</f>
        <v>-14.67</v>
      </c>
      <c r="P60" s="4" t="n">
        <f aca="false">ROUND(((E60-E5)/E5)*100,2)</f>
        <v>-21.74</v>
      </c>
      <c r="Q60" s="4" t="n">
        <f aca="false">ROUND(((F60-F5)/F5)*100,2)</f>
        <v>-20.51</v>
      </c>
      <c r="R60" s="4" t="n">
        <f aca="false">ROUND(((G60-G5)/G5)*100,2)</f>
        <v>-28.65</v>
      </c>
      <c r="S60" s="4" t="n">
        <f aca="false">ROUND(((H60-H5)/H5)*100,2)</f>
        <v>-32.4</v>
      </c>
      <c r="T60" s="4" t="n">
        <f aca="false">ROUND(((I60-I5)/I5)*100,2)</f>
        <v>-35.33</v>
      </c>
      <c r="U60" s="4" t="n">
        <f aca="false">ROUND(((J60-J5)/J5)*100,2)</f>
        <v>-32.57</v>
      </c>
      <c r="V60" s="3"/>
    </row>
    <row r="61" customFormat="false" ht="15" hidden="false" customHeight="false" outlineLevel="0" collapsed="false">
      <c r="A61" s="1" t="n">
        <v>256</v>
      </c>
      <c r="B61" s="2" t="n">
        <f aca="false">ROUND(((instructions!B61)/(cpu_cycles!B61 )),2)</f>
        <v>1.34</v>
      </c>
      <c r="C61" s="2" t="n">
        <f aca="false">ROUND(((instructions!C61)/(cpu_cycles!C61 )),2)</f>
        <v>1.35</v>
      </c>
      <c r="D61" s="2" t="n">
        <f aca="false">ROUND(((instructions!D61)/(cpu_cycles!D61 )),2)</f>
        <v>1.32</v>
      </c>
      <c r="E61" s="2" t="n">
        <f aca="false">ROUND(((instructions!E61)/(cpu_cycles!E61 )),2)</f>
        <v>1.3</v>
      </c>
      <c r="F61" s="2" t="n">
        <f aca="false">ROUND(((instructions!F61)/(cpu_cycles!F61 )),2)</f>
        <v>1.25</v>
      </c>
      <c r="G61" s="2" t="n">
        <f aca="false">ROUND(((instructions!G61)/(cpu_cycles!G61 )),2)</f>
        <v>1.23</v>
      </c>
      <c r="H61" s="2" t="n">
        <f aca="false">ROUND(((instructions!H61)/(cpu_cycles!H61 )),2)</f>
        <v>1.2</v>
      </c>
      <c r="I61" s="2" t="n">
        <f aca="false">ROUND(((instructions!I61)/(cpu_cycles!I61 )),2)</f>
        <v>1.18</v>
      </c>
      <c r="J61" s="2" t="n">
        <f aca="false">ROUND(((instructions!J61)/(cpu_cycles!J61 )),2)</f>
        <v>1.18</v>
      </c>
      <c r="K61" s="3"/>
      <c r="L61" s="1" t="n">
        <v>256</v>
      </c>
      <c r="M61" s="4" t="n">
        <f aca="false">ROUND(((B61-B6)/B6)*100,2)</f>
        <v>-8.22</v>
      </c>
      <c r="N61" s="4" t="n">
        <f aca="false">ROUND(((C61-C6)/C6)*100,2)</f>
        <v>-9.4</v>
      </c>
      <c r="O61" s="4" t="n">
        <f aca="false">ROUND(((D61-D6)/D6)*100,2)</f>
        <v>-14.84</v>
      </c>
      <c r="P61" s="4" t="n">
        <f aca="false">ROUND(((E61-E6)/E6)*100,2)</f>
        <v>-19.25</v>
      </c>
      <c r="Q61" s="4" t="n">
        <f aca="false">ROUND(((F61-F6)/F6)*100,2)</f>
        <v>-21.88</v>
      </c>
      <c r="R61" s="4" t="n">
        <f aca="false">ROUND(((G61-G6)/G6)*100,2)</f>
        <v>-30.11</v>
      </c>
      <c r="S61" s="4" t="n">
        <f aca="false">ROUND(((H61-H6)/H6)*100,2)</f>
        <v>-34.78</v>
      </c>
      <c r="T61" s="4" t="n">
        <f aca="false">ROUND(((I61-I6)/I6)*100,2)</f>
        <v>-36.56</v>
      </c>
      <c r="U61" s="4" t="n">
        <f aca="false">ROUND(((J61-J6)/J6)*100,2)</f>
        <v>-30.99</v>
      </c>
      <c r="V61" s="3"/>
    </row>
    <row r="62" customFormat="false" ht="15" hidden="false" customHeight="false" outlineLevel="0" collapsed="false">
      <c r="A62" s="1" t="n">
        <v>512</v>
      </c>
      <c r="B62" s="2" t="n">
        <f aca="false">ROUND(((instructions!B62)/(cpu_cycles!B62 )),2)</f>
        <v>1.39</v>
      </c>
      <c r="C62" s="2" t="n">
        <f aca="false">ROUND(((instructions!C62)/(cpu_cycles!C62 )),2)</f>
        <v>1.4</v>
      </c>
      <c r="D62" s="2" t="n">
        <f aca="false">ROUND(((instructions!D62)/(cpu_cycles!D62 )),2)</f>
        <v>1.37</v>
      </c>
      <c r="E62" s="2" t="n">
        <f aca="false">ROUND(((instructions!E62)/(cpu_cycles!E62 )),2)</f>
        <v>1.32</v>
      </c>
      <c r="F62" s="2" t="n">
        <f aca="false">ROUND(((instructions!F62)/(cpu_cycles!F62 )),2)</f>
        <v>1.27</v>
      </c>
      <c r="G62" s="2" t="n">
        <f aca="false">ROUND(((instructions!G62)/(cpu_cycles!G62 )),2)</f>
        <v>1.23</v>
      </c>
      <c r="H62" s="2" t="n">
        <f aca="false">ROUND(((instructions!H62)/(cpu_cycles!H62 )),2)</f>
        <v>1.21</v>
      </c>
      <c r="I62" s="2" t="n">
        <f aca="false">ROUND(((instructions!I62)/(cpu_cycles!I62 )),2)</f>
        <v>1.18</v>
      </c>
      <c r="J62" s="2" t="n">
        <f aca="false">ROUND(((instructions!J62)/(cpu_cycles!J62 )),2)</f>
        <v>1.18</v>
      </c>
      <c r="K62" s="3"/>
      <c r="L62" s="1" t="n">
        <v>512</v>
      </c>
      <c r="M62" s="4" t="n">
        <f aca="false">ROUND(((B62-B7)/B7)*100,2)</f>
        <v>-4.14</v>
      </c>
      <c r="N62" s="4" t="n">
        <f aca="false">ROUND(((C62-C7)/C7)*100,2)</f>
        <v>-6.04</v>
      </c>
      <c r="O62" s="4" t="n">
        <f aca="false">ROUND(((D62-D7)/D7)*100,2)</f>
        <v>-13.29</v>
      </c>
      <c r="P62" s="4" t="n">
        <f aca="false">ROUND(((E62-E7)/E7)*100,2)</f>
        <v>-19.51</v>
      </c>
      <c r="Q62" s="4" t="n">
        <f aca="false">ROUND(((F62-F7)/F7)*100,2)</f>
        <v>-21.6</v>
      </c>
      <c r="R62" s="4" t="n">
        <f aca="false">ROUND(((G62-G7)/G7)*100,2)</f>
        <v>-31.67</v>
      </c>
      <c r="S62" s="4" t="n">
        <f aca="false">ROUND(((H62-H7)/H7)*100,2)</f>
        <v>-34.95</v>
      </c>
      <c r="T62" s="4" t="n">
        <f aca="false">ROUND(((I62-I7)/I7)*100,2)</f>
        <v>-32.95</v>
      </c>
      <c r="U62" s="4" t="n">
        <f aca="false">ROUND(((J62-J7)/J7)*100,2)</f>
        <v>-28.92</v>
      </c>
      <c r="V62" s="3"/>
    </row>
    <row r="63" customFormat="false" ht="15" hidden="false" customHeight="false" outlineLevel="0" collapsed="false">
      <c r="A63" s="1" t="n">
        <v>1024</v>
      </c>
      <c r="B63" s="2" t="n">
        <f aca="false">ROUND(((instructions!B63)/(cpu_cycles!B63 )),2)</f>
        <v>1.43</v>
      </c>
      <c r="C63" s="2" t="n">
        <f aca="false">ROUND(((instructions!C63)/(cpu_cycles!C63 )),2)</f>
        <v>1.44</v>
      </c>
      <c r="D63" s="2" t="n">
        <f aca="false">ROUND(((instructions!D63)/(cpu_cycles!D63 )),2)</f>
        <v>1.4</v>
      </c>
      <c r="E63" s="2" t="n">
        <f aca="false">ROUND(((instructions!E63)/(cpu_cycles!E63 )),2)</f>
        <v>1.34</v>
      </c>
      <c r="F63" s="2" t="n">
        <f aca="false">ROUND(((instructions!F63)/(cpu_cycles!F63 )),2)</f>
        <v>1.28</v>
      </c>
      <c r="G63" s="2" t="n">
        <f aca="false">ROUND(((instructions!G63)/(cpu_cycles!G63 )),2)</f>
        <v>1.23</v>
      </c>
      <c r="H63" s="2" t="n">
        <f aca="false">ROUND(((instructions!H63)/(cpu_cycles!H63 )),2)</f>
        <v>1.2</v>
      </c>
      <c r="I63" s="2" t="n">
        <f aca="false">ROUND(((instructions!I63)/(cpu_cycles!I63 )),2)</f>
        <v>1.18</v>
      </c>
      <c r="J63" s="2" t="n">
        <f aca="false">ROUND(((instructions!J63)/(cpu_cycles!J63 )),2)</f>
        <v>1.18</v>
      </c>
      <c r="K63" s="3"/>
      <c r="L63" s="1" t="n">
        <v>1024</v>
      </c>
      <c r="M63" s="4" t="n">
        <f aca="false">ROUND(((B63-B8)/B8)*100,2)</f>
        <v>-1.38</v>
      </c>
      <c r="N63" s="4" t="n">
        <f aca="false">ROUND(((C63-C8)/C8)*100,2)</f>
        <v>-5.26</v>
      </c>
      <c r="O63" s="4" t="n">
        <f aca="false">ROUND(((D63-D8)/D8)*100,2)</f>
        <v>-11.39</v>
      </c>
      <c r="P63" s="4" t="n">
        <f aca="false">ROUND(((E63-E8)/E8)*100,2)</f>
        <v>-20.24</v>
      </c>
      <c r="Q63" s="4" t="n">
        <f aca="false">ROUND(((F63-F8)/F8)*100,2)</f>
        <v>-22.42</v>
      </c>
      <c r="R63" s="4" t="n">
        <f aca="false">ROUND(((G63-G8)/G8)*100,2)</f>
        <v>-32.04</v>
      </c>
      <c r="S63" s="4" t="n">
        <f aca="false">ROUND(((H63-H8)/H8)*100,2)</f>
        <v>-29.41</v>
      </c>
      <c r="T63" s="4" t="n">
        <f aca="false">ROUND(((I63-I8)/I8)*100,2)</f>
        <v>-30.18</v>
      </c>
      <c r="U63" s="4" t="n">
        <f aca="false">ROUND(((J63-J8)/J8)*100,2)</f>
        <v>-30.59</v>
      </c>
      <c r="V63" s="3"/>
    </row>
    <row r="64" customFormat="false" ht="15" hidden="false" customHeight="false" outlineLevel="0" collapsed="false">
      <c r="A64" s="1" t="n">
        <v>2048</v>
      </c>
      <c r="B64" s="2" t="n">
        <f aca="false">ROUND(((instructions!B64)/(cpu_cycles!B64 )),2)</f>
        <v>1.46</v>
      </c>
      <c r="C64" s="2" t="n">
        <f aca="false">ROUND(((instructions!C64)/(cpu_cycles!C64 )),2)</f>
        <v>1.46</v>
      </c>
      <c r="D64" s="2" t="n">
        <f aca="false">ROUND(((instructions!D64)/(cpu_cycles!D64 )),2)</f>
        <v>1.42</v>
      </c>
      <c r="E64" s="2" t="n">
        <f aca="false">ROUND(((instructions!E64)/(cpu_cycles!E64 )),2)</f>
        <v>1.35</v>
      </c>
      <c r="F64" s="2" t="n">
        <f aca="false">ROUND(((instructions!F64)/(cpu_cycles!F64 )),2)</f>
        <v>1.28</v>
      </c>
      <c r="G64" s="2" t="n">
        <f aca="false">ROUND(((instructions!G64)/(cpu_cycles!G64 )),2)</f>
        <v>1.23</v>
      </c>
      <c r="H64" s="2" t="n">
        <f aca="false">ROUND(((instructions!H64)/(cpu_cycles!H64 )),2)</f>
        <v>1.2</v>
      </c>
      <c r="I64" s="2" t="n">
        <f aca="false">ROUND(((instructions!I64)/(cpu_cycles!I64 )),2)</f>
        <v>1.18</v>
      </c>
      <c r="J64" s="2" t="n">
        <f aca="false">ROUND(((instructions!J64)/(cpu_cycles!J64 )),2)</f>
        <v>1.18</v>
      </c>
      <c r="K64" s="3"/>
      <c r="L64" s="1" t="n">
        <v>2048</v>
      </c>
      <c r="M64" s="4" t="n">
        <f aca="false">ROUND(((B64-B9)/B9)*100,2)</f>
        <v>0</v>
      </c>
      <c r="N64" s="4" t="n">
        <f aca="false">ROUND(((C64-C9)/C9)*100,2)</f>
        <v>-3.31</v>
      </c>
      <c r="O64" s="4" t="n">
        <f aca="false">ROUND(((D64-D9)/D9)*100,2)</f>
        <v>-10.69</v>
      </c>
      <c r="P64" s="4" t="n">
        <f aca="false">ROUND(((E64-E9)/E9)*100,2)</f>
        <v>-20.59</v>
      </c>
      <c r="Q64" s="4" t="n">
        <f aca="false">ROUND(((F64-F9)/F9)*100,2)</f>
        <v>-22.89</v>
      </c>
      <c r="R64" s="4" t="n">
        <f aca="false">ROUND(((G64-G9)/G9)*100,2)</f>
        <v>-20.13</v>
      </c>
      <c r="S64" s="4" t="n">
        <f aca="false">ROUND(((H64-H9)/H9)*100,2)</f>
        <v>-28.57</v>
      </c>
      <c r="T64" s="4" t="n">
        <f aca="false">ROUND(((I64-I9)/I9)*100,2)</f>
        <v>-32.18</v>
      </c>
      <c r="U64" s="4" t="n">
        <f aca="false">ROUND(((J64-J9)/J9)*100,2)</f>
        <v>-30.99</v>
      </c>
      <c r="V64" s="3"/>
    </row>
    <row r="65" customFormat="false" ht="15" hidden="false" customHeight="false" outlineLevel="0" collapsed="false">
      <c r="A65" s="1" t="n">
        <v>4096</v>
      </c>
      <c r="B65" s="2" t="n">
        <f aca="false">ROUND(((instructions!B65)/(cpu_cycles!B65 )),2)</f>
        <v>1.47</v>
      </c>
      <c r="C65" s="2" t="n">
        <f aca="false">ROUND(((instructions!C65)/(cpu_cycles!C65 )),2)</f>
        <v>1.47</v>
      </c>
      <c r="D65" s="2" t="n">
        <f aca="false">ROUND(((instructions!D65)/(cpu_cycles!D65 )),2)</f>
        <v>1.42</v>
      </c>
      <c r="E65" s="2" t="n">
        <f aca="false">ROUND(((instructions!E65)/(cpu_cycles!E65 )),2)</f>
        <v>1.36</v>
      </c>
      <c r="F65" s="2" t="n">
        <f aca="false">ROUND(((instructions!F65)/(cpu_cycles!F65 )),2)</f>
        <v>1.28</v>
      </c>
      <c r="G65" s="2" t="n">
        <f aca="false">ROUND(((instructions!G65)/(cpu_cycles!G65 )),2)</f>
        <v>1.23</v>
      </c>
      <c r="H65" s="2" t="n">
        <f aca="false">ROUND(((instructions!H65)/(cpu_cycles!H65 )),2)</f>
        <v>1.2</v>
      </c>
      <c r="I65" s="2" t="n">
        <f aca="false">ROUND(((instructions!I65)/(cpu_cycles!I65 )),2)</f>
        <v>1.18</v>
      </c>
      <c r="J65" s="2" t="n">
        <f aca="false">ROUND(((instructions!J65)/(cpu_cycles!J65 )),2)</f>
        <v>1.17</v>
      </c>
      <c r="K65" s="3"/>
      <c r="L65" s="1" t="n">
        <v>4096</v>
      </c>
      <c r="M65" s="4" t="n">
        <f aca="false">ROUND(((B65-B10)/B10)*100,2)</f>
        <v>0.68</v>
      </c>
      <c r="N65" s="4" t="n">
        <f aca="false">ROUND(((C65-C10)/C10)*100,2)</f>
        <v>-3.29</v>
      </c>
      <c r="O65" s="4" t="n">
        <f aca="false">ROUND(((D65-D10)/D10)*100,2)</f>
        <v>-10.69</v>
      </c>
      <c r="P65" s="4" t="n">
        <f aca="false">ROUND(((E65-E10)/E10)*100,2)</f>
        <v>-20.47</v>
      </c>
      <c r="Q65" s="4" t="n">
        <f aca="false">ROUND(((F65-F10)/F10)*100,2)</f>
        <v>-11.11</v>
      </c>
      <c r="R65" s="4" t="n">
        <f aca="false">ROUND(((G65-G10)/G10)*100,2)</f>
        <v>-3.91</v>
      </c>
      <c r="S65" s="4" t="n">
        <f aca="false">ROUND(((H65-H10)/H10)*100,2)</f>
        <v>-29.41</v>
      </c>
      <c r="T65" s="4" t="n">
        <f aca="false">ROUND(((I65-I10)/I10)*100,2)</f>
        <v>-32.57</v>
      </c>
      <c r="U65" s="4" t="n">
        <f aca="false">ROUND(((J65-J10)/J10)*100,2)</f>
        <v>-31.58</v>
      </c>
      <c r="V65" s="3"/>
    </row>
    <row r="66" customFormat="false" ht="15" hidden="false" customHeight="false" outlineLevel="0" collapsed="false">
      <c r="A66" s="1" t="n">
        <v>8192</v>
      </c>
      <c r="B66" s="2" t="n">
        <f aca="false">ROUND(((instructions!B66)/(cpu_cycles!B66 )),2)</f>
        <v>1.48</v>
      </c>
      <c r="C66" s="2" t="n">
        <f aca="false">ROUND(((instructions!C66)/(cpu_cycles!C66 )),2)</f>
        <v>1.48</v>
      </c>
      <c r="D66" s="2" t="n">
        <f aca="false">ROUND(((instructions!D66)/(cpu_cycles!D66 )),2)</f>
        <v>1.43</v>
      </c>
      <c r="E66" s="2" t="n">
        <f aca="false">ROUND(((instructions!E66)/(cpu_cycles!E66 )),2)</f>
        <v>1.36</v>
      </c>
      <c r="F66" s="2" t="n">
        <f aca="false">ROUND(((instructions!F66)/(cpu_cycles!F66 )),2)</f>
        <v>1.28</v>
      </c>
      <c r="G66" s="2" t="n">
        <f aca="false">ROUND(((instructions!G66)/(cpu_cycles!G66 )),2)</f>
        <v>1.23</v>
      </c>
      <c r="H66" s="2" t="n">
        <f aca="false">ROUND(((instructions!H66)/(cpu_cycles!H66 )),2)</f>
        <v>1.2</v>
      </c>
      <c r="I66" s="2" t="n">
        <f aca="false">ROUND(((instructions!I66)/(cpu_cycles!I66 )),2)</f>
        <v>1.18</v>
      </c>
      <c r="J66" s="2" t="n">
        <f aca="false">ROUND(((instructions!J66)/(cpu_cycles!J66 )),2)</f>
        <v>1.17</v>
      </c>
      <c r="K66" s="3"/>
      <c r="L66" s="1" t="n">
        <v>8192</v>
      </c>
      <c r="M66" s="4" t="n">
        <f aca="false">ROUND(((B66-B11)/B11)*100,2)</f>
        <v>-0.67</v>
      </c>
      <c r="N66" s="4" t="n">
        <f aca="false">ROUND(((C66-C11)/C11)*100,2)</f>
        <v>-3.9</v>
      </c>
      <c r="O66" s="4" t="n">
        <f aca="false">ROUND(((D66-D11)/D11)*100,2)</f>
        <v>-10.63</v>
      </c>
      <c r="P66" s="4" t="n">
        <f aca="false">ROUND(((E66-E11)/E11)*100,2)</f>
        <v>-12.26</v>
      </c>
      <c r="Q66" s="4" t="n">
        <f aca="false">ROUND(((F66-F11)/F11)*100,2)</f>
        <v>-9.86</v>
      </c>
      <c r="R66" s="4" t="n">
        <f aca="false">ROUND(((G66-G11)/G11)*100,2)</f>
        <v>-11.51</v>
      </c>
      <c r="S66" s="4" t="n">
        <f aca="false">ROUND(((H66-H11)/H11)*100,2)</f>
        <v>-29.82</v>
      </c>
      <c r="T66" s="4" t="n">
        <f aca="false">ROUND(((I66-I11)/I11)*100,2)</f>
        <v>-32.95</v>
      </c>
      <c r="U66" s="4" t="n">
        <f aca="false">ROUND(((J66-J11)/J11)*100,2)</f>
        <v>-31.58</v>
      </c>
      <c r="V66" s="3"/>
    </row>
    <row r="67" s="1" customFormat="true" ht="35.8" hidden="false" customHeight="true" outlineLevel="0" collapsed="false">
      <c r="A67" s="3" t="s">
        <v>7</v>
      </c>
      <c r="B67" s="3" t="e">
        <f aca="false">ROUND(((instructions!B67)/(cpu_cycles!B67 )),2)</f>
        <v>#DIV/0!</v>
      </c>
      <c r="C67" s="3" t="e">
        <f aca="false">ROUND(((instructions!C67)/(cpu_cycles!C67 )),2)</f>
        <v>#DIV/0!</v>
      </c>
      <c r="D67" s="3" t="e">
        <f aca="false">ROUND(((instructions!D67)/(cpu_cycles!D67 )),2)</f>
        <v>#DIV/0!</v>
      </c>
      <c r="E67" s="3" t="e">
        <f aca="false">ROUND(((instructions!E67)/(cpu_cycles!E67 )),2)</f>
        <v>#DIV/0!</v>
      </c>
      <c r="F67" s="3" t="e">
        <f aca="false">ROUND(((instructions!F67)/(cpu_cycles!F67 )),2)</f>
        <v>#DIV/0!</v>
      </c>
      <c r="G67" s="3" t="e">
        <f aca="false">ROUND(((instructions!G67)/(cpu_cycles!G67 )),2)</f>
        <v>#DIV/0!</v>
      </c>
      <c r="H67" s="3" t="e">
        <f aca="false">ROUND(((instructions!H67)/(cpu_cycles!H67 )),2)</f>
        <v>#DIV/0!</v>
      </c>
      <c r="I67" s="3" t="e">
        <f aca="false">ROUND(((instructions!I67)/(cpu_cycles!I67 )),2)</f>
        <v>#DIV/0!</v>
      </c>
      <c r="J67" s="3" t="e">
        <f aca="false">ROUND(((instructions!J67)/(cpu_cycles!J67 )),2)</f>
        <v>#DIV/0!</v>
      </c>
      <c r="K67" s="3"/>
      <c r="L67" s="3" t="s">
        <v>7</v>
      </c>
      <c r="M67" s="3" t="e">
        <f aca="false">ROUND(((B67-B56)/B56)*100,2)</f>
        <v>#DIV/0!</v>
      </c>
      <c r="N67" s="3" t="e">
        <f aca="false">ROUND(((C67-C56)/C56)*100,2)</f>
        <v>#DIV/0!</v>
      </c>
      <c r="O67" s="3" t="e">
        <f aca="false">ROUND(((D67-D56)/D56)*100,2)</f>
        <v>#DIV/0!</v>
      </c>
      <c r="P67" s="3" t="e">
        <f aca="false">ROUND(((E67-E56)/E56)*100,2)</f>
        <v>#DIV/0!</v>
      </c>
      <c r="Q67" s="3" t="e">
        <f aca="false">ROUND(((F67-F56)/F56)*100,2)</f>
        <v>#DIV/0!</v>
      </c>
      <c r="R67" s="3" t="e">
        <f aca="false">ROUND(((G67-G56)/G56)*100,2)</f>
        <v>#DIV/0!</v>
      </c>
      <c r="S67" s="3" t="e">
        <f aca="false">ROUND(((H67-H56)/H56)*100,2)</f>
        <v>#DIV/0!</v>
      </c>
      <c r="T67" s="3" t="e">
        <f aca="false">ROUND(((I67-I56)/I56)*100,2)</f>
        <v>#DIV/0!</v>
      </c>
      <c r="U67" s="3" t="e">
        <f aca="false">ROUND(((J67-J56)/J56)*100,2)</f>
        <v>#DIV/0!</v>
      </c>
      <c r="V67" s="3"/>
    </row>
    <row r="68" s="1" customFormat="true" ht="15" hidden="false" customHeight="false" outlineLevel="0" collapsed="false">
      <c r="A68" s="1" t="s">
        <v>1</v>
      </c>
      <c r="B68" s="1" t="n">
        <v>32</v>
      </c>
      <c r="C68" s="1" t="n">
        <v>64</v>
      </c>
      <c r="D68" s="1" t="n">
        <v>128</v>
      </c>
      <c r="E68" s="1" t="n">
        <v>256</v>
      </c>
      <c r="F68" s="1" t="n">
        <v>512</v>
      </c>
      <c r="G68" s="1" t="n">
        <v>1024</v>
      </c>
      <c r="H68" s="1" t="n">
        <v>2048</v>
      </c>
      <c r="I68" s="1" t="n">
        <v>4096</v>
      </c>
      <c r="J68" s="1" t="n">
        <v>8192</v>
      </c>
      <c r="K68" s="3"/>
      <c r="L68" s="1" t="s">
        <v>1</v>
      </c>
      <c r="M68" s="1" t="n">
        <v>32</v>
      </c>
      <c r="N68" s="1" t="n">
        <v>64</v>
      </c>
      <c r="O68" s="1" t="n">
        <v>128</v>
      </c>
      <c r="P68" s="1" t="n">
        <v>256</v>
      </c>
      <c r="Q68" s="1" t="n">
        <v>512</v>
      </c>
      <c r="R68" s="1" t="n">
        <v>1024</v>
      </c>
      <c r="S68" s="1" t="n">
        <v>2048</v>
      </c>
      <c r="T68" s="1" t="n">
        <v>4096</v>
      </c>
      <c r="U68" s="1" t="n">
        <v>8192</v>
      </c>
      <c r="V68" s="3"/>
    </row>
    <row r="69" customFormat="false" ht="15" hidden="false" customHeight="false" outlineLevel="0" collapsed="false">
      <c r="A69" s="1" t="n">
        <v>32</v>
      </c>
      <c r="B69" s="2" t="n">
        <f aca="false">ROUND(((instructions!B69)/(cpu_cycles!B69 )),2)</f>
        <v>1.2</v>
      </c>
      <c r="C69" s="2" t="n">
        <f aca="false">ROUND(((instructions!C69)/(cpu_cycles!C69 )),2)</f>
        <v>1.22</v>
      </c>
      <c r="D69" s="2" t="n">
        <f aca="false">ROUND(((instructions!D69)/(cpu_cycles!D69 )),2)</f>
        <v>1.2</v>
      </c>
      <c r="E69" s="2" t="n">
        <f aca="false">ROUND(((instructions!E69)/(cpu_cycles!E69 )),2)</f>
        <v>1.21</v>
      </c>
      <c r="F69" s="2" t="n">
        <f aca="false">ROUND(((instructions!F69)/(cpu_cycles!F69 )),2)</f>
        <v>1.23</v>
      </c>
      <c r="G69" s="2" t="n">
        <f aca="false">ROUND(((instructions!G69)/(cpu_cycles!G69 )),2)</f>
        <v>1.25</v>
      </c>
      <c r="H69" s="2" t="n">
        <f aca="false">ROUND(((instructions!H69)/(cpu_cycles!H69 )),2)</f>
        <v>1.25</v>
      </c>
      <c r="I69" s="2" t="n">
        <f aca="false">ROUND(((instructions!I69)/(cpu_cycles!I69 )),2)</f>
        <v>1.24</v>
      </c>
      <c r="J69" s="2" t="n">
        <f aca="false">ROUND(((instructions!J69)/(cpu_cycles!J69 )),2)</f>
        <v>1.24</v>
      </c>
      <c r="K69" s="3"/>
      <c r="L69" s="1" t="n">
        <v>32</v>
      </c>
      <c r="M69" s="4" t="n">
        <f aca="false">ROUND(((B69-B3)/B3)*100,2)</f>
        <v>-8.4</v>
      </c>
      <c r="N69" s="4" t="n">
        <f aca="false">ROUND(((C69-C3)/C3)*100,2)</f>
        <v>-8.27</v>
      </c>
      <c r="O69" s="4" t="n">
        <f aca="false">ROUND(((D69-D3)/D3)*100,2)</f>
        <v>-11.11</v>
      </c>
      <c r="P69" s="4" t="n">
        <f aca="false">ROUND(((E69-E3)/E3)*100,2)</f>
        <v>-14.79</v>
      </c>
      <c r="Q69" s="4" t="n">
        <f aca="false">ROUND(((F69-F3)/F3)*100,2)</f>
        <v>-13.99</v>
      </c>
      <c r="R69" s="4" t="n">
        <f aca="false">ROUND(((G69-G3)/G3)*100,2)</f>
        <v>-18.83</v>
      </c>
      <c r="S69" s="4" t="n">
        <f aca="false">ROUND(((H69-H3)/H3)*100,2)</f>
        <v>-22.36</v>
      </c>
      <c r="T69" s="4" t="n">
        <f aca="false">ROUND(((I69-I3)/I3)*100,2)</f>
        <v>-25.75</v>
      </c>
      <c r="U69" s="4" t="n">
        <f aca="false">ROUND(((J69-J3)/J3)*100,2)</f>
        <v>-27.49</v>
      </c>
      <c r="V69" s="3"/>
    </row>
    <row r="70" customFormat="false" ht="15" hidden="false" customHeight="false" outlineLevel="0" collapsed="false">
      <c r="A70" s="1" t="n">
        <v>64</v>
      </c>
      <c r="B70" s="2" t="n">
        <f aca="false">ROUND(((instructions!B70)/(cpu_cycles!B70 )),2)</f>
        <v>1.24</v>
      </c>
      <c r="C70" s="2" t="n">
        <f aca="false">ROUND(((instructions!C70)/(cpu_cycles!C70 )),2)</f>
        <v>1.25</v>
      </c>
      <c r="D70" s="2" t="n">
        <f aca="false">ROUND(((instructions!D70)/(cpu_cycles!D70 )),2)</f>
        <v>1.24</v>
      </c>
      <c r="E70" s="2" t="n">
        <f aca="false">ROUND(((instructions!E70)/(cpu_cycles!E70 )),2)</f>
        <v>1.25</v>
      </c>
      <c r="F70" s="2" t="n">
        <f aca="false">ROUND(((instructions!F70)/(cpu_cycles!F70 )),2)</f>
        <v>1.26</v>
      </c>
      <c r="G70" s="2" t="n">
        <f aca="false">ROUND(((instructions!G70)/(cpu_cycles!G70 )),2)</f>
        <v>1.26</v>
      </c>
      <c r="H70" s="2" t="n">
        <f aca="false">ROUND(((instructions!H70)/(cpu_cycles!H70 )),2)</f>
        <v>1.26</v>
      </c>
      <c r="I70" s="2" t="n">
        <f aca="false">ROUND(((instructions!I70)/(cpu_cycles!I70 )),2)</f>
        <v>1.27</v>
      </c>
      <c r="J70" s="2" t="n">
        <f aca="false">ROUND(((instructions!J70)/(cpu_cycles!J70 )),2)</f>
        <v>1.27</v>
      </c>
      <c r="K70" s="3"/>
      <c r="L70" s="1" t="n">
        <v>64</v>
      </c>
      <c r="M70" s="4" t="n">
        <f aca="false">ROUND(((B70-B4)/B4)*100,2)</f>
        <v>-8.15</v>
      </c>
      <c r="N70" s="4" t="n">
        <f aca="false">ROUND(((C70-C4)/C4)*100,2)</f>
        <v>-10.71</v>
      </c>
      <c r="O70" s="4" t="n">
        <f aca="false">ROUND(((D70-D4)/D4)*100,2)</f>
        <v>-14.48</v>
      </c>
      <c r="P70" s="4" t="n">
        <f aca="false">ROUND(((E70-E4)/E4)*100,2)</f>
        <v>-17.22</v>
      </c>
      <c r="Q70" s="4" t="n">
        <f aca="false">ROUND(((F70-F4)/F4)*100,2)</f>
        <v>-17.11</v>
      </c>
      <c r="R70" s="4" t="n">
        <f aca="false">ROUND(((G70-G4)/G4)*100,2)</f>
        <v>-22.22</v>
      </c>
      <c r="S70" s="4" t="n">
        <f aca="false">ROUND(((H70-H4)/H4)*100,2)</f>
        <v>-26.32</v>
      </c>
      <c r="T70" s="4" t="n">
        <f aca="false">ROUND(((I70-I4)/I4)*100,2)</f>
        <v>-28.25</v>
      </c>
      <c r="U70" s="4" t="n">
        <f aca="false">ROUND(((J70-J4)/J4)*100,2)</f>
        <v>-29.44</v>
      </c>
      <c r="V70" s="3"/>
    </row>
    <row r="71" customFormat="false" ht="15" hidden="false" customHeight="false" outlineLevel="0" collapsed="false">
      <c r="A71" s="1" t="n">
        <v>128</v>
      </c>
      <c r="B71" s="2" t="n">
        <f aca="false">ROUND(((instructions!B71)/(cpu_cycles!B71 )),2)</f>
        <v>1.29</v>
      </c>
      <c r="C71" s="2" t="n">
        <f aca="false">ROUND(((instructions!C71)/(cpu_cycles!C71 )),2)</f>
        <v>1.3</v>
      </c>
      <c r="D71" s="2" t="n">
        <f aca="false">ROUND(((instructions!D71)/(cpu_cycles!D71 )),2)</f>
        <v>1.29</v>
      </c>
      <c r="E71" s="2" t="n">
        <f aca="false">ROUND(((instructions!E71)/(cpu_cycles!E71 )),2)</f>
        <v>1.29</v>
      </c>
      <c r="F71" s="2" t="n">
        <f aca="false">ROUND(((instructions!F71)/(cpu_cycles!F71 )),2)</f>
        <v>1.29</v>
      </c>
      <c r="G71" s="2" t="n">
        <f aca="false">ROUND(((instructions!G71)/(cpu_cycles!G71 )),2)</f>
        <v>1.29</v>
      </c>
      <c r="H71" s="2" t="n">
        <f aca="false">ROUND(((instructions!H71)/(cpu_cycles!H71 )),2)</f>
        <v>1.29</v>
      </c>
      <c r="I71" s="2" t="n">
        <f aca="false">ROUND(((instructions!I71)/(cpu_cycles!I71 )),2)</f>
        <v>1.29</v>
      </c>
      <c r="J71" s="2" t="n">
        <f aca="false">ROUND(((instructions!J71)/(cpu_cycles!J71 )),2)</f>
        <v>1.28</v>
      </c>
      <c r="K71" s="3"/>
      <c r="L71" s="1" t="n">
        <v>128</v>
      </c>
      <c r="M71" s="4" t="n">
        <f aca="false">ROUND(((B71-B5)/B5)*100,2)</f>
        <v>-9.15</v>
      </c>
      <c r="N71" s="4" t="n">
        <f aca="false">ROUND(((C71-C5)/C5)*100,2)</f>
        <v>-12.16</v>
      </c>
      <c r="O71" s="4" t="n">
        <f aca="false">ROUND(((D71-D5)/D5)*100,2)</f>
        <v>-14</v>
      </c>
      <c r="P71" s="4" t="n">
        <f aca="false">ROUND(((E71-E5)/E5)*100,2)</f>
        <v>-19.88</v>
      </c>
      <c r="Q71" s="4" t="n">
        <f aca="false">ROUND(((F71-F5)/F5)*100,2)</f>
        <v>-17.31</v>
      </c>
      <c r="R71" s="4" t="n">
        <f aca="false">ROUND(((G71-G5)/G5)*100,2)</f>
        <v>-24.56</v>
      </c>
      <c r="S71" s="4" t="n">
        <f aca="false">ROUND(((H71-H5)/H5)*100,2)</f>
        <v>-27.93</v>
      </c>
      <c r="T71" s="4" t="n">
        <f aca="false">ROUND(((I71-I5)/I5)*100,2)</f>
        <v>-29.89</v>
      </c>
      <c r="U71" s="4" t="n">
        <f aca="false">ROUND(((J71-J5)/J5)*100,2)</f>
        <v>-26.86</v>
      </c>
      <c r="V71" s="3"/>
    </row>
    <row r="72" customFormat="false" ht="15" hidden="false" customHeight="false" outlineLevel="0" collapsed="false">
      <c r="A72" s="1" t="n">
        <v>256</v>
      </c>
      <c r="B72" s="2" t="n">
        <f aca="false">ROUND(((instructions!B72)/(cpu_cycles!B72 )),2)</f>
        <v>1.34</v>
      </c>
      <c r="C72" s="2" t="n">
        <f aca="false">ROUND(((instructions!C72)/(cpu_cycles!C72 )),2)</f>
        <v>1.35</v>
      </c>
      <c r="D72" s="2" t="n">
        <f aca="false">ROUND(((instructions!D72)/(cpu_cycles!D72 )),2)</f>
        <v>1.34</v>
      </c>
      <c r="E72" s="2" t="n">
        <f aca="false">ROUND(((instructions!E72)/(cpu_cycles!E72 )),2)</f>
        <v>1.34</v>
      </c>
      <c r="F72" s="2" t="n">
        <f aca="false">ROUND(((instructions!F72)/(cpu_cycles!F72 )),2)</f>
        <v>1.32</v>
      </c>
      <c r="G72" s="2" t="n">
        <f aca="false">ROUND(((instructions!G72)/(cpu_cycles!G72 )),2)</f>
        <v>1.31</v>
      </c>
      <c r="H72" s="2" t="n">
        <f aca="false">ROUND(((instructions!H72)/(cpu_cycles!H72 )),2)</f>
        <v>1.31</v>
      </c>
      <c r="I72" s="2" t="n">
        <f aca="false">ROUND(((instructions!I72)/(cpu_cycles!I72 )),2)</f>
        <v>1.3</v>
      </c>
      <c r="J72" s="2" t="n">
        <f aca="false">ROUND(((instructions!J72)/(cpu_cycles!J72 )),2)</f>
        <v>1.29</v>
      </c>
      <c r="K72" s="3"/>
      <c r="L72" s="1" t="n">
        <v>256</v>
      </c>
      <c r="M72" s="4" t="n">
        <f aca="false">ROUND(((B72-B6)/B6)*100,2)</f>
        <v>-8.22</v>
      </c>
      <c r="N72" s="4" t="n">
        <f aca="false">ROUND(((C72-C6)/C6)*100,2)</f>
        <v>-9.4</v>
      </c>
      <c r="O72" s="4" t="n">
        <f aca="false">ROUND(((D72-D6)/D6)*100,2)</f>
        <v>-13.55</v>
      </c>
      <c r="P72" s="4" t="n">
        <f aca="false">ROUND(((E72-E6)/E6)*100,2)</f>
        <v>-16.77</v>
      </c>
      <c r="Q72" s="4" t="n">
        <f aca="false">ROUND(((F72-F6)/F6)*100,2)</f>
        <v>-17.5</v>
      </c>
      <c r="R72" s="4" t="n">
        <f aca="false">ROUND(((G72-G6)/G6)*100,2)</f>
        <v>-25.57</v>
      </c>
      <c r="S72" s="4" t="n">
        <f aca="false">ROUND(((H72-H6)/H6)*100,2)</f>
        <v>-28.8</v>
      </c>
      <c r="T72" s="4" t="n">
        <f aca="false">ROUND(((I72-I6)/I6)*100,2)</f>
        <v>-30.11</v>
      </c>
      <c r="U72" s="4" t="n">
        <f aca="false">ROUND(((J72-J6)/J6)*100,2)</f>
        <v>-24.56</v>
      </c>
      <c r="V72" s="3"/>
    </row>
    <row r="73" customFormat="false" ht="15" hidden="false" customHeight="false" outlineLevel="0" collapsed="false">
      <c r="A73" s="1" t="n">
        <v>512</v>
      </c>
      <c r="B73" s="2" t="n">
        <f aca="false">ROUND(((instructions!B73)/(cpu_cycles!B73 )),2)</f>
        <v>1.4</v>
      </c>
      <c r="C73" s="2" t="n">
        <f aca="false">ROUND(((instructions!C73)/(cpu_cycles!C73 )),2)</f>
        <v>1.4</v>
      </c>
      <c r="D73" s="2" t="n">
        <f aca="false">ROUND(((instructions!D73)/(cpu_cycles!D73 )),2)</f>
        <v>1.38</v>
      </c>
      <c r="E73" s="2" t="n">
        <f aca="false">ROUND(((instructions!E73)/(cpu_cycles!E73 )),2)</f>
        <v>1.37</v>
      </c>
      <c r="F73" s="2" t="n">
        <f aca="false">ROUND(((instructions!F73)/(cpu_cycles!F73 )),2)</f>
        <v>1.35</v>
      </c>
      <c r="G73" s="2" t="n">
        <f aca="false">ROUND(((instructions!G73)/(cpu_cycles!G73 )),2)</f>
        <v>1.33</v>
      </c>
      <c r="H73" s="2" t="n">
        <f aca="false">ROUND(((instructions!H73)/(cpu_cycles!H73 )),2)</f>
        <v>1.32</v>
      </c>
      <c r="I73" s="2" t="n">
        <f aca="false">ROUND(((instructions!I73)/(cpu_cycles!I73 )),2)</f>
        <v>1.3</v>
      </c>
      <c r="J73" s="2" t="n">
        <f aca="false">ROUND(((instructions!J73)/(cpu_cycles!J73 )),2)</f>
        <v>1.3</v>
      </c>
      <c r="K73" s="3"/>
      <c r="L73" s="1" t="n">
        <v>512</v>
      </c>
      <c r="M73" s="4" t="n">
        <f aca="false">ROUND(((B73-B7)/B7)*100,2)</f>
        <v>-3.45</v>
      </c>
      <c r="N73" s="4" t="n">
        <f aca="false">ROUND(((C73-C7)/C7)*100,2)</f>
        <v>-6.04</v>
      </c>
      <c r="O73" s="4" t="n">
        <f aca="false">ROUND(((D73-D7)/D7)*100,2)</f>
        <v>-12.66</v>
      </c>
      <c r="P73" s="4" t="n">
        <f aca="false">ROUND(((E73-E7)/E7)*100,2)</f>
        <v>-16.46</v>
      </c>
      <c r="Q73" s="4" t="n">
        <f aca="false">ROUND(((F73-F7)/F7)*100,2)</f>
        <v>-16.67</v>
      </c>
      <c r="R73" s="4" t="n">
        <f aca="false">ROUND(((G73-G7)/G7)*100,2)</f>
        <v>-26.11</v>
      </c>
      <c r="S73" s="4" t="n">
        <f aca="false">ROUND(((H73-H7)/H7)*100,2)</f>
        <v>-29.03</v>
      </c>
      <c r="T73" s="4" t="n">
        <f aca="false">ROUND(((I73-I7)/I7)*100,2)</f>
        <v>-26.14</v>
      </c>
      <c r="U73" s="4" t="n">
        <f aca="false">ROUND(((J73-J7)/J7)*100,2)</f>
        <v>-21.69</v>
      </c>
      <c r="V73" s="3"/>
    </row>
    <row r="74" customFormat="false" ht="15" hidden="false" customHeight="false" outlineLevel="0" collapsed="false">
      <c r="A74" s="1" t="n">
        <v>1024</v>
      </c>
      <c r="B74" s="2" t="n">
        <f aca="false">ROUND(((instructions!B74)/(cpu_cycles!B74 )),2)</f>
        <v>1.43</v>
      </c>
      <c r="C74" s="2" t="n">
        <f aca="false">ROUND(((instructions!C74)/(cpu_cycles!C74 )),2)</f>
        <v>1.43</v>
      </c>
      <c r="D74" s="2" t="n">
        <f aca="false">ROUND(((instructions!D74)/(cpu_cycles!D74 )),2)</f>
        <v>1.41</v>
      </c>
      <c r="E74" s="2" t="n">
        <f aca="false">ROUND(((instructions!E74)/(cpu_cycles!E74 )),2)</f>
        <v>1.38</v>
      </c>
      <c r="F74" s="2" t="n">
        <f aca="false">ROUND(((instructions!F74)/(cpu_cycles!F74 )),2)</f>
        <v>1.36</v>
      </c>
      <c r="G74" s="2" t="n">
        <f aca="false">ROUND(((instructions!G74)/(cpu_cycles!G74 )),2)</f>
        <v>1.34</v>
      </c>
      <c r="H74" s="2" t="n">
        <f aca="false">ROUND(((instructions!H74)/(cpu_cycles!H74 )),2)</f>
        <v>1.32</v>
      </c>
      <c r="I74" s="2" t="n">
        <f aca="false">ROUND(((instructions!I74)/(cpu_cycles!I74 )),2)</f>
        <v>1.31</v>
      </c>
      <c r="J74" s="2" t="n">
        <f aca="false">ROUND(((instructions!J74)/(cpu_cycles!J74 )),2)</f>
        <v>1.3</v>
      </c>
      <c r="K74" s="3"/>
      <c r="L74" s="1" t="n">
        <v>1024</v>
      </c>
      <c r="M74" s="4" t="n">
        <f aca="false">ROUND(((B74-B8)/B8)*100,2)</f>
        <v>-1.38</v>
      </c>
      <c r="N74" s="4" t="n">
        <f aca="false">ROUND(((C74-C8)/C8)*100,2)</f>
        <v>-5.92</v>
      </c>
      <c r="O74" s="4" t="n">
        <f aca="false">ROUND(((D74-D8)/D8)*100,2)</f>
        <v>-10.76</v>
      </c>
      <c r="P74" s="4" t="n">
        <f aca="false">ROUND(((E74-E8)/E8)*100,2)</f>
        <v>-17.86</v>
      </c>
      <c r="Q74" s="4" t="n">
        <f aca="false">ROUND(((F74-F8)/F8)*100,2)</f>
        <v>-17.58</v>
      </c>
      <c r="R74" s="4" t="n">
        <f aca="false">ROUND(((G74-G8)/G8)*100,2)</f>
        <v>-25.97</v>
      </c>
      <c r="S74" s="4" t="n">
        <f aca="false">ROUND(((H74-H8)/H8)*100,2)</f>
        <v>-22.35</v>
      </c>
      <c r="T74" s="4" t="n">
        <f aca="false">ROUND(((I74-I8)/I8)*100,2)</f>
        <v>-22.49</v>
      </c>
      <c r="U74" s="4" t="n">
        <f aca="false">ROUND(((J74-J8)/J8)*100,2)</f>
        <v>-23.53</v>
      </c>
      <c r="V74" s="3"/>
    </row>
    <row r="75" customFormat="false" ht="15" hidden="false" customHeight="false" outlineLevel="0" collapsed="false">
      <c r="A75" s="1" t="n">
        <v>2048</v>
      </c>
      <c r="B75" s="2" t="n">
        <f aca="false">ROUND(((instructions!B75)/(cpu_cycles!B75 )),2)</f>
        <v>1.45</v>
      </c>
      <c r="C75" s="2" t="n">
        <f aca="false">ROUND(((instructions!C75)/(cpu_cycles!C75 )),2)</f>
        <v>1.45</v>
      </c>
      <c r="D75" s="2" t="n">
        <f aca="false">ROUND(((instructions!D75)/(cpu_cycles!D75 )),2)</f>
        <v>1.43</v>
      </c>
      <c r="E75" s="2" t="n">
        <f aca="false">ROUND(((instructions!E75)/(cpu_cycles!E75 )),2)</f>
        <v>1.4</v>
      </c>
      <c r="F75" s="2" t="n">
        <f aca="false">ROUND(((instructions!F75)/(cpu_cycles!F75 )),2)</f>
        <v>1.37</v>
      </c>
      <c r="G75" s="2" t="n">
        <f aca="false">ROUND(((instructions!G75)/(cpu_cycles!G75 )),2)</f>
        <v>1.34</v>
      </c>
      <c r="H75" s="2" t="n">
        <f aca="false">ROUND(((instructions!H75)/(cpu_cycles!H75 )),2)</f>
        <v>1.32</v>
      </c>
      <c r="I75" s="2" t="n">
        <f aca="false">ROUND(((instructions!I75)/(cpu_cycles!I75 )),2)</f>
        <v>1.31</v>
      </c>
      <c r="J75" s="2" t="n">
        <f aca="false">ROUND(((instructions!J75)/(cpu_cycles!J75 )),2)</f>
        <v>1.3</v>
      </c>
      <c r="K75" s="3"/>
      <c r="L75" s="1" t="n">
        <v>2048</v>
      </c>
      <c r="M75" s="4" t="n">
        <f aca="false">ROUND(((B75-B9)/B9)*100,2)</f>
        <v>-0.68</v>
      </c>
      <c r="N75" s="4" t="n">
        <f aca="false">ROUND(((C75-C9)/C9)*100,2)</f>
        <v>-3.97</v>
      </c>
      <c r="O75" s="4" t="n">
        <f aca="false">ROUND(((D75-D9)/D9)*100,2)</f>
        <v>-10.06</v>
      </c>
      <c r="P75" s="4" t="n">
        <f aca="false">ROUND(((E75-E9)/E9)*100,2)</f>
        <v>-17.65</v>
      </c>
      <c r="Q75" s="4" t="n">
        <f aca="false">ROUND(((F75-F9)/F9)*100,2)</f>
        <v>-17.47</v>
      </c>
      <c r="R75" s="4" t="n">
        <f aca="false">ROUND(((G75-G9)/G9)*100,2)</f>
        <v>-12.99</v>
      </c>
      <c r="S75" s="4" t="n">
        <f aca="false">ROUND(((H75-H9)/H9)*100,2)</f>
        <v>-21.43</v>
      </c>
      <c r="T75" s="4" t="n">
        <f aca="false">ROUND(((I75-I9)/I9)*100,2)</f>
        <v>-24.71</v>
      </c>
      <c r="U75" s="4" t="n">
        <f aca="false">ROUND(((J75-J9)/J9)*100,2)</f>
        <v>-23.98</v>
      </c>
      <c r="V75" s="3"/>
    </row>
    <row r="76" customFormat="false" ht="15" hidden="false" customHeight="false" outlineLevel="0" collapsed="false">
      <c r="A76" s="1" t="n">
        <v>4096</v>
      </c>
      <c r="B76" s="2" t="n">
        <f aca="false">ROUND(((instructions!B76)/(cpu_cycles!B76 )),2)</f>
        <v>1.46</v>
      </c>
      <c r="C76" s="2" t="n">
        <f aca="false">ROUND(((instructions!C76)/(cpu_cycles!C76 )),2)</f>
        <v>1.47</v>
      </c>
      <c r="D76" s="2" t="n">
        <f aca="false">ROUND(((instructions!D76)/(cpu_cycles!D76 )),2)</f>
        <v>1.44</v>
      </c>
      <c r="E76" s="2" t="n">
        <f aca="false">ROUND(((instructions!E76)/(cpu_cycles!E76 )),2)</f>
        <v>1.41</v>
      </c>
      <c r="F76" s="2" t="n">
        <f aca="false">ROUND(((instructions!F76)/(cpu_cycles!F76 )),2)</f>
        <v>1.37</v>
      </c>
      <c r="G76" s="2" t="n">
        <f aca="false">ROUND(((instructions!G76)/(cpu_cycles!G76 )),2)</f>
        <v>1.34</v>
      </c>
      <c r="H76" s="2" t="n">
        <f aca="false">ROUND(((instructions!H76)/(cpu_cycles!H76 )),2)</f>
        <v>1.32</v>
      </c>
      <c r="I76" s="2" t="n">
        <f aca="false">ROUND(((instructions!I76)/(cpu_cycles!I76 )),2)</f>
        <v>1.3</v>
      </c>
      <c r="J76" s="2" t="n">
        <f aca="false">ROUND(((instructions!J76)/(cpu_cycles!J76 )),2)</f>
        <v>1.3</v>
      </c>
      <c r="K76" s="3"/>
      <c r="L76" s="1" t="n">
        <v>4096</v>
      </c>
      <c r="M76" s="4" t="n">
        <f aca="false">ROUND(((B76-B10)/B10)*100,2)</f>
        <v>0</v>
      </c>
      <c r="N76" s="4" t="n">
        <f aca="false">ROUND(((C76-C10)/C10)*100,2)</f>
        <v>-3.29</v>
      </c>
      <c r="O76" s="4" t="n">
        <f aca="false">ROUND(((D76-D10)/D10)*100,2)</f>
        <v>-9.43</v>
      </c>
      <c r="P76" s="4" t="n">
        <f aca="false">ROUND(((E76-E10)/E10)*100,2)</f>
        <v>-17.54</v>
      </c>
      <c r="Q76" s="4" t="n">
        <f aca="false">ROUND(((F76-F10)/F10)*100,2)</f>
        <v>-4.86</v>
      </c>
      <c r="R76" s="4" t="n">
        <f aca="false">ROUND(((G76-G10)/G10)*100,2)</f>
        <v>4.69</v>
      </c>
      <c r="S76" s="4" t="n">
        <f aca="false">ROUND(((H76-H10)/H10)*100,2)</f>
        <v>-22.35</v>
      </c>
      <c r="T76" s="4" t="n">
        <f aca="false">ROUND(((I76-I10)/I10)*100,2)</f>
        <v>-25.71</v>
      </c>
      <c r="U76" s="4" t="n">
        <f aca="false">ROUND(((J76-J10)/J10)*100,2)</f>
        <v>-23.98</v>
      </c>
      <c r="V76" s="3"/>
    </row>
    <row r="77" customFormat="false" ht="15" hidden="false" customHeight="false" outlineLevel="0" collapsed="false">
      <c r="A77" s="1" t="n">
        <v>8192</v>
      </c>
      <c r="B77" s="2" t="n">
        <f aca="false">ROUND(((instructions!B77)/(cpu_cycles!B77 )),2)</f>
        <v>1.47</v>
      </c>
      <c r="C77" s="2" t="n">
        <f aca="false">ROUND(((instructions!C77)/(cpu_cycles!C77 )),2)</f>
        <v>1.47</v>
      </c>
      <c r="D77" s="2" t="n">
        <f aca="false">ROUND(((instructions!D77)/(cpu_cycles!D77 )),2)</f>
        <v>1.44</v>
      </c>
      <c r="E77" s="2" t="n">
        <f aca="false">ROUND(((instructions!E77)/(cpu_cycles!E77 )),2)</f>
        <v>1.41</v>
      </c>
      <c r="F77" s="2" t="n">
        <f aca="false">ROUND(((instructions!F77)/(cpu_cycles!F77 )),2)</f>
        <v>1.37</v>
      </c>
      <c r="G77" s="2" t="n">
        <f aca="false">ROUND(((instructions!G77)/(cpu_cycles!G77 )),2)</f>
        <v>1.34</v>
      </c>
      <c r="H77" s="2" t="n">
        <f aca="false">ROUND(((instructions!H77)/(cpu_cycles!H77 )),2)</f>
        <v>1.32</v>
      </c>
      <c r="I77" s="2" t="n">
        <f aca="false">ROUND(((instructions!I77)/(cpu_cycles!I77 )),2)</f>
        <v>1.3</v>
      </c>
      <c r="J77" s="2" t="n">
        <f aca="false">ROUND(((instructions!J77)/(cpu_cycles!J77 )),2)</f>
        <v>1.28</v>
      </c>
      <c r="K77" s="3"/>
      <c r="L77" s="1" t="n">
        <v>8192</v>
      </c>
      <c r="M77" s="4" t="n">
        <f aca="false">ROUND(((B77-B11)/B11)*100,2)</f>
        <v>-1.34</v>
      </c>
      <c r="N77" s="4" t="n">
        <f aca="false">ROUND(((C77-C11)/C11)*100,2)</f>
        <v>-4.55</v>
      </c>
      <c r="O77" s="4" t="n">
        <f aca="false">ROUND(((D77-D11)/D11)*100,2)</f>
        <v>-10</v>
      </c>
      <c r="P77" s="4" t="n">
        <f aca="false">ROUND(((E77-E11)/E11)*100,2)</f>
        <v>-9.03</v>
      </c>
      <c r="Q77" s="4" t="n">
        <f aca="false">ROUND(((F77-F11)/F11)*100,2)</f>
        <v>-3.52</v>
      </c>
      <c r="R77" s="4" t="n">
        <f aca="false">ROUND(((G77-G11)/G11)*100,2)</f>
        <v>-3.6</v>
      </c>
      <c r="S77" s="4" t="n">
        <f aca="false">ROUND(((H77-H11)/H11)*100,2)</f>
        <v>-22.81</v>
      </c>
      <c r="T77" s="4" t="n">
        <f aca="false">ROUND(((I77-I11)/I11)*100,2)</f>
        <v>-26.14</v>
      </c>
      <c r="U77" s="4" t="n">
        <f aca="false">ROUND(((J77-J11)/J11)*100,2)</f>
        <v>-25.15</v>
      </c>
      <c r="V77" s="3"/>
    </row>
    <row r="78" s="1" customFormat="true" ht="35.8" hidden="false" customHeight="true" outlineLevel="0" collapsed="false">
      <c r="A78" s="3" t="s">
        <v>8</v>
      </c>
      <c r="B78" s="3" t="e">
        <f aca="false">ROUND(((instructions!B78)/(cpu_cycles!B78 )),2)</f>
        <v>#DIV/0!</v>
      </c>
      <c r="C78" s="3" t="e">
        <f aca="false">ROUND(((instructions!C78)/(cpu_cycles!C78 )),2)</f>
        <v>#DIV/0!</v>
      </c>
      <c r="D78" s="3" t="e">
        <f aca="false">ROUND(((instructions!D78)/(cpu_cycles!D78 )),2)</f>
        <v>#DIV/0!</v>
      </c>
      <c r="E78" s="3" t="e">
        <f aca="false">ROUND(((instructions!E78)/(cpu_cycles!E78 )),2)</f>
        <v>#DIV/0!</v>
      </c>
      <c r="F78" s="3" t="e">
        <f aca="false">ROUND(((instructions!F78)/(cpu_cycles!F78 )),2)</f>
        <v>#DIV/0!</v>
      </c>
      <c r="G78" s="3" t="e">
        <f aca="false">ROUND(((instructions!G78)/(cpu_cycles!G78 )),2)</f>
        <v>#DIV/0!</v>
      </c>
      <c r="H78" s="3" t="e">
        <f aca="false">ROUND(((instructions!H78)/(cpu_cycles!H78 )),2)</f>
        <v>#DIV/0!</v>
      </c>
      <c r="I78" s="3" t="e">
        <f aca="false">ROUND(((instructions!I78)/(cpu_cycles!I78 )),2)</f>
        <v>#DIV/0!</v>
      </c>
      <c r="J78" s="3" t="e">
        <f aca="false">ROUND(((instructions!J78)/(cpu_cycles!J78 )),2)</f>
        <v>#DIV/0!</v>
      </c>
      <c r="K78" s="3"/>
      <c r="L78" s="3" t="s">
        <v>8</v>
      </c>
      <c r="M78" s="3" t="e">
        <f aca="false">ROUND(((B78-B67)/B67)*100,2)</f>
        <v>#DIV/0!</v>
      </c>
      <c r="N78" s="3" t="e">
        <f aca="false">ROUND(((C78-C67)/C67)*100,2)</f>
        <v>#DIV/0!</v>
      </c>
      <c r="O78" s="3" t="e">
        <f aca="false">ROUND(((D78-D67)/D67)*100,2)</f>
        <v>#DIV/0!</v>
      </c>
      <c r="P78" s="3" t="e">
        <f aca="false">ROUND(((E78-E67)/E67)*100,2)</f>
        <v>#DIV/0!</v>
      </c>
      <c r="Q78" s="3" t="e">
        <f aca="false">ROUND(((F78-F67)/F67)*100,2)</f>
        <v>#DIV/0!</v>
      </c>
      <c r="R78" s="3" t="e">
        <f aca="false">ROUND(((G78-G67)/G67)*100,2)</f>
        <v>#DIV/0!</v>
      </c>
      <c r="S78" s="3" t="e">
        <f aca="false">ROUND(((H78-H67)/H67)*100,2)</f>
        <v>#DIV/0!</v>
      </c>
      <c r="T78" s="3" t="e">
        <f aca="false">ROUND(((I78-I67)/I67)*100,2)</f>
        <v>#DIV/0!</v>
      </c>
      <c r="U78" s="3" t="e">
        <f aca="false">ROUND(((J78-J67)/J67)*100,2)</f>
        <v>#DIV/0!</v>
      </c>
      <c r="V78" s="3"/>
    </row>
    <row r="79" s="1" customFormat="true" ht="15" hidden="false" customHeight="false" outlineLevel="0" collapsed="false">
      <c r="A79" s="1" t="s">
        <v>1</v>
      </c>
      <c r="B79" s="1" t="n">
        <v>32</v>
      </c>
      <c r="C79" s="1" t="n">
        <v>64</v>
      </c>
      <c r="D79" s="1" t="n">
        <v>128</v>
      </c>
      <c r="E79" s="1" t="n">
        <v>256</v>
      </c>
      <c r="F79" s="1" t="n">
        <v>512</v>
      </c>
      <c r="G79" s="1" t="n">
        <v>1024</v>
      </c>
      <c r="H79" s="1" t="n">
        <v>2048</v>
      </c>
      <c r="I79" s="1" t="n">
        <v>4096</v>
      </c>
      <c r="J79" s="1" t="n">
        <v>8192</v>
      </c>
      <c r="K79" s="3"/>
      <c r="L79" s="1" t="s">
        <v>1</v>
      </c>
      <c r="M79" s="1" t="n">
        <v>32</v>
      </c>
      <c r="N79" s="1" t="n">
        <v>64</v>
      </c>
      <c r="O79" s="1" t="n">
        <v>128</v>
      </c>
      <c r="P79" s="1" t="n">
        <v>256</v>
      </c>
      <c r="Q79" s="1" t="n">
        <v>512</v>
      </c>
      <c r="R79" s="1" t="n">
        <v>1024</v>
      </c>
      <c r="S79" s="1" t="n">
        <v>2048</v>
      </c>
      <c r="T79" s="1" t="n">
        <v>4096</v>
      </c>
      <c r="U79" s="1" t="n">
        <v>8192</v>
      </c>
      <c r="V79" s="3"/>
    </row>
    <row r="80" customFormat="false" ht="15" hidden="false" customHeight="false" outlineLevel="0" collapsed="false">
      <c r="A80" s="1" t="n">
        <v>32</v>
      </c>
      <c r="B80" s="2" t="n">
        <f aca="false">ROUND(((instructions!B80)/(cpu_cycles!B80 )),2)</f>
        <v>1.19</v>
      </c>
      <c r="C80" s="2" t="n">
        <f aca="false">ROUND(((instructions!C80)/(cpu_cycles!C80 )),2)</f>
        <v>1.2</v>
      </c>
      <c r="D80" s="2" t="n">
        <f aca="false">ROUND(((instructions!D80)/(cpu_cycles!D80 )),2)</f>
        <v>1.2</v>
      </c>
      <c r="E80" s="2" t="n">
        <f aca="false">ROUND(((instructions!E80)/(cpu_cycles!E80 )),2)</f>
        <v>1.22</v>
      </c>
      <c r="F80" s="2" t="n">
        <f aca="false">ROUND(((instructions!F80)/(cpu_cycles!F80 )),2)</f>
        <v>1.25</v>
      </c>
      <c r="G80" s="2" t="n">
        <f aca="false">ROUND(((instructions!G80)/(cpu_cycles!G80 )),2)</f>
        <v>1.26</v>
      </c>
      <c r="H80" s="2" t="n">
        <f aca="false">ROUND(((instructions!H80)/(cpu_cycles!H80 )),2)</f>
        <v>1.3</v>
      </c>
      <c r="I80" s="2" t="n">
        <f aca="false">ROUND(((instructions!I80)/(cpu_cycles!I80 )),2)</f>
        <v>1.3</v>
      </c>
      <c r="J80" s="2" t="n">
        <f aca="false">ROUND(((instructions!J80)/(cpu_cycles!J80 )),2)</f>
        <v>1.31</v>
      </c>
      <c r="K80" s="3"/>
      <c r="L80" s="1" t="n">
        <v>32</v>
      </c>
      <c r="M80" s="4" t="n">
        <f aca="false">ROUND(((B80-B3)/B3)*100,2)</f>
        <v>-9.16</v>
      </c>
      <c r="N80" s="4" t="n">
        <f aca="false">ROUND(((C80-C3)/C3)*100,2)</f>
        <v>-9.77</v>
      </c>
      <c r="O80" s="4" t="n">
        <f aca="false">ROUND(((D80-D3)/D3)*100,2)</f>
        <v>-11.11</v>
      </c>
      <c r="P80" s="4" t="n">
        <f aca="false">ROUND(((E80-E3)/E3)*100,2)</f>
        <v>-14.08</v>
      </c>
      <c r="Q80" s="4" t="n">
        <f aca="false">ROUND(((F80-F3)/F3)*100,2)</f>
        <v>-12.59</v>
      </c>
      <c r="R80" s="4" t="n">
        <f aca="false">ROUND(((G80-G3)/G3)*100,2)</f>
        <v>-18.18</v>
      </c>
      <c r="S80" s="4" t="n">
        <f aca="false">ROUND(((H80-H3)/H3)*100,2)</f>
        <v>-19.25</v>
      </c>
      <c r="T80" s="4" t="n">
        <f aca="false">ROUND(((I80-I3)/I3)*100,2)</f>
        <v>-22.16</v>
      </c>
      <c r="U80" s="4" t="n">
        <f aca="false">ROUND(((J80-J3)/J3)*100,2)</f>
        <v>-23.39</v>
      </c>
      <c r="V80" s="3"/>
    </row>
    <row r="81" customFormat="false" ht="15" hidden="false" customHeight="false" outlineLevel="0" collapsed="false">
      <c r="A81" s="1" t="n">
        <v>64</v>
      </c>
      <c r="B81" s="2" t="n">
        <f aca="false">ROUND(((instructions!B81)/(cpu_cycles!B81 )),2)</f>
        <v>1.23</v>
      </c>
      <c r="C81" s="2" t="n">
        <f aca="false">ROUND(((instructions!C81)/(cpu_cycles!C81 )),2)</f>
        <v>1.22</v>
      </c>
      <c r="D81" s="2" t="n">
        <f aca="false">ROUND(((instructions!D81)/(cpu_cycles!D81 )),2)</f>
        <v>1.25</v>
      </c>
      <c r="E81" s="2" t="n">
        <f aca="false">ROUND(((instructions!E81)/(cpu_cycles!E81 )),2)</f>
        <v>1.26</v>
      </c>
      <c r="F81" s="2" t="n">
        <f aca="false">ROUND(((instructions!F81)/(cpu_cycles!F81 )),2)</f>
        <v>1.29</v>
      </c>
      <c r="G81" s="2" t="n">
        <f aca="false">ROUND(((instructions!G81)/(cpu_cycles!G81 )),2)</f>
        <v>1.3</v>
      </c>
      <c r="H81" s="2" t="n">
        <f aca="false">ROUND(((instructions!H81)/(cpu_cycles!H81 )),2)</f>
        <v>1.33</v>
      </c>
      <c r="I81" s="2" t="n">
        <f aca="false">ROUND(((instructions!I81)/(cpu_cycles!I81 )),2)</f>
        <v>1.34</v>
      </c>
      <c r="J81" s="2" t="n">
        <f aca="false">ROUND(((instructions!J81)/(cpu_cycles!J81 )),2)</f>
        <v>1.34</v>
      </c>
      <c r="K81" s="3"/>
      <c r="L81" s="1" t="n">
        <v>64</v>
      </c>
      <c r="M81" s="4" t="n">
        <f aca="false">ROUND(((B81-B4)/B4)*100,2)</f>
        <v>-8.89</v>
      </c>
      <c r="N81" s="4" t="n">
        <f aca="false">ROUND(((C81-C4)/C4)*100,2)</f>
        <v>-12.86</v>
      </c>
      <c r="O81" s="4" t="n">
        <f aca="false">ROUND(((D81-D4)/D4)*100,2)</f>
        <v>-13.79</v>
      </c>
      <c r="P81" s="4" t="n">
        <f aca="false">ROUND(((E81-E4)/E4)*100,2)</f>
        <v>-16.56</v>
      </c>
      <c r="Q81" s="4" t="n">
        <f aca="false">ROUND(((F81-F4)/F4)*100,2)</f>
        <v>-15.13</v>
      </c>
      <c r="R81" s="4" t="n">
        <f aca="false">ROUND(((G81-G4)/G4)*100,2)</f>
        <v>-19.75</v>
      </c>
      <c r="S81" s="4" t="n">
        <f aca="false">ROUND(((H81-H4)/H4)*100,2)</f>
        <v>-22.22</v>
      </c>
      <c r="T81" s="4" t="n">
        <f aca="false">ROUND(((I81-I4)/I4)*100,2)</f>
        <v>-24.29</v>
      </c>
      <c r="U81" s="4" t="n">
        <f aca="false">ROUND(((J81-J4)/J4)*100,2)</f>
        <v>-25.56</v>
      </c>
      <c r="V81" s="3"/>
    </row>
    <row r="82" customFormat="false" ht="15" hidden="false" customHeight="false" outlineLevel="0" collapsed="false">
      <c r="A82" s="1" t="n">
        <v>128</v>
      </c>
      <c r="B82" s="2" t="n">
        <f aca="false">ROUND(((instructions!B82)/(cpu_cycles!B82 )),2)</f>
        <v>1.28</v>
      </c>
      <c r="C82" s="2" t="n">
        <f aca="false">ROUND(((instructions!C82)/(cpu_cycles!C82 )),2)</f>
        <v>1.3</v>
      </c>
      <c r="D82" s="2" t="n">
        <f aca="false">ROUND(((instructions!D82)/(cpu_cycles!D82 )),2)</f>
        <v>1.29</v>
      </c>
      <c r="E82" s="2" t="n">
        <f aca="false">ROUND(((instructions!E82)/(cpu_cycles!E82 )),2)</f>
        <v>1.32</v>
      </c>
      <c r="F82" s="2" t="n">
        <f aca="false">ROUND(((instructions!F82)/(cpu_cycles!F82 )),2)</f>
        <v>1.34</v>
      </c>
      <c r="G82" s="2" t="n">
        <f aca="false">ROUND(((instructions!G82)/(cpu_cycles!G82 )),2)</f>
        <v>1.34</v>
      </c>
      <c r="H82" s="2" t="n">
        <f aca="false">ROUND(((instructions!H82)/(cpu_cycles!H82 )),2)</f>
        <v>1.35</v>
      </c>
      <c r="I82" s="2" t="n">
        <f aca="false">ROUND(((instructions!I82)/(cpu_cycles!I82 )),2)</f>
        <v>1.36</v>
      </c>
      <c r="J82" s="2" t="n">
        <f aca="false">ROUND(((instructions!J82)/(cpu_cycles!J82 )),2)</f>
        <v>1.36</v>
      </c>
      <c r="K82" s="3"/>
      <c r="L82" s="1" t="n">
        <v>128</v>
      </c>
      <c r="M82" s="4" t="n">
        <f aca="false">ROUND(((B82-B5)/B5)*100,2)</f>
        <v>-9.86</v>
      </c>
      <c r="N82" s="4" t="n">
        <f aca="false">ROUND(((C82-C5)/C5)*100,2)</f>
        <v>-12.16</v>
      </c>
      <c r="O82" s="4" t="n">
        <f aca="false">ROUND(((D82-D5)/D5)*100,2)</f>
        <v>-14</v>
      </c>
      <c r="P82" s="4" t="n">
        <f aca="false">ROUND(((E82-E5)/E5)*100,2)</f>
        <v>-18.01</v>
      </c>
      <c r="Q82" s="4" t="n">
        <f aca="false">ROUND(((F82-F5)/F5)*100,2)</f>
        <v>-14.1</v>
      </c>
      <c r="R82" s="4" t="n">
        <f aca="false">ROUND(((G82-G5)/G5)*100,2)</f>
        <v>-21.64</v>
      </c>
      <c r="S82" s="4" t="n">
        <f aca="false">ROUND(((H82-H5)/H5)*100,2)</f>
        <v>-24.58</v>
      </c>
      <c r="T82" s="4" t="n">
        <f aca="false">ROUND(((I82-I5)/I5)*100,2)</f>
        <v>-26.09</v>
      </c>
      <c r="U82" s="4" t="n">
        <f aca="false">ROUND(((J82-J5)/J5)*100,2)</f>
        <v>-22.29</v>
      </c>
      <c r="V82" s="3"/>
    </row>
    <row r="83" customFormat="false" ht="15" hidden="false" customHeight="false" outlineLevel="0" collapsed="false">
      <c r="A83" s="1" t="n">
        <v>256</v>
      </c>
      <c r="B83" s="2" t="n">
        <f aca="false">ROUND(((instructions!B83)/(cpu_cycles!B83 )),2)</f>
        <v>1.35</v>
      </c>
      <c r="C83" s="2" t="n">
        <f aca="false">ROUND(((instructions!C83)/(cpu_cycles!C83 )),2)</f>
        <v>1.36</v>
      </c>
      <c r="D83" s="2" t="n">
        <f aca="false">ROUND(((instructions!D83)/(cpu_cycles!D83 )),2)</f>
        <v>1.36</v>
      </c>
      <c r="E83" s="2" t="n">
        <f aca="false">ROUND(((instructions!E83)/(cpu_cycles!E83 )),2)</f>
        <v>1.36</v>
      </c>
      <c r="F83" s="2" t="n">
        <f aca="false">ROUND(((instructions!F83)/(cpu_cycles!F83 )),2)</f>
        <v>1.37</v>
      </c>
      <c r="G83" s="2" t="n">
        <f aca="false">ROUND(((instructions!G83)/(cpu_cycles!G83 )),2)</f>
        <v>1.37</v>
      </c>
      <c r="H83" s="2" t="n">
        <f aca="false">ROUND(((instructions!H83)/(cpu_cycles!H83 )),2)</f>
        <v>1.37</v>
      </c>
      <c r="I83" s="2" t="n">
        <f aca="false">ROUND(((instructions!I83)/(cpu_cycles!I83 )),2)</f>
        <v>1.38</v>
      </c>
      <c r="J83" s="2" t="n">
        <f aca="false">ROUND(((instructions!J83)/(cpu_cycles!J83 )),2)</f>
        <v>1.37</v>
      </c>
      <c r="K83" s="3"/>
      <c r="L83" s="1" t="n">
        <v>256</v>
      </c>
      <c r="M83" s="4" t="n">
        <f aca="false">ROUND(((B83-B6)/B6)*100,2)</f>
        <v>-7.53</v>
      </c>
      <c r="N83" s="4" t="n">
        <f aca="false">ROUND(((C83-C6)/C6)*100,2)</f>
        <v>-8.72</v>
      </c>
      <c r="O83" s="4" t="n">
        <f aca="false">ROUND(((D83-D6)/D6)*100,2)</f>
        <v>-12.26</v>
      </c>
      <c r="P83" s="4" t="n">
        <f aca="false">ROUND(((E83-E6)/E6)*100,2)</f>
        <v>-15.53</v>
      </c>
      <c r="Q83" s="4" t="n">
        <f aca="false">ROUND(((F83-F6)/F6)*100,2)</f>
        <v>-14.38</v>
      </c>
      <c r="R83" s="4" t="n">
        <f aca="false">ROUND(((G83-G6)/G6)*100,2)</f>
        <v>-22.16</v>
      </c>
      <c r="S83" s="4" t="n">
        <f aca="false">ROUND(((H83-H6)/H6)*100,2)</f>
        <v>-25.54</v>
      </c>
      <c r="T83" s="4" t="n">
        <f aca="false">ROUND(((I83-I6)/I6)*100,2)</f>
        <v>-25.81</v>
      </c>
      <c r="U83" s="4" t="n">
        <f aca="false">ROUND(((J83-J6)/J6)*100,2)</f>
        <v>-19.88</v>
      </c>
      <c r="V83" s="3"/>
    </row>
    <row r="84" customFormat="false" ht="15" hidden="false" customHeight="false" outlineLevel="0" collapsed="false">
      <c r="A84" s="1" t="n">
        <v>512</v>
      </c>
      <c r="B84" s="2" t="n">
        <f aca="false">ROUND(((instructions!B84)/(cpu_cycles!B84 )),2)</f>
        <v>1.4</v>
      </c>
      <c r="C84" s="2" t="n">
        <f aca="false">ROUND(((instructions!C84)/(cpu_cycles!C84 )),2)</f>
        <v>1.4</v>
      </c>
      <c r="D84" s="2" t="n">
        <f aca="false">ROUND(((instructions!D84)/(cpu_cycles!D84 )),2)</f>
        <v>1.41</v>
      </c>
      <c r="E84" s="2" t="n">
        <f aca="false">ROUND(((instructions!E84)/(cpu_cycles!E84 )),2)</f>
        <v>1.4</v>
      </c>
      <c r="F84" s="2" t="n">
        <f aca="false">ROUND(((instructions!F84)/(cpu_cycles!F84 )),2)</f>
        <v>1.4</v>
      </c>
      <c r="G84" s="2" t="n">
        <f aca="false">ROUND(((instructions!G84)/(cpu_cycles!G84 )),2)</f>
        <v>1.39</v>
      </c>
      <c r="H84" s="2" t="n">
        <f aca="false">ROUND(((instructions!H84)/(cpu_cycles!H84 )),2)</f>
        <v>1.38</v>
      </c>
      <c r="I84" s="2" t="n">
        <f aca="false">ROUND(((instructions!I84)/(cpu_cycles!I84 )),2)</f>
        <v>1.38</v>
      </c>
      <c r="J84" s="2" t="n">
        <f aca="false">ROUND(((instructions!J84)/(cpu_cycles!J84 )),2)</f>
        <v>1.37</v>
      </c>
      <c r="K84" s="3"/>
      <c r="L84" s="1" t="n">
        <v>512</v>
      </c>
      <c r="M84" s="4" t="n">
        <f aca="false">ROUND(((B84-B7)/B7)*100,2)</f>
        <v>-3.45</v>
      </c>
      <c r="N84" s="4" t="n">
        <f aca="false">ROUND(((C84-C7)/C7)*100,2)</f>
        <v>-6.04</v>
      </c>
      <c r="O84" s="4" t="n">
        <f aca="false">ROUND(((D84-D7)/D7)*100,2)</f>
        <v>-10.76</v>
      </c>
      <c r="P84" s="4" t="n">
        <f aca="false">ROUND(((E84-E7)/E7)*100,2)</f>
        <v>-14.63</v>
      </c>
      <c r="Q84" s="4" t="n">
        <f aca="false">ROUND(((F84-F7)/F7)*100,2)</f>
        <v>-13.58</v>
      </c>
      <c r="R84" s="4" t="n">
        <f aca="false">ROUND(((G84-G7)/G7)*100,2)</f>
        <v>-22.78</v>
      </c>
      <c r="S84" s="4" t="n">
        <f aca="false">ROUND(((H84-H7)/H7)*100,2)</f>
        <v>-25.81</v>
      </c>
      <c r="T84" s="4" t="n">
        <f aca="false">ROUND(((I84-I7)/I7)*100,2)</f>
        <v>-21.59</v>
      </c>
      <c r="U84" s="4" t="n">
        <f aca="false">ROUND(((J84-J7)/J7)*100,2)</f>
        <v>-17.47</v>
      </c>
      <c r="V84" s="3"/>
    </row>
    <row r="85" customFormat="false" ht="15" hidden="false" customHeight="false" outlineLevel="0" collapsed="false">
      <c r="A85" s="1" t="n">
        <v>1024</v>
      </c>
      <c r="B85" s="2" t="n">
        <f aca="false">ROUND(((instructions!B85)/(cpu_cycles!B85 )),2)</f>
        <v>1.44</v>
      </c>
      <c r="C85" s="2" t="n">
        <f aca="false">ROUND(((instructions!C85)/(cpu_cycles!C85 )),2)</f>
        <v>1.44</v>
      </c>
      <c r="D85" s="2" t="n">
        <f aca="false">ROUND(((instructions!D85)/(cpu_cycles!D85 )),2)</f>
        <v>1.44</v>
      </c>
      <c r="E85" s="2" t="n">
        <f aca="false">ROUND(((instructions!E85)/(cpu_cycles!E85 )),2)</f>
        <v>1.43</v>
      </c>
      <c r="F85" s="2" t="n">
        <f aca="false">ROUND(((instructions!F85)/(cpu_cycles!F85 )),2)</f>
        <v>1.42</v>
      </c>
      <c r="G85" s="2" t="n">
        <f aca="false">ROUND(((instructions!G85)/(cpu_cycles!G85 )),2)</f>
        <v>1.39</v>
      </c>
      <c r="H85" s="2" t="n">
        <f aca="false">ROUND(((instructions!H85)/(cpu_cycles!H85 )),2)</f>
        <v>1.38</v>
      </c>
      <c r="I85" s="2" t="n">
        <f aca="false">ROUND(((instructions!I85)/(cpu_cycles!I85 )),2)</f>
        <v>1.37</v>
      </c>
      <c r="J85" s="2" t="n">
        <f aca="false">ROUND(((instructions!J85)/(cpu_cycles!J85 )),2)</f>
        <v>1.36</v>
      </c>
      <c r="K85" s="3"/>
      <c r="L85" s="1" t="n">
        <v>1024</v>
      </c>
      <c r="M85" s="4" t="n">
        <f aca="false">ROUND(((B85-B8)/B8)*100,2)</f>
        <v>-0.69</v>
      </c>
      <c r="N85" s="4" t="n">
        <f aca="false">ROUND(((C85-C8)/C8)*100,2)</f>
        <v>-5.26</v>
      </c>
      <c r="O85" s="4" t="n">
        <f aca="false">ROUND(((D85-D8)/D8)*100,2)</f>
        <v>-8.86</v>
      </c>
      <c r="P85" s="4" t="n">
        <f aca="false">ROUND(((E85-E8)/E8)*100,2)</f>
        <v>-14.88</v>
      </c>
      <c r="Q85" s="4" t="n">
        <f aca="false">ROUND(((F85-F8)/F8)*100,2)</f>
        <v>-13.94</v>
      </c>
      <c r="R85" s="4" t="n">
        <f aca="false">ROUND(((G85-G8)/G8)*100,2)</f>
        <v>-23.2</v>
      </c>
      <c r="S85" s="4" t="n">
        <f aca="false">ROUND(((H85-H8)/H8)*100,2)</f>
        <v>-18.82</v>
      </c>
      <c r="T85" s="4" t="n">
        <f aca="false">ROUND(((I85-I8)/I8)*100,2)</f>
        <v>-18.93</v>
      </c>
      <c r="U85" s="4" t="n">
        <f aca="false">ROUND(((J85-J8)/J8)*100,2)</f>
        <v>-20</v>
      </c>
      <c r="V85" s="3"/>
    </row>
    <row r="86" customFormat="false" ht="15" hidden="false" customHeight="false" outlineLevel="0" collapsed="false">
      <c r="A86" s="1" t="n">
        <v>2048</v>
      </c>
      <c r="B86" s="2" t="n">
        <f aca="false">ROUND(((instructions!B86)/(cpu_cycles!B86 )),2)</f>
        <v>1.46</v>
      </c>
      <c r="C86" s="2" t="n">
        <f aca="false">ROUND(((instructions!C86)/(cpu_cycles!C86 )),2)</f>
        <v>1.46</v>
      </c>
      <c r="D86" s="2" t="n">
        <f aca="false">ROUND(((instructions!D86)/(cpu_cycles!D86 )),2)</f>
        <v>1.46</v>
      </c>
      <c r="E86" s="2" t="n">
        <f aca="false">ROUND(((instructions!E86)/(cpu_cycles!E86 )),2)</f>
        <v>1.44</v>
      </c>
      <c r="F86" s="2" t="n">
        <f aca="false">ROUND(((instructions!F86)/(cpu_cycles!F86 )),2)</f>
        <v>1.42</v>
      </c>
      <c r="G86" s="2" t="n">
        <f aca="false">ROUND(((instructions!G86)/(cpu_cycles!G86 )),2)</f>
        <v>1.39</v>
      </c>
      <c r="H86" s="2" t="n">
        <f aca="false">ROUND(((instructions!H86)/(cpu_cycles!H86 )),2)</f>
        <v>1.38</v>
      </c>
      <c r="I86" s="2" t="n">
        <f aca="false">ROUND(((instructions!I86)/(cpu_cycles!I86 )),2)</f>
        <v>1.36</v>
      </c>
      <c r="J86" s="2" t="n">
        <f aca="false">ROUND(((instructions!J86)/(cpu_cycles!J86 )),2)</f>
        <v>1.34</v>
      </c>
      <c r="K86" s="3"/>
      <c r="L86" s="1" t="n">
        <v>2048</v>
      </c>
      <c r="M86" s="4" t="n">
        <f aca="false">ROUND(((B86-B9)/B9)*100,2)</f>
        <v>0</v>
      </c>
      <c r="N86" s="4" t="n">
        <f aca="false">ROUND(((C86-C9)/C9)*100,2)</f>
        <v>-3.31</v>
      </c>
      <c r="O86" s="4" t="n">
        <f aca="false">ROUND(((D86-D9)/D9)*100,2)</f>
        <v>-8.18</v>
      </c>
      <c r="P86" s="4" t="n">
        <f aca="false">ROUND(((E86-E9)/E9)*100,2)</f>
        <v>-15.29</v>
      </c>
      <c r="Q86" s="4" t="n">
        <f aca="false">ROUND(((F86-F9)/F9)*100,2)</f>
        <v>-14.46</v>
      </c>
      <c r="R86" s="4" t="n">
        <f aca="false">ROUND(((G86-G9)/G9)*100,2)</f>
        <v>-9.74</v>
      </c>
      <c r="S86" s="4" t="n">
        <f aca="false">ROUND(((H86-H9)/H9)*100,2)</f>
        <v>-17.86</v>
      </c>
      <c r="T86" s="4" t="n">
        <f aca="false">ROUND(((I86-I9)/I9)*100,2)</f>
        <v>-21.84</v>
      </c>
      <c r="U86" s="4" t="n">
        <f aca="false">ROUND(((J86-J9)/J9)*100,2)</f>
        <v>-21.64</v>
      </c>
      <c r="V86" s="3"/>
    </row>
    <row r="87" customFormat="false" ht="15" hidden="false" customHeight="false" outlineLevel="0" collapsed="false">
      <c r="A87" s="1" t="n">
        <v>4096</v>
      </c>
      <c r="B87" s="2" t="n">
        <f aca="false">ROUND(((instructions!B87)/(cpu_cycles!B87 )),2)</f>
        <v>1.47</v>
      </c>
      <c r="C87" s="2" t="n">
        <f aca="false">ROUND(((instructions!C87)/(cpu_cycles!C87 )),2)</f>
        <v>1.47</v>
      </c>
      <c r="D87" s="2" t="n">
        <f aca="false">ROUND(((instructions!D87)/(cpu_cycles!D87 )),2)</f>
        <v>1.47</v>
      </c>
      <c r="E87" s="2" t="n">
        <f aca="false">ROUND(((instructions!E87)/(cpu_cycles!E87 )),2)</f>
        <v>1.45</v>
      </c>
      <c r="F87" s="2" t="n">
        <f aca="false">ROUND(((instructions!F87)/(cpu_cycles!F87 )),2)</f>
        <v>1.42</v>
      </c>
      <c r="G87" s="2" t="n">
        <f aca="false">ROUND(((instructions!G87)/(cpu_cycles!G87 )),2)</f>
        <v>1.39</v>
      </c>
      <c r="H87" s="2" t="n">
        <f aca="false">ROUND(((instructions!H87)/(cpu_cycles!H87 )),2)</f>
        <v>1.37</v>
      </c>
      <c r="I87" s="2" t="n">
        <f aca="false">ROUND(((instructions!I87)/(cpu_cycles!I87 )),2)</f>
        <v>1.34</v>
      </c>
      <c r="J87" s="2" t="n">
        <f aca="false">ROUND(((instructions!J87)/(cpu_cycles!J87 )),2)</f>
        <v>1.31</v>
      </c>
      <c r="K87" s="3"/>
      <c r="L87" s="1" t="n">
        <v>4096</v>
      </c>
      <c r="M87" s="4" t="n">
        <f aca="false">ROUND(((B87-B10)/B10)*100,2)</f>
        <v>0.68</v>
      </c>
      <c r="N87" s="4" t="n">
        <f aca="false">ROUND(((C87-C10)/C10)*100,2)</f>
        <v>-3.29</v>
      </c>
      <c r="O87" s="4" t="n">
        <f aca="false">ROUND(((D87-D10)/D10)*100,2)</f>
        <v>-7.55</v>
      </c>
      <c r="P87" s="4" t="n">
        <f aca="false">ROUND(((E87-E10)/E10)*100,2)</f>
        <v>-15.2</v>
      </c>
      <c r="Q87" s="4" t="n">
        <f aca="false">ROUND(((F87-F10)/F10)*100,2)</f>
        <v>-1.39</v>
      </c>
      <c r="R87" s="4" t="n">
        <f aca="false">ROUND(((G87-G10)/G10)*100,2)</f>
        <v>8.59</v>
      </c>
      <c r="S87" s="4" t="n">
        <f aca="false">ROUND(((H87-H10)/H10)*100,2)</f>
        <v>-19.41</v>
      </c>
      <c r="T87" s="4" t="n">
        <f aca="false">ROUND(((I87-I10)/I10)*100,2)</f>
        <v>-23.43</v>
      </c>
      <c r="U87" s="4" t="n">
        <f aca="false">ROUND(((J87-J10)/J10)*100,2)</f>
        <v>-23.39</v>
      </c>
      <c r="V87" s="3"/>
    </row>
    <row r="88" customFormat="false" ht="15" hidden="false" customHeight="false" outlineLevel="0" collapsed="false">
      <c r="A88" s="1" t="n">
        <v>8192</v>
      </c>
      <c r="B88" s="2" t="n">
        <f aca="false">ROUND(((instructions!B88)/(cpu_cycles!B88 )),2)</f>
        <v>1.47</v>
      </c>
      <c r="C88" s="2" t="n">
        <f aca="false">ROUND(((instructions!C88)/(cpu_cycles!C88 )),2)</f>
        <v>1.48</v>
      </c>
      <c r="D88" s="2" t="n">
        <f aca="false">ROUND(((instructions!D88)/(cpu_cycles!D88 )),2)</f>
        <v>1.47</v>
      </c>
      <c r="E88" s="2" t="n">
        <f aca="false">ROUND(((instructions!E88)/(cpu_cycles!E88 )),2)</f>
        <v>1.44</v>
      </c>
      <c r="F88" s="2" t="n">
        <f aca="false">ROUND(((instructions!F88)/(cpu_cycles!F88 )),2)</f>
        <v>1.42</v>
      </c>
      <c r="G88" s="2" t="n">
        <f aca="false">ROUND(((instructions!G88)/(cpu_cycles!G88 )),2)</f>
        <v>1.37</v>
      </c>
      <c r="H88" s="2" t="n">
        <f aca="false">ROUND(((instructions!H88)/(cpu_cycles!H88 )),2)</f>
        <v>1.34</v>
      </c>
      <c r="I88" s="2" t="n">
        <f aca="false">ROUND(((instructions!I88)/(cpu_cycles!I88 )),2)</f>
        <v>1.31</v>
      </c>
      <c r="J88" s="2" t="n">
        <f aca="false">ROUND(((instructions!J88)/(cpu_cycles!J88 )),2)</f>
        <v>1.27</v>
      </c>
      <c r="K88" s="3"/>
      <c r="L88" s="1" t="n">
        <v>8192</v>
      </c>
      <c r="M88" s="4" t="n">
        <f aca="false">ROUND(((B88-B11)/B11)*100,2)</f>
        <v>-1.34</v>
      </c>
      <c r="N88" s="4" t="n">
        <f aca="false">ROUND(((C88-C11)/C11)*100,2)</f>
        <v>-3.9</v>
      </c>
      <c r="O88" s="4" t="n">
        <f aca="false">ROUND(((D88-D11)/D11)*100,2)</f>
        <v>-8.13</v>
      </c>
      <c r="P88" s="4" t="n">
        <f aca="false">ROUND(((E88-E11)/E11)*100,2)</f>
        <v>-7.1</v>
      </c>
      <c r="Q88" s="4" t="n">
        <f aca="false">ROUND(((F88-F11)/F11)*100,2)</f>
        <v>0</v>
      </c>
      <c r="R88" s="4" t="n">
        <f aca="false">ROUND(((G88-G11)/G11)*100,2)</f>
        <v>-1.44</v>
      </c>
      <c r="S88" s="4" t="n">
        <f aca="false">ROUND(((H88-H11)/H11)*100,2)</f>
        <v>-21.64</v>
      </c>
      <c r="T88" s="4" t="n">
        <f aca="false">ROUND(((I88-I11)/I11)*100,2)</f>
        <v>-25.57</v>
      </c>
      <c r="U88" s="4" t="n">
        <f aca="false">ROUND(((J88-J11)/J11)*100,2)</f>
        <v>-25.73</v>
      </c>
      <c r="V88" s="3"/>
    </row>
    <row r="89" s="1" customFormat="true" ht="35.8" hidden="false" customHeight="true" outlineLevel="0" collapsed="false">
      <c r="A89" s="3" t="s">
        <v>9</v>
      </c>
      <c r="B89" s="3" t="e">
        <f aca="false">ROUND(((instructions!B89)/(cpu_cycles!B89 )),2)</f>
        <v>#DIV/0!</v>
      </c>
      <c r="C89" s="3" t="e">
        <f aca="false">ROUND(((instructions!C89)/(cpu_cycles!C89 )),2)</f>
        <v>#DIV/0!</v>
      </c>
      <c r="D89" s="3" t="e">
        <f aca="false">ROUND(((instructions!D89)/(cpu_cycles!D89 )),2)</f>
        <v>#DIV/0!</v>
      </c>
      <c r="E89" s="3" t="e">
        <f aca="false">ROUND(((instructions!E89)/(cpu_cycles!E89 )),2)</f>
        <v>#DIV/0!</v>
      </c>
      <c r="F89" s="3" t="e">
        <f aca="false">ROUND(((instructions!F89)/(cpu_cycles!F89 )),2)</f>
        <v>#DIV/0!</v>
      </c>
      <c r="G89" s="3" t="e">
        <f aca="false">ROUND(((instructions!G89)/(cpu_cycles!G89 )),2)</f>
        <v>#DIV/0!</v>
      </c>
      <c r="H89" s="3" t="e">
        <f aca="false">ROUND(((instructions!H89)/(cpu_cycles!H89 )),2)</f>
        <v>#DIV/0!</v>
      </c>
      <c r="I89" s="3" t="e">
        <f aca="false">ROUND(((instructions!I89)/(cpu_cycles!I89 )),2)</f>
        <v>#DIV/0!</v>
      </c>
      <c r="J89" s="3" t="e">
        <f aca="false">ROUND(((instructions!J89)/(cpu_cycles!J89 )),2)</f>
        <v>#DIV/0!</v>
      </c>
      <c r="K89" s="3"/>
      <c r="L89" s="3" t="s">
        <v>9</v>
      </c>
      <c r="M89" s="3" t="e">
        <f aca="false">ROUND(((B89-B78)/B78)*100,2)</f>
        <v>#DIV/0!</v>
      </c>
      <c r="N89" s="3" t="e">
        <f aca="false">ROUND(((C89-C78)/C78)*100,2)</f>
        <v>#DIV/0!</v>
      </c>
      <c r="O89" s="3" t="e">
        <f aca="false">ROUND(((D89-D78)/D78)*100,2)</f>
        <v>#DIV/0!</v>
      </c>
      <c r="P89" s="3" t="e">
        <f aca="false">ROUND(((E89-E78)/E78)*100,2)</f>
        <v>#DIV/0!</v>
      </c>
      <c r="Q89" s="3" t="e">
        <f aca="false">ROUND(((F89-F78)/F78)*100,2)</f>
        <v>#DIV/0!</v>
      </c>
      <c r="R89" s="3" t="e">
        <f aca="false">ROUND(((G89-G78)/G78)*100,2)</f>
        <v>#DIV/0!</v>
      </c>
      <c r="S89" s="3" t="e">
        <f aca="false">ROUND(((H89-H78)/H78)*100,2)</f>
        <v>#DIV/0!</v>
      </c>
      <c r="T89" s="3" t="e">
        <f aca="false">ROUND(((I89-I78)/I78)*100,2)</f>
        <v>#DIV/0!</v>
      </c>
      <c r="U89" s="3" t="e">
        <f aca="false">ROUND(((J89-J78)/J78)*100,2)</f>
        <v>#DIV/0!</v>
      </c>
      <c r="V89" s="3"/>
    </row>
    <row r="90" s="1" customFormat="true" ht="15" hidden="false" customHeight="false" outlineLevel="0" collapsed="false">
      <c r="A90" s="1" t="s">
        <v>1</v>
      </c>
      <c r="B90" s="1" t="n">
        <v>32</v>
      </c>
      <c r="C90" s="1" t="n">
        <v>64</v>
      </c>
      <c r="D90" s="1" t="n">
        <v>128</v>
      </c>
      <c r="E90" s="1" t="n">
        <v>256</v>
      </c>
      <c r="F90" s="1" t="n">
        <v>512</v>
      </c>
      <c r="G90" s="1" t="n">
        <v>1024</v>
      </c>
      <c r="H90" s="1" t="n">
        <v>2048</v>
      </c>
      <c r="I90" s="1" t="n">
        <v>4096</v>
      </c>
      <c r="J90" s="1" t="n">
        <v>8192</v>
      </c>
      <c r="K90" s="3"/>
      <c r="L90" s="1" t="s">
        <v>1</v>
      </c>
      <c r="M90" s="1" t="n">
        <v>32</v>
      </c>
      <c r="N90" s="1" t="n">
        <v>64</v>
      </c>
      <c r="O90" s="1" t="n">
        <v>128</v>
      </c>
      <c r="P90" s="1" t="n">
        <v>256</v>
      </c>
      <c r="Q90" s="1" t="n">
        <v>512</v>
      </c>
      <c r="R90" s="1" t="n">
        <v>1024</v>
      </c>
      <c r="S90" s="1" t="n">
        <v>2048</v>
      </c>
      <c r="T90" s="1" t="n">
        <v>4096</v>
      </c>
      <c r="U90" s="1" t="n">
        <v>8192</v>
      </c>
      <c r="V90" s="3"/>
    </row>
    <row r="91" customFormat="false" ht="15" hidden="false" customHeight="false" outlineLevel="0" collapsed="false">
      <c r="A91" s="1" t="n">
        <v>32</v>
      </c>
      <c r="B91" s="2" t="n">
        <f aca="false">ROUND(((instructions!B91)/(cpu_cycles!B91 )),2)</f>
        <v>1.21</v>
      </c>
      <c r="C91" s="2" t="n">
        <f aca="false">ROUND(((instructions!C91)/(cpu_cycles!C91 )),2)</f>
        <v>1.22</v>
      </c>
      <c r="D91" s="2" t="n">
        <f aca="false">ROUND(((instructions!D91)/(cpu_cycles!D91 )),2)</f>
        <v>1.21</v>
      </c>
      <c r="E91" s="2" t="n">
        <f aca="false">ROUND(((instructions!E91)/(cpu_cycles!E91 )),2)</f>
        <v>1.2</v>
      </c>
      <c r="F91" s="2" t="n">
        <f aca="false">ROUND(((instructions!F91)/(cpu_cycles!F91 )),2)</f>
        <v>1.19</v>
      </c>
      <c r="G91" s="2" t="n">
        <f aca="false">ROUND(((instructions!G91)/(cpu_cycles!G91 )),2)</f>
        <v>1.19</v>
      </c>
      <c r="H91" s="2" t="n">
        <f aca="false">ROUND(((instructions!H91)/(cpu_cycles!H91 )),2)</f>
        <v>1.19</v>
      </c>
      <c r="I91" s="2" t="n">
        <f aca="false">ROUND(((instructions!I91)/(cpu_cycles!I91 )),2)</f>
        <v>1.17</v>
      </c>
      <c r="J91" s="2" t="n">
        <f aca="false">ROUND(((instructions!J91)/(cpu_cycles!J91 )),2)</f>
        <v>1.16</v>
      </c>
      <c r="K91" s="3"/>
      <c r="L91" s="1" t="n">
        <v>32</v>
      </c>
      <c r="M91" s="4" t="n">
        <f aca="false">ROUND(((B91-B3)/B3)*100,2)</f>
        <v>-7.63</v>
      </c>
      <c r="N91" s="4" t="n">
        <f aca="false">ROUND(((C91-C3)/C3)*100,2)</f>
        <v>-8.27</v>
      </c>
      <c r="O91" s="4" t="n">
        <f aca="false">ROUND(((D91-D3)/D3)*100,2)</f>
        <v>-10.37</v>
      </c>
      <c r="P91" s="4" t="n">
        <f aca="false">ROUND(((E91-E3)/E3)*100,2)</f>
        <v>-15.49</v>
      </c>
      <c r="Q91" s="4" t="n">
        <f aca="false">ROUND(((F91-F3)/F3)*100,2)</f>
        <v>-16.78</v>
      </c>
      <c r="R91" s="4" t="n">
        <f aca="false">ROUND(((G91-G3)/G3)*100,2)</f>
        <v>-22.73</v>
      </c>
      <c r="S91" s="4" t="n">
        <f aca="false">ROUND(((H91-H3)/H3)*100,2)</f>
        <v>-26.09</v>
      </c>
      <c r="T91" s="4" t="n">
        <f aca="false">ROUND(((I91-I3)/I3)*100,2)</f>
        <v>-29.94</v>
      </c>
      <c r="U91" s="4" t="n">
        <f aca="false">ROUND(((J91-J3)/J3)*100,2)</f>
        <v>-32.16</v>
      </c>
      <c r="V91" s="3"/>
    </row>
    <row r="92" customFormat="false" ht="15" hidden="false" customHeight="false" outlineLevel="0" collapsed="false">
      <c r="A92" s="1" t="n">
        <v>64</v>
      </c>
      <c r="B92" s="2" t="n">
        <f aca="false">ROUND(((instructions!B92)/(cpu_cycles!B92 )),2)</f>
        <v>1.22</v>
      </c>
      <c r="C92" s="2" t="n">
        <f aca="false">ROUND(((instructions!C92)/(cpu_cycles!C92 )),2)</f>
        <v>1.23</v>
      </c>
      <c r="D92" s="2" t="n">
        <f aca="false">ROUND(((instructions!D92)/(cpu_cycles!D92 )),2)</f>
        <v>1.26</v>
      </c>
      <c r="E92" s="2" t="n">
        <f aca="false">ROUND(((instructions!E92)/(cpu_cycles!E92 )),2)</f>
        <v>1.22</v>
      </c>
      <c r="F92" s="2" t="n">
        <f aca="false">ROUND(((instructions!F92)/(cpu_cycles!F92 )),2)</f>
        <v>1.21</v>
      </c>
      <c r="G92" s="2" t="n">
        <f aca="false">ROUND(((instructions!G92)/(cpu_cycles!G92 )),2)</f>
        <v>1.19</v>
      </c>
      <c r="H92" s="2" t="n">
        <f aca="false">ROUND(((instructions!H92)/(cpu_cycles!H92 )),2)</f>
        <v>1.18</v>
      </c>
      <c r="I92" s="2" t="n">
        <f aca="false">ROUND(((instructions!I92)/(cpu_cycles!I92 )),2)</f>
        <v>1.16</v>
      </c>
      <c r="J92" s="2" t="n">
        <f aca="false">ROUND(((instructions!J92)/(cpu_cycles!J92 )),2)</f>
        <v>1.16</v>
      </c>
      <c r="K92" s="3"/>
      <c r="L92" s="1" t="n">
        <v>64</v>
      </c>
      <c r="M92" s="4" t="n">
        <f aca="false">ROUND(((B92-B4)/B4)*100,2)</f>
        <v>-9.63</v>
      </c>
      <c r="N92" s="4" t="n">
        <f aca="false">ROUND(((C92-C4)/C4)*100,2)</f>
        <v>-12.14</v>
      </c>
      <c r="O92" s="4" t="n">
        <f aca="false">ROUND(((D92-D4)/D4)*100,2)</f>
        <v>-13.1</v>
      </c>
      <c r="P92" s="4" t="n">
        <f aca="false">ROUND(((E92-E4)/E4)*100,2)</f>
        <v>-19.21</v>
      </c>
      <c r="Q92" s="4" t="n">
        <f aca="false">ROUND(((F92-F4)/F4)*100,2)</f>
        <v>-20.39</v>
      </c>
      <c r="R92" s="4" t="n">
        <f aca="false">ROUND(((G92-G4)/G4)*100,2)</f>
        <v>-26.54</v>
      </c>
      <c r="S92" s="4" t="n">
        <f aca="false">ROUND(((H92-H4)/H4)*100,2)</f>
        <v>-30.99</v>
      </c>
      <c r="T92" s="4" t="n">
        <f aca="false">ROUND(((I92-I4)/I4)*100,2)</f>
        <v>-34.46</v>
      </c>
      <c r="U92" s="4" t="n">
        <f aca="false">ROUND(((J92-J4)/J4)*100,2)</f>
        <v>-35.56</v>
      </c>
      <c r="V92" s="3"/>
    </row>
    <row r="93" customFormat="false" ht="15" hidden="false" customHeight="false" outlineLevel="0" collapsed="false">
      <c r="A93" s="1" t="n">
        <v>128</v>
      </c>
      <c r="B93" s="2" t="n">
        <f aca="false">ROUND(((instructions!B93)/(cpu_cycles!B93 )),2)</f>
        <v>1.26</v>
      </c>
      <c r="C93" s="2" t="n">
        <f aca="false">ROUND(((instructions!C93)/(cpu_cycles!C93 )),2)</f>
        <v>1.25</v>
      </c>
      <c r="D93" s="2" t="n">
        <f aca="false">ROUND(((instructions!D93)/(cpu_cycles!D93 )),2)</f>
        <v>1.28</v>
      </c>
      <c r="E93" s="2" t="n">
        <f aca="false">ROUND(((instructions!E93)/(cpu_cycles!E93 )),2)</f>
        <v>1.25</v>
      </c>
      <c r="F93" s="2" t="n">
        <f aca="false">ROUND(((instructions!F93)/(cpu_cycles!F93 )),2)</f>
        <v>1.22</v>
      </c>
      <c r="G93" s="2" t="n">
        <f aca="false">ROUND(((instructions!G93)/(cpu_cycles!G93 )),2)</f>
        <v>1.2</v>
      </c>
      <c r="H93" s="2" t="n">
        <f aca="false">ROUND(((instructions!H93)/(cpu_cycles!H93 )),2)</f>
        <v>1.18</v>
      </c>
      <c r="I93" s="2" t="n">
        <f aca="false">ROUND(((instructions!I93)/(cpu_cycles!I93 )),2)</f>
        <v>1.16</v>
      </c>
      <c r="J93" s="2" t="n">
        <f aca="false">ROUND(((instructions!J93)/(cpu_cycles!J93 )),2)</f>
        <v>1.15</v>
      </c>
      <c r="K93" s="3"/>
      <c r="L93" s="1" t="n">
        <v>128</v>
      </c>
      <c r="M93" s="4" t="n">
        <f aca="false">ROUND(((B93-B5)/B5)*100,2)</f>
        <v>-11.27</v>
      </c>
      <c r="N93" s="4" t="n">
        <f aca="false">ROUND(((C93-C5)/C5)*100,2)</f>
        <v>-15.54</v>
      </c>
      <c r="O93" s="4" t="n">
        <f aca="false">ROUND(((D93-D5)/D5)*100,2)</f>
        <v>-14.67</v>
      </c>
      <c r="P93" s="4" t="n">
        <f aca="false">ROUND(((E93-E5)/E5)*100,2)</f>
        <v>-22.36</v>
      </c>
      <c r="Q93" s="4" t="n">
        <f aca="false">ROUND(((F93-F5)/F5)*100,2)</f>
        <v>-21.79</v>
      </c>
      <c r="R93" s="4" t="n">
        <f aca="false">ROUND(((G93-G5)/G5)*100,2)</f>
        <v>-29.82</v>
      </c>
      <c r="S93" s="4" t="n">
        <f aca="false">ROUND(((H93-H5)/H5)*100,2)</f>
        <v>-34.08</v>
      </c>
      <c r="T93" s="4" t="n">
        <f aca="false">ROUND(((I93-I5)/I5)*100,2)</f>
        <v>-36.96</v>
      </c>
      <c r="U93" s="4" t="n">
        <f aca="false">ROUND(((J93-J5)/J5)*100,2)</f>
        <v>-34.29</v>
      </c>
      <c r="V93" s="3"/>
    </row>
    <row r="94" customFormat="false" ht="15" hidden="false" customHeight="false" outlineLevel="0" collapsed="false">
      <c r="A94" s="1" t="n">
        <v>256</v>
      </c>
      <c r="B94" s="2" t="n">
        <f aca="false">ROUND(((instructions!B94)/(cpu_cycles!B94 )),2)</f>
        <v>1.31</v>
      </c>
      <c r="C94" s="2" t="n">
        <f aca="false">ROUND(((instructions!C94)/(cpu_cycles!C94 )),2)</f>
        <v>1.3</v>
      </c>
      <c r="D94" s="2" t="n">
        <f aca="false">ROUND(((instructions!D94)/(cpu_cycles!D94 )),2)</f>
        <v>1.31</v>
      </c>
      <c r="E94" s="2" t="n">
        <f aca="false">ROUND(((instructions!E94)/(cpu_cycles!E94 )),2)</f>
        <v>1.28</v>
      </c>
      <c r="F94" s="2" t="n">
        <f aca="false">ROUND(((instructions!F94)/(cpu_cycles!F94 )),2)</f>
        <v>1.24</v>
      </c>
      <c r="G94" s="2" t="n">
        <f aca="false">ROUND(((instructions!G94)/(cpu_cycles!G94 )),2)</f>
        <v>1.21</v>
      </c>
      <c r="H94" s="2" t="n">
        <f aca="false">ROUND(((instructions!H94)/(cpu_cycles!H94 )),2)</f>
        <v>1.18</v>
      </c>
      <c r="I94" s="2" t="n">
        <f aca="false">ROUND(((instructions!I94)/(cpu_cycles!I94 )),2)</f>
        <v>1.16</v>
      </c>
      <c r="J94" s="2" t="n">
        <f aca="false">ROUND(((instructions!J94)/(cpu_cycles!J94 )),2)</f>
        <v>1.15</v>
      </c>
      <c r="K94" s="3"/>
      <c r="L94" s="1" t="n">
        <v>256</v>
      </c>
      <c r="M94" s="4" t="n">
        <f aca="false">ROUND(((B94-B6)/B6)*100,2)</f>
        <v>-10.27</v>
      </c>
      <c r="N94" s="4" t="n">
        <f aca="false">ROUND(((C94-C6)/C6)*100,2)</f>
        <v>-12.75</v>
      </c>
      <c r="O94" s="4" t="n">
        <f aca="false">ROUND(((D94-D6)/D6)*100,2)</f>
        <v>-15.48</v>
      </c>
      <c r="P94" s="4" t="n">
        <f aca="false">ROUND(((E94-E6)/E6)*100,2)</f>
        <v>-20.5</v>
      </c>
      <c r="Q94" s="4" t="n">
        <f aca="false">ROUND(((F94-F6)/F6)*100,2)</f>
        <v>-22.5</v>
      </c>
      <c r="R94" s="4" t="n">
        <f aca="false">ROUND(((G94-G6)/G6)*100,2)</f>
        <v>-31.25</v>
      </c>
      <c r="S94" s="4" t="n">
        <f aca="false">ROUND(((H94-H6)/H6)*100,2)</f>
        <v>-35.87</v>
      </c>
      <c r="T94" s="4" t="n">
        <f aca="false">ROUND(((I94-I6)/I6)*100,2)</f>
        <v>-37.63</v>
      </c>
      <c r="U94" s="4" t="n">
        <f aca="false">ROUND(((J94-J6)/J6)*100,2)</f>
        <v>-32.75</v>
      </c>
      <c r="V94" s="3"/>
    </row>
    <row r="95" customFormat="false" ht="15" hidden="false" customHeight="false" outlineLevel="0" collapsed="false">
      <c r="A95" s="1" t="n">
        <v>512</v>
      </c>
      <c r="B95" s="2" t="n">
        <f aca="false">ROUND(((instructions!B95)/(cpu_cycles!B95 )),2)</f>
        <v>1.35</v>
      </c>
      <c r="C95" s="2" t="n">
        <f aca="false">ROUND(((instructions!C95)/(cpu_cycles!C95 )),2)</f>
        <v>1.34</v>
      </c>
      <c r="D95" s="2" t="n">
        <f aca="false">ROUND(((instructions!D95)/(cpu_cycles!D95 )),2)</f>
        <v>1.36</v>
      </c>
      <c r="E95" s="2" t="n">
        <f aca="false">ROUND(((instructions!E95)/(cpu_cycles!E95 )),2)</f>
        <v>1.31</v>
      </c>
      <c r="F95" s="2" t="n">
        <f aca="false">ROUND(((instructions!F95)/(cpu_cycles!F95 )),2)</f>
        <v>1.25</v>
      </c>
      <c r="G95" s="2" t="n">
        <f aca="false">ROUND(((instructions!G95)/(cpu_cycles!G95 )),2)</f>
        <v>1.21</v>
      </c>
      <c r="H95" s="2" t="n">
        <f aca="false">ROUND(((instructions!H95)/(cpu_cycles!H95 )),2)</f>
        <v>1.17</v>
      </c>
      <c r="I95" s="2" t="n">
        <f aca="false">ROUND(((instructions!I95)/(cpu_cycles!I95 )),2)</f>
        <v>1.16</v>
      </c>
      <c r="J95" s="2" t="n">
        <f aca="false">ROUND(((instructions!J95)/(cpu_cycles!J95 )),2)</f>
        <v>1.15</v>
      </c>
      <c r="K95" s="3"/>
      <c r="L95" s="1" t="n">
        <v>512</v>
      </c>
      <c r="M95" s="4" t="n">
        <f aca="false">ROUND(((B95-B7)/B7)*100,2)</f>
        <v>-6.9</v>
      </c>
      <c r="N95" s="4" t="n">
        <f aca="false">ROUND(((C95-C7)/C7)*100,2)</f>
        <v>-10.07</v>
      </c>
      <c r="O95" s="4" t="n">
        <f aca="false">ROUND(((D95-D7)/D7)*100,2)</f>
        <v>-13.92</v>
      </c>
      <c r="P95" s="4" t="n">
        <f aca="false">ROUND(((E95-E7)/E7)*100,2)</f>
        <v>-20.12</v>
      </c>
      <c r="Q95" s="4" t="n">
        <f aca="false">ROUND(((F95-F7)/F7)*100,2)</f>
        <v>-22.84</v>
      </c>
      <c r="R95" s="4" t="n">
        <f aca="false">ROUND(((G95-G7)/G7)*100,2)</f>
        <v>-32.78</v>
      </c>
      <c r="S95" s="4" t="n">
        <f aca="false">ROUND(((H95-H7)/H7)*100,2)</f>
        <v>-37.1</v>
      </c>
      <c r="T95" s="4" t="n">
        <f aca="false">ROUND(((I95-I7)/I7)*100,2)</f>
        <v>-34.09</v>
      </c>
      <c r="U95" s="4" t="n">
        <f aca="false">ROUND(((J95-J7)/J7)*100,2)</f>
        <v>-30.72</v>
      </c>
      <c r="V95" s="3"/>
    </row>
    <row r="96" customFormat="false" ht="15" hidden="false" customHeight="false" outlineLevel="0" collapsed="false">
      <c r="A96" s="1" t="n">
        <v>1024</v>
      </c>
      <c r="B96" s="2" t="n">
        <f aca="false">ROUND(((instructions!B96)/(cpu_cycles!B96 )),2)</f>
        <v>1.38</v>
      </c>
      <c r="C96" s="2" t="n">
        <f aca="false">ROUND(((instructions!C96)/(cpu_cycles!C96 )),2)</f>
        <v>1.38</v>
      </c>
      <c r="D96" s="2" t="n">
        <f aca="false">ROUND(((instructions!D96)/(cpu_cycles!D96 )),2)</f>
        <v>1.38</v>
      </c>
      <c r="E96" s="2" t="n">
        <f aca="false">ROUND(((instructions!E96)/(cpu_cycles!E96 )),2)</f>
        <v>1.32</v>
      </c>
      <c r="F96" s="2" t="n">
        <f aca="false">ROUND(((instructions!F96)/(cpu_cycles!F96 )),2)</f>
        <v>1.26</v>
      </c>
      <c r="G96" s="2" t="n">
        <f aca="false">ROUND(((instructions!G96)/(cpu_cycles!G96 )),2)</f>
        <v>1.21</v>
      </c>
      <c r="H96" s="2" t="n">
        <f aca="false">ROUND(((instructions!H96)/(cpu_cycles!H96 )),2)</f>
        <v>1.18</v>
      </c>
      <c r="I96" s="2" t="n">
        <f aca="false">ROUND(((instructions!I96)/(cpu_cycles!I96 )),2)</f>
        <v>1.16</v>
      </c>
      <c r="J96" s="2" t="n">
        <f aca="false">ROUND(((instructions!J96)/(cpu_cycles!J96 )),2)</f>
        <v>1.14</v>
      </c>
      <c r="K96" s="3"/>
      <c r="L96" s="1" t="n">
        <v>1024</v>
      </c>
      <c r="M96" s="4" t="n">
        <f aca="false">ROUND(((B96-B8)/B8)*100,2)</f>
        <v>-4.83</v>
      </c>
      <c r="N96" s="4" t="n">
        <f aca="false">ROUND(((C96-C8)/C8)*100,2)</f>
        <v>-9.21</v>
      </c>
      <c r="O96" s="4" t="n">
        <f aca="false">ROUND(((D96-D8)/D8)*100,2)</f>
        <v>-12.66</v>
      </c>
      <c r="P96" s="4" t="n">
        <f aca="false">ROUND(((E96-E8)/E8)*100,2)</f>
        <v>-21.43</v>
      </c>
      <c r="Q96" s="4" t="n">
        <f aca="false">ROUND(((F96-F8)/F8)*100,2)</f>
        <v>-23.64</v>
      </c>
      <c r="R96" s="4" t="n">
        <f aca="false">ROUND(((G96-G8)/G8)*100,2)</f>
        <v>-33.15</v>
      </c>
      <c r="S96" s="4" t="n">
        <f aca="false">ROUND(((H96-H8)/H8)*100,2)</f>
        <v>-30.59</v>
      </c>
      <c r="T96" s="4" t="n">
        <f aca="false">ROUND(((I96-I8)/I8)*100,2)</f>
        <v>-31.36</v>
      </c>
      <c r="U96" s="4" t="n">
        <f aca="false">ROUND(((J96-J8)/J8)*100,2)</f>
        <v>-32.94</v>
      </c>
      <c r="V96" s="3"/>
    </row>
    <row r="97" customFormat="false" ht="15" hidden="false" customHeight="false" outlineLevel="0" collapsed="false">
      <c r="A97" s="1" t="n">
        <v>2048</v>
      </c>
      <c r="B97" s="2" t="n">
        <f aca="false">ROUND(((instructions!B97)/(cpu_cycles!B97 )),2)</f>
        <v>1.39</v>
      </c>
      <c r="C97" s="2" t="n">
        <f aca="false">ROUND(((instructions!C97)/(cpu_cycles!C97 )),2)</f>
        <v>1.39</v>
      </c>
      <c r="D97" s="2" t="n">
        <f aca="false">ROUND(((instructions!D97)/(cpu_cycles!D97 )),2)</f>
        <v>1.4</v>
      </c>
      <c r="E97" s="2" t="n">
        <f aca="false">ROUND(((instructions!E97)/(cpu_cycles!E97 )),2)</f>
        <v>1.33</v>
      </c>
      <c r="F97" s="2" t="n">
        <f aca="false">ROUND(((instructions!F97)/(cpu_cycles!F97 )),2)</f>
        <v>1.26</v>
      </c>
      <c r="G97" s="2" t="n">
        <f aca="false">ROUND(((instructions!G97)/(cpu_cycles!G97 )),2)</f>
        <v>1.2</v>
      </c>
      <c r="H97" s="2" t="n">
        <f aca="false">ROUND(((instructions!H97)/(cpu_cycles!H97 )),2)</f>
        <v>1.18</v>
      </c>
      <c r="I97" s="2" t="n">
        <f aca="false">ROUND(((instructions!I97)/(cpu_cycles!I97 )),2)</f>
        <v>1.16</v>
      </c>
      <c r="J97" s="2" t="n">
        <f aca="false">ROUND(((instructions!J97)/(cpu_cycles!J97 )),2)</f>
        <v>1.15</v>
      </c>
      <c r="K97" s="3"/>
      <c r="L97" s="1" t="n">
        <v>2048</v>
      </c>
      <c r="M97" s="4" t="n">
        <f aca="false">ROUND(((B97-B9)/B9)*100,2)</f>
        <v>-4.79</v>
      </c>
      <c r="N97" s="4" t="n">
        <f aca="false">ROUND(((C97-C9)/C9)*100,2)</f>
        <v>-7.95</v>
      </c>
      <c r="O97" s="4" t="n">
        <f aca="false">ROUND(((D97-D9)/D9)*100,2)</f>
        <v>-11.95</v>
      </c>
      <c r="P97" s="4" t="n">
        <f aca="false">ROUND(((E97-E9)/E9)*100,2)</f>
        <v>-21.76</v>
      </c>
      <c r="Q97" s="4" t="n">
        <f aca="false">ROUND(((F97-F9)/F9)*100,2)</f>
        <v>-24.1</v>
      </c>
      <c r="R97" s="4" t="n">
        <f aca="false">ROUND(((G97-G9)/G9)*100,2)</f>
        <v>-22.08</v>
      </c>
      <c r="S97" s="4" t="n">
        <f aca="false">ROUND(((H97-H9)/H9)*100,2)</f>
        <v>-29.76</v>
      </c>
      <c r="T97" s="4" t="n">
        <f aca="false">ROUND(((I97-I9)/I9)*100,2)</f>
        <v>-33.33</v>
      </c>
      <c r="U97" s="4" t="n">
        <f aca="false">ROUND(((J97-J9)/J9)*100,2)</f>
        <v>-32.75</v>
      </c>
      <c r="V97" s="3"/>
    </row>
    <row r="98" customFormat="false" ht="15" hidden="false" customHeight="false" outlineLevel="0" collapsed="false">
      <c r="A98" s="1" t="n">
        <v>4096</v>
      </c>
      <c r="B98" s="2" t="n">
        <f aca="false">ROUND(((instructions!B98)/(cpu_cycles!B98 )),2)</f>
        <v>1.4</v>
      </c>
      <c r="C98" s="2" t="n">
        <f aca="false">ROUND(((instructions!C98)/(cpu_cycles!C98 )),2)</f>
        <v>1.4</v>
      </c>
      <c r="D98" s="2" t="n">
        <f aca="false">ROUND(((instructions!D98)/(cpu_cycles!D98 )),2)</f>
        <v>1.4</v>
      </c>
      <c r="E98" s="2" t="n">
        <f aca="false">ROUND(((instructions!E98)/(cpu_cycles!E98 )),2)</f>
        <v>1.33</v>
      </c>
      <c r="F98" s="2" t="n">
        <f aca="false">ROUND(((instructions!F98)/(cpu_cycles!F98 )),2)</f>
        <v>1.26</v>
      </c>
      <c r="G98" s="2" t="n">
        <f aca="false">ROUND(((instructions!G98)/(cpu_cycles!G98 )),2)</f>
        <v>1.21</v>
      </c>
      <c r="H98" s="2" t="n">
        <f aca="false">ROUND(((instructions!H98)/(cpu_cycles!H98 )),2)</f>
        <v>1.18</v>
      </c>
      <c r="I98" s="2" t="n">
        <f aca="false">ROUND(((instructions!I98)/(cpu_cycles!I98 )),2)</f>
        <v>1.16</v>
      </c>
      <c r="J98" s="2" t="n">
        <f aca="false">ROUND(((instructions!J98)/(cpu_cycles!J98 )),2)</f>
        <v>1.15</v>
      </c>
      <c r="K98" s="3"/>
      <c r="L98" s="1" t="n">
        <v>4096</v>
      </c>
      <c r="M98" s="4" t="n">
        <f aca="false">ROUND(((B98-B10)/B10)*100,2)</f>
        <v>-4.11</v>
      </c>
      <c r="N98" s="4" t="n">
        <f aca="false">ROUND(((C98-C10)/C10)*100,2)</f>
        <v>-7.89</v>
      </c>
      <c r="O98" s="4" t="n">
        <f aca="false">ROUND(((D98-D10)/D10)*100,2)</f>
        <v>-11.95</v>
      </c>
      <c r="P98" s="4" t="n">
        <f aca="false">ROUND(((E98-E10)/E10)*100,2)</f>
        <v>-22.22</v>
      </c>
      <c r="Q98" s="4" t="n">
        <f aca="false">ROUND(((F98-F10)/F10)*100,2)</f>
        <v>-12.5</v>
      </c>
      <c r="R98" s="4" t="n">
        <f aca="false">ROUND(((G98-G10)/G10)*100,2)</f>
        <v>-5.47</v>
      </c>
      <c r="S98" s="4" t="n">
        <f aca="false">ROUND(((H98-H10)/H10)*100,2)</f>
        <v>-30.59</v>
      </c>
      <c r="T98" s="4" t="n">
        <f aca="false">ROUND(((I98-I10)/I10)*100,2)</f>
        <v>-33.71</v>
      </c>
      <c r="U98" s="4" t="n">
        <f aca="false">ROUND(((J98-J10)/J10)*100,2)</f>
        <v>-32.75</v>
      </c>
      <c r="V98" s="3"/>
    </row>
    <row r="99" customFormat="false" ht="15" hidden="false" customHeight="false" outlineLevel="0" collapsed="false">
      <c r="A99" s="1" t="n">
        <v>8192</v>
      </c>
      <c r="B99" s="2" t="n">
        <f aca="false">ROUND(((instructions!B99)/(cpu_cycles!B99 )),2)</f>
        <v>1.41</v>
      </c>
      <c r="C99" s="2" t="n">
        <f aca="false">ROUND(((instructions!C99)/(cpu_cycles!C99 )),2)</f>
        <v>1.41</v>
      </c>
      <c r="D99" s="2" t="n">
        <f aca="false">ROUND(((instructions!D99)/(cpu_cycles!D99 )),2)</f>
        <v>1.41</v>
      </c>
      <c r="E99" s="2" t="n">
        <f aca="false">ROUND(((instructions!E99)/(cpu_cycles!E99 )),2)</f>
        <v>1.34</v>
      </c>
      <c r="F99" s="2" t="n">
        <f aca="false">ROUND(((instructions!F99)/(cpu_cycles!F99 )),2)</f>
        <v>1.26</v>
      </c>
      <c r="G99" s="2" t="n">
        <f aca="false">ROUND(((instructions!G99)/(cpu_cycles!G99 )),2)</f>
        <v>1.21</v>
      </c>
      <c r="H99" s="2" t="n">
        <f aca="false">ROUND(((instructions!H99)/(cpu_cycles!H99 )),2)</f>
        <v>1.18</v>
      </c>
      <c r="I99" s="2" t="n">
        <f aca="false">ROUND(((instructions!I99)/(cpu_cycles!I99 )),2)</f>
        <v>1.16</v>
      </c>
      <c r="J99" s="2" t="n">
        <f aca="false">ROUND(((instructions!J99)/(cpu_cycles!J99 )),2)</f>
        <v>1.14</v>
      </c>
      <c r="K99" s="3"/>
      <c r="L99" s="1" t="n">
        <v>8192</v>
      </c>
      <c r="M99" s="4" t="n">
        <f aca="false">ROUND(((B99-B11)/B11)*100,2)</f>
        <v>-5.37</v>
      </c>
      <c r="N99" s="4" t="n">
        <f aca="false">ROUND(((C99-C11)/C11)*100,2)</f>
        <v>-8.44</v>
      </c>
      <c r="O99" s="4" t="n">
        <f aca="false">ROUND(((D99-D11)/D11)*100,2)</f>
        <v>-11.88</v>
      </c>
      <c r="P99" s="4" t="n">
        <f aca="false">ROUND(((E99-E11)/E11)*100,2)</f>
        <v>-13.55</v>
      </c>
      <c r="Q99" s="4" t="n">
        <f aca="false">ROUND(((F99-F11)/F11)*100,2)</f>
        <v>-11.27</v>
      </c>
      <c r="R99" s="4" t="n">
        <f aca="false">ROUND(((G99-G11)/G11)*100,2)</f>
        <v>-12.95</v>
      </c>
      <c r="S99" s="4" t="n">
        <f aca="false">ROUND(((H99-H11)/H11)*100,2)</f>
        <v>-30.99</v>
      </c>
      <c r="T99" s="4" t="n">
        <f aca="false">ROUND(((I99-I11)/I11)*100,2)</f>
        <v>-34.09</v>
      </c>
      <c r="U99" s="4" t="n">
        <f aca="false">ROUND(((J99-J11)/J11)*100,2)</f>
        <v>-33.33</v>
      </c>
      <c r="V99" s="3"/>
    </row>
    <row r="100" s="1" customFormat="true" ht="35.8" hidden="false" customHeight="true" outlineLevel="0" collapsed="false">
      <c r="A100" s="3" t="s">
        <v>10</v>
      </c>
      <c r="B100" s="3" t="e">
        <f aca="false">ROUND(((instructions!B100)/(cpu_cycles!B100 )),2)</f>
        <v>#DIV/0!</v>
      </c>
      <c r="C100" s="3" t="e">
        <f aca="false">ROUND(((instructions!C100)/(cpu_cycles!C100 )),2)</f>
        <v>#DIV/0!</v>
      </c>
      <c r="D100" s="3" t="e">
        <f aca="false">ROUND(((instructions!D100)/(cpu_cycles!D100 )),2)</f>
        <v>#DIV/0!</v>
      </c>
      <c r="E100" s="3" t="e">
        <f aca="false">ROUND(((instructions!E100)/(cpu_cycles!E100 )),2)</f>
        <v>#DIV/0!</v>
      </c>
      <c r="F100" s="3" t="e">
        <f aca="false">ROUND(((instructions!F100)/(cpu_cycles!F100 )),2)</f>
        <v>#DIV/0!</v>
      </c>
      <c r="G100" s="3" t="e">
        <f aca="false">ROUND(((instructions!G100)/(cpu_cycles!G100 )),2)</f>
        <v>#DIV/0!</v>
      </c>
      <c r="H100" s="3" t="e">
        <f aca="false">ROUND(((instructions!H100)/(cpu_cycles!H100 )),2)</f>
        <v>#DIV/0!</v>
      </c>
      <c r="I100" s="3" t="e">
        <f aca="false">ROUND(((instructions!I100)/(cpu_cycles!I100 )),2)</f>
        <v>#DIV/0!</v>
      </c>
      <c r="J100" s="3" t="e">
        <f aca="false">ROUND(((instructions!J100)/(cpu_cycles!J100 )),2)</f>
        <v>#DIV/0!</v>
      </c>
      <c r="K100" s="3"/>
      <c r="L100" s="3" t="s">
        <v>10</v>
      </c>
      <c r="M100" s="3" t="e">
        <f aca="false">ROUND(((B100-B89)/B89)*100,2)</f>
        <v>#DIV/0!</v>
      </c>
      <c r="N100" s="3" t="e">
        <f aca="false">ROUND(((C100-C89)/C89)*100,2)</f>
        <v>#DIV/0!</v>
      </c>
      <c r="O100" s="3" t="e">
        <f aca="false">ROUND(((D100-D89)/D89)*100,2)</f>
        <v>#DIV/0!</v>
      </c>
      <c r="P100" s="3" t="e">
        <f aca="false">ROUND(((E100-E89)/E89)*100,2)</f>
        <v>#DIV/0!</v>
      </c>
      <c r="Q100" s="3" t="e">
        <f aca="false">ROUND(((F100-F89)/F89)*100,2)</f>
        <v>#DIV/0!</v>
      </c>
      <c r="R100" s="3" t="e">
        <f aca="false">ROUND(((G100-G89)/G89)*100,2)</f>
        <v>#DIV/0!</v>
      </c>
      <c r="S100" s="3" t="e">
        <f aca="false">ROUND(((H100-H89)/H89)*100,2)</f>
        <v>#DIV/0!</v>
      </c>
      <c r="T100" s="3" t="e">
        <f aca="false">ROUND(((I100-I89)/I89)*100,2)</f>
        <v>#DIV/0!</v>
      </c>
      <c r="U100" s="3" t="e">
        <f aca="false">ROUND(((J100-J89)/J89)*100,2)</f>
        <v>#DIV/0!</v>
      </c>
      <c r="V100" s="3"/>
    </row>
    <row r="101" s="1" customFormat="true" ht="15" hidden="false" customHeight="false" outlineLevel="0" collapsed="false">
      <c r="A101" s="1" t="s">
        <v>1</v>
      </c>
      <c r="B101" s="1" t="n">
        <v>32</v>
      </c>
      <c r="C101" s="1" t="n">
        <v>64</v>
      </c>
      <c r="D101" s="1" t="n">
        <v>128</v>
      </c>
      <c r="E101" s="1" t="n">
        <v>256</v>
      </c>
      <c r="F101" s="1" t="n">
        <v>512</v>
      </c>
      <c r="G101" s="1" t="n">
        <v>1024</v>
      </c>
      <c r="H101" s="1" t="n">
        <v>2048</v>
      </c>
      <c r="I101" s="1" t="n">
        <v>4096</v>
      </c>
      <c r="J101" s="1" t="n">
        <v>8192</v>
      </c>
      <c r="K101" s="3"/>
      <c r="L101" s="1" t="s">
        <v>1</v>
      </c>
      <c r="M101" s="1" t="n">
        <v>32</v>
      </c>
      <c r="N101" s="1" t="n">
        <v>64</v>
      </c>
      <c r="O101" s="1" t="n">
        <v>128</v>
      </c>
      <c r="P101" s="1" t="n">
        <v>256</v>
      </c>
      <c r="Q101" s="1" t="n">
        <v>512</v>
      </c>
      <c r="R101" s="1" t="n">
        <v>1024</v>
      </c>
      <c r="S101" s="1" t="n">
        <v>2048</v>
      </c>
      <c r="T101" s="1" t="n">
        <v>4096</v>
      </c>
      <c r="U101" s="1" t="n">
        <v>8192</v>
      </c>
      <c r="V101" s="3"/>
    </row>
    <row r="102" customFormat="false" ht="15" hidden="false" customHeight="false" outlineLevel="0" collapsed="false">
      <c r="A102" s="1" t="n">
        <v>32</v>
      </c>
      <c r="B102" s="2" t="n">
        <f aca="false">ROUND(((instructions!B102)/(cpu_cycles!B102 )),2)</f>
        <v>1.16</v>
      </c>
      <c r="C102" s="2" t="n">
        <f aca="false">ROUND(((instructions!C102)/(cpu_cycles!C102 )),2)</f>
        <v>1.18</v>
      </c>
      <c r="D102" s="2" t="n">
        <f aca="false">ROUND(((instructions!D102)/(cpu_cycles!D102 )),2)</f>
        <v>1.21</v>
      </c>
      <c r="E102" s="2" t="n">
        <f aca="false">ROUND(((instructions!E102)/(cpu_cycles!E102 )),2)</f>
        <v>1.18</v>
      </c>
      <c r="F102" s="2" t="n">
        <f aca="false">ROUND(((instructions!F102)/(cpu_cycles!F102 )),2)</f>
        <v>1.17</v>
      </c>
      <c r="G102" s="2" t="n">
        <f aca="false">ROUND(((instructions!G102)/(cpu_cycles!G102 )),2)</f>
        <v>1.21</v>
      </c>
      <c r="H102" s="2" t="n">
        <f aca="false">ROUND(((instructions!H102)/(cpu_cycles!H102 )),2)</f>
        <v>1.2</v>
      </c>
      <c r="I102" s="2" t="n">
        <f aca="false">ROUND(((instructions!I102)/(cpu_cycles!I102 )),2)</f>
        <v>1.19</v>
      </c>
      <c r="J102" s="2" t="n">
        <f aca="false">ROUND(((instructions!J102)/(cpu_cycles!J102 )),2)</f>
        <v>1.16</v>
      </c>
      <c r="K102" s="3"/>
      <c r="L102" s="1" t="n">
        <v>32</v>
      </c>
      <c r="M102" s="4" t="n">
        <f aca="false">ROUND(((B102-B3)/B3)*100,2)</f>
        <v>-11.45</v>
      </c>
      <c r="N102" s="4" t="n">
        <f aca="false">ROUND(((C102-C3)/C3)*100,2)</f>
        <v>-11.28</v>
      </c>
      <c r="O102" s="4" t="n">
        <f aca="false">ROUND(((D102-D3)/D3)*100,2)</f>
        <v>-10.37</v>
      </c>
      <c r="P102" s="4" t="n">
        <f aca="false">ROUND(((E102-E3)/E3)*100,2)</f>
        <v>-16.9</v>
      </c>
      <c r="Q102" s="4" t="n">
        <f aca="false">ROUND(((F102-F3)/F3)*100,2)</f>
        <v>-18.18</v>
      </c>
      <c r="R102" s="4" t="n">
        <f aca="false">ROUND(((G102-G3)/G3)*100,2)</f>
        <v>-21.43</v>
      </c>
      <c r="S102" s="4" t="n">
        <f aca="false">ROUND(((H102-H3)/H3)*100,2)</f>
        <v>-25.47</v>
      </c>
      <c r="T102" s="4" t="n">
        <f aca="false">ROUND(((I102-I3)/I3)*100,2)</f>
        <v>-28.74</v>
      </c>
      <c r="U102" s="4" t="n">
        <f aca="false">ROUND(((J102-J3)/J3)*100,2)</f>
        <v>-32.16</v>
      </c>
      <c r="V102" s="3"/>
    </row>
    <row r="103" customFormat="false" ht="15" hidden="false" customHeight="false" outlineLevel="0" collapsed="false">
      <c r="A103" s="1" t="n">
        <v>64</v>
      </c>
      <c r="B103" s="2" t="n">
        <f aca="false">ROUND(((instructions!B103)/(cpu_cycles!B103 )),2)</f>
        <v>1.21</v>
      </c>
      <c r="C103" s="2" t="n">
        <f aca="false">ROUND(((instructions!C103)/(cpu_cycles!C103 )),2)</f>
        <v>1.23</v>
      </c>
      <c r="D103" s="2" t="n">
        <f aca="false">ROUND(((instructions!D103)/(cpu_cycles!D103 )),2)</f>
        <v>1.23</v>
      </c>
      <c r="E103" s="2" t="n">
        <f aca="false">ROUND(((instructions!E103)/(cpu_cycles!E103 )),2)</f>
        <v>1.23</v>
      </c>
      <c r="F103" s="2" t="n">
        <f aca="false">ROUND(((instructions!F103)/(cpu_cycles!F103 )),2)</f>
        <v>1.23</v>
      </c>
      <c r="G103" s="2" t="n">
        <f aca="false">ROUND(((instructions!G103)/(cpu_cycles!G103 )),2)</f>
        <v>1.21</v>
      </c>
      <c r="H103" s="2" t="n">
        <f aca="false">ROUND(((instructions!H103)/(cpu_cycles!H103 )),2)</f>
        <v>1.21</v>
      </c>
      <c r="I103" s="2" t="n">
        <f aca="false">ROUND(((instructions!I103)/(cpu_cycles!I103 )),2)</f>
        <v>1.2</v>
      </c>
      <c r="J103" s="2" t="n">
        <f aca="false">ROUND(((instructions!J103)/(cpu_cycles!J103 )),2)</f>
        <v>1.18</v>
      </c>
      <c r="K103" s="3"/>
      <c r="L103" s="1" t="n">
        <v>64</v>
      </c>
      <c r="M103" s="4" t="n">
        <f aca="false">ROUND(((B103-B4)/B4)*100,2)</f>
        <v>-10.37</v>
      </c>
      <c r="N103" s="4" t="n">
        <f aca="false">ROUND(((C103-C4)/C4)*100,2)</f>
        <v>-12.14</v>
      </c>
      <c r="O103" s="4" t="n">
        <f aca="false">ROUND(((D103-D4)/D4)*100,2)</f>
        <v>-15.17</v>
      </c>
      <c r="P103" s="4" t="n">
        <f aca="false">ROUND(((E103-E4)/E4)*100,2)</f>
        <v>-18.54</v>
      </c>
      <c r="Q103" s="4" t="n">
        <f aca="false">ROUND(((F103-F4)/F4)*100,2)</f>
        <v>-19.08</v>
      </c>
      <c r="R103" s="4" t="n">
        <f aca="false">ROUND(((G103-G4)/G4)*100,2)</f>
        <v>-25.31</v>
      </c>
      <c r="S103" s="4" t="n">
        <f aca="false">ROUND(((H103-H4)/H4)*100,2)</f>
        <v>-29.24</v>
      </c>
      <c r="T103" s="4" t="n">
        <f aca="false">ROUND(((I103-I4)/I4)*100,2)</f>
        <v>-32.2</v>
      </c>
      <c r="U103" s="4" t="n">
        <f aca="false">ROUND(((J103-J4)/J4)*100,2)</f>
        <v>-34.44</v>
      </c>
      <c r="V103" s="3"/>
    </row>
    <row r="104" customFormat="false" ht="15" hidden="false" customHeight="false" outlineLevel="0" collapsed="false">
      <c r="A104" s="1" t="n">
        <v>128</v>
      </c>
      <c r="B104" s="2" t="n">
        <f aca="false">ROUND(((instructions!B104)/(cpu_cycles!B104 )),2)</f>
        <v>1.25</v>
      </c>
      <c r="C104" s="2" t="n">
        <f aca="false">ROUND(((instructions!C104)/(cpu_cycles!C104 )),2)</f>
        <v>1.26</v>
      </c>
      <c r="D104" s="2" t="n">
        <f aca="false">ROUND(((instructions!D104)/(cpu_cycles!D104 )),2)</f>
        <v>1.28</v>
      </c>
      <c r="E104" s="2" t="n">
        <f aca="false">ROUND(((instructions!E104)/(cpu_cycles!E104 )),2)</f>
        <v>1.25</v>
      </c>
      <c r="F104" s="2" t="n">
        <f aca="false">ROUND(((instructions!F104)/(cpu_cycles!F104 )),2)</f>
        <v>1.27</v>
      </c>
      <c r="G104" s="2" t="n">
        <f aca="false">ROUND(((instructions!G104)/(cpu_cycles!G104 )),2)</f>
        <v>1.24</v>
      </c>
      <c r="H104" s="2" t="n">
        <f aca="false">ROUND(((instructions!H104)/(cpu_cycles!H104 )),2)</f>
        <v>1.24</v>
      </c>
      <c r="I104" s="2" t="n">
        <f aca="false">ROUND(((instructions!I104)/(cpu_cycles!I104 )),2)</f>
        <v>1.21</v>
      </c>
      <c r="J104" s="2" t="n">
        <f aca="false">ROUND(((instructions!J104)/(cpu_cycles!J104 )),2)</f>
        <v>1.19</v>
      </c>
      <c r="K104" s="3"/>
      <c r="L104" s="1" t="n">
        <v>128</v>
      </c>
      <c r="M104" s="4" t="n">
        <f aca="false">ROUND(((B104-B5)/B5)*100,2)</f>
        <v>-11.97</v>
      </c>
      <c r="N104" s="4" t="n">
        <f aca="false">ROUND(((C104-C5)/C5)*100,2)</f>
        <v>-14.86</v>
      </c>
      <c r="O104" s="4" t="n">
        <f aca="false">ROUND(((D104-D5)/D5)*100,2)</f>
        <v>-14.67</v>
      </c>
      <c r="P104" s="4" t="n">
        <f aca="false">ROUND(((E104-E5)/E5)*100,2)</f>
        <v>-22.36</v>
      </c>
      <c r="Q104" s="4" t="n">
        <f aca="false">ROUND(((F104-F5)/F5)*100,2)</f>
        <v>-18.59</v>
      </c>
      <c r="R104" s="4" t="n">
        <f aca="false">ROUND(((G104-G5)/G5)*100,2)</f>
        <v>-27.49</v>
      </c>
      <c r="S104" s="4" t="n">
        <f aca="false">ROUND(((H104-H5)/H5)*100,2)</f>
        <v>-30.73</v>
      </c>
      <c r="T104" s="4" t="n">
        <f aca="false">ROUND(((I104-I5)/I5)*100,2)</f>
        <v>-34.24</v>
      </c>
      <c r="U104" s="4" t="n">
        <f aca="false">ROUND(((J104-J5)/J5)*100,2)</f>
        <v>-32</v>
      </c>
      <c r="V104" s="3"/>
    </row>
    <row r="105" customFormat="false" ht="15" hidden="false" customHeight="false" outlineLevel="0" collapsed="false">
      <c r="A105" s="1" t="n">
        <v>256</v>
      </c>
      <c r="B105" s="2" t="n">
        <f aca="false">ROUND(((instructions!B105)/(cpu_cycles!B105 )),2)</f>
        <v>1.34</v>
      </c>
      <c r="C105" s="2" t="n">
        <f aca="false">ROUND(((instructions!C105)/(cpu_cycles!C105 )),2)</f>
        <v>1.34</v>
      </c>
      <c r="D105" s="2" t="n">
        <f aca="false">ROUND(((instructions!D105)/(cpu_cycles!D105 )),2)</f>
        <v>1.34</v>
      </c>
      <c r="E105" s="2" t="n">
        <f aca="false">ROUND(((instructions!E105)/(cpu_cycles!E105 )),2)</f>
        <v>1.34</v>
      </c>
      <c r="F105" s="2" t="n">
        <f aca="false">ROUND(((instructions!F105)/(cpu_cycles!F105 )),2)</f>
        <v>1.31</v>
      </c>
      <c r="G105" s="2" t="n">
        <f aca="false">ROUND(((instructions!G105)/(cpu_cycles!G105 )),2)</f>
        <v>1.29</v>
      </c>
      <c r="H105" s="2" t="n">
        <f aca="false">ROUND(((instructions!H105)/(cpu_cycles!H105 )),2)</f>
        <v>1.26</v>
      </c>
      <c r="I105" s="2" t="n">
        <f aca="false">ROUND(((instructions!I105)/(cpu_cycles!I105 )),2)</f>
        <v>1.23</v>
      </c>
      <c r="J105" s="2" t="n">
        <f aca="false">ROUND(((instructions!J105)/(cpu_cycles!J105 )),2)</f>
        <v>1.2</v>
      </c>
      <c r="K105" s="3"/>
      <c r="L105" s="1" t="n">
        <v>256</v>
      </c>
      <c r="M105" s="4" t="n">
        <f aca="false">ROUND(((B105-B6)/B6)*100,2)</f>
        <v>-8.22</v>
      </c>
      <c r="N105" s="4" t="n">
        <f aca="false">ROUND(((C105-C6)/C6)*100,2)</f>
        <v>-10.07</v>
      </c>
      <c r="O105" s="4" t="n">
        <f aca="false">ROUND(((D105-D6)/D6)*100,2)</f>
        <v>-13.55</v>
      </c>
      <c r="P105" s="4" t="n">
        <f aca="false">ROUND(((E105-E6)/E6)*100,2)</f>
        <v>-16.77</v>
      </c>
      <c r="Q105" s="4" t="n">
        <f aca="false">ROUND(((F105-F6)/F6)*100,2)</f>
        <v>-18.13</v>
      </c>
      <c r="R105" s="4" t="n">
        <f aca="false">ROUND(((G105-G6)/G6)*100,2)</f>
        <v>-26.7</v>
      </c>
      <c r="S105" s="4" t="n">
        <f aca="false">ROUND(((H105-H6)/H6)*100,2)</f>
        <v>-31.52</v>
      </c>
      <c r="T105" s="4" t="n">
        <f aca="false">ROUND(((I105-I6)/I6)*100,2)</f>
        <v>-33.87</v>
      </c>
      <c r="U105" s="4" t="n">
        <f aca="false">ROUND(((J105-J6)/J6)*100,2)</f>
        <v>-29.82</v>
      </c>
      <c r="V105" s="3"/>
    </row>
    <row r="106" customFormat="false" ht="15" hidden="false" customHeight="false" outlineLevel="0" collapsed="false">
      <c r="A106" s="1" t="n">
        <v>512</v>
      </c>
      <c r="B106" s="2" t="n">
        <f aca="false">ROUND(((instructions!B106)/(cpu_cycles!B106 )),2)</f>
        <v>1.39</v>
      </c>
      <c r="C106" s="2" t="n">
        <f aca="false">ROUND(((instructions!C106)/(cpu_cycles!C106 )),2)</f>
        <v>1.4</v>
      </c>
      <c r="D106" s="2" t="n">
        <f aca="false">ROUND(((instructions!D106)/(cpu_cycles!D106 )),2)</f>
        <v>1.41</v>
      </c>
      <c r="E106" s="2" t="n">
        <f aca="false">ROUND(((instructions!E106)/(cpu_cycles!E106 )),2)</f>
        <v>1.38</v>
      </c>
      <c r="F106" s="2" t="n">
        <f aca="false">ROUND(((instructions!F106)/(cpu_cycles!F106 )),2)</f>
        <v>1.35</v>
      </c>
      <c r="G106" s="2" t="n">
        <f aca="false">ROUND(((instructions!G106)/(cpu_cycles!G106 )),2)</f>
        <v>1.32</v>
      </c>
      <c r="H106" s="2" t="n">
        <f aca="false">ROUND(((instructions!H106)/(cpu_cycles!H106 )),2)</f>
        <v>1.28</v>
      </c>
      <c r="I106" s="2" t="n">
        <f aca="false">ROUND(((instructions!I106)/(cpu_cycles!I106 )),2)</f>
        <v>1.25</v>
      </c>
      <c r="J106" s="2" t="n">
        <f aca="false">ROUND(((instructions!J106)/(cpu_cycles!J106 )),2)</f>
        <v>1.21</v>
      </c>
      <c r="K106" s="3"/>
      <c r="L106" s="1" t="n">
        <v>512</v>
      </c>
      <c r="M106" s="4" t="n">
        <f aca="false">ROUND(((B106-B7)/B7)*100,2)</f>
        <v>-4.14</v>
      </c>
      <c r="N106" s="4" t="n">
        <f aca="false">ROUND(((C106-C7)/C7)*100,2)</f>
        <v>-6.04</v>
      </c>
      <c r="O106" s="4" t="n">
        <f aca="false">ROUND(((D106-D7)/D7)*100,2)</f>
        <v>-10.76</v>
      </c>
      <c r="P106" s="4" t="n">
        <f aca="false">ROUND(((E106-E7)/E7)*100,2)</f>
        <v>-15.85</v>
      </c>
      <c r="Q106" s="4" t="n">
        <f aca="false">ROUND(((F106-F7)/F7)*100,2)</f>
        <v>-16.67</v>
      </c>
      <c r="R106" s="4" t="n">
        <f aca="false">ROUND(((G106-G7)/G7)*100,2)</f>
        <v>-26.67</v>
      </c>
      <c r="S106" s="4" t="n">
        <f aca="false">ROUND(((H106-H7)/H7)*100,2)</f>
        <v>-31.18</v>
      </c>
      <c r="T106" s="4" t="n">
        <f aca="false">ROUND(((I106-I7)/I7)*100,2)</f>
        <v>-28.98</v>
      </c>
      <c r="U106" s="4" t="n">
        <f aca="false">ROUND(((J106-J7)/J7)*100,2)</f>
        <v>-27.11</v>
      </c>
      <c r="V106" s="3"/>
    </row>
    <row r="107" customFormat="false" ht="15" hidden="false" customHeight="false" outlineLevel="0" collapsed="false">
      <c r="A107" s="1" t="n">
        <v>1024</v>
      </c>
      <c r="B107" s="2" t="n">
        <f aca="false">ROUND(((instructions!B107)/(cpu_cycles!B107 )),2)</f>
        <v>1.45</v>
      </c>
      <c r="C107" s="2" t="n">
        <f aca="false">ROUND(((instructions!C107)/(cpu_cycles!C107 )),2)</f>
        <v>1.45</v>
      </c>
      <c r="D107" s="2" t="n">
        <f aca="false">ROUND(((instructions!D107)/(cpu_cycles!D107 )),2)</f>
        <v>1.45</v>
      </c>
      <c r="E107" s="2" t="n">
        <f aca="false">ROUND(((instructions!E107)/(cpu_cycles!E107 )),2)</f>
        <v>1.42</v>
      </c>
      <c r="F107" s="2" t="n">
        <f aca="false">ROUND(((instructions!F107)/(cpu_cycles!F107 )),2)</f>
        <v>1.39</v>
      </c>
      <c r="G107" s="2" t="n">
        <f aca="false">ROUND(((instructions!G107)/(cpu_cycles!G107 )),2)</f>
        <v>1.34</v>
      </c>
      <c r="H107" s="2" t="n">
        <f aca="false">ROUND(((instructions!H107)/(cpu_cycles!H107 )),2)</f>
        <v>1.29</v>
      </c>
      <c r="I107" s="2" t="n">
        <f aca="false">ROUND(((instructions!I107)/(cpu_cycles!I107 )),2)</f>
        <v>1.25</v>
      </c>
      <c r="J107" s="2" t="n">
        <f aca="false">ROUND(((instructions!J107)/(cpu_cycles!J107 )),2)</f>
        <v>1.21</v>
      </c>
      <c r="K107" s="3"/>
      <c r="L107" s="1" t="n">
        <v>1024</v>
      </c>
      <c r="M107" s="4" t="n">
        <f aca="false">ROUND(((B107-B8)/B8)*100,2)</f>
        <v>0</v>
      </c>
      <c r="N107" s="4" t="n">
        <f aca="false">ROUND(((C107-C8)/C8)*100,2)</f>
        <v>-4.61</v>
      </c>
      <c r="O107" s="4" t="n">
        <f aca="false">ROUND(((D107-D8)/D8)*100,2)</f>
        <v>-8.23</v>
      </c>
      <c r="P107" s="4" t="n">
        <f aca="false">ROUND(((E107-E8)/E8)*100,2)</f>
        <v>-15.48</v>
      </c>
      <c r="Q107" s="4" t="n">
        <f aca="false">ROUND(((F107-F8)/F8)*100,2)</f>
        <v>-15.76</v>
      </c>
      <c r="R107" s="4" t="n">
        <f aca="false">ROUND(((G107-G8)/G8)*100,2)</f>
        <v>-25.97</v>
      </c>
      <c r="S107" s="4" t="n">
        <f aca="false">ROUND(((H107-H8)/H8)*100,2)</f>
        <v>-24.12</v>
      </c>
      <c r="T107" s="4" t="n">
        <f aca="false">ROUND(((I107-I8)/I8)*100,2)</f>
        <v>-26.04</v>
      </c>
      <c r="U107" s="4" t="n">
        <f aca="false">ROUND(((J107-J8)/J8)*100,2)</f>
        <v>-28.82</v>
      </c>
      <c r="V107" s="3"/>
    </row>
    <row r="108" customFormat="false" ht="15" hidden="false" customHeight="false" outlineLevel="0" collapsed="false">
      <c r="A108" s="1" t="n">
        <v>2048</v>
      </c>
      <c r="B108" s="2" t="n">
        <f aca="false">ROUND(((instructions!B108)/(cpu_cycles!B108 )),2)</f>
        <v>1.48</v>
      </c>
      <c r="C108" s="2" t="n">
        <f aca="false">ROUND(((instructions!C108)/(cpu_cycles!C108 )),2)</f>
        <v>1.48</v>
      </c>
      <c r="D108" s="2" t="n">
        <f aca="false">ROUND(((instructions!D108)/(cpu_cycles!D108 )),2)</f>
        <v>1.49</v>
      </c>
      <c r="E108" s="2" t="n">
        <f aca="false">ROUND(((instructions!E108)/(cpu_cycles!E108 )),2)</f>
        <v>1.45</v>
      </c>
      <c r="F108" s="2" t="n">
        <f aca="false">ROUND(((instructions!F108)/(cpu_cycles!F108 )),2)</f>
        <v>1.41</v>
      </c>
      <c r="G108" s="2" t="n">
        <f aca="false">ROUND(((instructions!G108)/(cpu_cycles!G108 )),2)</f>
        <v>1.36</v>
      </c>
      <c r="H108" s="2" t="n">
        <f aca="false">ROUND(((instructions!H108)/(cpu_cycles!H108 )),2)</f>
        <v>1.3</v>
      </c>
      <c r="I108" s="2" t="n">
        <f aca="false">ROUND(((instructions!I108)/(cpu_cycles!I108 )),2)</f>
        <v>1.26</v>
      </c>
      <c r="J108" s="2" t="n">
        <f aca="false">ROUND(((instructions!J108)/(cpu_cycles!J108 )),2)</f>
        <v>1.22</v>
      </c>
      <c r="K108" s="3"/>
      <c r="L108" s="1" t="n">
        <v>2048</v>
      </c>
      <c r="M108" s="4" t="n">
        <f aca="false">ROUND(((B108-B9)/B9)*100,2)</f>
        <v>1.37</v>
      </c>
      <c r="N108" s="4" t="n">
        <f aca="false">ROUND(((C108-C9)/C9)*100,2)</f>
        <v>-1.99</v>
      </c>
      <c r="O108" s="4" t="n">
        <f aca="false">ROUND(((D108-D9)/D9)*100,2)</f>
        <v>-6.29</v>
      </c>
      <c r="P108" s="4" t="n">
        <f aca="false">ROUND(((E108-E9)/E9)*100,2)</f>
        <v>-14.71</v>
      </c>
      <c r="Q108" s="4" t="n">
        <f aca="false">ROUND(((F108-F9)/F9)*100,2)</f>
        <v>-15.06</v>
      </c>
      <c r="R108" s="4" t="n">
        <f aca="false">ROUND(((G108-G9)/G9)*100,2)</f>
        <v>-11.69</v>
      </c>
      <c r="S108" s="4" t="n">
        <f aca="false">ROUND(((H108-H9)/H9)*100,2)</f>
        <v>-22.62</v>
      </c>
      <c r="T108" s="4" t="n">
        <f aca="false">ROUND(((I108-I9)/I9)*100,2)</f>
        <v>-27.59</v>
      </c>
      <c r="U108" s="4" t="n">
        <f aca="false">ROUND(((J108-J9)/J9)*100,2)</f>
        <v>-28.65</v>
      </c>
      <c r="V108" s="3"/>
    </row>
    <row r="109" customFormat="false" ht="15" hidden="false" customHeight="false" outlineLevel="0" collapsed="false">
      <c r="A109" s="1" t="n">
        <v>4096</v>
      </c>
      <c r="B109" s="2" t="n">
        <f aca="false">ROUND(((instructions!B109)/(cpu_cycles!B109 )),2)</f>
        <v>1.49</v>
      </c>
      <c r="C109" s="2" t="n">
        <f aca="false">ROUND(((instructions!C109)/(cpu_cycles!C109 )),2)</f>
        <v>1.5</v>
      </c>
      <c r="D109" s="2" t="n">
        <f aca="false">ROUND(((instructions!D109)/(cpu_cycles!D109 )),2)</f>
        <v>1.51</v>
      </c>
      <c r="E109" s="2" t="n">
        <f aca="false">ROUND(((instructions!E109)/(cpu_cycles!E109 )),2)</f>
        <v>1.46</v>
      </c>
      <c r="F109" s="2" t="n">
        <f aca="false">ROUND(((instructions!F109)/(cpu_cycles!F109 )),2)</f>
        <v>1.42</v>
      </c>
      <c r="G109" s="2" t="n">
        <f aca="false">ROUND(((instructions!G109)/(cpu_cycles!G109 )),2)</f>
        <v>1.36</v>
      </c>
      <c r="H109" s="2" t="n">
        <f aca="false">ROUND(((instructions!H109)/(cpu_cycles!H109 )),2)</f>
        <v>1.31</v>
      </c>
      <c r="I109" s="2" t="n">
        <f aca="false">ROUND(((instructions!I109)/(cpu_cycles!I109 )),2)</f>
        <v>1.26</v>
      </c>
      <c r="J109" s="2" t="n">
        <f aca="false">ROUND(((instructions!J109)/(cpu_cycles!J109 )),2)</f>
        <v>1.22</v>
      </c>
      <c r="K109" s="3"/>
      <c r="L109" s="1" t="n">
        <v>4096</v>
      </c>
      <c r="M109" s="4" t="n">
        <f aca="false">ROUND(((B109-B10)/B10)*100,2)</f>
        <v>2.05</v>
      </c>
      <c r="N109" s="4" t="n">
        <f aca="false">ROUND(((C109-C10)/C10)*100,2)</f>
        <v>-1.32</v>
      </c>
      <c r="O109" s="4" t="n">
        <f aca="false">ROUND(((D109-D10)/D10)*100,2)</f>
        <v>-5.03</v>
      </c>
      <c r="P109" s="4" t="n">
        <f aca="false">ROUND(((E109-E10)/E10)*100,2)</f>
        <v>-14.62</v>
      </c>
      <c r="Q109" s="4" t="n">
        <f aca="false">ROUND(((F109-F10)/F10)*100,2)</f>
        <v>-1.39</v>
      </c>
      <c r="R109" s="4" t="n">
        <f aca="false">ROUND(((G109-G10)/G10)*100,2)</f>
        <v>6.25</v>
      </c>
      <c r="S109" s="4" t="n">
        <f aca="false">ROUND(((H109-H10)/H10)*100,2)</f>
        <v>-22.94</v>
      </c>
      <c r="T109" s="4" t="n">
        <f aca="false">ROUND(((I109-I10)/I10)*100,2)</f>
        <v>-28</v>
      </c>
      <c r="U109" s="4" t="n">
        <f aca="false">ROUND(((J109-J10)/J10)*100,2)</f>
        <v>-28.65</v>
      </c>
      <c r="V109" s="3"/>
    </row>
    <row r="110" customFormat="false" ht="15" hidden="false" customHeight="false" outlineLevel="0" collapsed="false">
      <c r="A110" s="1" t="n">
        <v>8192</v>
      </c>
      <c r="B110" s="2" t="n">
        <f aca="false">ROUND(((instructions!B110)/(cpu_cycles!B110 )),2)</f>
        <v>1.51</v>
      </c>
      <c r="C110" s="2" t="n">
        <f aca="false">ROUND(((instructions!C110)/(cpu_cycles!C110 )),2)</f>
        <v>1.51</v>
      </c>
      <c r="D110" s="2" t="n">
        <f aca="false">ROUND(((instructions!D110)/(cpu_cycles!D110 )),2)</f>
        <v>1.51</v>
      </c>
      <c r="E110" s="2" t="n">
        <f aca="false">ROUND(((instructions!E110)/(cpu_cycles!E110 )),2)</f>
        <v>1.47</v>
      </c>
      <c r="F110" s="2" t="n">
        <f aca="false">ROUND(((instructions!F110)/(cpu_cycles!F110 )),2)</f>
        <v>1.42</v>
      </c>
      <c r="G110" s="2" t="n">
        <f aca="false">ROUND(((instructions!G110)/(cpu_cycles!G110 )),2)</f>
        <v>1.37</v>
      </c>
      <c r="H110" s="2" t="n">
        <f aca="false">ROUND(((instructions!H110)/(cpu_cycles!H110 )),2)</f>
        <v>1.31</v>
      </c>
      <c r="I110" s="2" t="n">
        <f aca="false">ROUND(((instructions!I110)/(cpu_cycles!I110 )),2)</f>
        <v>1.26</v>
      </c>
      <c r="J110" s="2" t="n">
        <f aca="false">ROUND(((instructions!J110)/(cpu_cycles!J110 )),2)</f>
        <v>1.21</v>
      </c>
      <c r="K110" s="3"/>
      <c r="L110" s="1" t="n">
        <v>8192</v>
      </c>
      <c r="M110" s="4" t="n">
        <f aca="false">ROUND(((B110-B11)/B11)*100,2)</f>
        <v>1.34</v>
      </c>
      <c r="N110" s="4" t="n">
        <f aca="false">ROUND(((C110-C11)/C11)*100,2)</f>
        <v>-1.95</v>
      </c>
      <c r="O110" s="4" t="n">
        <f aca="false">ROUND(((D110-D11)/D11)*100,2)</f>
        <v>-5.63</v>
      </c>
      <c r="P110" s="4" t="n">
        <f aca="false">ROUND(((E110-E11)/E11)*100,2)</f>
        <v>-5.16</v>
      </c>
      <c r="Q110" s="4" t="n">
        <f aca="false">ROUND(((F110-F11)/F11)*100,2)</f>
        <v>0</v>
      </c>
      <c r="R110" s="4" t="n">
        <f aca="false">ROUND(((G110-G11)/G11)*100,2)</f>
        <v>-1.44</v>
      </c>
      <c r="S110" s="4" t="n">
        <f aca="false">ROUND(((H110-H11)/H11)*100,2)</f>
        <v>-23.39</v>
      </c>
      <c r="T110" s="4" t="n">
        <f aca="false">ROUND(((I110-I11)/I11)*100,2)</f>
        <v>-28.41</v>
      </c>
      <c r="U110" s="4" t="n">
        <f aca="false">ROUND(((J110-J11)/J11)*100,2)</f>
        <v>-29.24</v>
      </c>
      <c r="V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</sheetData>
  <mergeCells count="23">
    <mergeCell ref="A1:J1"/>
    <mergeCell ref="K1:K110"/>
    <mergeCell ref="L1:U11"/>
    <mergeCell ref="V1:V110"/>
    <mergeCell ref="A12:J12"/>
    <mergeCell ref="L12:U12"/>
    <mergeCell ref="A23:J23"/>
    <mergeCell ref="L23:U23"/>
    <mergeCell ref="A34:J34"/>
    <mergeCell ref="L34:U34"/>
    <mergeCell ref="A45:J45"/>
    <mergeCell ref="L45:U45"/>
    <mergeCell ref="A56:J56"/>
    <mergeCell ref="L56:U56"/>
    <mergeCell ref="A67:J67"/>
    <mergeCell ref="L67:U67"/>
    <mergeCell ref="A78:J78"/>
    <mergeCell ref="L78:U78"/>
    <mergeCell ref="A89:J89"/>
    <mergeCell ref="L89:U89"/>
    <mergeCell ref="A100:J100"/>
    <mergeCell ref="L100:U100"/>
    <mergeCell ref="A111:V111"/>
  </mergeCells>
  <conditionalFormatting sqref="M14:U22">
    <cfRule type="colorScale" priority="2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25:U33">
    <cfRule type="colorScale" priority="3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36:U44">
    <cfRule type="colorScale" priority="4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47:U55">
    <cfRule type="colorScale" priority="5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58:U66">
    <cfRule type="colorScale" priority="6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69:U77">
    <cfRule type="colorScale" priority="7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80:U88">
    <cfRule type="colorScale" priority="8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91:U99">
    <cfRule type="colorScale" priority="9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conditionalFormatting sqref="M102:U110">
    <cfRule type="colorScale" priority="10">
      <colorScale>
        <cfvo type="min" val="0"/>
        <cfvo type="num" val="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1005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2022-08-06T07:00:37Z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