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xr:revisionPtr revIDLastSave="0" documentId="13_ncr:801_{B4E243F6-76F0-47EF-920B-32C34BC38B9B}" xr6:coauthVersionLast="45" xr6:coauthVersionMax="45" xr10:uidLastSave="{00000000-0000-0000-0000-000000000000}"/>
  <bookViews>
    <workbookView xWindow="1950" yWindow="1950" windowWidth="18510" windowHeight="9000" activeTab="4" xr2:uid="{00000000-000D-0000-FFFF-FFFF00000000}"/>
  </bookViews>
  <sheets>
    <sheet name="기본설계도" sheetId="1" r:id="rId1"/>
    <sheet name="화면 구조도" sheetId="3" r:id="rId2"/>
    <sheet name="클래스 설계도" sheetId="4" r:id="rId3"/>
    <sheet name="변수명" sheetId="5" r:id="rId4"/>
    <sheet name="데이터설계도" sheetId="6" r:id="rId5"/>
  </sheets>
  <externalReferences>
    <externalReference r:id="rId6"/>
  </externalReferences>
  <definedNames>
    <definedName name="모듈코드">#REF!</definedName>
    <definedName name="프로그램구분">#REF!</definedName>
    <definedName name="프로그램유형">#REF!</definedName>
  </definedNames>
  <calcPr calcId="181029"/>
  <oleSize ref="A1:L2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sist131</author>
  </authors>
  <commentList>
    <comment ref="L16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sist131: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경기장코드</t>
        </r>
        <r>
          <rPr>
            <sz val="9"/>
            <color indexed="81"/>
            <rFont val="Tahoma"/>
            <family val="2"/>
          </rPr>
          <t>_ID</t>
        </r>
      </text>
    </comment>
  </commentList>
</comments>
</file>

<file path=xl/sharedStrings.xml><?xml version="1.0" encoding="utf-8"?>
<sst xmlns="http://schemas.openxmlformats.org/spreadsheetml/2006/main" count="1051" uniqueCount="450">
  <si>
    <r>
      <t>►</t>
    </r>
    <r>
      <rPr>
        <b/>
        <u/>
        <sz val="8"/>
        <color indexed="9"/>
        <rFont val="Arial"/>
        <family val="2"/>
      </rPr>
      <t xml:space="preserve"> Navigation</t>
    </r>
    <phoneticPr fontId="5" type="noConversion"/>
  </si>
  <si>
    <t>Program List</t>
    <phoneticPr fontId="5" type="noConversion"/>
  </si>
  <si>
    <t xml:space="preserve">화면과 서비스는 한쌍으로 기술. </t>
    <phoneticPr fontId="5" type="noConversion"/>
  </si>
  <si>
    <t xml:space="preserve">package </t>
    <phoneticPr fontId="5" type="noConversion"/>
  </si>
  <si>
    <t>com.sist.업무.dao</t>
    <phoneticPr fontId="5" type="noConversion"/>
  </si>
  <si>
    <t>com.sist.업무.domain</t>
    <phoneticPr fontId="5" type="noConversion"/>
  </si>
  <si>
    <t>어플리케이션</t>
    <phoneticPr fontId="5" type="noConversion"/>
  </si>
  <si>
    <t>모듈</t>
    <phoneticPr fontId="5" type="noConversion"/>
  </si>
  <si>
    <t>기능분해/메뉴구조</t>
    <phoneticPr fontId="5" type="noConversion"/>
  </si>
  <si>
    <t>프로그램</t>
    <phoneticPr fontId="5" type="noConversion"/>
  </si>
  <si>
    <t>계획일정</t>
    <phoneticPr fontId="5" type="noConversion"/>
  </si>
  <si>
    <t>진행일정</t>
    <phoneticPr fontId="5" type="noConversion"/>
  </si>
  <si>
    <t>진척관리</t>
    <phoneticPr fontId="5" type="noConversion"/>
  </si>
  <si>
    <t>코드</t>
    <phoneticPr fontId="5" type="noConversion"/>
  </si>
  <si>
    <t>번호</t>
    <phoneticPr fontId="5" type="noConversion"/>
  </si>
  <si>
    <t>Level 1</t>
    <phoneticPr fontId="5" type="noConversion"/>
  </si>
  <si>
    <t>Level 2</t>
    <phoneticPr fontId="5" type="noConversion"/>
  </si>
  <si>
    <t>코드</t>
    <phoneticPr fontId="5" type="noConversion"/>
  </si>
  <si>
    <t>Level 3</t>
    <phoneticPr fontId="5" type="noConversion"/>
  </si>
  <si>
    <t>코드</t>
    <phoneticPr fontId="5" type="noConversion"/>
  </si>
  <si>
    <t>설명</t>
    <phoneticPr fontId="5" type="noConversion"/>
  </si>
  <si>
    <t>구분</t>
    <phoneticPr fontId="5" type="noConversion"/>
  </si>
  <si>
    <t>SEQ</t>
    <phoneticPr fontId="5" type="noConversion"/>
  </si>
  <si>
    <t>유형</t>
    <phoneticPr fontId="5" type="noConversion"/>
  </si>
  <si>
    <t>DAO</t>
    <phoneticPr fontId="5" type="noConversion"/>
  </si>
  <si>
    <t>Domain</t>
    <phoneticPr fontId="5" type="noConversion"/>
  </si>
  <si>
    <t>서비스구분</t>
    <phoneticPr fontId="5" type="noConversion"/>
  </si>
  <si>
    <t>화면번호</t>
    <phoneticPr fontId="5" type="noConversion"/>
  </si>
  <si>
    <t>PL</t>
    <phoneticPr fontId="5" type="noConversion"/>
  </si>
  <si>
    <t>사양서작성자</t>
    <phoneticPr fontId="5" type="noConversion"/>
  </si>
  <si>
    <t>개발자</t>
    <phoneticPr fontId="5" type="noConversion"/>
  </si>
  <si>
    <t>테스트담당자</t>
    <phoneticPr fontId="5" type="noConversion"/>
  </si>
  <si>
    <t>검증</t>
    <phoneticPr fontId="5" type="noConversion"/>
  </si>
  <si>
    <t>사양서시작</t>
    <phoneticPr fontId="5" type="noConversion"/>
  </si>
  <si>
    <t>사양서종료</t>
    <phoneticPr fontId="5" type="noConversion"/>
  </si>
  <si>
    <t>개발시작</t>
    <phoneticPr fontId="5" type="noConversion"/>
  </si>
  <si>
    <t>개발종료</t>
    <phoneticPr fontId="5" type="noConversion"/>
  </si>
  <si>
    <t>테스트시작</t>
    <phoneticPr fontId="5" type="noConversion"/>
  </si>
  <si>
    <t>테스트종료</t>
    <phoneticPr fontId="5" type="noConversion"/>
  </si>
  <si>
    <t>검증시작</t>
    <phoneticPr fontId="5" type="noConversion"/>
  </si>
  <si>
    <t>검증종료</t>
    <phoneticPr fontId="5" type="noConversion"/>
  </si>
  <si>
    <t>사양서시작</t>
    <phoneticPr fontId="5" type="noConversion"/>
  </si>
  <si>
    <t>사양서종료</t>
    <phoneticPr fontId="5" type="noConversion"/>
  </si>
  <si>
    <t>개발시작</t>
    <phoneticPr fontId="5" type="noConversion"/>
  </si>
  <si>
    <t>개발종료</t>
    <phoneticPr fontId="5" type="noConversion"/>
  </si>
  <si>
    <t>검증시작</t>
    <phoneticPr fontId="5" type="noConversion"/>
  </si>
  <si>
    <t>사양서</t>
    <phoneticPr fontId="5" type="noConversion"/>
  </si>
  <si>
    <t>개발</t>
    <phoneticPr fontId="5" type="noConversion"/>
  </si>
  <si>
    <t>테스트</t>
    <phoneticPr fontId="5" type="noConversion"/>
  </si>
  <si>
    <t>IFS</t>
    <phoneticPr fontId="5" type="noConversion"/>
  </si>
  <si>
    <t>CNS</t>
  </si>
  <si>
    <t>java</t>
    <phoneticPr fontId="5" type="noConversion"/>
  </si>
  <si>
    <t>MemberEClassController</t>
    <phoneticPr fontId="5" type="noConversion"/>
  </si>
  <si>
    <t>MemberEClassDao</t>
    <phoneticPr fontId="5" type="noConversion"/>
  </si>
  <si>
    <t>MemberDao</t>
    <phoneticPr fontId="5" type="noConversion"/>
  </si>
  <si>
    <t>LoginFX</t>
    <phoneticPr fontId="5" type="noConversion"/>
  </si>
  <si>
    <t>IFS</t>
    <phoneticPr fontId="5" type="noConversion"/>
  </si>
  <si>
    <t>fxml</t>
    <phoneticPr fontId="5" type="noConversion"/>
  </si>
  <si>
    <t>LoginFX</t>
    <phoneticPr fontId="5" type="noConversion"/>
  </si>
  <si>
    <t>fxml</t>
    <phoneticPr fontId="5" type="noConversion"/>
  </si>
  <si>
    <t>MemberEClassJoinFX</t>
    <phoneticPr fontId="5" type="noConversion"/>
  </si>
  <si>
    <t>MemberEClassUpdateFX</t>
    <phoneticPr fontId="5" type="noConversion"/>
  </si>
  <si>
    <t>MemberEClassListFX</t>
    <phoneticPr fontId="5" type="noConversion"/>
  </si>
  <si>
    <t>EOF</t>
    <phoneticPr fontId="5" type="noConversion"/>
  </si>
  <si>
    <t>집계</t>
    <phoneticPr fontId="5" type="noConversion"/>
  </si>
  <si>
    <t>코드</t>
    <phoneticPr fontId="5" type="noConversion"/>
  </si>
  <si>
    <t>건수</t>
    <phoneticPr fontId="5" type="noConversion"/>
  </si>
  <si>
    <t>상태</t>
    <phoneticPr fontId="5" type="noConversion"/>
  </si>
  <si>
    <t>사양서</t>
    <phoneticPr fontId="5" type="noConversion"/>
  </si>
  <si>
    <t>개발</t>
    <phoneticPr fontId="5" type="noConversion"/>
  </si>
  <si>
    <t>테스트</t>
    <phoneticPr fontId="5" type="noConversion"/>
  </si>
  <si>
    <t>검증</t>
    <phoneticPr fontId="5" type="noConversion"/>
  </si>
  <si>
    <t>모듈</t>
    <phoneticPr fontId="5" type="noConversion"/>
  </si>
  <si>
    <t>CMN</t>
    <phoneticPr fontId="5" type="noConversion"/>
  </si>
  <si>
    <t>프로그램구분</t>
    <phoneticPr fontId="5" type="noConversion"/>
  </si>
  <si>
    <t>배치</t>
    <phoneticPr fontId="5" type="noConversion"/>
  </si>
  <si>
    <t>준비</t>
    <phoneticPr fontId="5" type="noConversion"/>
  </si>
  <si>
    <t>CNS</t>
    <phoneticPr fontId="5" type="noConversion"/>
  </si>
  <si>
    <t>서비스</t>
    <phoneticPr fontId="5" type="noConversion"/>
  </si>
  <si>
    <t>미진행</t>
    <phoneticPr fontId="5" type="noConversion"/>
  </si>
  <si>
    <t>FAV</t>
    <phoneticPr fontId="5" type="noConversion"/>
  </si>
  <si>
    <t>화면</t>
    <phoneticPr fontId="5" type="noConversion"/>
  </si>
  <si>
    <t>진행중</t>
    <phoneticPr fontId="5" type="noConversion"/>
  </si>
  <si>
    <t>HAC</t>
    <phoneticPr fontId="5" type="noConversion"/>
  </si>
  <si>
    <t>모듈</t>
    <phoneticPr fontId="5" type="noConversion"/>
  </si>
  <si>
    <t>지연</t>
    <phoneticPr fontId="5" type="noConversion"/>
  </si>
  <si>
    <t>NFI</t>
    <phoneticPr fontId="5" type="noConversion"/>
  </si>
  <si>
    <t>합계</t>
    <phoneticPr fontId="5" type="noConversion"/>
  </si>
  <si>
    <t>완료(지연)</t>
    <phoneticPr fontId="5" type="noConversion"/>
  </si>
  <si>
    <t>완료(정상)</t>
    <phoneticPr fontId="5" type="noConversion"/>
  </si>
  <si>
    <t>예약하기</t>
    <phoneticPr fontId="4" type="noConversion"/>
  </si>
  <si>
    <t>Controller/View</t>
    <phoneticPr fontId="5" type="noConversion"/>
  </si>
  <si>
    <t>회원정보</t>
    <phoneticPr fontId="4" type="noConversion"/>
  </si>
  <si>
    <t>시설정보</t>
    <phoneticPr fontId="4" type="noConversion"/>
  </si>
  <si>
    <t>게시판</t>
    <phoneticPr fontId="4" type="noConversion"/>
  </si>
  <si>
    <t>메인페이지</t>
    <phoneticPr fontId="4" type="noConversion"/>
  </si>
  <si>
    <t>지역선택</t>
    <phoneticPr fontId="4" type="noConversion"/>
  </si>
  <si>
    <t>날짜선택</t>
    <phoneticPr fontId="4" type="noConversion"/>
  </si>
  <si>
    <t>시간대입력</t>
    <phoneticPr fontId="4" type="noConversion"/>
  </si>
  <si>
    <t>체크박스로 설정</t>
    <phoneticPr fontId="4" type="noConversion"/>
  </si>
  <si>
    <t>예약하기2 페이지로 이동</t>
    <phoneticPr fontId="4" type="noConversion"/>
  </si>
  <si>
    <t>지역선택 버튼</t>
    <phoneticPr fontId="4" type="noConversion"/>
  </si>
  <si>
    <t>예약하기 버튼</t>
    <phoneticPr fontId="4" type="noConversion"/>
  </si>
  <si>
    <t>검색버튼</t>
    <phoneticPr fontId="4" type="noConversion"/>
  </si>
  <si>
    <t>검색결과에 대한 목록 예약하기 버튼</t>
    <phoneticPr fontId="4" type="noConversion"/>
  </si>
  <si>
    <t>개인정보 동의</t>
    <phoneticPr fontId="4" type="noConversion"/>
  </si>
  <si>
    <t>시설이용약관 동의</t>
    <phoneticPr fontId="4" type="noConversion"/>
  </si>
  <si>
    <t>모두 동의</t>
    <phoneticPr fontId="4" type="noConversion"/>
  </si>
  <si>
    <t>체크박스</t>
    <phoneticPr fontId="4" type="noConversion"/>
  </si>
  <si>
    <t>최종예약하기 버튼</t>
    <phoneticPr fontId="4" type="noConversion"/>
  </si>
  <si>
    <t>최종버튼-예약완료페이지로 이동</t>
    <phoneticPr fontId="4" type="noConversion"/>
  </si>
  <si>
    <t>예약페이지1 - 지역,날짜,시간대 검색페이지</t>
    <phoneticPr fontId="4" type="noConversion"/>
  </si>
  <si>
    <t>예약페이지2 - 검색결과페이지</t>
    <phoneticPr fontId="4" type="noConversion"/>
  </si>
  <si>
    <t>예약페이지3 - 이용자 정보입력</t>
    <phoneticPr fontId="4" type="noConversion"/>
  </si>
  <si>
    <t>예약페이지4 - 예약완료 페이지</t>
    <phoneticPr fontId="4" type="noConversion"/>
  </si>
  <si>
    <t>예약팀 입력</t>
    <phoneticPr fontId="4" type="noConversion"/>
  </si>
  <si>
    <t>텍스트 박스</t>
    <phoneticPr fontId="4" type="noConversion"/>
  </si>
  <si>
    <t>결제방법 입력</t>
    <phoneticPr fontId="4" type="noConversion"/>
  </si>
  <si>
    <t>시설정보 버튼</t>
    <phoneticPr fontId="4" type="noConversion"/>
  </si>
  <si>
    <t>로그인 버튼</t>
    <phoneticPr fontId="4" type="noConversion"/>
  </si>
  <si>
    <t>시설정보페이지로 이동</t>
    <phoneticPr fontId="4" type="noConversion"/>
  </si>
  <si>
    <t>예약페이지로 이동</t>
    <phoneticPr fontId="4" type="noConversion"/>
  </si>
  <si>
    <t>로그인페이지로 이동</t>
    <phoneticPr fontId="4" type="noConversion"/>
  </si>
  <si>
    <t>시설 목록</t>
    <phoneticPr fontId="4" type="noConversion"/>
  </si>
  <si>
    <t>경기장목록페이지</t>
    <phoneticPr fontId="4" type="noConversion"/>
  </si>
  <si>
    <t>주요시설정보</t>
    <phoneticPr fontId="4" type="noConversion"/>
  </si>
  <si>
    <t>주요 시설정보 Tab</t>
    <phoneticPr fontId="4" type="noConversion"/>
  </si>
  <si>
    <t>해당 홈페이지 연결</t>
    <phoneticPr fontId="4" type="noConversion"/>
  </si>
  <si>
    <t>예약하기 버튼</t>
    <phoneticPr fontId="4" type="noConversion"/>
  </si>
  <si>
    <t>예약페이지 연결</t>
    <phoneticPr fontId="4" type="noConversion"/>
  </si>
  <si>
    <t>사용규칙</t>
    <phoneticPr fontId="4" type="noConversion"/>
  </si>
  <si>
    <t>사용규칙Tab</t>
    <phoneticPr fontId="4" type="noConversion"/>
  </si>
  <si>
    <t>사이트 로고</t>
    <phoneticPr fontId="4" type="noConversion"/>
  </si>
  <si>
    <t>메인페이지로 연결</t>
    <phoneticPr fontId="4" type="noConversion"/>
  </si>
  <si>
    <t>로그인 버튼</t>
    <phoneticPr fontId="4" type="noConversion"/>
  </si>
  <si>
    <t>로그인이 안되어있을 시 로그인페이지로 연결</t>
    <phoneticPr fontId="4" type="noConversion"/>
  </si>
  <si>
    <t>로그아웃 버튼</t>
    <phoneticPr fontId="4" type="noConversion"/>
  </si>
  <si>
    <t>로그인상태에서 로그아웃함</t>
    <phoneticPr fontId="4" type="noConversion"/>
  </si>
  <si>
    <t xml:space="preserve">연도 </t>
    <phoneticPr fontId="4" type="noConversion"/>
  </si>
  <si>
    <t>text /파일읽기</t>
    <phoneticPr fontId="4" type="noConversion"/>
  </si>
  <si>
    <t xml:space="preserve">내용 </t>
    <phoneticPr fontId="4" type="noConversion"/>
  </si>
  <si>
    <t>지도</t>
    <phoneticPr fontId="4" type="noConversion"/>
  </si>
  <si>
    <t>api</t>
    <phoneticPr fontId="4" type="noConversion"/>
  </si>
  <si>
    <t>주차 약도</t>
    <phoneticPr fontId="4" type="noConversion"/>
  </si>
  <si>
    <t>image 불러오기</t>
    <phoneticPr fontId="4" type="noConversion"/>
  </si>
  <si>
    <t>교통 안내 - 지하철</t>
    <phoneticPr fontId="4" type="noConversion"/>
  </si>
  <si>
    <t>accordion-text</t>
    <phoneticPr fontId="4" type="noConversion"/>
  </si>
  <si>
    <t>교통 안내 - 버스</t>
    <phoneticPr fontId="4" type="noConversion"/>
  </si>
  <si>
    <t>교통 안내 - 승용차</t>
    <phoneticPr fontId="4" type="noConversion"/>
  </si>
  <si>
    <t>안내 및 문의</t>
    <phoneticPr fontId="4" type="noConversion"/>
  </si>
  <si>
    <t>text</t>
    <phoneticPr fontId="4" type="noConversion"/>
  </si>
  <si>
    <t>나의 예약 내역 페이지 버튼</t>
    <phoneticPr fontId="4" type="noConversion"/>
  </si>
  <si>
    <t>해당 페이지 이동</t>
    <phoneticPr fontId="4" type="noConversion"/>
  </si>
  <si>
    <t>경기장 이미지</t>
    <phoneticPr fontId="4" type="noConversion"/>
  </si>
  <si>
    <t>경기장 이미지 삽입. 클릭하면 경기장 페이지로 이동</t>
    <phoneticPr fontId="4" type="noConversion"/>
  </si>
  <si>
    <t>경기장 예약 일정</t>
    <phoneticPr fontId="4" type="noConversion"/>
  </si>
  <si>
    <t>사용자가 예약한 경기장명, 일정 정보를 나타냄</t>
    <phoneticPr fontId="4" type="noConversion"/>
  </si>
  <si>
    <t>다음 페이지 버튼</t>
    <phoneticPr fontId="4" type="noConversion"/>
  </si>
  <si>
    <t>다음 페이지로 이동</t>
    <phoneticPr fontId="4" type="noConversion"/>
  </si>
  <si>
    <t>마이페이지-회원 정보</t>
    <phoneticPr fontId="4" type="noConversion"/>
  </si>
  <si>
    <t>회원 정보 페이지 버튼</t>
    <phoneticPr fontId="4" type="noConversion"/>
  </si>
  <si>
    <t>상세 정보 등록</t>
    <phoneticPr fontId="4" type="noConversion"/>
  </si>
  <si>
    <t>아이디,비밀번호,이름,주소, 전화번호, 이메일 등록</t>
    <phoneticPr fontId="4" type="noConversion"/>
  </si>
  <si>
    <t>상세 정보 수정</t>
    <phoneticPr fontId="4" type="noConversion"/>
  </si>
  <si>
    <t>아이디,비밀번호,이름,주소, 전화번호, 이메일 수정</t>
    <phoneticPr fontId="4" type="noConversion"/>
  </si>
  <si>
    <t>마이페이지-이용 내역</t>
    <phoneticPr fontId="4" type="noConversion"/>
  </si>
  <si>
    <t>이용 내역 페이지 버튼</t>
    <phoneticPr fontId="4" type="noConversion"/>
  </si>
  <si>
    <t>경기장 이용 내역</t>
    <phoneticPr fontId="4" type="noConversion"/>
  </si>
  <si>
    <t>사용자가 이용한 경기장명, 일정 정보를 나타냄</t>
    <phoneticPr fontId="4" type="noConversion"/>
  </si>
  <si>
    <t>예약완료 텍스트</t>
    <phoneticPr fontId="4" type="noConversion"/>
  </si>
  <si>
    <t>예약정보 텍스트</t>
    <phoneticPr fontId="4" type="noConversion"/>
  </si>
  <si>
    <t>환불정보 텍스트</t>
    <phoneticPr fontId="4" type="noConversion"/>
  </si>
  <si>
    <t>시설연혁Tab</t>
    <phoneticPr fontId="4" type="noConversion"/>
  </si>
  <si>
    <t>시설연혁</t>
    <phoneticPr fontId="4" type="noConversion"/>
  </si>
  <si>
    <t>오시는 길</t>
    <phoneticPr fontId="4" type="noConversion"/>
  </si>
  <si>
    <t>오시는 길Tab</t>
    <phoneticPr fontId="4" type="noConversion"/>
  </si>
  <si>
    <t>마이페이지 버튼</t>
    <phoneticPr fontId="4" type="noConversion"/>
  </si>
  <si>
    <t>마이페이지로 연결</t>
    <phoneticPr fontId="4" type="noConversion"/>
  </si>
  <si>
    <t>시설정보 페이지</t>
    <phoneticPr fontId="4" type="noConversion"/>
  </si>
  <si>
    <t>구장홈페이지 하이퍼링크</t>
    <phoneticPr fontId="4" type="noConversion"/>
  </si>
  <si>
    <t>페이지상단</t>
    <phoneticPr fontId="4" type="noConversion"/>
  </si>
  <si>
    <t>나의 예약내역 페이지</t>
    <phoneticPr fontId="4" type="noConversion"/>
  </si>
  <si>
    <t>상세보기 버튼</t>
    <phoneticPr fontId="4" type="noConversion"/>
  </si>
  <si>
    <t>주요 시설정보페이지로 연결</t>
    <phoneticPr fontId="4" type="noConversion"/>
  </si>
  <si>
    <t>게시판글목록</t>
    <phoneticPr fontId="4" type="noConversion"/>
  </si>
  <si>
    <t>게시판글수정</t>
    <phoneticPr fontId="4" type="noConversion"/>
  </si>
  <si>
    <t>게시글 작성 페이지로 연결</t>
    <phoneticPr fontId="4" type="noConversion"/>
  </si>
  <si>
    <t>게시글 작성 버튼</t>
    <phoneticPr fontId="4" type="noConversion"/>
  </si>
  <si>
    <t>게시글 수정 페이지로 연결</t>
    <phoneticPr fontId="4" type="noConversion"/>
  </si>
  <si>
    <t>게시글 수정</t>
    <phoneticPr fontId="4" type="noConversion"/>
  </si>
  <si>
    <t>관련사이트 하이퍼링크로 연결</t>
    <phoneticPr fontId="4" type="noConversion"/>
  </si>
  <si>
    <t>결제 약관 확인</t>
    <phoneticPr fontId="4" type="noConversion"/>
  </si>
  <si>
    <t>예약완료 메시지</t>
    <phoneticPr fontId="4" type="noConversion"/>
  </si>
  <si>
    <t>결제 페이지</t>
    <phoneticPr fontId="4" type="noConversion"/>
  </si>
  <si>
    <t>관련사이트 목록</t>
    <phoneticPr fontId="4" type="noConversion"/>
  </si>
  <si>
    <t>관리자</t>
    <phoneticPr fontId="4" type="noConversion"/>
  </si>
  <si>
    <t>사용자</t>
    <phoneticPr fontId="4" type="noConversion"/>
  </si>
  <si>
    <t>날씨배너</t>
    <phoneticPr fontId="4" type="noConversion"/>
  </si>
  <si>
    <t>오늘의 날씨 API</t>
    <phoneticPr fontId="4" type="noConversion"/>
  </si>
  <si>
    <t>메인페이지</t>
    <phoneticPr fontId="4" type="noConversion"/>
  </si>
  <si>
    <t>로그인,마이페이지</t>
    <phoneticPr fontId="4" type="noConversion"/>
  </si>
  <si>
    <t>시설정보</t>
    <phoneticPr fontId="4" type="noConversion"/>
  </si>
  <si>
    <t>결제</t>
    <phoneticPr fontId="4" type="noConversion"/>
  </si>
  <si>
    <t>Login01_Page</t>
    <phoneticPr fontId="4" type="noConversion"/>
  </si>
  <si>
    <t>Login02_MyPage</t>
    <phoneticPr fontId="4" type="noConversion"/>
  </si>
  <si>
    <t>Login03_UserInfo</t>
    <phoneticPr fontId="4" type="noConversion"/>
  </si>
  <si>
    <t>Login04_UserInfoUpdate</t>
    <phoneticPr fontId="4" type="noConversion"/>
  </si>
  <si>
    <t>Login05_MyBooking</t>
    <phoneticPr fontId="4" type="noConversion"/>
  </si>
  <si>
    <t>Login06_MyHistory</t>
    <phoneticPr fontId="4" type="noConversion"/>
  </si>
  <si>
    <t>booking</t>
    <phoneticPr fontId="4" type="noConversion"/>
  </si>
  <si>
    <t>Booking01_Select</t>
    <phoneticPr fontId="4" type="noConversion"/>
  </si>
  <si>
    <t>Booking01_Select_Area</t>
    <phoneticPr fontId="4" type="noConversion"/>
  </si>
  <si>
    <t>Booking01_Select_Date</t>
    <phoneticPr fontId="4" type="noConversion"/>
  </si>
  <si>
    <t>Booking01_Select_Time</t>
    <phoneticPr fontId="4" type="noConversion"/>
  </si>
  <si>
    <t>Booking01_Select_Search</t>
    <phoneticPr fontId="4" type="noConversion"/>
  </si>
  <si>
    <t>Booking02_PossibleList</t>
    <phoneticPr fontId="4" type="noConversion"/>
  </si>
  <si>
    <t>Booking03_InputUserInfo</t>
    <phoneticPr fontId="4" type="noConversion"/>
  </si>
  <si>
    <t>Booking04_ConfirmBooking</t>
    <phoneticPr fontId="4" type="noConversion"/>
  </si>
  <si>
    <t>facility</t>
    <phoneticPr fontId="4" type="noConversion"/>
  </si>
  <si>
    <t>Facility01_FacilityList</t>
    <phoneticPr fontId="4" type="noConversion"/>
  </si>
  <si>
    <t>Facility02_TabInfo</t>
    <phoneticPr fontId="4" type="noConversion"/>
  </si>
  <si>
    <t>Facility03_TabRule</t>
    <phoneticPr fontId="4" type="noConversion"/>
  </si>
  <si>
    <t>Facility04_TabHistory</t>
    <phoneticPr fontId="4" type="noConversion"/>
  </si>
  <si>
    <t>Facility05_TabWay</t>
    <phoneticPr fontId="4" type="noConversion"/>
  </si>
  <si>
    <t>Facility06_TabWay_Map</t>
    <phoneticPr fontId="4" type="noConversion"/>
  </si>
  <si>
    <t>패키지명</t>
    <phoneticPr fontId="4" type="noConversion"/>
  </si>
  <si>
    <t>클래스명</t>
    <phoneticPr fontId="4" type="noConversion"/>
  </si>
  <si>
    <t>Booking01_Select__Whether</t>
    <phoneticPr fontId="4" type="noConversion"/>
  </si>
  <si>
    <t>msgmain</t>
    <phoneticPr fontId="4" type="noConversion"/>
  </si>
  <si>
    <t>MSGmain</t>
    <phoneticPr fontId="4" type="noConversion"/>
  </si>
  <si>
    <t>아이디</t>
    <phoneticPr fontId="4" type="noConversion"/>
  </si>
  <si>
    <t>비밀번호</t>
    <phoneticPr fontId="4" type="noConversion"/>
  </si>
  <si>
    <t>id</t>
    <phoneticPr fontId="4" type="noConversion"/>
  </si>
  <si>
    <t>pw</t>
    <phoneticPr fontId="4" type="noConversion"/>
  </si>
  <si>
    <t>Login01_Page Class</t>
    <phoneticPr fontId="4" type="noConversion"/>
  </si>
  <si>
    <t>이름</t>
    <phoneticPr fontId="4" type="noConversion"/>
  </si>
  <si>
    <t>주소</t>
    <phoneticPr fontId="4" type="noConversion"/>
  </si>
  <si>
    <t>전화번호</t>
    <phoneticPr fontId="4" type="noConversion"/>
  </si>
  <si>
    <t>이메일</t>
    <phoneticPr fontId="4" type="noConversion"/>
  </si>
  <si>
    <t>userName</t>
    <phoneticPr fontId="4" type="noConversion"/>
  </si>
  <si>
    <t>userAddress</t>
    <phoneticPr fontId="4" type="noConversion"/>
  </si>
  <si>
    <t>userPhone</t>
    <phoneticPr fontId="4" type="noConversion"/>
  </si>
  <si>
    <t>userEmail</t>
    <phoneticPr fontId="4" type="noConversion"/>
  </si>
  <si>
    <t>경기장 주소</t>
    <phoneticPr fontId="4" type="noConversion"/>
  </si>
  <si>
    <t>경기장 이름</t>
    <phoneticPr fontId="4" type="noConversion"/>
  </si>
  <si>
    <t>경기장 예약 날짜</t>
    <phoneticPr fontId="4" type="noConversion"/>
  </si>
  <si>
    <t>경기장 예약 시간</t>
    <phoneticPr fontId="4" type="noConversion"/>
  </si>
  <si>
    <t>facilityName</t>
    <phoneticPr fontId="4" type="noConversion"/>
  </si>
  <si>
    <t>bookingDate</t>
    <phoneticPr fontId="4" type="noConversion"/>
  </si>
  <si>
    <t>bookingTime</t>
    <phoneticPr fontId="4" type="noConversion"/>
  </si>
  <si>
    <t>facilityImage</t>
    <phoneticPr fontId="4" type="noConversion"/>
  </si>
  <si>
    <t>bookedDate</t>
    <phoneticPr fontId="4" type="noConversion"/>
  </si>
  <si>
    <t>bookedTime</t>
    <phoneticPr fontId="4" type="noConversion"/>
  </si>
  <si>
    <t>수정 버튼</t>
    <phoneticPr fontId="4" type="noConversion"/>
  </si>
  <si>
    <t>updateButton</t>
    <phoneticPr fontId="4" type="noConversion"/>
  </si>
  <si>
    <t>시간선택</t>
    <phoneticPr fontId="4" type="noConversion"/>
  </si>
  <si>
    <t>selectArea</t>
    <phoneticPr fontId="4" type="noConversion"/>
  </si>
  <si>
    <t>selectDate</t>
    <phoneticPr fontId="4" type="noConversion"/>
  </si>
  <si>
    <t>selectTime</t>
    <phoneticPr fontId="4" type="noConversion"/>
  </si>
  <si>
    <t>검색창</t>
    <phoneticPr fontId="4" type="noConversion"/>
  </si>
  <si>
    <t>selectSearch</t>
    <phoneticPr fontId="4" type="noConversion"/>
  </si>
  <si>
    <t>날씨</t>
    <phoneticPr fontId="4" type="noConversion"/>
  </si>
  <si>
    <t>weather</t>
    <phoneticPr fontId="4" type="noConversion"/>
  </si>
  <si>
    <t xml:space="preserve">날짜 </t>
    <phoneticPr fontId="4" type="noConversion"/>
  </si>
  <si>
    <t>예약가능</t>
    <phoneticPr fontId="4" type="noConversion"/>
  </si>
  <si>
    <t>예약불가</t>
    <phoneticPr fontId="4" type="noConversion"/>
  </si>
  <si>
    <t>주차</t>
    <phoneticPr fontId="4" type="noConversion"/>
  </si>
  <si>
    <t>냉난방</t>
    <phoneticPr fontId="4" type="noConversion"/>
  </si>
  <si>
    <t>공 대여</t>
    <phoneticPr fontId="4" type="noConversion"/>
  </si>
  <si>
    <t>팀 조끼</t>
    <phoneticPr fontId="4" type="noConversion"/>
  </si>
  <si>
    <t>샤워실</t>
    <phoneticPr fontId="4" type="noConversion"/>
  </si>
  <si>
    <t>facilityAddress</t>
    <phoneticPr fontId="4" type="noConversion"/>
  </si>
  <si>
    <t>bookingPossible</t>
    <phoneticPr fontId="4" type="noConversion"/>
  </si>
  <si>
    <t>bookingImpossible</t>
    <phoneticPr fontId="4" type="noConversion"/>
  </si>
  <si>
    <t>parking</t>
    <phoneticPr fontId="4" type="noConversion"/>
  </si>
  <si>
    <t>airconditioning</t>
    <phoneticPr fontId="4" type="noConversion"/>
  </si>
  <si>
    <t>rentBall</t>
    <phoneticPr fontId="4" type="noConversion"/>
  </si>
  <si>
    <t>teamUniform</t>
    <phoneticPr fontId="4" type="noConversion"/>
  </si>
  <si>
    <t>showerRoom</t>
    <phoneticPr fontId="4" type="noConversion"/>
  </si>
  <si>
    <t>날짜</t>
    <phoneticPr fontId="4" type="noConversion"/>
  </si>
  <si>
    <t>가격</t>
    <phoneticPr fontId="4" type="noConversion"/>
  </si>
  <si>
    <t>price</t>
    <phoneticPr fontId="4" type="noConversion"/>
  </si>
  <si>
    <t>총가격</t>
    <phoneticPr fontId="4" type="noConversion"/>
  </si>
  <si>
    <t>totalPrice</t>
    <phoneticPr fontId="4" type="noConversion"/>
  </si>
  <si>
    <t>신청팀</t>
    <phoneticPr fontId="4" type="noConversion"/>
  </si>
  <si>
    <t>신청자</t>
    <phoneticPr fontId="4" type="noConversion"/>
  </si>
  <si>
    <t>teamName</t>
    <phoneticPr fontId="4" type="noConversion"/>
  </si>
  <si>
    <t>시간</t>
    <phoneticPr fontId="4" type="noConversion"/>
  </si>
  <si>
    <t>인원</t>
    <phoneticPr fontId="4" type="noConversion"/>
  </si>
  <si>
    <t>경기장 전화번호</t>
    <phoneticPr fontId="4" type="noConversion"/>
  </si>
  <si>
    <t>facilityPhone</t>
    <phoneticPr fontId="4" type="noConversion"/>
  </si>
  <si>
    <t>경기장 규격</t>
    <phoneticPr fontId="4" type="noConversion"/>
  </si>
  <si>
    <t>추천 인원</t>
    <phoneticPr fontId="4" type="noConversion"/>
  </si>
  <si>
    <t>facilitySize</t>
    <phoneticPr fontId="4" type="noConversion"/>
  </si>
  <si>
    <t>teamNum</t>
    <phoneticPr fontId="4" type="noConversion"/>
  </si>
  <si>
    <t>gameNum</t>
    <phoneticPr fontId="4" type="noConversion"/>
  </si>
  <si>
    <t>평일 주간 가격</t>
    <phoneticPr fontId="4" type="noConversion"/>
  </si>
  <si>
    <t>평일 야간 가격</t>
    <phoneticPr fontId="4" type="noConversion"/>
  </si>
  <si>
    <t>주말 주간 가격</t>
    <phoneticPr fontId="4" type="noConversion"/>
  </si>
  <si>
    <t>주말 야간 가격</t>
    <phoneticPr fontId="4" type="noConversion"/>
  </si>
  <si>
    <t>weekDP</t>
    <phoneticPr fontId="4" type="noConversion"/>
  </si>
  <si>
    <t>weekNP</t>
    <phoneticPr fontId="4" type="noConversion"/>
  </si>
  <si>
    <t>weekendDP</t>
    <phoneticPr fontId="4" type="noConversion"/>
  </si>
  <si>
    <t>weekendNP</t>
    <phoneticPr fontId="4" type="noConversion"/>
  </si>
  <si>
    <t>facilityRule</t>
    <phoneticPr fontId="4" type="noConversion"/>
  </si>
  <si>
    <t>연혁 내용</t>
    <phoneticPr fontId="4" type="noConversion"/>
  </si>
  <si>
    <t>연혁 년월</t>
    <phoneticPr fontId="4" type="noConversion"/>
  </si>
  <si>
    <t>historyDate</t>
    <phoneticPr fontId="4" type="noConversion"/>
  </si>
  <si>
    <t>history</t>
    <phoneticPr fontId="4" type="noConversion"/>
  </si>
  <si>
    <t>지도 API</t>
    <phoneticPr fontId="4" type="noConversion"/>
  </si>
  <si>
    <t>map</t>
    <phoneticPr fontId="4" type="noConversion"/>
  </si>
  <si>
    <t>parkingMap</t>
    <phoneticPr fontId="4" type="noConversion"/>
  </si>
  <si>
    <t>Login02_MyPage Class</t>
    <phoneticPr fontId="4" type="noConversion"/>
  </si>
  <si>
    <t>Login04_UserInfoUpdate Class</t>
    <phoneticPr fontId="4" type="noConversion"/>
  </si>
  <si>
    <t>Login05_MyBooking Class</t>
    <phoneticPr fontId="4" type="noConversion"/>
  </si>
  <si>
    <t>Login06_MyHistory Class</t>
    <phoneticPr fontId="4" type="noConversion"/>
  </si>
  <si>
    <t>Booking01_Select Class</t>
    <phoneticPr fontId="4" type="noConversion"/>
  </si>
  <si>
    <t>Booking01_Select_Area Class</t>
    <phoneticPr fontId="4" type="noConversion"/>
  </si>
  <si>
    <t>Booking01_Select_Date Class</t>
    <phoneticPr fontId="4" type="noConversion"/>
  </si>
  <si>
    <t>Booking01_Select_Time Class</t>
    <phoneticPr fontId="4" type="noConversion"/>
  </si>
  <si>
    <t>Booking01_Select_Search Class</t>
    <phoneticPr fontId="4" type="noConversion"/>
  </si>
  <si>
    <t>Booking01_Select__Weather Class</t>
    <phoneticPr fontId="4" type="noConversion"/>
  </si>
  <si>
    <t>Booking02_PossibleList Class</t>
    <phoneticPr fontId="4" type="noConversion"/>
  </si>
  <si>
    <t>Booking03_InputUserInfo Class</t>
    <phoneticPr fontId="4" type="noConversion"/>
  </si>
  <si>
    <t>Booking04_ConfirmBooking Class</t>
    <phoneticPr fontId="4" type="noConversion"/>
  </si>
  <si>
    <t>Facility01_FacilityList Class</t>
    <phoneticPr fontId="4" type="noConversion"/>
  </si>
  <si>
    <t>Facility02_TabInfo Class</t>
    <phoneticPr fontId="4" type="noConversion"/>
  </si>
  <si>
    <t>Facility03_TabRule Class</t>
    <phoneticPr fontId="4" type="noConversion"/>
  </si>
  <si>
    <t>Facility04_TabHistory Class</t>
    <phoneticPr fontId="4" type="noConversion"/>
  </si>
  <si>
    <t>Facility05_TabWay Class</t>
    <phoneticPr fontId="4" type="noConversion"/>
  </si>
  <si>
    <t>Facility06_TabWay_Map Class</t>
    <phoneticPr fontId="4" type="noConversion"/>
  </si>
  <si>
    <t>변수명</t>
    <phoneticPr fontId="4" type="noConversion"/>
  </si>
  <si>
    <t xml:space="preserve"> </t>
    <phoneticPr fontId="4" type="noConversion"/>
  </si>
  <si>
    <t>회원관리</t>
    <phoneticPr fontId="4" type="noConversion"/>
  </si>
  <si>
    <t>ID(pk)</t>
    <phoneticPr fontId="4" type="noConversion"/>
  </si>
  <si>
    <t>cellphone</t>
    <phoneticPr fontId="4" type="noConversion"/>
  </si>
  <si>
    <t>권한</t>
    <phoneticPr fontId="4" type="noConversion"/>
  </si>
  <si>
    <t>user1</t>
    <phoneticPr fontId="4" type="noConversion"/>
  </si>
  <si>
    <t>홍길동</t>
    <phoneticPr fontId="4" type="noConversion"/>
  </si>
  <si>
    <t>010-1111-0001</t>
    <phoneticPr fontId="4" type="noConversion"/>
  </si>
  <si>
    <t>서울시 마포구</t>
    <phoneticPr fontId="4" type="noConversion"/>
  </si>
  <si>
    <t>honggildong@naver.com</t>
    <phoneticPr fontId="4" type="noConversion"/>
  </si>
  <si>
    <t>user2</t>
  </si>
  <si>
    <t>김길동</t>
    <phoneticPr fontId="4" type="noConversion"/>
  </si>
  <si>
    <t>010-1111-0002</t>
    <phoneticPr fontId="4" type="noConversion"/>
  </si>
  <si>
    <t>서울시 관악구</t>
    <phoneticPr fontId="4" type="noConversion"/>
  </si>
  <si>
    <t>kimgildong@naver.com</t>
    <phoneticPr fontId="4" type="noConversion"/>
  </si>
  <si>
    <t>user3</t>
  </si>
  <si>
    <t>이길동</t>
    <phoneticPr fontId="4" type="noConversion"/>
  </si>
  <si>
    <t>010-1111-0003</t>
  </si>
  <si>
    <t>서울시 영동포구</t>
    <phoneticPr fontId="4" type="noConversion"/>
  </si>
  <si>
    <t>leegildong@naver.com</t>
    <phoneticPr fontId="4" type="noConversion"/>
  </si>
  <si>
    <t>admin1</t>
    <phoneticPr fontId="4" type="noConversion"/>
  </si>
  <si>
    <t>김쌍용</t>
    <phoneticPr fontId="4" type="noConversion"/>
  </si>
  <si>
    <t>010-1111-0004</t>
  </si>
  <si>
    <t>서울시 강남구</t>
    <phoneticPr fontId="4" type="noConversion"/>
  </si>
  <si>
    <t>kimssang@naver.com</t>
    <phoneticPr fontId="4" type="noConversion"/>
  </si>
  <si>
    <t>경기장코드(pk)</t>
    <phoneticPr fontId="4" type="noConversion"/>
  </si>
  <si>
    <t>지역</t>
    <phoneticPr fontId="4" type="noConversion"/>
  </si>
  <si>
    <t>경기장명</t>
    <phoneticPr fontId="4" type="noConversion"/>
  </si>
  <si>
    <t>구장홈페이지</t>
    <phoneticPr fontId="4" type="noConversion"/>
  </si>
  <si>
    <t>전화번호</t>
    <phoneticPr fontId="4" type="noConversion"/>
  </si>
  <si>
    <t>SEO001</t>
    <phoneticPr fontId="4" type="noConversion"/>
  </si>
  <si>
    <t>서울특별시</t>
    <phoneticPr fontId="4" type="noConversion"/>
  </si>
  <si>
    <t>쌍용종합운동장</t>
    <phoneticPr fontId="4" type="noConversion"/>
  </si>
  <si>
    <t>송파구 마천동 산 1-5</t>
    <phoneticPr fontId="4" type="noConversion"/>
  </si>
  <si>
    <t>https://www.sist.co.kr/</t>
    <phoneticPr fontId="4" type="noConversion"/>
  </si>
  <si>
    <t>02-2128-2002</t>
    <phoneticPr fontId="4" type="noConversion"/>
  </si>
  <si>
    <t>92 x 60</t>
    <phoneticPr fontId="4" type="noConversion"/>
  </si>
  <si>
    <t>SEO002</t>
    <phoneticPr fontId="4" type="noConversion"/>
  </si>
  <si>
    <t>쌍용체육관</t>
    <phoneticPr fontId="4" type="noConversion"/>
  </si>
  <si>
    <t>마포구 서교동 447-5</t>
    <phoneticPr fontId="4" type="noConversion"/>
  </si>
  <si>
    <t>02-336-8546</t>
    <phoneticPr fontId="4" type="noConversion"/>
  </si>
  <si>
    <t>100 x 80</t>
    <phoneticPr fontId="4" type="noConversion"/>
  </si>
  <si>
    <t>SEO003</t>
    <phoneticPr fontId="4" type="noConversion"/>
  </si>
  <si>
    <t>쌍용축구장</t>
    <phoneticPr fontId="4" type="noConversion"/>
  </si>
  <si>
    <t>서대문구 창천동 506-20 4층</t>
    <phoneticPr fontId="4" type="noConversion"/>
  </si>
  <si>
    <t>02-1234-4567</t>
    <phoneticPr fontId="4" type="noConversion"/>
  </si>
  <si>
    <t>15 x 7</t>
    <phoneticPr fontId="4" type="noConversion"/>
  </si>
  <si>
    <t>GBU004</t>
    <phoneticPr fontId="4" type="noConversion"/>
  </si>
  <si>
    <t>경기도부천시</t>
    <phoneticPr fontId="4" type="noConversion"/>
  </si>
  <si>
    <t>쌍용경기장</t>
    <phoneticPr fontId="4" type="noConversion"/>
  </si>
  <si>
    <t>소사로 482</t>
    <phoneticPr fontId="4" type="noConversion"/>
  </si>
  <si>
    <t>032-340-0890</t>
    <phoneticPr fontId="4" type="noConversion"/>
  </si>
  <si>
    <t>예약</t>
    <phoneticPr fontId="4" type="noConversion"/>
  </si>
  <si>
    <t>경기장코드(fk)</t>
    <phoneticPr fontId="4" type="noConversion"/>
  </si>
  <si>
    <t>ID(fk)</t>
    <phoneticPr fontId="4" type="noConversion"/>
  </si>
  <si>
    <t>예약코드(pk)</t>
    <phoneticPr fontId="4" type="noConversion"/>
  </si>
  <si>
    <t>20191230</t>
    <phoneticPr fontId="4" type="noConversion"/>
  </si>
  <si>
    <t>F</t>
    <phoneticPr fontId="4" type="noConversion"/>
  </si>
  <si>
    <t>20191230_SEO001_user1</t>
    <phoneticPr fontId="4" type="noConversion"/>
  </si>
  <si>
    <t>송파구 마천동 산 1-6</t>
  </si>
  <si>
    <t>20191231</t>
    <phoneticPr fontId="4" type="noConversion"/>
  </si>
  <si>
    <t>T</t>
    <phoneticPr fontId="4" type="noConversion"/>
  </si>
  <si>
    <t>null</t>
    <phoneticPr fontId="4" type="noConversion"/>
  </si>
  <si>
    <t>20191230_SEO001_</t>
    <phoneticPr fontId="4" type="noConversion"/>
  </si>
  <si>
    <t>user2</t>
    <phoneticPr fontId="4" type="noConversion"/>
  </si>
  <si>
    <t>010-1111-0002</t>
  </si>
  <si>
    <t>20191230_SEO002_user2</t>
    <phoneticPr fontId="4" type="noConversion"/>
  </si>
  <si>
    <t>20191230_SEO003_</t>
    <phoneticPr fontId="4" type="noConversion"/>
  </si>
  <si>
    <t>경기도</t>
    <phoneticPr fontId="4" type="noConversion"/>
  </si>
  <si>
    <t>부천시 소사로 482</t>
    <phoneticPr fontId="4" type="noConversion"/>
  </si>
  <si>
    <t>20191230_GBU004_user3</t>
    <phoneticPr fontId="4" type="noConversion"/>
  </si>
  <si>
    <t>`</t>
    <phoneticPr fontId="4" type="noConversion"/>
  </si>
  <si>
    <t>박승종</t>
    <phoneticPr fontId="5" type="noConversion"/>
  </si>
  <si>
    <t>양은영</t>
    <phoneticPr fontId="5" type="noConversion"/>
  </si>
  <si>
    <t>게시판</t>
    <phoneticPr fontId="4" type="noConversion"/>
  </si>
  <si>
    <t>사용자</t>
    <phoneticPr fontId="4" type="noConversion"/>
  </si>
  <si>
    <t>java</t>
    <phoneticPr fontId="5" type="noConversion"/>
  </si>
  <si>
    <t>사이트연결</t>
    <phoneticPr fontId="4" type="noConversion"/>
  </si>
  <si>
    <t>관련 사이트 하이퍼링크</t>
    <phoneticPr fontId="4" type="noConversion"/>
  </si>
  <si>
    <t>김소현/양은영</t>
    <phoneticPr fontId="4" type="noConversion"/>
  </si>
  <si>
    <t>결제하기 버튼</t>
    <phoneticPr fontId="4" type="noConversion"/>
  </si>
  <si>
    <t>결제페이지 연결</t>
    <phoneticPr fontId="4" type="noConversion"/>
  </si>
  <si>
    <t>결제 정보 페이지</t>
    <phoneticPr fontId="4" type="noConversion"/>
  </si>
  <si>
    <t>약관 동의 체크</t>
    <phoneticPr fontId="4" type="noConversion"/>
  </si>
  <si>
    <t>금액 및 무통장 입금 계좌확인 페이지</t>
    <phoneticPr fontId="4" type="noConversion"/>
  </si>
  <si>
    <t>게시판 글 목록 페이지</t>
    <phoneticPr fontId="4" type="noConversion"/>
  </si>
  <si>
    <t>게시글 수정 버튼</t>
    <phoneticPr fontId="4" type="noConversion"/>
  </si>
  <si>
    <t>게시판글작성</t>
    <phoneticPr fontId="4" type="noConversion"/>
  </si>
  <si>
    <t>게시글 입력</t>
    <phoneticPr fontId="4" type="noConversion"/>
  </si>
  <si>
    <t>com.sist.업무</t>
    <phoneticPr fontId="5" type="noConversion"/>
  </si>
  <si>
    <t>시설정보 등록버튼</t>
    <phoneticPr fontId="4" type="noConversion"/>
  </si>
  <si>
    <t>시설정보 등록페이지로 연결</t>
    <phoneticPr fontId="4" type="noConversion"/>
  </si>
  <si>
    <t>시설정보 등록하기</t>
    <phoneticPr fontId="4" type="noConversion"/>
  </si>
  <si>
    <t>경기장 시설정보 등록</t>
    <phoneticPr fontId="4" type="noConversion"/>
  </si>
  <si>
    <t>login</t>
    <phoneticPr fontId="4" type="noConversion"/>
  </si>
  <si>
    <t>김민지</t>
    <phoneticPr fontId="4" type="noConversion"/>
  </si>
  <si>
    <t>김민지</t>
    <phoneticPr fontId="4" type="noConversion"/>
  </si>
  <si>
    <t>김민지</t>
    <phoneticPr fontId="4" type="noConversion"/>
  </si>
  <si>
    <t>박승종</t>
    <phoneticPr fontId="4" type="noConversion"/>
  </si>
  <si>
    <t>김소현</t>
    <phoneticPr fontId="4" type="noConversion"/>
  </si>
  <si>
    <t>박승종</t>
  </si>
  <si>
    <t>게시판 버튼</t>
    <phoneticPr fontId="4" type="noConversion"/>
  </si>
  <si>
    <t>게시판페이지로 연걸</t>
    <phoneticPr fontId="4" type="noConversion"/>
  </si>
  <si>
    <t>FacilityDAO</t>
    <phoneticPr fontId="4" type="noConversion"/>
  </si>
  <si>
    <t>FacilityVO</t>
  </si>
  <si>
    <t>박승종</t>
    <phoneticPr fontId="5" type="noConversion"/>
  </si>
  <si>
    <t>양은영</t>
    <phoneticPr fontId="5" type="noConversion"/>
  </si>
  <si>
    <t>시설 연혁</t>
    <phoneticPr fontId="4" type="noConversion"/>
  </si>
  <si>
    <t>김소현</t>
    <phoneticPr fontId="4" type="noConversion"/>
  </si>
  <si>
    <t>김소현</t>
    <phoneticPr fontId="4" type="noConversion"/>
  </si>
  <si>
    <t>연혁 연도</t>
    <phoneticPr fontId="4" type="noConversion"/>
  </si>
  <si>
    <t>연혁 내용</t>
    <phoneticPr fontId="4" type="noConversion"/>
  </si>
  <si>
    <t>길 안내</t>
    <phoneticPr fontId="4" type="noConversion"/>
  </si>
  <si>
    <t>길 안내</t>
    <phoneticPr fontId="4" type="noConversion"/>
  </si>
  <si>
    <t>지도 이미지</t>
    <phoneticPr fontId="4" type="noConversion"/>
  </si>
  <si>
    <t>약도 이미지</t>
    <phoneticPr fontId="4" type="noConversion"/>
  </si>
  <si>
    <t>길안내</t>
    <phoneticPr fontId="4" type="noConversion"/>
  </si>
  <si>
    <t>시설 안내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</si>
</sst>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맑은 고딕"/>
      <family val="2"/>
      <charset val="129"/>
      <scheme val="minor"/>
    </font>
    <font>
      <u/>
      <sz val="11"/>
      <color indexed="12"/>
      <name val="돋움"/>
      <family val="3"/>
      <charset val="129"/>
    </font>
    <font>
      <b/>
      <u/>
      <sz val="8"/>
      <color indexed="9"/>
      <name val="돋움"/>
      <family val="3"/>
      <charset val="129"/>
    </font>
    <font>
      <b/>
      <u/>
      <sz val="8"/>
      <color indexed="9"/>
      <name val="Arial"/>
      <family val="2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indexed="18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name val="Arial"/>
      <family val="2"/>
    </font>
    <font>
      <b/>
      <sz val="11"/>
      <name val="맑은 고딕"/>
      <family val="3"/>
      <charset val="129"/>
    </font>
    <font>
      <sz val="9"/>
      <color indexed="62"/>
      <name val="돋움"/>
      <family val="3"/>
      <charset val="129"/>
    </font>
    <font>
      <sz val="8"/>
      <color indexed="62"/>
      <name val="Arial"/>
      <family val="2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9"/>
      <color indexed="23"/>
      <name val="돋움"/>
      <family val="3"/>
      <charset val="129"/>
    </font>
    <font>
      <u/>
      <sz val="9"/>
      <name val="돋움"/>
      <family val="3"/>
      <charset val="129"/>
    </font>
    <font>
      <b/>
      <sz val="9"/>
      <color indexed="9"/>
      <name val="돋움"/>
      <family val="3"/>
      <charset val="129"/>
    </font>
    <font>
      <b/>
      <sz val="9"/>
      <color indexed="61"/>
      <name val="돋움"/>
      <family val="3"/>
      <charset val="129"/>
    </font>
    <font>
      <u/>
      <sz val="11"/>
      <name val="맑은 고딕"/>
      <family val="3"/>
      <charset val="129"/>
    </font>
    <font>
      <b/>
      <u/>
      <sz val="9"/>
      <name val="돋움"/>
      <family val="3"/>
      <charset val="129"/>
    </font>
    <font>
      <b/>
      <u/>
      <sz val="9"/>
      <color indexed="6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trike/>
      <sz val="9"/>
      <color rgb="FFFF0000"/>
      <name val="돋움"/>
      <family val="3"/>
      <charset val="129"/>
    </font>
    <font>
      <strike/>
      <u/>
      <sz val="9"/>
      <color rgb="FFFF0000"/>
      <name val="돋움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203">
    <xf numFmtId="0" fontId="0" fillId="0" borderId="0" xfId="0">
      <alignment vertical="center"/>
    </xf>
    <xf numFmtId="0" fontId="6" fillId="0" borderId="0" xfId="0" applyNumberFormat="1" applyFont="1" applyFill="1" applyBorder="1" applyAlignment="1"/>
    <xf numFmtId="0" fontId="7" fillId="0" borderId="0" xfId="0" applyNumberFormat="1" applyFont="1" applyFill="1" applyBorder="1" applyAlignment="1"/>
    <xf numFmtId="0" fontId="8" fillId="0" borderId="0" xfId="0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/>
    <xf numFmtId="0" fontId="10" fillId="0" borderId="0" xfId="0" applyNumberFormat="1" applyFont="1" applyAlignment="1">
      <alignment horizontal="left" vertical="center"/>
    </xf>
    <xf numFmtId="0" fontId="7" fillId="0" borderId="0" xfId="0" applyNumberFormat="1" applyFont="1" applyAlignment="1">
      <alignment horizontal="left" vertical="top" wrapText="1"/>
    </xf>
    <xf numFmtId="0" fontId="10" fillId="0" borderId="0" xfId="0" applyNumberFormat="1" applyFont="1" applyAlignment="1">
      <alignment horizontal="left" vertical="top"/>
    </xf>
    <xf numFmtId="0" fontId="11" fillId="0" borderId="0" xfId="0" applyNumberFormat="1" applyFont="1" applyAlignment="1">
      <alignment horizontal="left" vertical="top"/>
    </xf>
    <xf numFmtId="0" fontId="12" fillId="0" borderId="0" xfId="0" applyNumberFormat="1" applyFont="1" applyAlignment="1"/>
    <xf numFmtId="0" fontId="7" fillId="0" borderId="0" xfId="0" applyNumberFormat="1" applyFont="1" applyAlignment="1"/>
    <xf numFmtId="0" fontId="13" fillId="0" borderId="0" xfId="0" applyNumberFormat="1" applyFont="1" applyBorder="1" applyAlignment="1"/>
    <xf numFmtId="0" fontId="14" fillId="3" borderId="4" xfId="0" applyNumberFormat="1" applyFont="1" applyFill="1" applyBorder="1" applyAlignment="1">
      <alignment horizontal="centerContinuous" vertical="center"/>
    </xf>
    <xf numFmtId="0" fontId="14" fillId="3" borderId="5" xfId="0" applyNumberFormat="1" applyFont="1" applyFill="1" applyBorder="1" applyAlignment="1">
      <alignment horizontal="centerContinuous" vertical="center"/>
    </xf>
    <xf numFmtId="0" fontId="14" fillId="3" borderId="6" xfId="0" applyNumberFormat="1" applyFont="1" applyFill="1" applyBorder="1" applyAlignment="1">
      <alignment horizontal="centerContinuous" vertical="center"/>
    </xf>
    <xf numFmtId="0" fontId="14" fillId="3" borderId="7" xfId="0" applyNumberFormat="1" applyFont="1" applyFill="1" applyBorder="1" applyAlignment="1">
      <alignment horizontal="centerContinuous" vertical="center"/>
    </xf>
    <xf numFmtId="0" fontId="13" fillId="3" borderId="7" xfId="0" applyNumberFormat="1" applyFont="1" applyFill="1" applyBorder="1" applyAlignment="1">
      <alignment horizontal="centerContinuous" vertical="center"/>
    </xf>
    <xf numFmtId="0" fontId="13" fillId="3" borderId="6" xfId="0" applyNumberFormat="1" applyFont="1" applyFill="1" applyBorder="1" applyAlignment="1">
      <alignment horizontal="centerContinuous" vertical="center"/>
    </xf>
    <xf numFmtId="0" fontId="13" fillId="0" borderId="0" xfId="0" applyNumberFormat="1" applyFont="1" applyAlignment="1"/>
    <xf numFmtId="0" fontId="14" fillId="3" borderId="4" xfId="0" applyNumberFormat="1" applyFont="1" applyFill="1" applyBorder="1" applyAlignment="1">
      <alignment horizontal="center" vertical="center"/>
    </xf>
    <xf numFmtId="0" fontId="14" fillId="3" borderId="5" xfId="0" applyNumberFormat="1" applyFont="1" applyFill="1" applyBorder="1" applyAlignment="1">
      <alignment horizontal="center" vertical="center"/>
    </xf>
    <xf numFmtId="0" fontId="14" fillId="3" borderId="8" xfId="0" applyNumberFormat="1" applyFont="1" applyFill="1" applyBorder="1" applyAlignment="1">
      <alignment horizontal="center" vertical="center"/>
    </xf>
    <xf numFmtId="0" fontId="14" fillId="3" borderId="7" xfId="0" applyNumberFormat="1" applyFont="1" applyFill="1" applyBorder="1" applyAlignment="1">
      <alignment horizontal="center" vertical="center"/>
    </xf>
    <xf numFmtId="0" fontId="14" fillId="3" borderId="6" xfId="0" applyNumberFormat="1" applyFont="1" applyFill="1" applyBorder="1" applyAlignment="1">
      <alignment horizontal="center" vertical="center"/>
    </xf>
    <xf numFmtId="0" fontId="14" fillId="3" borderId="9" xfId="0" applyNumberFormat="1" applyFont="1" applyFill="1" applyBorder="1" applyAlignment="1">
      <alignment horizontal="center" vertical="center"/>
    </xf>
    <xf numFmtId="0" fontId="14" fillId="3" borderId="10" xfId="0" applyNumberFormat="1" applyFont="1" applyFill="1" applyBorder="1" applyAlignment="1">
      <alignment horizontal="center" vertical="center"/>
    </xf>
    <xf numFmtId="0" fontId="14" fillId="3" borderId="11" xfId="0" applyNumberFormat="1" applyFont="1" applyFill="1" applyBorder="1" applyAlignment="1">
      <alignment horizontal="center" vertical="center"/>
    </xf>
    <xf numFmtId="0" fontId="14" fillId="3" borderId="12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vertical="center"/>
    </xf>
    <xf numFmtId="0" fontId="13" fillId="0" borderId="4" xfId="0" applyNumberFormat="1" applyFont="1" applyFill="1" applyBorder="1" applyAlignment="1">
      <alignment vertical="center"/>
    </xf>
    <xf numFmtId="0" fontId="15" fillId="0" borderId="5" xfId="0" applyNumberFormat="1" applyFont="1" applyFill="1" applyBorder="1" applyAlignment="1">
      <alignment vertical="center"/>
    </xf>
    <xf numFmtId="0" fontId="13" fillId="0" borderId="6" xfId="0" applyNumberFormat="1" applyFont="1" applyFill="1" applyBorder="1" applyAlignment="1">
      <alignment vertical="center"/>
    </xf>
    <xf numFmtId="0" fontId="13" fillId="0" borderId="7" xfId="0" applyNumberFormat="1" applyFont="1" applyFill="1" applyBorder="1" applyAlignment="1">
      <alignment vertical="center"/>
    </xf>
    <xf numFmtId="0" fontId="13" fillId="0" borderId="7" xfId="0" quotePrefix="1" applyNumberFormat="1" applyFont="1" applyFill="1" applyBorder="1" applyAlignment="1">
      <alignment horizontal="right" vertical="center"/>
    </xf>
    <xf numFmtId="0" fontId="13" fillId="0" borderId="9" xfId="0" quotePrefix="1" applyNumberFormat="1" applyFont="1" applyFill="1" applyBorder="1" applyAlignment="1">
      <alignment horizontal="right" vertical="center"/>
    </xf>
    <xf numFmtId="0" fontId="15" fillId="0" borderId="9" xfId="0" applyNumberFormat="1" applyFont="1" applyFill="1" applyBorder="1" applyAlignment="1">
      <alignment vertical="center"/>
    </xf>
    <xf numFmtId="0" fontId="13" fillId="0" borderId="9" xfId="0" applyNumberFormat="1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vertical="center"/>
    </xf>
    <xf numFmtId="0" fontId="15" fillId="0" borderId="4" xfId="0" applyNumberFormat="1" applyFont="1" applyFill="1" applyBorder="1" applyAlignment="1">
      <alignment horizontal="center" vertical="center"/>
    </xf>
    <xf numFmtId="0" fontId="13" fillId="0" borderId="4" xfId="0" applyNumberFormat="1" applyFont="1" applyFill="1" applyBorder="1" applyAlignment="1">
      <alignment horizontal="center" vertical="center"/>
    </xf>
    <xf numFmtId="0" fontId="13" fillId="0" borderId="9" xfId="0" applyNumberFormat="1" applyFont="1" applyFill="1" applyBorder="1" applyAlignment="1">
      <alignment horizontal="center" vertical="center"/>
    </xf>
    <xf numFmtId="14" fontId="13" fillId="0" borderId="10" xfId="0" applyNumberFormat="1" applyFont="1" applyFill="1" applyBorder="1" applyAlignment="1">
      <alignment horizontal="center" vertical="center"/>
    </xf>
    <xf numFmtId="14" fontId="13" fillId="0" borderId="11" xfId="0" applyNumberFormat="1" applyFont="1" applyFill="1" applyBorder="1" applyAlignment="1">
      <alignment horizontal="center" vertical="center"/>
    </xf>
    <xf numFmtId="14" fontId="13" fillId="0" borderId="7" xfId="0" applyNumberFormat="1" applyFont="1" applyFill="1" applyBorder="1" applyAlignment="1">
      <alignment horizontal="center" vertical="center"/>
    </xf>
    <xf numFmtId="14" fontId="13" fillId="5" borderId="11" xfId="0" applyNumberFormat="1" applyFont="1" applyFill="1" applyBorder="1" applyAlignment="1">
      <alignment horizontal="center" vertical="center"/>
    </xf>
    <xf numFmtId="14" fontId="13" fillId="5" borderId="7" xfId="0" applyNumberFormat="1" applyFont="1" applyFill="1" applyBorder="1" applyAlignment="1">
      <alignment horizontal="center" vertical="center"/>
    </xf>
    <xf numFmtId="14" fontId="13" fillId="5" borderId="10" xfId="0" applyNumberFormat="1" applyFont="1" applyFill="1" applyBorder="1" applyAlignment="1">
      <alignment horizontal="center" vertical="center"/>
    </xf>
    <xf numFmtId="14" fontId="13" fillId="5" borderId="5" xfId="0" applyNumberFormat="1" applyFont="1" applyFill="1" applyBorder="1" applyAlignment="1">
      <alignment horizontal="center" vertical="center"/>
    </xf>
    <xf numFmtId="0" fontId="13" fillId="0" borderId="7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Alignment="1">
      <alignment vertical="center"/>
    </xf>
    <xf numFmtId="0" fontId="13" fillId="4" borderId="9" xfId="0" quotePrefix="1" applyNumberFormat="1" applyFont="1" applyFill="1" applyBorder="1" applyAlignment="1">
      <alignment horizontal="right" vertical="center"/>
    </xf>
    <xf numFmtId="0" fontId="13" fillId="4" borderId="9" xfId="0" applyNumberFormat="1" applyFont="1" applyFill="1" applyBorder="1" applyAlignment="1">
      <alignment vertical="center"/>
    </xf>
    <xf numFmtId="0" fontId="13" fillId="0" borderId="5" xfId="0" applyNumberFormat="1" applyFont="1" applyFill="1" applyBorder="1" applyAlignment="1">
      <alignment horizontal="center" vertical="center"/>
    </xf>
    <xf numFmtId="14" fontId="13" fillId="0" borderId="12" xfId="0" applyNumberFormat="1" applyFont="1" applyFill="1" applyBorder="1" applyAlignment="1">
      <alignment horizontal="center" vertical="center"/>
    </xf>
    <xf numFmtId="14" fontId="13" fillId="5" borderId="12" xfId="0" applyNumberFormat="1" applyFont="1" applyFill="1" applyBorder="1" applyAlignment="1">
      <alignment horizontal="center" vertical="center"/>
    </xf>
    <xf numFmtId="0" fontId="13" fillId="6" borderId="4" xfId="0" applyNumberFormat="1" applyFont="1" applyFill="1" applyBorder="1" applyAlignment="1">
      <alignment vertical="center"/>
    </xf>
    <xf numFmtId="0" fontId="15" fillId="6" borderId="5" xfId="0" applyNumberFormat="1" applyFont="1" applyFill="1" applyBorder="1" applyAlignment="1">
      <alignment vertical="center"/>
    </xf>
    <xf numFmtId="0" fontId="13" fillId="6" borderId="10" xfId="0" applyNumberFormat="1" applyFont="1" applyFill="1" applyBorder="1" applyAlignment="1">
      <alignment vertical="center"/>
    </xf>
    <xf numFmtId="0" fontId="13" fillId="6" borderId="9" xfId="0" applyNumberFormat="1" applyFont="1" applyFill="1" applyBorder="1" applyAlignment="1">
      <alignment vertical="center"/>
    </xf>
    <xf numFmtId="0" fontId="16" fillId="6" borderId="7" xfId="0" applyNumberFormat="1" applyFont="1" applyFill="1" applyBorder="1" applyAlignment="1">
      <alignment vertical="center"/>
    </xf>
    <xf numFmtId="0" fontId="13" fillId="6" borderId="7" xfId="0" applyNumberFormat="1" applyFont="1" applyFill="1" applyBorder="1" applyAlignment="1">
      <alignment vertical="center"/>
    </xf>
    <xf numFmtId="0" fontId="15" fillId="6" borderId="9" xfId="0" applyNumberFormat="1" applyFont="1" applyFill="1" applyBorder="1" applyAlignment="1">
      <alignment vertical="center"/>
    </xf>
    <xf numFmtId="0" fontId="15" fillId="6" borderId="9" xfId="0" applyNumberFormat="1" applyFont="1" applyFill="1" applyBorder="1" applyAlignment="1">
      <alignment horizontal="center" vertical="center"/>
    </xf>
    <xf numFmtId="0" fontId="13" fillId="6" borderId="9" xfId="0" applyNumberFormat="1" applyFont="1" applyFill="1" applyBorder="1" applyAlignment="1">
      <alignment horizontal="center" vertical="center"/>
    </xf>
    <xf numFmtId="0" fontId="13" fillId="6" borderId="5" xfId="0" applyNumberFormat="1" applyFont="1" applyFill="1" applyBorder="1" applyAlignment="1">
      <alignment horizontal="center" vertical="center"/>
    </xf>
    <xf numFmtId="14" fontId="13" fillId="6" borderId="10" xfId="0" applyNumberFormat="1" applyFont="1" applyFill="1" applyBorder="1" applyAlignment="1">
      <alignment horizontal="center" vertical="center"/>
    </xf>
    <xf numFmtId="14" fontId="13" fillId="6" borderId="5" xfId="0" applyNumberFormat="1" applyFont="1" applyFill="1" applyBorder="1" applyAlignment="1">
      <alignment horizontal="center" vertical="center"/>
    </xf>
    <xf numFmtId="14" fontId="13" fillId="7" borderId="10" xfId="0" applyNumberFormat="1" applyFont="1" applyFill="1" applyBorder="1" applyAlignment="1">
      <alignment horizontal="center" vertical="center"/>
    </xf>
    <xf numFmtId="14" fontId="13" fillId="7" borderId="5" xfId="0" applyNumberFormat="1" applyFont="1" applyFill="1" applyBorder="1" applyAlignment="1">
      <alignment horizontal="center" vertical="center"/>
    </xf>
    <xf numFmtId="14" fontId="13" fillId="7" borderId="12" xfId="0" applyNumberFormat="1" applyFont="1" applyFill="1" applyBorder="1" applyAlignment="1">
      <alignment horizontal="center" vertical="center"/>
    </xf>
    <xf numFmtId="14" fontId="13" fillId="7" borderId="11" xfId="0" applyNumberFormat="1" applyFont="1" applyFill="1" applyBorder="1" applyAlignment="1">
      <alignment horizontal="center" vertical="center"/>
    </xf>
    <xf numFmtId="0" fontId="13" fillId="6" borderId="10" xfId="0" applyNumberFormat="1" applyFont="1" applyFill="1" applyBorder="1" applyAlignment="1">
      <alignment horizontal="center" vertical="center"/>
    </xf>
    <xf numFmtId="0" fontId="16" fillId="0" borderId="7" xfId="0" applyFont="1" applyFill="1" applyBorder="1" applyAlignment="1">
      <alignment vertical="center"/>
    </xf>
    <xf numFmtId="0" fontId="16" fillId="0" borderId="7" xfId="1" applyFont="1" applyFill="1" applyBorder="1" applyAlignment="1" applyProtection="1">
      <alignment vertical="center"/>
    </xf>
    <xf numFmtId="0" fontId="16" fillId="6" borderId="7" xfId="1" applyNumberFormat="1" applyFont="1" applyFill="1" applyBorder="1" applyAlignment="1" applyProtection="1">
      <alignment vertical="center"/>
    </xf>
    <xf numFmtId="14" fontId="13" fillId="6" borderId="12" xfId="0" applyNumberFormat="1" applyFont="1" applyFill="1" applyBorder="1" applyAlignment="1">
      <alignment horizontal="center" vertical="center"/>
    </xf>
    <xf numFmtId="0" fontId="13" fillId="0" borderId="0" xfId="0" applyNumberFormat="1" applyFont="1" applyBorder="1" applyAlignment="1">
      <alignment vertical="center"/>
    </xf>
    <xf numFmtId="0" fontId="13" fillId="0" borderId="0" xfId="0" applyNumberFormat="1" applyFont="1" applyAlignment="1">
      <alignment horizontal="left" vertical="center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vertical="center"/>
    </xf>
    <xf numFmtId="0" fontId="17" fillId="8" borderId="9" xfId="0" applyNumberFormat="1" applyFont="1" applyFill="1" applyBorder="1" applyAlignment="1">
      <alignment horizontal="center" vertical="center"/>
    </xf>
    <xf numFmtId="0" fontId="13" fillId="0" borderId="6" xfId="0" applyNumberFormat="1" applyFont="1" applyBorder="1" applyAlignment="1">
      <alignment horizontal="left" vertical="center"/>
    </xf>
    <xf numFmtId="0" fontId="13" fillId="0" borderId="6" xfId="0" applyNumberFormat="1" applyFont="1" applyBorder="1" applyAlignment="1">
      <alignment horizontal="center" vertical="center"/>
    </xf>
    <xf numFmtId="0" fontId="18" fillId="0" borderId="0" xfId="0" applyNumberFormat="1" applyFont="1" applyFill="1" applyAlignment="1">
      <alignment horizontal="right" vertical="center"/>
    </xf>
    <xf numFmtId="0" fontId="13" fillId="0" borderId="9" xfId="0" applyNumberFormat="1" applyFont="1" applyBorder="1" applyAlignment="1">
      <alignment horizontal="right" vertical="center"/>
    </xf>
    <xf numFmtId="0" fontId="13" fillId="0" borderId="9" xfId="0" applyNumberFormat="1" applyFont="1" applyBorder="1" applyAlignment="1">
      <alignment vertical="center"/>
    </xf>
    <xf numFmtId="0" fontId="13" fillId="9" borderId="9" xfId="0" applyNumberFormat="1" applyFont="1" applyFill="1" applyBorder="1" applyAlignment="1">
      <alignment horizontal="right" vertical="center"/>
    </xf>
    <xf numFmtId="0" fontId="13" fillId="9" borderId="9" xfId="0" applyNumberFormat="1" applyFont="1" applyFill="1" applyBorder="1" applyAlignment="1">
      <alignment vertical="center"/>
    </xf>
    <xf numFmtId="0" fontId="13" fillId="0" borderId="4" xfId="0" quotePrefix="1" applyNumberFormat="1" applyFont="1" applyFill="1" applyBorder="1" applyAlignment="1">
      <alignment horizontal="right" vertical="center"/>
    </xf>
    <xf numFmtId="0" fontId="16" fillId="0" borderId="9" xfId="0" applyNumberFormat="1" applyFont="1" applyFill="1" applyBorder="1" applyAlignment="1">
      <alignment vertical="center"/>
    </xf>
    <xf numFmtId="0" fontId="13" fillId="10" borderId="0" xfId="0" applyNumberFormat="1" applyFont="1" applyFill="1" applyAlignment="1">
      <alignment vertical="center"/>
    </xf>
    <xf numFmtId="0" fontId="13" fillId="0" borderId="0" xfId="0" quotePrefix="1" applyNumberFormat="1" applyFont="1" applyFill="1" applyBorder="1" applyAlignment="1">
      <alignment horizontal="right" vertical="center"/>
    </xf>
    <xf numFmtId="0" fontId="16" fillId="0" borderId="0" xfId="0" applyNumberFormat="1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left" vertical="center"/>
    </xf>
    <xf numFmtId="0" fontId="15" fillId="6" borderId="13" xfId="0" applyNumberFormat="1" applyFont="1" applyFill="1" applyBorder="1" applyAlignment="1">
      <alignment vertical="center"/>
    </xf>
    <xf numFmtId="0" fontId="15" fillId="0" borderId="14" xfId="0" applyNumberFormat="1" applyFont="1" applyFill="1" applyBorder="1" applyAlignment="1">
      <alignment vertical="center"/>
    </xf>
    <xf numFmtId="0" fontId="15" fillId="0" borderId="15" xfId="0" applyNumberFormat="1" applyFont="1" applyFill="1" applyBorder="1" applyAlignment="1">
      <alignment vertical="center"/>
    </xf>
    <xf numFmtId="0" fontId="15" fillId="0" borderId="16" xfId="0" applyNumberFormat="1" applyFont="1" applyFill="1" applyBorder="1" applyAlignment="1">
      <alignment vertical="center"/>
    </xf>
    <xf numFmtId="0" fontId="13" fillId="10" borderId="7" xfId="0" applyNumberFormat="1" applyFont="1" applyFill="1" applyBorder="1" applyAlignment="1">
      <alignment vertical="center"/>
    </xf>
    <xf numFmtId="0" fontId="13" fillId="10" borderId="7" xfId="0" applyFont="1" applyFill="1" applyBorder="1">
      <alignment vertical="center"/>
    </xf>
    <xf numFmtId="0" fontId="14" fillId="3" borderId="15" xfId="0" applyNumberFormat="1" applyFont="1" applyFill="1" applyBorder="1" applyAlignment="1">
      <alignment horizontal="centerContinuous" vertical="center"/>
    </xf>
    <xf numFmtId="0" fontId="14" fillId="3" borderId="15" xfId="0" applyNumberFormat="1" applyFont="1" applyFill="1" applyBorder="1" applyAlignment="1">
      <alignment horizontal="center" vertical="center"/>
    </xf>
    <xf numFmtId="0" fontId="15" fillId="6" borderId="15" xfId="0" applyNumberFormat="1" applyFont="1" applyFill="1" applyBorder="1" applyAlignment="1">
      <alignment vertical="center"/>
    </xf>
    <xf numFmtId="0" fontId="13" fillId="0" borderId="15" xfId="0" applyNumberFormat="1" applyFont="1" applyFill="1" applyBorder="1" applyAlignment="1">
      <alignment vertical="center"/>
    </xf>
    <xf numFmtId="0" fontId="19" fillId="0" borderId="0" xfId="0" applyNumberFormat="1" applyFont="1" applyFill="1" applyBorder="1" applyAlignment="1"/>
    <xf numFmtId="0" fontId="19" fillId="0" borderId="0" xfId="0" applyNumberFormat="1" applyFont="1" applyAlignment="1">
      <alignment horizontal="left" vertical="top" wrapText="1"/>
    </xf>
    <xf numFmtId="0" fontId="19" fillId="0" borderId="0" xfId="0" applyNumberFormat="1" applyFont="1" applyAlignment="1"/>
    <xf numFmtId="0" fontId="20" fillId="3" borderId="6" xfId="0" applyNumberFormat="1" applyFont="1" applyFill="1" applyBorder="1" applyAlignment="1">
      <alignment horizontal="centerContinuous" vertical="center"/>
    </xf>
    <xf numFmtId="0" fontId="20" fillId="3" borderId="7" xfId="0" applyNumberFormat="1" applyFont="1" applyFill="1" applyBorder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16" fillId="0" borderId="6" xfId="0" applyNumberFormat="1" applyFont="1" applyBorder="1" applyAlignment="1">
      <alignment horizontal="center" vertical="center"/>
    </xf>
    <xf numFmtId="0" fontId="21" fillId="0" borderId="0" xfId="0" applyNumberFormat="1" applyFont="1" applyFill="1" applyAlignment="1">
      <alignment horizontal="right" vertical="center"/>
    </xf>
    <xf numFmtId="0" fontId="16" fillId="0" borderId="0" xfId="0" applyNumberFormat="1" applyFont="1" applyAlignment="1">
      <alignment vertical="center"/>
    </xf>
    <xf numFmtId="0" fontId="16" fillId="0" borderId="4" xfId="0" applyNumberFormat="1" applyFont="1" applyFill="1" applyBorder="1" applyAlignment="1">
      <alignment vertical="center"/>
    </xf>
    <xf numFmtId="0" fontId="16" fillId="0" borderId="4" xfId="0" applyFont="1" applyFill="1" applyBorder="1" applyAlignment="1">
      <alignment vertical="center"/>
    </xf>
    <xf numFmtId="0" fontId="16" fillId="0" borderId="6" xfId="0" applyFont="1" applyFill="1" applyBorder="1" applyAlignment="1">
      <alignment vertical="center"/>
    </xf>
    <xf numFmtId="0" fontId="13" fillId="11" borderId="0" xfId="0" applyNumberFormat="1" applyFont="1" applyFill="1" applyAlignment="1">
      <alignment vertical="center"/>
    </xf>
    <xf numFmtId="0" fontId="13" fillId="11" borderId="7" xfId="0" applyNumberFormat="1" applyFont="1" applyFill="1" applyBorder="1" applyAlignment="1">
      <alignment vertical="center"/>
    </xf>
    <xf numFmtId="0" fontId="13" fillId="11" borderId="7" xfId="0" quotePrefix="1" applyNumberFormat="1" applyFont="1" applyFill="1" applyBorder="1" applyAlignment="1">
      <alignment horizontal="right" vertical="center"/>
    </xf>
    <xf numFmtId="0" fontId="13" fillId="11" borderId="9" xfId="0" quotePrefix="1" applyNumberFormat="1" applyFont="1" applyFill="1" applyBorder="1" applyAlignment="1">
      <alignment horizontal="right" vertical="center"/>
    </xf>
    <xf numFmtId="0" fontId="16" fillId="11" borderId="9" xfId="0" applyNumberFormat="1" applyFont="1" applyFill="1" applyBorder="1" applyAlignment="1">
      <alignment vertical="center"/>
    </xf>
    <xf numFmtId="0" fontId="13" fillId="11" borderId="9" xfId="0" applyNumberFormat="1" applyFont="1" applyFill="1" applyBorder="1" applyAlignment="1">
      <alignment vertical="center"/>
    </xf>
    <xf numFmtId="0" fontId="13" fillId="11" borderId="4" xfId="0" quotePrefix="1" applyNumberFormat="1" applyFont="1" applyFill="1" applyBorder="1" applyAlignment="1">
      <alignment horizontal="right" vertical="center"/>
    </xf>
    <xf numFmtId="0" fontId="16" fillId="11" borderId="7" xfId="0" applyFont="1" applyFill="1" applyBorder="1" applyAlignment="1">
      <alignment vertical="center"/>
    </xf>
    <xf numFmtId="0" fontId="16" fillId="11" borderId="6" xfId="0" applyFont="1" applyFill="1" applyBorder="1" applyAlignment="1">
      <alignment vertical="center"/>
    </xf>
    <xf numFmtId="0" fontId="16" fillId="11" borderId="7" xfId="0" applyNumberFormat="1" applyFont="1" applyFill="1" applyBorder="1" applyAlignment="1">
      <alignment vertical="center"/>
    </xf>
    <xf numFmtId="0" fontId="13" fillId="11" borderId="10" xfId="0" applyNumberFormat="1" applyFont="1" applyFill="1" applyBorder="1" applyAlignment="1">
      <alignment vertical="center"/>
    </xf>
    <xf numFmtId="0" fontId="16" fillId="11" borderId="9" xfId="0" applyFont="1" applyFill="1" applyBorder="1" applyAlignment="1">
      <alignment vertical="center"/>
    </xf>
    <xf numFmtId="0" fontId="16" fillId="11" borderId="9" xfId="0" applyFont="1" applyFill="1" applyBorder="1">
      <alignment vertical="center"/>
    </xf>
    <xf numFmtId="0" fontId="13" fillId="11" borderId="7" xfId="0" quotePrefix="1" applyNumberFormat="1" applyFont="1" applyFill="1" applyBorder="1" applyAlignment="1">
      <alignment vertical="center"/>
    </xf>
    <xf numFmtId="0" fontId="16" fillId="11" borderId="9" xfId="0" quotePrefix="1" applyNumberFormat="1" applyFont="1" applyFill="1" applyBorder="1" applyAlignment="1">
      <alignment vertical="center"/>
    </xf>
    <xf numFmtId="0" fontId="16" fillId="11" borderId="4" xfId="0" applyNumberFormat="1" applyFont="1" applyFill="1" applyBorder="1" applyAlignment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" xfId="0" applyBorder="1">
      <alignment vertical="center"/>
    </xf>
    <xf numFmtId="0" fontId="0" fillId="11" borderId="17" xfId="0" applyFill="1" applyBorder="1">
      <alignment vertical="center"/>
    </xf>
    <xf numFmtId="0" fontId="0" fillId="12" borderId="17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9" xfId="0" applyFill="1" applyBorder="1">
      <alignment vertical="center"/>
    </xf>
    <xf numFmtId="0" fontId="0" fillId="13" borderId="9" xfId="0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14" borderId="9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24" fillId="0" borderId="9" xfId="1" applyFont="1" applyFill="1" applyBorder="1" applyAlignment="1" applyProtection="1">
      <alignment horizontal="left" vertical="center"/>
    </xf>
    <xf numFmtId="0" fontId="23" fillId="0" borderId="9" xfId="1" applyFont="1" applyBorder="1" applyAlignment="1" applyProtection="1">
      <alignment horizontal="left" vertical="center"/>
    </xf>
    <xf numFmtId="0" fontId="23" fillId="0" borderId="9" xfId="1" applyFont="1" applyFill="1" applyBorder="1" applyAlignment="1" applyProtection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25" fillId="0" borderId="9" xfId="0" applyFont="1" applyBorder="1" applyAlignment="1">
      <alignment horizontal="left" vertical="center" wrapText="1"/>
    </xf>
    <xf numFmtId="0" fontId="25" fillId="0" borderId="9" xfId="0" applyFont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4" fontId="0" fillId="0" borderId="9" xfId="0" applyNumberFormat="1" applyBorder="1" applyAlignment="1">
      <alignment horizontal="left" vertical="center"/>
    </xf>
    <xf numFmtId="14" fontId="0" fillId="0" borderId="9" xfId="0" quotePrefix="1" applyNumberFormat="1" applyBorder="1" applyAlignment="1">
      <alignment horizontal="left" vertical="center"/>
    </xf>
    <xf numFmtId="0" fontId="24" fillId="0" borderId="20" xfId="1" quotePrefix="1" applyFont="1" applyFill="1" applyBorder="1" applyAlignment="1" applyProtection="1">
      <alignment horizontal="left" vertical="center"/>
    </xf>
    <xf numFmtId="0" fontId="24" fillId="0" borderId="9" xfId="1" quotePrefix="1" applyFont="1" applyFill="1" applyBorder="1" applyAlignment="1" applyProtection="1">
      <alignment horizontal="left" vertical="center"/>
    </xf>
    <xf numFmtId="0" fontId="0" fillId="0" borderId="21" xfId="0" applyFill="1" applyBorder="1" applyAlignment="1">
      <alignment horizontal="left" vertical="center"/>
    </xf>
    <xf numFmtId="0" fontId="0" fillId="0" borderId="9" xfId="0" quotePrefix="1" applyBorder="1">
      <alignment vertical="center"/>
    </xf>
    <xf numFmtId="0" fontId="0" fillId="0" borderId="20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26" fillId="0" borderId="0" xfId="2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Fill="1" applyBorder="1">
      <alignment vertical="center"/>
    </xf>
    <xf numFmtId="0" fontId="0" fillId="0" borderId="22" xfId="0" applyFill="1" applyBorder="1">
      <alignment vertical="center"/>
    </xf>
    <xf numFmtId="0" fontId="30" fillId="0" borderId="0" xfId="0" applyNumberFormat="1" applyFont="1" applyFill="1" applyBorder="1" applyAlignment="1">
      <alignment vertical="center"/>
    </xf>
    <xf numFmtId="0" fontId="30" fillId="0" borderId="4" xfId="0" applyNumberFormat="1" applyFont="1" applyFill="1" applyBorder="1" applyAlignment="1">
      <alignment vertical="center"/>
    </xf>
    <xf numFmtId="0" fontId="30" fillId="0" borderId="5" xfId="0" applyNumberFormat="1" applyFont="1" applyFill="1" applyBorder="1" applyAlignment="1">
      <alignment vertical="center"/>
    </xf>
    <xf numFmtId="0" fontId="30" fillId="0" borderId="6" xfId="0" applyNumberFormat="1" applyFont="1" applyFill="1" applyBorder="1" applyAlignment="1">
      <alignment vertical="center"/>
    </xf>
    <xf numFmtId="0" fontId="30" fillId="0" borderId="15" xfId="0" applyNumberFormat="1" applyFont="1" applyFill="1" applyBorder="1" applyAlignment="1">
      <alignment vertical="center"/>
    </xf>
    <xf numFmtId="0" fontId="30" fillId="0" borderId="0" xfId="0" applyNumberFormat="1" applyFont="1" applyFill="1" applyAlignment="1">
      <alignment vertical="center"/>
    </xf>
    <xf numFmtId="0" fontId="30" fillId="0" borderId="9" xfId="0" applyNumberFormat="1" applyFont="1" applyFill="1" applyBorder="1" applyAlignment="1">
      <alignment vertical="center"/>
    </xf>
    <xf numFmtId="0" fontId="30" fillId="4" borderId="9" xfId="0" quotePrefix="1" applyNumberFormat="1" applyFont="1" applyFill="1" applyBorder="1" applyAlignment="1">
      <alignment horizontal="right" vertical="center"/>
    </xf>
    <xf numFmtId="0" fontId="30" fillId="4" borderId="9" xfId="0" applyNumberFormat="1" applyFont="1" applyFill="1" applyBorder="1" applyAlignment="1">
      <alignment vertical="center"/>
    </xf>
    <xf numFmtId="0" fontId="30" fillId="0" borderId="4" xfId="0" quotePrefix="1" applyNumberFormat="1" applyFont="1" applyFill="1" applyBorder="1" applyAlignment="1">
      <alignment horizontal="right" vertical="center"/>
    </xf>
    <xf numFmtId="0" fontId="31" fillId="0" borderId="9" xfId="0" applyNumberFormat="1" applyFont="1" applyFill="1" applyBorder="1" applyAlignment="1">
      <alignment vertical="center"/>
    </xf>
    <xf numFmtId="0" fontId="30" fillId="0" borderId="7" xfId="0" applyNumberFormat="1" applyFont="1" applyFill="1" applyBorder="1" applyAlignment="1">
      <alignment vertical="center"/>
    </xf>
    <xf numFmtId="0" fontId="30" fillId="0" borderId="4" xfId="0" applyNumberFormat="1" applyFont="1" applyFill="1" applyBorder="1" applyAlignment="1">
      <alignment horizontal="center" vertical="center"/>
    </xf>
    <xf numFmtId="0" fontId="30" fillId="0" borderId="9" xfId="0" applyNumberFormat="1" applyFont="1" applyFill="1" applyBorder="1" applyAlignment="1">
      <alignment horizontal="center" vertical="center"/>
    </xf>
    <xf numFmtId="0" fontId="30" fillId="0" borderId="5" xfId="0" applyNumberFormat="1" applyFont="1" applyFill="1" applyBorder="1" applyAlignment="1">
      <alignment horizontal="center" vertical="center"/>
    </xf>
    <xf numFmtId="14" fontId="30" fillId="0" borderId="10" xfId="0" applyNumberFormat="1" applyFont="1" applyFill="1" applyBorder="1" applyAlignment="1">
      <alignment horizontal="center" vertical="center"/>
    </xf>
    <xf numFmtId="14" fontId="30" fillId="0" borderId="11" xfId="0" applyNumberFormat="1" applyFont="1" applyFill="1" applyBorder="1" applyAlignment="1">
      <alignment horizontal="center" vertical="center"/>
    </xf>
    <xf numFmtId="14" fontId="30" fillId="0" borderId="12" xfId="0" applyNumberFormat="1" applyFont="1" applyFill="1" applyBorder="1" applyAlignment="1">
      <alignment horizontal="center" vertical="center"/>
    </xf>
    <xf numFmtId="14" fontId="30" fillId="5" borderId="11" xfId="0" applyNumberFormat="1" applyFont="1" applyFill="1" applyBorder="1" applyAlignment="1">
      <alignment horizontal="center" vertical="center"/>
    </xf>
    <xf numFmtId="14" fontId="30" fillId="5" borderId="12" xfId="0" applyNumberFormat="1" applyFont="1" applyFill="1" applyBorder="1" applyAlignment="1">
      <alignment horizontal="center" vertical="center"/>
    </xf>
    <xf numFmtId="14" fontId="30" fillId="5" borderId="10" xfId="0" applyNumberFormat="1" applyFont="1" applyFill="1" applyBorder="1" applyAlignment="1">
      <alignment horizontal="center" vertical="center"/>
    </xf>
    <xf numFmtId="14" fontId="30" fillId="5" borderId="5" xfId="0" applyNumberFormat="1" applyFont="1" applyFill="1" applyBorder="1" applyAlignment="1">
      <alignment horizontal="center" vertical="center"/>
    </xf>
    <xf numFmtId="0" fontId="30" fillId="0" borderId="7" xfId="0" applyNumberFormat="1" applyFont="1" applyFill="1" applyBorder="1" applyAlignment="1">
      <alignment horizontal="center" vertical="center"/>
    </xf>
    <xf numFmtId="0" fontId="30" fillId="0" borderId="9" xfId="0" quotePrefix="1" applyNumberFormat="1" applyFont="1" applyFill="1" applyBorder="1" applyAlignment="1">
      <alignment horizontal="right" vertical="center"/>
    </xf>
    <xf numFmtId="0" fontId="31" fillId="0" borderId="7" xfId="0" applyNumberFormat="1" applyFont="1" applyFill="1" applyBorder="1" applyAlignment="1">
      <alignment vertical="center"/>
    </xf>
    <xf numFmtId="0" fontId="30" fillId="0" borderId="7" xfId="0" applyFont="1" applyBorder="1">
      <alignment vertical="center"/>
    </xf>
    <xf numFmtId="0" fontId="13" fillId="11" borderId="24" xfId="0" applyNumberFormat="1" applyFont="1" applyFill="1" applyBorder="1" applyAlignment="1">
      <alignment vertical="center"/>
    </xf>
    <xf numFmtId="0" fontId="2" fillId="2" borderId="1" xfId="1" quotePrefix="1" applyNumberFormat="1" applyFont="1" applyFill="1" applyBorder="1" applyAlignment="1" applyProtection="1">
      <alignment horizontal="left" vertical="justify" textRotation="90"/>
    </xf>
    <xf numFmtId="0" fontId="3" fillId="2" borderId="2" xfId="1" applyNumberFormat="1" applyFont="1" applyFill="1" applyBorder="1" applyAlignment="1" applyProtection="1">
      <alignment horizontal="left" vertical="justify" textRotation="90"/>
    </xf>
    <xf numFmtId="0" fontId="3" fillId="2" borderId="3" xfId="1" applyNumberFormat="1" applyFont="1" applyFill="1" applyBorder="1" applyAlignment="1" applyProtection="1">
      <alignment horizontal="left" vertical="justify" textRotation="90"/>
    </xf>
    <xf numFmtId="0" fontId="0" fillId="12" borderId="9" xfId="0" applyFill="1" applyBorder="1" applyAlignment="1">
      <alignment horizontal="center" vertical="center"/>
    </xf>
    <xf numFmtId="0" fontId="22" fillId="12" borderId="0" xfId="0" applyFont="1" applyFill="1" applyBorder="1" applyAlignment="1">
      <alignment horizontal="center" vertical="center"/>
    </xf>
  </cellXfs>
  <cellStyles count="3">
    <cellStyle name="표준" xfId="0" builtinId="0"/>
    <cellStyle name="표준 2" xfId="2" xr:uid="{00000000-0005-0000-0000-000001000000}"/>
    <cellStyle name="하이퍼링크" xfId="1" builtinId="8"/>
  </cellStyles>
  <dxfs count="3">
    <dxf>
      <font>
        <condense val="0"/>
        <extend val="0"/>
        <color indexed="10"/>
      </font>
    </dxf>
    <dxf>
      <fill>
        <patternFill>
          <bgColor indexed="10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411480</xdr:colOff>
      <xdr:row>1</xdr:row>
      <xdr:rowOff>96130</xdr:rowOff>
    </xdr:from>
    <xdr:to>
      <xdr:col>14</xdr:col>
      <xdr:colOff>495300</xdr:colOff>
      <xdr:row>5</xdr:row>
      <xdr:rowOff>185465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316980" y="307797"/>
          <a:ext cx="2147570" cy="936001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메인페이지</a:t>
          </a:r>
        </a:p>
      </xdr:txBody>
    </xdr:sp>
    <xdr:clientData/>
  </xdr:twoCellAnchor>
  <xdr:twoCellAnchor>
    <xdr:from>
      <xdr:col>11</xdr:col>
      <xdr:colOff>411480</xdr:colOff>
      <xdr:row>11</xdr:row>
      <xdr:rowOff>68580</xdr:rowOff>
    </xdr:from>
    <xdr:to>
      <xdr:col>14</xdr:col>
      <xdr:colOff>495300</xdr:colOff>
      <xdr:row>15</xdr:row>
      <xdr:rowOff>157913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6316980" y="1973580"/>
          <a:ext cx="2147570" cy="9360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시설정보목록 페이지</a:t>
          </a:r>
        </a:p>
      </xdr:txBody>
    </xdr:sp>
    <xdr:clientData/>
  </xdr:twoCellAnchor>
  <xdr:twoCellAnchor>
    <xdr:from>
      <xdr:col>21</xdr:col>
      <xdr:colOff>213360</xdr:colOff>
      <xdr:row>11</xdr:row>
      <xdr:rowOff>68580</xdr:rowOff>
    </xdr:from>
    <xdr:to>
      <xdr:col>24</xdr:col>
      <xdr:colOff>297180</xdr:colOff>
      <xdr:row>15</xdr:row>
      <xdr:rowOff>157913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9558443" y="1973580"/>
          <a:ext cx="2147570" cy="9360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로그인 페이지</a:t>
          </a:r>
          <a:endParaRPr lang="en-US" altLang="ko-KR" sz="1100"/>
        </a:p>
        <a:p>
          <a:pPr algn="ctr"/>
          <a:r>
            <a:rPr lang="en-US" altLang="ko-KR" sz="1100"/>
            <a:t>(ID, PW</a:t>
          </a:r>
          <a:r>
            <a:rPr lang="ko-KR" altLang="en-US" sz="1100"/>
            <a:t>입력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1</xdr:col>
      <xdr:colOff>403081</xdr:colOff>
      <xdr:row>11</xdr:row>
      <xdr:rowOff>76198</xdr:rowOff>
    </xdr:from>
    <xdr:to>
      <xdr:col>4</xdr:col>
      <xdr:colOff>84735</xdr:colOff>
      <xdr:row>15</xdr:row>
      <xdr:rowOff>165531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1090998" y="2404531"/>
          <a:ext cx="2147570" cy="9360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예약</a:t>
          </a:r>
          <a:r>
            <a:rPr lang="ko-KR" altLang="en-US" sz="1100" baseline="0"/>
            <a:t> 페이지</a:t>
          </a:r>
          <a:endParaRPr lang="en-US" altLang="ko-KR" sz="1100" baseline="0"/>
        </a:p>
        <a:p>
          <a:pPr algn="ctr"/>
          <a:r>
            <a:rPr lang="en-US" altLang="ko-KR" sz="1100" baseline="0"/>
            <a:t>(</a:t>
          </a:r>
          <a:r>
            <a:rPr lang="ko-KR" altLang="en-US" sz="1100" baseline="0"/>
            <a:t>지역선택</a:t>
          </a:r>
          <a:r>
            <a:rPr lang="en-US" altLang="ko-KR" sz="1100" baseline="0"/>
            <a:t>, </a:t>
          </a:r>
          <a:r>
            <a:rPr lang="ko-KR" altLang="en-US" sz="1100" baseline="0"/>
            <a:t>날짜선택</a:t>
          </a:r>
          <a:r>
            <a:rPr lang="en-US" altLang="ko-KR" sz="1100" baseline="0"/>
            <a:t>, </a:t>
          </a:r>
          <a:r>
            <a:rPr lang="ko-KR" altLang="en-US" sz="1100" baseline="0"/>
            <a:t>시간대 선택</a:t>
          </a:r>
          <a:r>
            <a:rPr lang="en-US" altLang="ko-KR" sz="1100" baseline="0"/>
            <a:t>, </a:t>
          </a:r>
          <a:r>
            <a:rPr lang="ko-KR" altLang="en-US" sz="1100" baseline="0"/>
            <a:t>검색창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  <xdr:twoCellAnchor>
    <xdr:from>
      <xdr:col>1</xdr:col>
      <xdr:colOff>403080</xdr:colOff>
      <xdr:row>21</xdr:row>
      <xdr:rowOff>55031</xdr:rowOff>
    </xdr:from>
    <xdr:to>
      <xdr:col>4</xdr:col>
      <xdr:colOff>84734</xdr:colOff>
      <xdr:row>25</xdr:row>
      <xdr:rowOff>144365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090997" y="4500031"/>
          <a:ext cx="2147570" cy="936001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aseline="0"/>
            <a:t>예약가능시설목록 페이지</a:t>
          </a:r>
          <a:endParaRPr lang="ko-KR" altLang="en-US" sz="1100"/>
        </a:p>
      </xdr:txBody>
    </xdr:sp>
    <xdr:clientData/>
  </xdr:twoCellAnchor>
  <xdr:twoCellAnchor>
    <xdr:from>
      <xdr:col>1</xdr:col>
      <xdr:colOff>423401</xdr:colOff>
      <xdr:row>31</xdr:row>
      <xdr:rowOff>97363</xdr:rowOff>
    </xdr:from>
    <xdr:to>
      <xdr:col>4</xdr:col>
      <xdr:colOff>74151</xdr:colOff>
      <xdr:row>40</xdr:row>
      <xdr:rowOff>31749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111318" y="6659030"/>
          <a:ext cx="2116666" cy="1839386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이용자 정보 입력</a:t>
          </a:r>
          <a:endParaRPr lang="en-US" altLang="ko-KR" sz="1100"/>
        </a:p>
        <a:p>
          <a:pPr algn="ctr"/>
          <a:r>
            <a:rPr lang="en-US" altLang="ko-KR" sz="1100"/>
            <a:t>(</a:t>
          </a:r>
          <a:r>
            <a:rPr lang="ko-KR" altLang="en-US" sz="1100"/>
            <a:t>개인시설정보 동의</a:t>
          </a:r>
          <a:r>
            <a:rPr lang="en-US" altLang="ko-KR" sz="1100"/>
            <a:t>,</a:t>
          </a:r>
        </a:p>
        <a:p>
          <a:pPr algn="ctr"/>
          <a:r>
            <a:rPr lang="ko-KR" altLang="en-US" sz="1100"/>
            <a:t>시설이용약관 동의</a:t>
          </a:r>
          <a:endParaRPr lang="en-US" altLang="ko-KR" sz="1100"/>
        </a:p>
        <a:p>
          <a:pPr algn="ctr"/>
          <a:r>
            <a:rPr lang="ko-KR" altLang="en-US" sz="1100"/>
            <a:t>모두 동의</a:t>
          </a:r>
          <a:r>
            <a:rPr lang="en-US" altLang="ko-KR" sz="1100"/>
            <a:t>,</a:t>
          </a:r>
          <a:r>
            <a:rPr lang="ko-KR" altLang="en-US" sz="1100" baseline="0"/>
            <a:t> 예약팀 입력</a:t>
          </a:r>
          <a:r>
            <a:rPr lang="en-US" altLang="ko-KR" sz="1100" baseline="0"/>
            <a:t>, </a:t>
          </a:r>
          <a:r>
            <a:rPr lang="ko-KR" altLang="en-US" sz="1100" baseline="0"/>
            <a:t>결제방법 입력</a:t>
          </a:r>
          <a:r>
            <a:rPr lang="en-US" altLang="ko-KR" sz="1100" baseline="0"/>
            <a:t>)</a:t>
          </a:r>
          <a:endParaRPr lang="en-US" altLang="ko-KR" sz="1100"/>
        </a:p>
      </xdr:txBody>
    </xdr:sp>
    <xdr:clientData/>
  </xdr:twoCellAnchor>
  <xdr:twoCellAnchor>
    <xdr:from>
      <xdr:col>2</xdr:col>
      <xdr:colOff>386784</xdr:colOff>
      <xdr:row>5</xdr:row>
      <xdr:rowOff>185464</xdr:rowOff>
    </xdr:from>
    <xdr:to>
      <xdr:col>13</xdr:col>
      <xdr:colOff>109433</xdr:colOff>
      <xdr:row>11</xdr:row>
      <xdr:rowOff>76197</xdr:rowOff>
    </xdr:to>
    <xdr:cxnSp macro="">
      <xdr:nvCxnSpPr>
        <xdr:cNvPr id="13" name="꺾인 연결선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CxnSpPr>
          <a:stCxn id="3" idx="2"/>
          <a:endCxn id="7" idx="0"/>
        </xdr:cNvCxnSpPr>
      </xdr:nvCxnSpPr>
      <xdr:spPr>
        <a:xfrm rot="5400000">
          <a:off x="4197408" y="-788827"/>
          <a:ext cx="1160733" cy="5225982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109432</xdr:colOff>
      <xdr:row>5</xdr:row>
      <xdr:rowOff>185464</xdr:rowOff>
    </xdr:from>
    <xdr:to>
      <xdr:col>22</xdr:col>
      <xdr:colOff>599228</xdr:colOff>
      <xdr:row>11</xdr:row>
      <xdr:rowOff>68579</xdr:rowOff>
    </xdr:to>
    <xdr:cxnSp macro="">
      <xdr:nvCxnSpPr>
        <xdr:cNvPr id="15" name="꺾인 연결선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CxnSpPr>
          <a:stCxn id="3" idx="2"/>
          <a:endCxn id="6" idx="0"/>
        </xdr:cNvCxnSpPr>
      </xdr:nvCxnSpPr>
      <xdr:spPr>
        <a:xfrm rot="16200000" flipH="1">
          <a:off x="8434939" y="199623"/>
          <a:ext cx="1153115" cy="3241463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108639</xdr:colOff>
      <xdr:row>5</xdr:row>
      <xdr:rowOff>186258</xdr:rowOff>
    </xdr:from>
    <xdr:to>
      <xdr:col>13</xdr:col>
      <xdr:colOff>110227</xdr:colOff>
      <xdr:row>11</xdr:row>
      <xdr:rowOff>69373</xdr:rowOff>
    </xdr:to>
    <xdr:cxnSp macro="">
      <xdr:nvCxnSpPr>
        <xdr:cNvPr id="17" name="꺾인 연결선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>
          <a:stCxn id="3" idx="2"/>
          <a:endCxn id="4" idx="0"/>
        </xdr:cNvCxnSpPr>
      </xdr:nvCxnSpPr>
      <xdr:spPr>
        <a:xfrm rot="5400000">
          <a:off x="6814208" y="1820355"/>
          <a:ext cx="1153115" cy="1588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7</xdr:row>
      <xdr:rowOff>169332</xdr:rowOff>
    </xdr:from>
    <xdr:to>
      <xdr:col>14</xdr:col>
      <xdr:colOff>222249</xdr:colOff>
      <xdr:row>9</xdr:row>
      <xdr:rowOff>158749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6593417" y="1650999"/>
          <a:ext cx="1598082" cy="4127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시설목록 버튼 </a:t>
          </a:r>
          <a:endParaRPr lang="ko-KR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719739</xdr:colOff>
      <xdr:row>7</xdr:row>
      <xdr:rowOff>169332</xdr:rowOff>
    </xdr:from>
    <xdr:to>
      <xdr:col>3</xdr:col>
      <xdr:colOff>539821</xdr:colOff>
      <xdr:row>9</xdr:row>
      <xdr:rowOff>158749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407656" y="1650999"/>
          <a:ext cx="1598082" cy="4127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예약하기 버튼 </a:t>
          </a:r>
          <a:endParaRPr lang="ko-KR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465667</xdr:colOff>
      <xdr:row>7</xdr:row>
      <xdr:rowOff>169332</xdr:rowOff>
    </xdr:from>
    <xdr:to>
      <xdr:col>23</xdr:col>
      <xdr:colOff>687915</xdr:colOff>
      <xdr:row>9</xdr:row>
      <xdr:rowOff>158749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9810750" y="1650999"/>
          <a:ext cx="1598082" cy="4127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로그인 버튼 </a:t>
          </a:r>
          <a:endParaRPr lang="ko-KR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403080</xdr:colOff>
      <xdr:row>43</xdr:row>
      <xdr:rowOff>150280</xdr:rowOff>
    </xdr:from>
    <xdr:to>
      <xdr:col>4</xdr:col>
      <xdr:colOff>84734</xdr:colOff>
      <xdr:row>48</xdr:row>
      <xdr:rowOff>27948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1090997" y="9251947"/>
          <a:ext cx="2147570" cy="936001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 baseline="0"/>
            <a:t>예약완료  페이지</a:t>
          </a:r>
          <a:endParaRPr lang="en-US" altLang="ko-KR" sz="1100" baseline="0"/>
        </a:p>
        <a:p>
          <a:pPr algn="ctr"/>
          <a:r>
            <a:rPr lang="en-US" altLang="ko-KR" sz="1100" baseline="0"/>
            <a:t>(</a:t>
          </a:r>
          <a:r>
            <a:rPr lang="ko-KR" altLang="en-US" sz="1100" baseline="0"/>
            <a:t>예약완료 메시지</a:t>
          </a:r>
          <a:r>
            <a:rPr lang="en-US" altLang="ko-KR" sz="1100" baseline="0"/>
            <a:t>, </a:t>
          </a:r>
          <a:r>
            <a:rPr lang="ko-KR" altLang="en-US" sz="1100" baseline="0"/>
            <a:t>예약정보 텍스트</a:t>
          </a:r>
          <a:r>
            <a:rPr lang="en-US" altLang="ko-KR" sz="1100" baseline="0"/>
            <a:t>, </a:t>
          </a:r>
          <a:r>
            <a:rPr lang="ko-KR" altLang="en-US" sz="1100" baseline="0"/>
            <a:t>환불정보 텍스트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  <xdr:twoCellAnchor>
    <xdr:from>
      <xdr:col>2</xdr:col>
      <xdr:colOff>386782</xdr:colOff>
      <xdr:row>15</xdr:row>
      <xdr:rowOff>165532</xdr:rowOff>
    </xdr:from>
    <xdr:to>
      <xdr:col>2</xdr:col>
      <xdr:colOff>386783</xdr:colOff>
      <xdr:row>21</xdr:row>
      <xdr:rowOff>55032</xdr:rowOff>
    </xdr:to>
    <xdr:cxnSp macro="">
      <xdr:nvCxnSpPr>
        <xdr:cNvPr id="26" name="직선 화살표 연결선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CxnSpPr>
          <a:stCxn id="7" idx="2"/>
          <a:endCxn id="9" idx="0"/>
        </xdr:cNvCxnSpPr>
      </xdr:nvCxnSpPr>
      <xdr:spPr>
        <a:xfrm rot="5400000">
          <a:off x="1585033" y="3920281"/>
          <a:ext cx="1159500" cy="1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84734</xdr:colOff>
      <xdr:row>23</xdr:row>
      <xdr:rowOff>99699</xdr:rowOff>
    </xdr:from>
    <xdr:to>
      <xdr:col>11</xdr:col>
      <xdr:colOff>411480</xdr:colOff>
      <xdr:row>23</xdr:row>
      <xdr:rowOff>113247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CxnSpPr>
          <a:stCxn id="9" idx="3"/>
          <a:endCxn id="33" idx="1"/>
        </xdr:cNvCxnSpPr>
      </xdr:nvCxnSpPr>
      <xdr:spPr>
        <a:xfrm>
          <a:off x="3168453" y="5302730"/>
          <a:ext cx="5017808" cy="1354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386783</xdr:colOff>
      <xdr:row>40</xdr:row>
      <xdr:rowOff>31749</xdr:rowOff>
    </xdr:from>
    <xdr:to>
      <xdr:col>2</xdr:col>
      <xdr:colOff>391652</xdr:colOff>
      <xdr:row>43</xdr:row>
      <xdr:rowOff>150280</xdr:rowOff>
    </xdr:to>
    <xdr:cxnSp macro="">
      <xdr:nvCxnSpPr>
        <xdr:cNvPr id="30" name="직선 화살표 연결선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CxnSpPr>
          <a:stCxn id="10" idx="2"/>
          <a:endCxn id="24" idx="0"/>
        </xdr:cNvCxnSpPr>
      </xdr:nvCxnSpPr>
      <xdr:spPr>
        <a:xfrm rot="5400000">
          <a:off x="1790452" y="8872747"/>
          <a:ext cx="753531" cy="4869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42403</xdr:colOff>
      <xdr:row>40</xdr:row>
      <xdr:rowOff>194732</xdr:rowOff>
    </xdr:from>
    <xdr:to>
      <xdr:col>2</xdr:col>
      <xdr:colOff>342967</xdr:colOff>
      <xdr:row>42</xdr:row>
      <xdr:rowOff>184149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/>
      </xdr:nvSpPr>
      <xdr:spPr>
        <a:xfrm>
          <a:off x="42403" y="8661399"/>
          <a:ext cx="2078564" cy="4127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>
              <a:solidFill>
                <a:sysClr val="windowText" lastClr="000000"/>
              </a:solidFill>
            </a:rPr>
            <a:t>최종예약하기 버튼</a:t>
          </a:r>
          <a:endParaRPr lang="ko-KR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411480</xdr:colOff>
      <xdr:row>21</xdr:row>
      <xdr:rowOff>68580</xdr:rowOff>
    </xdr:from>
    <xdr:to>
      <xdr:col>14</xdr:col>
      <xdr:colOff>495300</xdr:colOff>
      <xdr:row>25</xdr:row>
      <xdr:rowOff>157913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6316980" y="3878580"/>
          <a:ext cx="2147570" cy="9360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상세시설정보 페이지</a:t>
          </a:r>
          <a:endParaRPr lang="en-US" altLang="ko-KR" sz="1100"/>
        </a:p>
        <a:p>
          <a:pPr algn="ctr"/>
          <a:r>
            <a:rPr lang="en-US" altLang="ko-KR" sz="1100"/>
            <a:t>(</a:t>
          </a:r>
          <a:r>
            <a:rPr lang="ko-KR" altLang="en-US" sz="1100"/>
            <a:t>주요 시설정보 탭</a:t>
          </a:r>
          <a:r>
            <a:rPr lang="en-US" altLang="ko-KR" sz="1100"/>
            <a:t>, </a:t>
          </a:r>
          <a:r>
            <a:rPr lang="ko-KR" altLang="en-US" sz="1100"/>
            <a:t>사용규칙 탭</a:t>
          </a:r>
          <a:r>
            <a:rPr lang="en-US" altLang="ko-KR" sz="1100"/>
            <a:t>, </a:t>
          </a:r>
          <a:r>
            <a:rPr lang="ko-KR" altLang="en-US" sz="1100"/>
            <a:t>시설연혁 탭</a:t>
          </a:r>
          <a:r>
            <a:rPr lang="en-US" altLang="ko-KR" sz="1100"/>
            <a:t>, </a:t>
          </a:r>
          <a:r>
            <a:rPr lang="ko-KR" altLang="en-US" sz="1100"/>
            <a:t>오시는길 탭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13</xdr:col>
      <xdr:colOff>108639</xdr:colOff>
      <xdr:row>15</xdr:row>
      <xdr:rowOff>158706</xdr:rowOff>
    </xdr:from>
    <xdr:to>
      <xdr:col>13</xdr:col>
      <xdr:colOff>110227</xdr:colOff>
      <xdr:row>21</xdr:row>
      <xdr:rowOff>69373</xdr:rowOff>
    </xdr:to>
    <xdr:cxnSp macro="">
      <xdr:nvCxnSpPr>
        <xdr:cNvPr id="35" name="직선 화살표 연결선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CxnSpPr>
          <a:stCxn id="4" idx="2"/>
          <a:endCxn id="33" idx="0"/>
        </xdr:cNvCxnSpPr>
      </xdr:nvCxnSpPr>
      <xdr:spPr>
        <a:xfrm rot="5400000">
          <a:off x="7117932" y="3605746"/>
          <a:ext cx="545667" cy="1588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0</xdr:colOff>
      <xdr:row>17</xdr:row>
      <xdr:rowOff>148166</xdr:rowOff>
    </xdr:from>
    <xdr:to>
      <xdr:col>14</xdr:col>
      <xdr:colOff>222249</xdr:colOff>
      <xdr:row>19</xdr:row>
      <xdr:rowOff>137582</xdr:rowOff>
    </xdr:to>
    <xdr:sp macro="" textlink="">
      <xdr:nvSpPr>
        <xdr:cNvPr id="37" name="타원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6593417" y="3746499"/>
          <a:ext cx="1598082" cy="4127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상세보기 버튼 </a:t>
          </a:r>
          <a:endParaRPr lang="ko-KR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134213</xdr:colOff>
      <xdr:row>32</xdr:row>
      <xdr:rowOff>141779</xdr:rowOff>
    </xdr:from>
    <xdr:to>
      <xdr:col>9</xdr:col>
      <xdr:colOff>433907</xdr:colOff>
      <xdr:row>35</xdr:row>
      <xdr:rowOff>105835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/>
      </xdr:nvSpPr>
      <xdr:spPr>
        <a:xfrm>
          <a:off x="5351796" y="6915112"/>
          <a:ext cx="1675528" cy="599056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해당 구장 홈페이지</a:t>
          </a:r>
          <a:endParaRPr lang="en-US" altLang="ko-KR" sz="1100"/>
        </a:p>
      </xdr:txBody>
    </xdr:sp>
    <xdr:clientData/>
  </xdr:twoCellAnchor>
  <xdr:twoCellAnchor>
    <xdr:from>
      <xdr:col>7</xdr:col>
      <xdr:colOff>169337</xdr:colOff>
      <xdr:row>29</xdr:row>
      <xdr:rowOff>169309</xdr:rowOff>
    </xdr:from>
    <xdr:to>
      <xdr:col>9</xdr:col>
      <xdr:colOff>391585</xdr:colOff>
      <xdr:row>31</xdr:row>
      <xdr:rowOff>158725</xdr:rowOff>
    </xdr:to>
    <xdr:sp macro="" textlink="">
      <xdr:nvSpPr>
        <xdr:cNvPr id="41" name="타원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5386920" y="6307642"/>
          <a:ext cx="1598082" cy="4127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>
              <a:solidFill>
                <a:sysClr val="windowText" lastClr="000000"/>
              </a:solidFill>
            </a:rPr>
            <a:t>구장 홈페이지 하이퍼링크</a:t>
          </a:r>
          <a:endParaRPr lang="ko-KR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179910</xdr:colOff>
      <xdr:row>26</xdr:row>
      <xdr:rowOff>148167</xdr:rowOff>
    </xdr:from>
    <xdr:to>
      <xdr:col>9</xdr:col>
      <xdr:colOff>370410</xdr:colOff>
      <xdr:row>28</xdr:row>
      <xdr:rowOff>158749</xdr:rowOff>
    </xdr:to>
    <xdr:sp macro="" textlink="">
      <xdr:nvSpPr>
        <xdr:cNvPr id="43" name="모서리가 둥근 직사각형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/>
      </xdr:nvSpPr>
      <xdr:spPr>
        <a:xfrm>
          <a:off x="5397493" y="5651500"/>
          <a:ext cx="1566334" cy="43391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ko-KR" sz="1100"/>
            <a:t>&lt;</a:t>
          </a:r>
          <a:r>
            <a:rPr lang="ko-KR" altLang="en-US" sz="1100"/>
            <a:t>주요 시설정보 탭</a:t>
          </a:r>
          <a:r>
            <a:rPr lang="en-US" altLang="ko-KR" sz="1100"/>
            <a:t>&gt;</a:t>
          </a:r>
        </a:p>
      </xdr:txBody>
    </xdr:sp>
    <xdr:clientData/>
  </xdr:twoCellAnchor>
  <xdr:twoCellAnchor>
    <xdr:from>
      <xdr:col>9</xdr:col>
      <xdr:colOff>507999</xdr:colOff>
      <xdr:row>26</xdr:row>
      <xdr:rowOff>158750</xdr:rowOff>
    </xdr:from>
    <xdr:to>
      <xdr:col>12</xdr:col>
      <xdr:colOff>10583</xdr:colOff>
      <xdr:row>28</xdr:row>
      <xdr:rowOff>169332</xdr:rowOff>
    </xdr:to>
    <xdr:sp macro="" textlink="">
      <xdr:nvSpPr>
        <xdr:cNvPr id="48" name="모서리가 둥근 직사각형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/>
      </xdr:nvSpPr>
      <xdr:spPr>
        <a:xfrm>
          <a:off x="7101416" y="5662083"/>
          <a:ext cx="1566334" cy="43391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ko-KR" sz="1100"/>
            <a:t>&lt;</a:t>
          </a:r>
          <a:r>
            <a:rPr lang="ko-KR" altLang="en-US" sz="1100"/>
            <a:t>사용규칙 탭</a:t>
          </a:r>
          <a:r>
            <a:rPr lang="en-US" altLang="ko-KR" sz="1100"/>
            <a:t>&gt;</a:t>
          </a:r>
        </a:p>
        <a:p>
          <a:pPr algn="ctr"/>
          <a:r>
            <a:rPr lang="ko-KR" altLang="en-US" sz="1100"/>
            <a:t>사용규칙 출력</a:t>
          </a:r>
          <a:endParaRPr lang="en-US" altLang="ko-KR" sz="1100"/>
        </a:p>
      </xdr:txBody>
    </xdr:sp>
    <xdr:clientData/>
  </xdr:twoCellAnchor>
  <xdr:twoCellAnchor>
    <xdr:from>
      <xdr:col>4</xdr:col>
      <xdr:colOff>74152</xdr:colOff>
      <xdr:row>27</xdr:row>
      <xdr:rowOff>153457</xdr:rowOff>
    </xdr:from>
    <xdr:to>
      <xdr:col>7</xdr:col>
      <xdr:colOff>179911</xdr:colOff>
      <xdr:row>35</xdr:row>
      <xdr:rowOff>170389</xdr:rowOff>
    </xdr:to>
    <xdr:cxnSp macro="">
      <xdr:nvCxnSpPr>
        <xdr:cNvPr id="50" name="꺾인 연결선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CxnSpPr>
          <a:stCxn id="43" idx="1"/>
          <a:endCxn id="10" idx="3"/>
        </xdr:cNvCxnSpPr>
      </xdr:nvCxnSpPr>
      <xdr:spPr>
        <a:xfrm rot="10800000" flipV="1">
          <a:off x="3227985" y="5868457"/>
          <a:ext cx="2169509" cy="1710265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95264</xdr:colOff>
      <xdr:row>29</xdr:row>
      <xdr:rowOff>52885</xdr:rowOff>
    </xdr:from>
    <xdr:to>
      <xdr:col>6</xdr:col>
      <xdr:colOff>317512</xdr:colOff>
      <xdr:row>31</xdr:row>
      <xdr:rowOff>42301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3249097" y="6191218"/>
          <a:ext cx="1598082" cy="4127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>
              <a:solidFill>
                <a:sysClr val="windowText" lastClr="000000"/>
              </a:solidFill>
            </a:rPr>
            <a:t>예약하기 버튼</a:t>
          </a:r>
          <a:endParaRPr lang="ko-KR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137581</xdr:colOff>
      <xdr:row>26</xdr:row>
      <xdr:rowOff>158750</xdr:rowOff>
    </xdr:from>
    <xdr:to>
      <xdr:col>14</xdr:col>
      <xdr:colOff>328082</xdr:colOff>
      <xdr:row>28</xdr:row>
      <xdr:rowOff>169332</xdr:rowOff>
    </xdr:to>
    <xdr:sp macro="" textlink="">
      <xdr:nvSpPr>
        <xdr:cNvPr id="53" name="모서리가 둥근 직사각형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/>
      </xdr:nvSpPr>
      <xdr:spPr>
        <a:xfrm>
          <a:off x="8794748" y="5662083"/>
          <a:ext cx="1566334" cy="43391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ko-KR" sz="1100"/>
            <a:t>&lt;</a:t>
          </a:r>
          <a:r>
            <a:rPr lang="ko-KR" altLang="en-US" sz="1100"/>
            <a:t>시설연혁 탭</a:t>
          </a:r>
          <a:r>
            <a:rPr lang="en-US" altLang="ko-KR" sz="1100"/>
            <a:t>&gt;</a:t>
          </a:r>
        </a:p>
        <a:p>
          <a:pPr algn="ctr"/>
          <a:r>
            <a:rPr lang="ko-KR" altLang="en-US" sz="1100"/>
            <a:t>시설연혁 출력</a:t>
          </a:r>
          <a:endParaRPr lang="en-US" altLang="ko-KR" sz="1100"/>
        </a:p>
      </xdr:txBody>
    </xdr:sp>
    <xdr:clientData/>
  </xdr:twoCellAnchor>
  <xdr:twoCellAnchor>
    <xdr:from>
      <xdr:col>14</xdr:col>
      <xdr:colOff>455079</xdr:colOff>
      <xdr:row>26</xdr:row>
      <xdr:rowOff>158750</xdr:rowOff>
    </xdr:from>
    <xdr:to>
      <xdr:col>16</xdr:col>
      <xdr:colOff>645580</xdr:colOff>
      <xdr:row>28</xdr:row>
      <xdr:rowOff>169332</xdr:rowOff>
    </xdr:to>
    <xdr:sp macro="" textlink="">
      <xdr:nvSpPr>
        <xdr:cNvPr id="54" name="모서리가 둥근 직사각형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/>
      </xdr:nvSpPr>
      <xdr:spPr>
        <a:xfrm>
          <a:off x="10488079" y="5662083"/>
          <a:ext cx="1566334" cy="43391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ko-KR" sz="1100"/>
            <a:t>&lt;</a:t>
          </a:r>
          <a:r>
            <a:rPr lang="ko-KR" altLang="en-US" sz="1100"/>
            <a:t>오시는길 탭</a:t>
          </a:r>
          <a:r>
            <a:rPr lang="en-US" altLang="ko-KR" sz="1100"/>
            <a:t>&gt;</a:t>
          </a:r>
        </a:p>
      </xdr:txBody>
    </xdr:sp>
    <xdr:clientData/>
  </xdr:twoCellAnchor>
  <xdr:twoCellAnchor>
    <xdr:from>
      <xdr:col>8</xdr:col>
      <xdr:colOff>275159</xdr:colOff>
      <xdr:row>28</xdr:row>
      <xdr:rowOff>158749</xdr:rowOff>
    </xdr:from>
    <xdr:to>
      <xdr:col>8</xdr:col>
      <xdr:colOff>280460</xdr:colOff>
      <xdr:row>29</xdr:row>
      <xdr:rowOff>169309</xdr:rowOff>
    </xdr:to>
    <xdr:cxnSp macro="">
      <xdr:nvCxnSpPr>
        <xdr:cNvPr id="56" name="직선 화살표 연결선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CxnSpPr>
          <a:stCxn id="43" idx="2"/>
          <a:endCxn id="41" idx="0"/>
        </xdr:cNvCxnSpPr>
      </xdr:nvCxnSpPr>
      <xdr:spPr>
        <a:xfrm rot="16200000" flipH="1">
          <a:off x="6072197" y="6193878"/>
          <a:ext cx="222226" cy="5301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280460</xdr:colOff>
      <xdr:row>31</xdr:row>
      <xdr:rowOff>158725</xdr:rowOff>
    </xdr:from>
    <xdr:to>
      <xdr:col>8</xdr:col>
      <xdr:colOff>284059</xdr:colOff>
      <xdr:row>32</xdr:row>
      <xdr:rowOff>141779</xdr:rowOff>
    </xdr:to>
    <xdr:cxnSp macro="">
      <xdr:nvCxnSpPr>
        <xdr:cNvPr id="58" name="직선 화살표 연결선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CxnSpPr>
          <a:stCxn id="41" idx="4"/>
          <a:endCxn id="40" idx="0"/>
        </xdr:cNvCxnSpPr>
      </xdr:nvCxnSpPr>
      <xdr:spPr>
        <a:xfrm rot="16200000" flipH="1">
          <a:off x="6090400" y="6815952"/>
          <a:ext cx="194720" cy="3599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409379</xdr:colOff>
      <xdr:row>32</xdr:row>
      <xdr:rowOff>141779</xdr:rowOff>
    </xdr:from>
    <xdr:to>
      <xdr:col>17</xdr:col>
      <xdr:colOff>0</xdr:colOff>
      <xdr:row>35</xdr:row>
      <xdr:rowOff>105835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10184410" y="7380779"/>
          <a:ext cx="1590871" cy="642712"/>
        </a:xfrm>
        <a:prstGeom prst="rect">
          <a:avLst/>
        </a:prstGeom>
        <a:ln w="19050"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지도 </a:t>
          </a:r>
          <a:r>
            <a:rPr lang="en-US" altLang="ko-KR" sz="1100"/>
            <a:t>API</a:t>
          </a:r>
        </a:p>
        <a:p>
          <a:pPr algn="ctr"/>
          <a:r>
            <a:rPr lang="ko-KR" altLang="en-US" sz="1100"/>
            <a:t>주차장 약도 이미지</a:t>
          </a:r>
          <a:endParaRPr lang="en-US" altLang="ko-KR" sz="1100"/>
        </a:p>
      </xdr:txBody>
    </xdr:sp>
    <xdr:clientData/>
  </xdr:twoCellAnchor>
  <xdr:twoCellAnchor>
    <xdr:from>
      <xdr:col>8</xdr:col>
      <xdr:colOff>275160</xdr:colOff>
      <xdr:row>25</xdr:row>
      <xdr:rowOff>157914</xdr:rowOff>
    </xdr:from>
    <xdr:to>
      <xdr:col>13</xdr:col>
      <xdr:colOff>109432</xdr:colOff>
      <xdr:row>26</xdr:row>
      <xdr:rowOff>148168</xdr:rowOff>
    </xdr:to>
    <xdr:cxnSp macro="">
      <xdr:nvCxnSpPr>
        <xdr:cNvPr id="62" name="꺾인 연결선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CxnSpPr>
          <a:stCxn id="33" idx="2"/>
          <a:endCxn id="43" idx="0"/>
        </xdr:cNvCxnSpPr>
      </xdr:nvCxnSpPr>
      <xdr:spPr>
        <a:xfrm rot="5400000">
          <a:off x="7716628" y="3913613"/>
          <a:ext cx="201920" cy="3273855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603251</xdr:colOff>
      <xdr:row>25</xdr:row>
      <xdr:rowOff>157912</xdr:rowOff>
    </xdr:from>
    <xdr:to>
      <xdr:col>13</xdr:col>
      <xdr:colOff>109433</xdr:colOff>
      <xdr:row>26</xdr:row>
      <xdr:rowOff>158749</xdr:rowOff>
    </xdr:to>
    <xdr:cxnSp macro="">
      <xdr:nvCxnSpPr>
        <xdr:cNvPr id="64" name="꺾인 연결선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CxnSpPr>
          <a:stCxn id="33" idx="2"/>
          <a:endCxn id="48" idx="0"/>
        </xdr:cNvCxnSpPr>
      </xdr:nvCxnSpPr>
      <xdr:spPr>
        <a:xfrm rot="5400000">
          <a:off x="8563298" y="4770865"/>
          <a:ext cx="212503" cy="1569932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109433</xdr:colOff>
      <xdr:row>25</xdr:row>
      <xdr:rowOff>157912</xdr:rowOff>
    </xdr:from>
    <xdr:to>
      <xdr:col>13</xdr:col>
      <xdr:colOff>232833</xdr:colOff>
      <xdr:row>26</xdr:row>
      <xdr:rowOff>158749</xdr:rowOff>
    </xdr:to>
    <xdr:cxnSp macro="">
      <xdr:nvCxnSpPr>
        <xdr:cNvPr id="66" name="꺾인 연결선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CxnSpPr>
          <a:stCxn id="33" idx="2"/>
          <a:endCxn id="53" idx="0"/>
        </xdr:cNvCxnSpPr>
      </xdr:nvCxnSpPr>
      <xdr:spPr>
        <a:xfrm rot="16200000" flipH="1">
          <a:off x="9409964" y="5494131"/>
          <a:ext cx="212503" cy="123400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109432</xdr:colOff>
      <xdr:row>25</xdr:row>
      <xdr:rowOff>157912</xdr:rowOff>
    </xdr:from>
    <xdr:to>
      <xdr:col>15</xdr:col>
      <xdr:colOff>550329</xdr:colOff>
      <xdr:row>26</xdr:row>
      <xdr:rowOff>158749</xdr:rowOff>
    </xdr:to>
    <xdr:cxnSp macro="">
      <xdr:nvCxnSpPr>
        <xdr:cNvPr id="68" name="꺾인 연결선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CxnSpPr>
          <a:stCxn id="33" idx="2"/>
          <a:endCxn id="54" idx="0"/>
        </xdr:cNvCxnSpPr>
      </xdr:nvCxnSpPr>
      <xdr:spPr>
        <a:xfrm rot="16200000" flipH="1">
          <a:off x="10256629" y="4647465"/>
          <a:ext cx="212503" cy="1816731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538065</xdr:colOff>
      <xdr:row>28</xdr:row>
      <xdr:rowOff>169332</xdr:rowOff>
    </xdr:from>
    <xdr:to>
      <xdr:col>15</xdr:col>
      <xdr:colOff>550330</xdr:colOff>
      <xdr:row>32</xdr:row>
      <xdr:rowOff>141779</xdr:rowOff>
    </xdr:to>
    <xdr:cxnSp macro="">
      <xdr:nvCxnSpPr>
        <xdr:cNvPr id="70" name="직선 화살표 연결선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CxnSpPr>
          <a:stCxn id="54" idx="2"/>
          <a:endCxn id="60" idx="0"/>
        </xdr:cNvCxnSpPr>
      </xdr:nvCxnSpPr>
      <xdr:spPr>
        <a:xfrm flipH="1">
          <a:off x="10979846" y="6503457"/>
          <a:ext cx="12265" cy="877322"/>
        </a:xfrm>
        <a:prstGeom prst="straightConnector1">
          <a:avLst/>
        </a:prstGeom>
        <a:ln w="19050">
          <a:solidFill>
            <a:schemeClr val="accent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213360</xdr:colOff>
      <xdr:row>21</xdr:row>
      <xdr:rowOff>57996</xdr:rowOff>
    </xdr:from>
    <xdr:to>
      <xdr:col>24</xdr:col>
      <xdr:colOff>297180</xdr:colOff>
      <xdr:row>25</xdr:row>
      <xdr:rowOff>147329</xdr:rowOff>
    </xdr:to>
    <xdr:sp macro="" textlink="">
      <xdr:nvSpPr>
        <xdr:cNvPr id="72" name="직사각형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/>
      </xdr:nvSpPr>
      <xdr:spPr>
        <a:xfrm>
          <a:off x="14373860" y="4502996"/>
          <a:ext cx="2147570" cy="9360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마이 페이지</a:t>
          </a:r>
        </a:p>
      </xdr:txBody>
    </xdr:sp>
    <xdr:clientData/>
  </xdr:twoCellAnchor>
  <xdr:twoCellAnchor>
    <xdr:from>
      <xdr:col>22</xdr:col>
      <xdr:colOff>598435</xdr:colOff>
      <xdr:row>15</xdr:row>
      <xdr:rowOff>158706</xdr:rowOff>
    </xdr:from>
    <xdr:to>
      <xdr:col>22</xdr:col>
      <xdr:colOff>600023</xdr:colOff>
      <xdr:row>21</xdr:row>
      <xdr:rowOff>58789</xdr:rowOff>
    </xdr:to>
    <xdr:cxnSp macro="">
      <xdr:nvCxnSpPr>
        <xdr:cNvPr id="74" name="직선 화살표 연결선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CxnSpPr>
          <a:stCxn id="6" idx="2"/>
          <a:endCxn id="72" idx="0"/>
        </xdr:cNvCxnSpPr>
      </xdr:nvCxnSpPr>
      <xdr:spPr>
        <a:xfrm rot="5400000">
          <a:off x="14862604" y="3917954"/>
          <a:ext cx="1170083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455083</xdr:colOff>
      <xdr:row>17</xdr:row>
      <xdr:rowOff>148166</xdr:rowOff>
    </xdr:from>
    <xdr:to>
      <xdr:col>23</xdr:col>
      <xdr:colOff>677332</xdr:colOff>
      <xdr:row>19</xdr:row>
      <xdr:rowOff>137582</xdr:rowOff>
    </xdr:to>
    <xdr:sp macro="" textlink="">
      <xdr:nvSpPr>
        <xdr:cNvPr id="75" name="타원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/>
      </xdr:nvSpPr>
      <xdr:spPr>
        <a:xfrm>
          <a:off x="14615583" y="3746499"/>
          <a:ext cx="1598082" cy="4127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>
              <a:solidFill>
                <a:sysClr val="windowText" lastClr="000000"/>
              </a:solidFill>
            </a:rPr>
            <a:t>확인 버튼</a:t>
          </a:r>
          <a:endParaRPr lang="ko-KR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562610</xdr:colOff>
      <xdr:row>31</xdr:row>
      <xdr:rowOff>68578</xdr:rowOff>
    </xdr:from>
    <xdr:to>
      <xdr:col>24</xdr:col>
      <xdr:colOff>646430</xdr:colOff>
      <xdr:row>35</xdr:row>
      <xdr:rowOff>157912</xdr:rowOff>
    </xdr:to>
    <xdr:sp macro="" textlink="">
      <xdr:nvSpPr>
        <xdr:cNvPr id="77" name="직사각형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/>
      </xdr:nvSpPr>
      <xdr:spPr>
        <a:xfrm>
          <a:off x="14723110" y="6630245"/>
          <a:ext cx="2147570" cy="9360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예약일정</a:t>
          </a:r>
          <a:r>
            <a:rPr lang="en-US" altLang="ko-KR" sz="1100"/>
            <a:t>,</a:t>
          </a:r>
          <a:r>
            <a:rPr lang="en-US" altLang="ko-KR" sz="1100" baseline="0"/>
            <a:t> </a:t>
          </a:r>
          <a:r>
            <a:rPr lang="ko-KR" altLang="en-US" sz="1100" baseline="0"/>
            <a:t>예약 구장 출력</a:t>
          </a:r>
          <a:endParaRPr lang="ko-KR" altLang="en-US" sz="1100"/>
        </a:p>
      </xdr:txBody>
    </xdr:sp>
    <xdr:clientData/>
  </xdr:twoCellAnchor>
  <xdr:twoCellAnchor>
    <xdr:from>
      <xdr:col>22</xdr:col>
      <xdr:colOff>148166</xdr:colOff>
      <xdr:row>27</xdr:row>
      <xdr:rowOff>31748</xdr:rowOff>
    </xdr:from>
    <xdr:to>
      <xdr:col>24</xdr:col>
      <xdr:colOff>370415</xdr:colOff>
      <xdr:row>29</xdr:row>
      <xdr:rowOff>21165</xdr:rowOff>
    </xdr:to>
    <xdr:sp macro="" textlink="">
      <xdr:nvSpPr>
        <xdr:cNvPr id="78" name="타원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/>
      </xdr:nvSpPr>
      <xdr:spPr>
        <a:xfrm>
          <a:off x="14996583" y="5746748"/>
          <a:ext cx="1598082" cy="4127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>
              <a:solidFill>
                <a:sysClr val="windowText" lastClr="000000"/>
              </a:solidFill>
            </a:rPr>
            <a:t>나의 예약내역 버튼</a:t>
          </a:r>
          <a:endParaRPr lang="ko-KR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298027</xdr:colOff>
      <xdr:row>31</xdr:row>
      <xdr:rowOff>79162</xdr:rowOff>
    </xdr:from>
    <xdr:to>
      <xdr:col>21</xdr:col>
      <xdr:colOff>381847</xdr:colOff>
      <xdr:row>35</xdr:row>
      <xdr:rowOff>168496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/>
      </xdr:nvSpPr>
      <xdr:spPr>
        <a:xfrm>
          <a:off x="12394777" y="6640829"/>
          <a:ext cx="2147570" cy="9360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회원 상세 정보 수정</a:t>
          </a:r>
          <a:endParaRPr lang="en-US" altLang="ko-KR" sz="1100"/>
        </a:p>
        <a:p>
          <a:pPr algn="ctr"/>
          <a:r>
            <a:rPr lang="en-US" altLang="ko-KR" sz="1100"/>
            <a:t>(</a:t>
          </a:r>
          <a:r>
            <a:rPr lang="ko-KR" altLang="en-US" sz="1100"/>
            <a:t>아이디</a:t>
          </a:r>
          <a:r>
            <a:rPr lang="en-US" altLang="ko-KR" sz="1100"/>
            <a:t>, </a:t>
          </a:r>
          <a:r>
            <a:rPr lang="ko-KR" altLang="en-US" sz="1100"/>
            <a:t>비밀번소</a:t>
          </a:r>
          <a:r>
            <a:rPr lang="en-US" altLang="ko-KR" sz="1100"/>
            <a:t>, </a:t>
          </a:r>
          <a:r>
            <a:rPr lang="ko-KR" altLang="en-US" sz="1100"/>
            <a:t>이름</a:t>
          </a:r>
          <a:r>
            <a:rPr lang="en-US" altLang="ko-KR" sz="1100"/>
            <a:t>,</a:t>
          </a:r>
          <a:r>
            <a:rPr lang="en-US" altLang="ko-KR" sz="1100" baseline="0"/>
            <a:t> </a:t>
          </a:r>
          <a:r>
            <a:rPr lang="ko-KR" altLang="en-US" sz="1100" baseline="0"/>
            <a:t>주소</a:t>
          </a:r>
          <a:r>
            <a:rPr lang="en-US" altLang="ko-KR" sz="1100" baseline="0"/>
            <a:t>, </a:t>
          </a:r>
          <a:r>
            <a:rPr lang="ko-KR" altLang="en-US" sz="1100" baseline="0"/>
            <a:t>전화번호</a:t>
          </a:r>
          <a:r>
            <a:rPr lang="en-US" altLang="ko-KR" sz="1100" baseline="0"/>
            <a:t>, </a:t>
          </a:r>
          <a:r>
            <a:rPr lang="ko-KR" altLang="en-US" sz="1100" baseline="0"/>
            <a:t>이메일 수정</a:t>
          </a:r>
          <a:r>
            <a:rPr lang="en-US" altLang="ko-KR" sz="1100" baseline="0"/>
            <a:t>)</a:t>
          </a:r>
          <a:endParaRPr lang="ko-KR" altLang="en-US" sz="1100"/>
        </a:p>
      </xdr:txBody>
    </xdr:sp>
    <xdr:clientData/>
  </xdr:twoCellAnchor>
  <xdr:twoCellAnchor>
    <xdr:from>
      <xdr:col>18</xdr:col>
      <xdr:colOff>571500</xdr:colOff>
      <xdr:row>27</xdr:row>
      <xdr:rowOff>42332</xdr:rowOff>
    </xdr:from>
    <xdr:to>
      <xdr:col>21</xdr:col>
      <xdr:colOff>105832</xdr:colOff>
      <xdr:row>29</xdr:row>
      <xdr:rowOff>31749</xdr:rowOff>
    </xdr:to>
    <xdr:sp macro="" textlink="">
      <xdr:nvSpPr>
        <xdr:cNvPr id="80" name="타원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/>
      </xdr:nvSpPr>
      <xdr:spPr>
        <a:xfrm>
          <a:off x="12668250" y="5757332"/>
          <a:ext cx="1598082" cy="4127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>
              <a:solidFill>
                <a:sysClr val="windowText" lastClr="000000"/>
              </a:solidFill>
            </a:rPr>
            <a:t>회원 정보  </a:t>
          </a:r>
          <a:endParaRPr lang="en-US" altLang="ko-KR">
            <a:solidFill>
              <a:sysClr val="windowText" lastClr="000000"/>
            </a:solidFill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>
              <a:solidFill>
                <a:sysClr val="windowText" lastClr="000000"/>
              </a:solidFill>
            </a:rPr>
            <a:t>수정 버튼</a:t>
          </a:r>
          <a:endParaRPr lang="ko-KR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160443</xdr:colOff>
      <xdr:row>31</xdr:row>
      <xdr:rowOff>68578</xdr:rowOff>
    </xdr:from>
    <xdr:to>
      <xdr:col>28</xdr:col>
      <xdr:colOff>244263</xdr:colOff>
      <xdr:row>35</xdr:row>
      <xdr:rowOff>157912</xdr:rowOff>
    </xdr:to>
    <xdr:sp macro="" textlink="">
      <xdr:nvSpPr>
        <xdr:cNvPr id="81" name="직사각형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/>
      </xdr:nvSpPr>
      <xdr:spPr>
        <a:xfrm>
          <a:off x="17072610" y="6630245"/>
          <a:ext cx="2147570" cy="93600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과거 예약 총 내역 출력</a:t>
          </a:r>
        </a:p>
      </xdr:txBody>
    </xdr:sp>
    <xdr:clientData/>
  </xdr:twoCellAnchor>
  <xdr:twoCellAnchor>
    <xdr:from>
      <xdr:col>25</xdr:col>
      <xdr:colOff>433916</xdr:colOff>
      <xdr:row>27</xdr:row>
      <xdr:rowOff>31748</xdr:rowOff>
    </xdr:from>
    <xdr:to>
      <xdr:col>27</xdr:col>
      <xdr:colOff>656165</xdr:colOff>
      <xdr:row>29</xdr:row>
      <xdr:rowOff>21165</xdr:rowOff>
    </xdr:to>
    <xdr:sp macro="" textlink="">
      <xdr:nvSpPr>
        <xdr:cNvPr id="82" name="타원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/>
      </xdr:nvSpPr>
      <xdr:spPr>
        <a:xfrm>
          <a:off x="17346083" y="5746748"/>
          <a:ext cx="1598082" cy="4127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>
              <a:solidFill>
                <a:sysClr val="windowText" lastClr="000000"/>
              </a:solidFill>
            </a:rPr>
            <a:t>나의 이용내역 버튼</a:t>
          </a:r>
          <a:endParaRPr lang="ko-KR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148166</xdr:colOff>
      <xdr:row>37</xdr:row>
      <xdr:rowOff>105831</xdr:rowOff>
    </xdr:from>
    <xdr:to>
      <xdr:col>24</xdr:col>
      <xdr:colOff>370415</xdr:colOff>
      <xdr:row>39</xdr:row>
      <xdr:rowOff>95248</xdr:rowOff>
    </xdr:to>
    <xdr:sp macro="" textlink="">
      <xdr:nvSpPr>
        <xdr:cNvPr id="84" name="타원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/>
      </xdr:nvSpPr>
      <xdr:spPr>
        <a:xfrm>
          <a:off x="14996583" y="7937498"/>
          <a:ext cx="1598082" cy="4127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>
              <a:solidFill>
                <a:sysClr val="windowText" lastClr="000000"/>
              </a:solidFill>
            </a:rPr>
            <a:t>구장 이름</a:t>
          </a:r>
          <a:r>
            <a:rPr lang="ko-KR" altLang="en-US" baseline="0">
              <a:solidFill>
                <a:sysClr val="windowText" lastClr="000000"/>
              </a:solidFill>
            </a:rPr>
            <a:t> 하이퍼링크</a:t>
          </a:r>
          <a:endParaRPr lang="ko-KR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682624</xdr:colOff>
      <xdr:row>25</xdr:row>
      <xdr:rowOff>147329</xdr:rowOff>
    </xdr:from>
    <xdr:to>
      <xdr:col>22</xdr:col>
      <xdr:colOff>599228</xdr:colOff>
      <xdr:row>27</xdr:row>
      <xdr:rowOff>42332</xdr:rowOff>
    </xdr:to>
    <xdr:cxnSp macro="">
      <xdr:nvCxnSpPr>
        <xdr:cNvPr id="86" name="꺾인 연결선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CxnSpPr>
          <a:stCxn id="72" idx="2"/>
          <a:endCxn id="80" idx="0"/>
        </xdr:cNvCxnSpPr>
      </xdr:nvCxnSpPr>
      <xdr:spPr>
        <a:xfrm rot="5400000">
          <a:off x="14298300" y="4607987"/>
          <a:ext cx="318336" cy="1980354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599227</xdr:colOff>
      <xdr:row>25</xdr:row>
      <xdr:rowOff>147329</xdr:rowOff>
    </xdr:from>
    <xdr:to>
      <xdr:col>23</xdr:col>
      <xdr:colOff>259290</xdr:colOff>
      <xdr:row>27</xdr:row>
      <xdr:rowOff>31748</xdr:rowOff>
    </xdr:to>
    <xdr:cxnSp macro="">
      <xdr:nvCxnSpPr>
        <xdr:cNvPr id="88" name="꺾인 연결선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CxnSpPr>
          <a:stCxn id="72" idx="2"/>
          <a:endCxn id="78" idx="0"/>
        </xdr:cNvCxnSpPr>
      </xdr:nvCxnSpPr>
      <xdr:spPr>
        <a:xfrm rot="16200000" flipH="1">
          <a:off x="15467758" y="5418882"/>
          <a:ext cx="307752" cy="347979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599227</xdr:colOff>
      <xdr:row>25</xdr:row>
      <xdr:rowOff>147329</xdr:rowOff>
    </xdr:from>
    <xdr:to>
      <xdr:col>26</xdr:col>
      <xdr:colOff>545040</xdr:colOff>
      <xdr:row>27</xdr:row>
      <xdr:rowOff>31748</xdr:rowOff>
    </xdr:to>
    <xdr:cxnSp macro="">
      <xdr:nvCxnSpPr>
        <xdr:cNvPr id="90" name="꺾인 연결선 89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CxnSpPr>
          <a:stCxn id="72" idx="2"/>
          <a:endCxn id="82" idx="0"/>
        </xdr:cNvCxnSpPr>
      </xdr:nvCxnSpPr>
      <xdr:spPr>
        <a:xfrm rot="16200000" flipH="1">
          <a:off x="16642508" y="4244132"/>
          <a:ext cx="307752" cy="2697479"/>
        </a:xfrm>
        <a:prstGeom prst="bentConnector3">
          <a:avLst>
            <a:gd name="adj1" fmla="val 50000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682624</xdr:colOff>
      <xdr:row>29</xdr:row>
      <xdr:rowOff>31748</xdr:rowOff>
    </xdr:from>
    <xdr:to>
      <xdr:col>19</xdr:col>
      <xdr:colOff>683895</xdr:colOff>
      <xdr:row>31</xdr:row>
      <xdr:rowOff>79161</xdr:rowOff>
    </xdr:to>
    <xdr:cxnSp macro="">
      <xdr:nvCxnSpPr>
        <xdr:cNvPr id="92" name="직선 화살표 연결선 9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CxnSpPr>
          <a:stCxn id="80" idx="4"/>
          <a:endCxn id="79" idx="0"/>
        </xdr:cNvCxnSpPr>
      </xdr:nvCxnSpPr>
      <xdr:spPr>
        <a:xfrm rot="16200000" flipH="1">
          <a:off x="13232553" y="6404819"/>
          <a:ext cx="470747" cy="1271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259291</xdr:colOff>
      <xdr:row>29</xdr:row>
      <xdr:rowOff>21164</xdr:rowOff>
    </xdr:from>
    <xdr:to>
      <xdr:col>23</xdr:col>
      <xdr:colOff>260562</xdr:colOff>
      <xdr:row>31</xdr:row>
      <xdr:rowOff>68577</xdr:rowOff>
    </xdr:to>
    <xdr:cxnSp macro="">
      <xdr:nvCxnSpPr>
        <xdr:cNvPr id="94" name="직선 화살표 연결선 93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CxnSpPr>
          <a:stCxn id="78" idx="4"/>
          <a:endCxn id="77" idx="0"/>
        </xdr:cNvCxnSpPr>
      </xdr:nvCxnSpPr>
      <xdr:spPr>
        <a:xfrm rot="16200000" flipH="1">
          <a:off x="15560886" y="6394235"/>
          <a:ext cx="470747" cy="1271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545041</xdr:colOff>
      <xdr:row>29</xdr:row>
      <xdr:rowOff>21164</xdr:rowOff>
    </xdr:from>
    <xdr:to>
      <xdr:col>26</xdr:col>
      <xdr:colOff>546312</xdr:colOff>
      <xdr:row>31</xdr:row>
      <xdr:rowOff>68577</xdr:rowOff>
    </xdr:to>
    <xdr:cxnSp macro="">
      <xdr:nvCxnSpPr>
        <xdr:cNvPr id="96" name="직선 화살표 연결선 95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CxnSpPr>
          <a:stCxn id="82" idx="4"/>
          <a:endCxn id="81" idx="0"/>
        </xdr:cNvCxnSpPr>
      </xdr:nvCxnSpPr>
      <xdr:spPr>
        <a:xfrm rot="16200000" flipH="1">
          <a:off x="17910386" y="6394235"/>
          <a:ext cx="470747" cy="1271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259292</xdr:colOff>
      <xdr:row>35</xdr:row>
      <xdr:rowOff>157912</xdr:rowOff>
    </xdr:from>
    <xdr:to>
      <xdr:col>23</xdr:col>
      <xdr:colOff>260563</xdr:colOff>
      <xdr:row>37</xdr:row>
      <xdr:rowOff>105831</xdr:rowOff>
    </xdr:to>
    <xdr:cxnSp macro="">
      <xdr:nvCxnSpPr>
        <xdr:cNvPr id="98" name="직선 화살표 연결선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CxnSpPr>
          <a:stCxn id="77" idx="2"/>
          <a:endCxn id="84" idx="0"/>
        </xdr:cNvCxnSpPr>
      </xdr:nvCxnSpPr>
      <xdr:spPr>
        <a:xfrm rot="5400000">
          <a:off x="15610634" y="7751236"/>
          <a:ext cx="371253" cy="1271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495300</xdr:colOff>
      <xdr:row>23</xdr:row>
      <xdr:rowOff>113248</xdr:rowOff>
    </xdr:from>
    <xdr:to>
      <xdr:col>23</xdr:col>
      <xdr:colOff>259291</xdr:colOff>
      <xdr:row>39</xdr:row>
      <xdr:rowOff>95249</xdr:rowOff>
    </xdr:to>
    <xdr:cxnSp macro="">
      <xdr:nvCxnSpPr>
        <xdr:cNvPr id="100" name="꺾인 연결선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CxnSpPr>
          <a:stCxn id="84" idx="4"/>
          <a:endCxn id="33" idx="3"/>
        </xdr:cNvCxnSpPr>
      </xdr:nvCxnSpPr>
      <xdr:spPr>
        <a:xfrm rot="5400000" flipH="1">
          <a:off x="11018576" y="4568034"/>
          <a:ext cx="3601501" cy="5097991"/>
        </a:xfrm>
        <a:prstGeom prst="bentConnector4">
          <a:avLst>
            <a:gd name="adj1" fmla="val -6347"/>
            <a:gd name="adj2" fmla="val 61811"/>
          </a:avLst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158750</xdr:colOff>
      <xdr:row>0</xdr:row>
      <xdr:rowOff>105833</xdr:rowOff>
    </xdr:from>
    <xdr:to>
      <xdr:col>2</xdr:col>
      <xdr:colOff>10583</xdr:colOff>
      <xdr:row>3</xdr:row>
      <xdr:rowOff>84666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/>
      </xdr:nvSpPr>
      <xdr:spPr>
        <a:xfrm>
          <a:off x="158750" y="105833"/>
          <a:ext cx="1629833" cy="613833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페이지</a:t>
          </a:r>
          <a:r>
            <a:rPr lang="en-US" altLang="ko-KR" sz="1100"/>
            <a:t>(</a:t>
          </a:r>
          <a:r>
            <a:rPr lang="ko-KR" altLang="en-US" sz="1100"/>
            <a:t>화면</a:t>
          </a:r>
          <a:r>
            <a:rPr lang="en-US" altLang="ko-KR" sz="1100"/>
            <a:t>)</a:t>
          </a:r>
          <a:endParaRPr lang="ko-KR" altLang="en-US" sz="1100"/>
        </a:p>
      </xdr:txBody>
    </xdr:sp>
    <xdr:clientData/>
  </xdr:twoCellAnchor>
  <xdr:twoCellAnchor>
    <xdr:from>
      <xdr:col>2</xdr:col>
      <xdr:colOff>169334</xdr:colOff>
      <xdr:row>0</xdr:row>
      <xdr:rowOff>190500</xdr:rowOff>
    </xdr:from>
    <xdr:to>
      <xdr:col>4</xdr:col>
      <xdr:colOff>391583</xdr:colOff>
      <xdr:row>2</xdr:row>
      <xdr:rowOff>179917</xdr:rowOff>
    </xdr:to>
    <xdr:sp macro="" textlink="">
      <xdr:nvSpPr>
        <xdr:cNvPr id="102" name="타원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/>
      </xdr:nvSpPr>
      <xdr:spPr>
        <a:xfrm>
          <a:off x="1947334" y="190500"/>
          <a:ext cx="1598082" cy="412750"/>
        </a:xfrm>
        <a:prstGeom prst="ellipse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ko-KR" alt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버튼 </a:t>
          </a:r>
          <a:endParaRPr lang="ko-KR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508000</xdr:colOff>
      <xdr:row>0</xdr:row>
      <xdr:rowOff>190500</xdr:rowOff>
    </xdr:from>
    <xdr:to>
      <xdr:col>7</xdr:col>
      <xdr:colOff>10584</xdr:colOff>
      <xdr:row>2</xdr:row>
      <xdr:rowOff>201083</xdr:rowOff>
    </xdr:to>
    <xdr:sp macro="" textlink="">
      <xdr:nvSpPr>
        <xdr:cNvPr id="103" name="모서리가 둥근 직사각형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/>
      </xdr:nvSpPr>
      <xdr:spPr>
        <a:xfrm>
          <a:off x="3661833" y="190500"/>
          <a:ext cx="1566334" cy="43391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ko-KR" sz="1100"/>
            <a:t>&lt;</a:t>
          </a:r>
          <a:r>
            <a:rPr lang="ko-KR" altLang="en-US" sz="1100"/>
            <a:t>탭</a:t>
          </a:r>
          <a:r>
            <a:rPr lang="en-US" altLang="ko-KR" sz="1100"/>
            <a:t>&gt;</a:t>
          </a:r>
        </a:p>
      </xdr:txBody>
    </xdr:sp>
    <xdr:clientData/>
  </xdr:twoCellAnchor>
  <xdr:twoCellAnchor>
    <xdr:from>
      <xdr:col>24</xdr:col>
      <xdr:colOff>370415</xdr:colOff>
      <xdr:row>35</xdr:row>
      <xdr:rowOff>157913</xdr:rowOff>
    </xdr:from>
    <xdr:to>
      <xdr:col>26</xdr:col>
      <xdr:colOff>535728</xdr:colOff>
      <xdr:row>38</xdr:row>
      <xdr:rowOff>100540</xdr:rowOff>
    </xdr:to>
    <xdr:cxnSp macro="">
      <xdr:nvCxnSpPr>
        <xdr:cNvPr id="19" name="연결선: 꺾임 18">
          <a:extLst>
            <a:ext uri="{FF2B5EF4-FFF2-40B4-BE49-F238E27FC236}">
              <a16:creationId xmlns:a16="http://schemas.microsoft.com/office/drawing/2014/main" id="{0E8F6640-D19A-457A-B7A8-7045875922F9}"/>
            </a:ext>
          </a:extLst>
        </xdr:cNvPr>
        <xdr:cNvCxnSpPr>
          <a:stCxn id="81" idx="2"/>
          <a:endCxn id="84" idx="6"/>
        </xdr:cNvCxnSpPr>
      </xdr:nvCxnSpPr>
      <xdr:spPr>
        <a:xfrm rot="5400000">
          <a:off x="17251711" y="7636804"/>
          <a:ext cx="621284" cy="1498813"/>
        </a:xfrm>
        <a:prstGeom prst="bentConnector2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493059</xdr:colOff>
      <xdr:row>27</xdr:row>
      <xdr:rowOff>212909</xdr:rowOff>
    </xdr:from>
    <xdr:to>
      <xdr:col>3</xdr:col>
      <xdr:colOff>1131795</xdr:colOff>
      <xdr:row>33</xdr:row>
      <xdr:rowOff>145675</xdr:rowOff>
    </xdr:to>
    <xdr:cxnSp macro="">
      <xdr:nvCxnSpPr>
        <xdr:cNvPr id="2" name="꺾인 연결선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2551019" y="6203574"/>
          <a:ext cx="1190066" cy="638736"/>
        </a:xfrm>
        <a:prstGeom prst="bentConnector3">
          <a:avLst>
            <a:gd name="adj1" fmla="val 10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11209</xdr:colOff>
      <xdr:row>28</xdr:row>
      <xdr:rowOff>11204</xdr:rowOff>
    </xdr:from>
    <xdr:to>
      <xdr:col>5</xdr:col>
      <xdr:colOff>1479177</xdr:colOff>
      <xdr:row>33</xdr:row>
      <xdr:rowOff>100856</xdr:rowOff>
    </xdr:to>
    <xdr:cxnSp macro="">
      <xdr:nvCxnSpPr>
        <xdr:cNvPr id="3" name="꺾인 연결선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10800000" flipV="1">
          <a:off x="5526184" y="5935754"/>
          <a:ext cx="1467968" cy="1137402"/>
        </a:xfrm>
        <a:prstGeom prst="bentConnector3">
          <a:avLst>
            <a:gd name="adj1" fmla="val 382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SIST\Downloads\_&#44592;&#48376;&#49444;&#44228;&#49436;%20-%20&#48373;&#49324;&#4837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vigation"/>
      <sheetName val="프로그램 목록"/>
      <sheetName val="화면설계서_#372711"/>
      <sheetName val="프로그램사양서_sifs2711a.pc"/>
      <sheetName val="데이터유효값정의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7">
          <cell r="C7" t="str">
            <v>IFS</v>
          </cell>
          <cell r="D7">
            <v>37</v>
          </cell>
          <cell r="E7" t="str">
            <v>CMN</v>
          </cell>
          <cell r="F7">
            <v>1</v>
          </cell>
        </row>
        <row r="8">
          <cell r="E8" t="str">
            <v>CNS</v>
          </cell>
          <cell r="F8">
            <v>2</v>
          </cell>
        </row>
        <row r="9">
          <cell r="E9" t="str">
            <v>FAV</v>
          </cell>
          <cell r="F9">
            <v>3</v>
          </cell>
        </row>
        <row r="10">
          <cell r="E10" t="str">
            <v>HAC</v>
          </cell>
          <cell r="F10">
            <v>4</v>
          </cell>
        </row>
        <row r="11">
          <cell r="E11" t="str">
            <v>NFI</v>
          </cell>
          <cell r="F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mailto:leegildong@naver.com" TargetMode="External"/><Relationship Id="rId7" Type="http://schemas.openxmlformats.org/officeDocument/2006/relationships/hyperlink" Target="https://www.sist.co.kr/" TargetMode="External"/><Relationship Id="rId2" Type="http://schemas.openxmlformats.org/officeDocument/2006/relationships/hyperlink" Target="mailto:kimgildong@naver.com" TargetMode="External"/><Relationship Id="rId1" Type="http://schemas.openxmlformats.org/officeDocument/2006/relationships/hyperlink" Target="mailto:honggildong@naver.com" TargetMode="External"/><Relationship Id="rId6" Type="http://schemas.openxmlformats.org/officeDocument/2006/relationships/hyperlink" Target="https://www.sist.co.kr/" TargetMode="External"/><Relationship Id="rId5" Type="http://schemas.openxmlformats.org/officeDocument/2006/relationships/hyperlink" Target="https://www.sist.co.kr/" TargetMode="External"/><Relationship Id="rId10" Type="http://schemas.openxmlformats.org/officeDocument/2006/relationships/comments" Target="../comments1.xml"/><Relationship Id="rId4" Type="http://schemas.openxmlformats.org/officeDocument/2006/relationships/hyperlink" Target="mailto:kimssang@naver.com" TargetMode="External"/><Relationship Id="rId9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XB132"/>
  <sheetViews>
    <sheetView zoomScale="88" zoomScaleNormal="130" workbookViewId="0">
      <pane xSplit="12" ySplit="7" topLeftCell="N53" activePane="bottomRight" state="frozen"/>
      <selection pane="topRight" activeCell="M1" sqref="M1"/>
      <selection pane="bottomLeft" activeCell="A8" sqref="A8"/>
      <selection pane="bottomRight" activeCell="Q11" sqref="Q11:R11"/>
    </sheetView>
  </sheetViews>
  <sheetFormatPr defaultColWidth="8.875" defaultRowHeight="11.25" x14ac:dyDescent="0.3"/>
  <cols>
    <col min="1" max="1" width="1.75" style="76" customWidth="1"/>
    <col min="2" max="2" width="0" style="77" hidden="1" customWidth="1"/>
    <col min="3" max="3" width="0.25" style="77" customWidth="1"/>
    <col min="4" max="4" width="4.625" style="78" customWidth="1"/>
    <col min="5" max="5" width="4.25" style="78" customWidth="1"/>
    <col min="6" max="6" width="35.375" style="78" bestFit="1" customWidth="1"/>
    <col min="7" max="7" width="4.25" style="78" hidden="1" customWidth="1"/>
    <col min="8" max="8" width="15" style="78" hidden="1" customWidth="1"/>
    <col min="9" max="9" width="4.25" style="78" hidden="1" customWidth="1"/>
    <col min="10" max="10" width="22.75" style="78" hidden="1" customWidth="1"/>
    <col min="11" max="11" width="4.25" style="78" hidden="1" customWidth="1"/>
    <col min="12" max="12" width="38.75" style="111" bestFit="1" customWidth="1"/>
    <col min="13" max="14" width="5.25" style="78" customWidth="1"/>
    <col min="15" max="15" width="9.5" style="78" bestFit="1" customWidth="1"/>
    <col min="16" max="16" width="17.375" style="78" bestFit="1" customWidth="1"/>
    <col min="17" max="18" width="17.375" style="78" customWidth="1"/>
    <col min="19" max="19" width="13.25" style="78" bestFit="1" customWidth="1"/>
    <col min="20" max="20" width="7.125" style="78" customWidth="1"/>
    <col min="21" max="21" width="8.875" style="77"/>
    <col min="22" max="22" width="11.125" style="77" bestFit="1" customWidth="1"/>
    <col min="23" max="23" width="11.75" style="77" bestFit="1" customWidth="1"/>
    <col min="24" max="24" width="12.25" style="77" bestFit="1" customWidth="1"/>
    <col min="25" max="25" width="11.75" style="77" bestFit="1" customWidth="1"/>
    <col min="26" max="35" width="10.25" style="77" bestFit="1" customWidth="1"/>
    <col min="36" max="41" width="8.875" style="77"/>
    <col min="42" max="45" width="0" style="77" hidden="1" customWidth="1"/>
    <col min="46" max="46" width="1.75" style="79" customWidth="1"/>
    <col min="47" max="256" width="8.875" style="79"/>
    <col min="257" max="257" width="1.75" style="79" customWidth="1"/>
    <col min="258" max="258" width="0" style="79" hidden="1" customWidth="1"/>
    <col min="259" max="259" width="0.25" style="79" customWidth="1"/>
    <col min="260" max="260" width="4.625" style="79" customWidth="1"/>
    <col min="261" max="261" width="4.25" style="79" customWidth="1"/>
    <col min="262" max="262" width="22.25" style="79" customWidth="1"/>
    <col min="263" max="267" width="0" style="79" hidden="1" customWidth="1"/>
    <col min="268" max="268" width="12.125" style="79" customWidth="1"/>
    <col min="269" max="270" width="5.25" style="79" customWidth="1"/>
    <col min="271" max="271" width="6.75" style="79" customWidth="1"/>
    <col min="272" max="272" width="17.375" style="79" bestFit="1" customWidth="1"/>
    <col min="273" max="274" width="17.375" style="79" customWidth="1"/>
    <col min="275" max="275" width="13.25" style="79" bestFit="1" customWidth="1"/>
    <col min="276" max="276" width="7.125" style="79" customWidth="1"/>
    <col min="277" max="277" width="8.875" style="79"/>
    <col min="278" max="278" width="11.125" style="79" bestFit="1" customWidth="1"/>
    <col min="279" max="279" width="10.25" style="79" bestFit="1" customWidth="1"/>
    <col min="280" max="297" width="8.875" style="79"/>
    <col min="298" max="301" width="0" style="79" hidden="1" customWidth="1"/>
    <col min="302" max="302" width="1.75" style="79" customWidth="1"/>
    <col min="303" max="512" width="8.875" style="79"/>
    <col min="513" max="513" width="1.75" style="79" customWidth="1"/>
    <col min="514" max="514" width="0" style="79" hidden="1" customWidth="1"/>
    <col min="515" max="515" width="0.25" style="79" customWidth="1"/>
    <col min="516" max="516" width="4.625" style="79" customWidth="1"/>
    <col min="517" max="517" width="4.25" style="79" customWidth="1"/>
    <col min="518" max="518" width="22.25" style="79" customWidth="1"/>
    <col min="519" max="523" width="0" style="79" hidden="1" customWidth="1"/>
    <col min="524" max="524" width="12.125" style="79" customWidth="1"/>
    <col min="525" max="526" width="5.25" style="79" customWidth="1"/>
    <col min="527" max="527" width="6.75" style="79" customWidth="1"/>
    <col min="528" max="528" width="17.375" style="79" bestFit="1" customWidth="1"/>
    <col min="529" max="530" width="17.375" style="79" customWidth="1"/>
    <col min="531" max="531" width="13.25" style="79" bestFit="1" customWidth="1"/>
    <col min="532" max="532" width="7.125" style="79" customWidth="1"/>
    <col min="533" max="533" width="8.875" style="79"/>
    <col min="534" max="534" width="11.125" style="79" bestFit="1" customWidth="1"/>
    <col min="535" max="535" width="10.25" style="79" bestFit="1" customWidth="1"/>
    <col min="536" max="553" width="8.875" style="79"/>
    <col min="554" max="557" width="0" style="79" hidden="1" customWidth="1"/>
    <col min="558" max="558" width="1.75" style="79" customWidth="1"/>
    <col min="559" max="768" width="8.875" style="79"/>
    <col min="769" max="769" width="1.75" style="79" customWidth="1"/>
    <col min="770" max="770" width="0" style="79" hidden="1" customWidth="1"/>
    <col min="771" max="771" width="0.25" style="79" customWidth="1"/>
    <col min="772" max="772" width="4.625" style="79" customWidth="1"/>
    <col min="773" max="773" width="4.25" style="79" customWidth="1"/>
    <col min="774" max="774" width="22.25" style="79" customWidth="1"/>
    <col min="775" max="779" width="0" style="79" hidden="1" customWidth="1"/>
    <col min="780" max="780" width="12.125" style="79" customWidth="1"/>
    <col min="781" max="782" width="5.25" style="79" customWidth="1"/>
    <col min="783" max="783" width="6.75" style="79" customWidth="1"/>
    <col min="784" max="784" width="17.375" style="79" bestFit="1" customWidth="1"/>
    <col min="785" max="786" width="17.375" style="79" customWidth="1"/>
    <col min="787" max="787" width="13.25" style="79" bestFit="1" customWidth="1"/>
    <col min="788" max="788" width="7.125" style="79" customWidth="1"/>
    <col min="789" max="789" width="8.875" style="79"/>
    <col min="790" max="790" width="11.125" style="79" bestFit="1" customWidth="1"/>
    <col min="791" max="791" width="10.25" style="79" bestFit="1" customWidth="1"/>
    <col min="792" max="809" width="8.875" style="79"/>
    <col min="810" max="813" width="0" style="79" hidden="1" customWidth="1"/>
    <col min="814" max="814" width="1.75" style="79" customWidth="1"/>
    <col min="815" max="1024" width="8.875" style="79"/>
    <col min="1025" max="1025" width="1.75" style="79" customWidth="1"/>
    <col min="1026" max="1026" width="0" style="79" hidden="1" customWidth="1"/>
    <col min="1027" max="1027" width="0.25" style="79" customWidth="1"/>
    <col min="1028" max="1028" width="4.625" style="79" customWidth="1"/>
    <col min="1029" max="1029" width="4.25" style="79" customWidth="1"/>
    <col min="1030" max="1030" width="22.25" style="79" customWidth="1"/>
    <col min="1031" max="1035" width="0" style="79" hidden="1" customWidth="1"/>
    <col min="1036" max="1036" width="12.125" style="79" customWidth="1"/>
    <col min="1037" max="1038" width="5.25" style="79" customWidth="1"/>
    <col min="1039" max="1039" width="6.75" style="79" customWidth="1"/>
    <col min="1040" max="1040" width="17.375" style="79" bestFit="1" customWidth="1"/>
    <col min="1041" max="1042" width="17.375" style="79" customWidth="1"/>
    <col min="1043" max="1043" width="13.25" style="79" bestFit="1" customWidth="1"/>
    <col min="1044" max="1044" width="7.125" style="79" customWidth="1"/>
    <col min="1045" max="1045" width="8.875" style="79"/>
    <col min="1046" max="1046" width="11.125" style="79" bestFit="1" customWidth="1"/>
    <col min="1047" max="1047" width="10.25" style="79" bestFit="1" customWidth="1"/>
    <col min="1048" max="1065" width="8.875" style="79"/>
    <col min="1066" max="1069" width="0" style="79" hidden="1" customWidth="1"/>
    <col min="1070" max="1070" width="1.75" style="79" customWidth="1"/>
    <col min="1071" max="1280" width="8.875" style="79"/>
    <col min="1281" max="1281" width="1.75" style="79" customWidth="1"/>
    <col min="1282" max="1282" width="0" style="79" hidden="1" customWidth="1"/>
    <col min="1283" max="1283" width="0.25" style="79" customWidth="1"/>
    <col min="1284" max="1284" width="4.625" style="79" customWidth="1"/>
    <col min="1285" max="1285" width="4.25" style="79" customWidth="1"/>
    <col min="1286" max="1286" width="22.25" style="79" customWidth="1"/>
    <col min="1287" max="1291" width="0" style="79" hidden="1" customWidth="1"/>
    <col min="1292" max="1292" width="12.125" style="79" customWidth="1"/>
    <col min="1293" max="1294" width="5.25" style="79" customWidth="1"/>
    <col min="1295" max="1295" width="6.75" style="79" customWidth="1"/>
    <col min="1296" max="1296" width="17.375" style="79" bestFit="1" customWidth="1"/>
    <col min="1297" max="1298" width="17.375" style="79" customWidth="1"/>
    <col min="1299" max="1299" width="13.25" style="79" bestFit="1" customWidth="1"/>
    <col min="1300" max="1300" width="7.125" style="79" customWidth="1"/>
    <col min="1301" max="1301" width="8.875" style="79"/>
    <col min="1302" max="1302" width="11.125" style="79" bestFit="1" customWidth="1"/>
    <col min="1303" max="1303" width="10.25" style="79" bestFit="1" customWidth="1"/>
    <col min="1304" max="1321" width="8.875" style="79"/>
    <col min="1322" max="1325" width="0" style="79" hidden="1" customWidth="1"/>
    <col min="1326" max="1326" width="1.75" style="79" customWidth="1"/>
    <col min="1327" max="1536" width="8.875" style="79"/>
    <col min="1537" max="1537" width="1.75" style="79" customWidth="1"/>
    <col min="1538" max="1538" width="0" style="79" hidden="1" customWidth="1"/>
    <col min="1539" max="1539" width="0.25" style="79" customWidth="1"/>
    <col min="1540" max="1540" width="4.625" style="79" customWidth="1"/>
    <col min="1541" max="1541" width="4.25" style="79" customWidth="1"/>
    <col min="1542" max="1542" width="22.25" style="79" customWidth="1"/>
    <col min="1543" max="1547" width="0" style="79" hidden="1" customWidth="1"/>
    <col min="1548" max="1548" width="12.125" style="79" customWidth="1"/>
    <col min="1549" max="1550" width="5.25" style="79" customWidth="1"/>
    <col min="1551" max="1551" width="6.75" style="79" customWidth="1"/>
    <col min="1552" max="1552" width="17.375" style="79" bestFit="1" customWidth="1"/>
    <col min="1553" max="1554" width="17.375" style="79" customWidth="1"/>
    <col min="1555" max="1555" width="13.25" style="79" bestFit="1" customWidth="1"/>
    <col min="1556" max="1556" width="7.125" style="79" customWidth="1"/>
    <col min="1557" max="1557" width="8.875" style="79"/>
    <col min="1558" max="1558" width="11.125" style="79" bestFit="1" customWidth="1"/>
    <col min="1559" max="1559" width="10.25" style="79" bestFit="1" customWidth="1"/>
    <col min="1560" max="1577" width="8.875" style="79"/>
    <col min="1578" max="1581" width="0" style="79" hidden="1" customWidth="1"/>
    <col min="1582" max="1582" width="1.75" style="79" customWidth="1"/>
    <col min="1583" max="1792" width="8.875" style="79"/>
    <col min="1793" max="1793" width="1.75" style="79" customWidth="1"/>
    <col min="1794" max="1794" width="0" style="79" hidden="1" customWidth="1"/>
    <col min="1795" max="1795" width="0.25" style="79" customWidth="1"/>
    <col min="1796" max="1796" width="4.625" style="79" customWidth="1"/>
    <col min="1797" max="1797" width="4.25" style="79" customWidth="1"/>
    <col min="1798" max="1798" width="22.25" style="79" customWidth="1"/>
    <col min="1799" max="1803" width="0" style="79" hidden="1" customWidth="1"/>
    <col min="1804" max="1804" width="12.125" style="79" customWidth="1"/>
    <col min="1805" max="1806" width="5.25" style="79" customWidth="1"/>
    <col min="1807" max="1807" width="6.75" style="79" customWidth="1"/>
    <col min="1808" max="1808" width="17.375" style="79" bestFit="1" customWidth="1"/>
    <col min="1809" max="1810" width="17.375" style="79" customWidth="1"/>
    <col min="1811" max="1811" width="13.25" style="79" bestFit="1" customWidth="1"/>
    <col min="1812" max="1812" width="7.125" style="79" customWidth="1"/>
    <col min="1813" max="1813" width="8.875" style="79"/>
    <col min="1814" max="1814" width="11.125" style="79" bestFit="1" customWidth="1"/>
    <col min="1815" max="1815" width="10.25" style="79" bestFit="1" customWidth="1"/>
    <col min="1816" max="1833" width="8.875" style="79"/>
    <col min="1834" max="1837" width="0" style="79" hidden="1" customWidth="1"/>
    <col min="1838" max="1838" width="1.75" style="79" customWidth="1"/>
    <col min="1839" max="2048" width="8.875" style="79"/>
    <col min="2049" max="2049" width="1.75" style="79" customWidth="1"/>
    <col min="2050" max="2050" width="0" style="79" hidden="1" customWidth="1"/>
    <col min="2051" max="2051" width="0.25" style="79" customWidth="1"/>
    <col min="2052" max="2052" width="4.625" style="79" customWidth="1"/>
    <col min="2053" max="2053" width="4.25" style="79" customWidth="1"/>
    <col min="2054" max="2054" width="22.25" style="79" customWidth="1"/>
    <col min="2055" max="2059" width="0" style="79" hidden="1" customWidth="1"/>
    <col min="2060" max="2060" width="12.125" style="79" customWidth="1"/>
    <col min="2061" max="2062" width="5.25" style="79" customWidth="1"/>
    <col min="2063" max="2063" width="6.75" style="79" customWidth="1"/>
    <col min="2064" max="2064" width="17.375" style="79" bestFit="1" customWidth="1"/>
    <col min="2065" max="2066" width="17.375" style="79" customWidth="1"/>
    <col min="2067" max="2067" width="13.25" style="79" bestFit="1" customWidth="1"/>
    <col min="2068" max="2068" width="7.125" style="79" customWidth="1"/>
    <col min="2069" max="2069" width="8.875" style="79"/>
    <col min="2070" max="2070" width="11.125" style="79" bestFit="1" customWidth="1"/>
    <col min="2071" max="2071" width="10.25" style="79" bestFit="1" customWidth="1"/>
    <col min="2072" max="2089" width="8.875" style="79"/>
    <col min="2090" max="2093" width="0" style="79" hidden="1" customWidth="1"/>
    <col min="2094" max="2094" width="1.75" style="79" customWidth="1"/>
    <col min="2095" max="2304" width="8.875" style="79"/>
    <col min="2305" max="2305" width="1.75" style="79" customWidth="1"/>
    <col min="2306" max="2306" width="0" style="79" hidden="1" customWidth="1"/>
    <col min="2307" max="2307" width="0.25" style="79" customWidth="1"/>
    <col min="2308" max="2308" width="4.625" style="79" customWidth="1"/>
    <col min="2309" max="2309" width="4.25" style="79" customWidth="1"/>
    <col min="2310" max="2310" width="22.25" style="79" customWidth="1"/>
    <col min="2311" max="2315" width="0" style="79" hidden="1" customWidth="1"/>
    <col min="2316" max="2316" width="12.125" style="79" customWidth="1"/>
    <col min="2317" max="2318" width="5.25" style="79" customWidth="1"/>
    <col min="2319" max="2319" width="6.75" style="79" customWidth="1"/>
    <col min="2320" max="2320" width="17.375" style="79" bestFit="1" customWidth="1"/>
    <col min="2321" max="2322" width="17.375" style="79" customWidth="1"/>
    <col min="2323" max="2323" width="13.25" style="79" bestFit="1" customWidth="1"/>
    <col min="2324" max="2324" width="7.125" style="79" customWidth="1"/>
    <col min="2325" max="2325" width="8.875" style="79"/>
    <col min="2326" max="2326" width="11.125" style="79" bestFit="1" customWidth="1"/>
    <col min="2327" max="2327" width="10.25" style="79" bestFit="1" customWidth="1"/>
    <col min="2328" max="2345" width="8.875" style="79"/>
    <col min="2346" max="2349" width="0" style="79" hidden="1" customWidth="1"/>
    <col min="2350" max="2350" width="1.75" style="79" customWidth="1"/>
    <col min="2351" max="2560" width="8.875" style="79"/>
    <col min="2561" max="2561" width="1.75" style="79" customWidth="1"/>
    <col min="2562" max="2562" width="0" style="79" hidden="1" customWidth="1"/>
    <col min="2563" max="2563" width="0.25" style="79" customWidth="1"/>
    <col min="2564" max="2564" width="4.625" style="79" customWidth="1"/>
    <col min="2565" max="2565" width="4.25" style="79" customWidth="1"/>
    <col min="2566" max="2566" width="22.25" style="79" customWidth="1"/>
    <col min="2567" max="2571" width="0" style="79" hidden="1" customWidth="1"/>
    <col min="2572" max="2572" width="12.125" style="79" customWidth="1"/>
    <col min="2573" max="2574" width="5.25" style="79" customWidth="1"/>
    <col min="2575" max="2575" width="6.75" style="79" customWidth="1"/>
    <col min="2576" max="2576" width="17.375" style="79" bestFit="1" customWidth="1"/>
    <col min="2577" max="2578" width="17.375" style="79" customWidth="1"/>
    <col min="2579" max="2579" width="13.25" style="79" bestFit="1" customWidth="1"/>
    <col min="2580" max="2580" width="7.125" style="79" customWidth="1"/>
    <col min="2581" max="2581" width="8.875" style="79"/>
    <col min="2582" max="2582" width="11.125" style="79" bestFit="1" customWidth="1"/>
    <col min="2583" max="2583" width="10.25" style="79" bestFit="1" customWidth="1"/>
    <col min="2584" max="2601" width="8.875" style="79"/>
    <col min="2602" max="2605" width="0" style="79" hidden="1" customWidth="1"/>
    <col min="2606" max="2606" width="1.75" style="79" customWidth="1"/>
    <col min="2607" max="2816" width="8.875" style="79"/>
    <col min="2817" max="2817" width="1.75" style="79" customWidth="1"/>
    <col min="2818" max="2818" width="0" style="79" hidden="1" customWidth="1"/>
    <col min="2819" max="2819" width="0.25" style="79" customWidth="1"/>
    <col min="2820" max="2820" width="4.625" style="79" customWidth="1"/>
    <col min="2821" max="2821" width="4.25" style="79" customWidth="1"/>
    <col min="2822" max="2822" width="22.25" style="79" customWidth="1"/>
    <col min="2823" max="2827" width="0" style="79" hidden="1" customWidth="1"/>
    <col min="2828" max="2828" width="12.125" style="79" customWidth="1"/>
    <col min="2829" max="2830" width="5.25" style="79" customWidth="1"/>
    <col min="2831" max="2831" width="6.75" style="79" customWidth="1"/>
    <col min="2832" max="2832" width="17.375" style="79" bestFit="1" customWidth="1"/>
    <col min="2833" max="2834" width="17.375" style="79" customWidth="1"/>
    <col min="2835" max="2835" width="13.25" style="79" bestFit="1" customWidth="1"/>
    <col min="2836" max="2836" width="7.125" style="79" customWidth="1"/>
    <col min="2837" max="2837" width="8.875" style="79"/>
    <col min="2838" max="2838" width="11.125" style="79" bestFit="1" customWidth="1"/>
    <col min="2839" max="2839" width="10.25" style="79" bestFit="1" customWidth="1"/>
    <col min="2840" max="2857" width="8.875" style="79"/>
    <col min="2858" max="2861" width="0" style="79" hidden="1" customWidth="1"/>
    <col min="2862" max="2862" width="1.75" style="79" customWidth="1"/>
    <col min="2863" max="3072" width="8.875" style="79"/>
    <col min="3073" max="3073" width="1.75" style="79" customWidth="1"/>
    <col min="3074" max="3074" width="0" style="79" hidden="1" customWidth="1"/>
    <col min="3075" max="3075" width="0.25" style="79" customWidth="1"/>
    <col min="3076" max="3076" width="4.625" style="79" customWidth="1"/>
    <col min="3077" max="3077" width="4.25" style="79" customWidth="1"/>
    <col min="3078" max="3078" width="22.25" style="79" customWidth="1"/>
    <col min="3079" max="3083" width="0" style="79" hidden="1" customWidth="1"/>
    <col min="3084" max="3084" width="12.125" style="79" customWidth="1"/>
    <col min="3085" max="3086" width="5.25" style="79" customWidth="1"/>
    <col min="3087" max="3087" width="6.75" style="79" customWidth="1"/>
    <col min="3088" max="3088" width="17.375" style="79" bestFit="1" customWidth="1"/>
    <col min="3089" max="3090" width="17.375" style="79" customWidth="1"/>
    <col min="3091" max="3091" width="13.25" style="79" bestFit="1" customWidth="1"/>
    <col min="3092" max="3092" width="7.125" style="79" customWidth="1"/>
    <col min="3093" max="3093" width="8.875" style="79"/>
    <col min="3094" max="3094" width="11.125" style="79" bestFit="1" customWidth="1"/>
    <col min="3095" max="3095" width="10.25" style="79" bestFit="1" customWidth="1"/>
    <col min="3096" max="3113" width="8.875" style="79"/>
    <col min="3114" max="3117" width="0" style="79" hidden="1" customWidth="1"/>
    <col min="3118" max="3118" width="1.75" style="79" customWidth="1"/>
    <col min="3119" max="3328" width="8.875" style="79"/>
    <col min="3329" max="3329" width="1.75" style="79" customWidth="1"/>
    <col min="3330" max="3330" width="0" style="79" hidden="1" customWidth="1"/>
    <col min="3331" max="3331" width="0.25" style="79" customWidth="1"/>
    <col min="3332" max="3332" width="4.625" style="79" customWidth="1"/>
    <col min="3333" max="3333" width="4.25" style="79" customWidth="1"/>
    <col min="3334" max="3334" width="22.25" style="79" customWidth="1"/>
    <col min="3335" max="3339" width="0" style="79" hidden="1" customWidth="1"/>
    <col min="3340" max="3340" width="12.125" style="79" customWidth="1"/>
    <col min="3341" max="3342" width="5.25" style="79" customWidth="1"/>
    <col min="3343" max="3343" width="6.75" style="79" customWidth="1"/>
    <col min="3344" max="3344" width="17.375" style="79" bestFit="1" customWidth="1"/>
    <col min="3345" max="3346" width="17.375" style="79" customWidth="1"/>
    <col min="3347" max="3347" width="13.25" style="79" bestFit="1" customWidth="1"/>
    <col min="3348" max="3348" width="7.125" style="79" customWidth="1"/>
    <col min="3349" max="3349" width="8.875" style="79"/>
    <col min="3350" max="3350" width="11.125" style="79" bestFit="1" customWidth="1"/>
    <col min="3351" max="3351" width="10.25" style="79" bestFit="1" customWidth="1"/>
    <col min="3352" max="3369" width="8.875" style="79"/>
    <col min="3370" max="3373" width="0" style="79" hidden="1" customWidth="1"/>
    <col min="3374" max="3374" width="1.75" style="79" customWidth="1"/>
    <col min="3375" max="3584" width="8.875" style="79"/>
    <col min="3585" max="3585" width="1.75" style="79" customWidth="1"/>
    <col min="3586" max="3586" width="0" style="79" hidden="1" customWidth="1"/>
    <col min="3587" max="3587" width="0.25" style="79" customWidth="1"/>
    <col min="3588" max="3588" width="4.625" style="79" customWidth="1"/>
    <col min="3589" max="3589" width="4.25" style="79" customWidth="1"/>
    <col min="3590" max="3590" width="22.25" style="79" customWidth="1"/>
    <col min="3591" max="3595" width="0" style="79" hidden="1" customWidth="1"/>
    <col min="3596" max="3596" width="12.125" style="79" customWidth="1"/>
    <col min="3597" max="3598" width="5.25" style="79" customWidth="1"/>
    <col min="3599" max="3599" width="6.75" style="79" customWidth="1"/>
    <col min="3600" max="3600" width="17.375" style="79" bestFit="1" customWidth="1"/>
    <col min="3601" max="3602" width="17.375" style="79" customWidth="1"/>
    <col min="3603" max="3603" width="13.25" style="79" bestFit="1" customWidth="1"/>
    <col min="3604" max="3604" width="7.125" style="79" customWidth="1"/>
    <col min="3605" max="3605" width="8.875" style="79"/>
    <col min="3606" max="3606" width="11.125" style="79" bestFit="1" customWidth="1"/>
    <col min="3607" max="3607" width="10.25" style="79" bestFit="1" customWidth="1"/>
    <col min="3608" max="3625" width="8.875" style="79"/>
    <col min="3626" max="3629" width="0" style="79" hidden="1" customWidth="1"/>
    <col min="3630" max="3630" width="1.75" style="79" customWidth="1"/>
    <col min="3631" max="3840" width="8.875" style="79"/>
    <col min="3841" max="3841" width="1.75" style="79" customWidth="1"/>
    <col min="3842" max="3842" width="0" style="79" hidden="1" customWidth="1"/>
    <col min="3843" max="3843" width="0.25" style="79" customWidth="1"/>
    <col min="3844" max="3844" width="4.625" style="79" customWidth="1"/>
    <col min="3845" max="3845" width="4.25" style="79" customWidth="1"/>
    <col min="3846" max="3846" width="22.25" style="79" customWidth="1"/>
    <col min="3847" max="3851" width="0" style="79" hidden="1" customWidth="1"/>
    <col min="3852" max="3852" width="12.125" style="79" customWidth="1"/>
    <col min="3853" max="3854" width="5.25" style="79" customWidth="1"/>
    <col min="3855" max="3855" width="6.75" style="79" customWidth="1"/>
    <col min="3856" max="3856" width="17.375" style="79" bestFit="1" customWidth="1"/>
    <col min="3857" max="3858" width="17.375" style="79" customWidth="1"/>
    <col min="3859" max="3859" width="13.25" style="79" bestFit="1" customWidth="1"/>
    <col min="3860" max="3860" width="7.125" style="79" customWidth="1"/>
    <col min="3861" max="3861" width="8.875" style="79"/>
    <col min="3862" max="3862" width="11.125" style="79" bestFit="1" customWidth="1"/>
    <col min="3863" max="3863" width="10.25" style="79" bestFit="1" customWidth="1"/>
    <col min="3864" max="3881" width="8.875" style="79"/>
    <col min="3882" max="3885" width="0" style="79" hidden="1" customWidth="1"/>
    <col min="3886" max="3886" width="1.75" style="79" customWidth="1"/>
    <col min="3887" max="4096" width="8.875" style="79"/>
    <col min="4097" max="4097" width="1.75" style="79" customWidth="1"/>
    <col min="4098" max="4098" width="0" style="79" hidden="1" customWidth="1"/>
    <col min="4099" max="4099" width="0.25" style="79" customWidth="1"/>
    <col min="4100" max="4100" width="4.625" style="79" customWidth="1"/>
    <col min="4101" max="4101" width="4.25" style="79" customWidth="1"/>
    <col min="4102" max="4102" width="22.25" style="79" customWidth="1"/>
    <col min="4103" max="4107" width="0" style="79" hidden="1" customWidth="1"/>
    <col min="4108" max="4108" width="12.125" style="79" customWidth="1"/>
    <col min="4109" max="4110" width="5.25" style="79" customWidth="1"/>
    <col min="4111" max="4111" width="6.75" style="79" customWidth="1"/>
    <col min="4112" max="4112" width="17.375" style="79" bestFit="1" customWidth="1"/>
    <col min="4113" max="4114" width="17.375" style="79" customWidth="1"/>
    <col min="4115" max="4115" width="13.25" style="79" bestFit="1" customWidth="1"/>
    <col min="4116" max="4116" width="7.125" style="79" customWidth="1"/>
    <col min="4117" max="4117" width="8.875" style="79"/>
    <col min="4118" max="4118" width="11.125" style="79" bestFit="1" customWidth="1"/>
    <col min="4119" max="4119" width="10.25" style="79" bestFit="1" customWidth="1"/>
    <col min="4120" max="4137" width="8.875" style="79"/>
    <col min="4138" max="4141" width="0" style="79" hidden="1" customWidth="1"/>
    <col min="4142" max="4142" width="1.75" style="79" customWidth="1"/>
    <col min="4143" max="4352" width="8.875" style="79"/>
    <col min="4353" max="4353" width="1.75" style="79" customWidth="1"/>
    <col min="4354" max="4354" width="0" style="79" hidden="1" customWidth="1"/>
    <col min="4355" max="4355" width="0.25" style="79" customWidth="1"/>
    <col min="4356" max="4356" width="4.625" style="79" customWidth="1"/>
    <col min="4357" max="4357" width="4.25" style="79" customWidth="1"/>
    <col min="4358" max="4358" width="22.25" style="79" customWidth="1"/>
    <col min="4359" max="4363" width="0" style="79" hidden="1" customWidth="1"/>
    <col min="4364" max="4364" width="12.125" style="79" customWidth="1"/>
    <col min="4365" max="4366" width="5.25" style="79" customWidth="1"/>
    <col min="4367" max="4367" width="6.75" style="79" customWidth="1"/>
    <col min="4368" max="4368" width="17.375" style="79" bestFit="1" customWidth="1"/>
    <col min="4369" max="4370" width="17.375" style="79" customWidth="1"/>
    <col min="4371" max="4371" width="13.25" style="79" bestFit="1" customWidth="1"/>
    <col min="4372" max="4372" width="7.125" style="79" customWidth="1"/>
    <col min="4373" max="4373" width="8.875" style="79"/>
    <col min="4374" max="4374" width="11.125" style="79" bestFit="1" customWidth="1"/>
    <col min="4375" max="4375" width="10.25" style="79" bestFit="1" customWidth="1"/>
    <col min="4376" max="4393" width="8.875" style="79"/>
    <col min="4394" max="4397" width="0" style="79" hidden="1" customWidth="1"/>
    <col min="4398" max="4398" width="1.75" style="79" customWidth="1"/>
    <col min="4399" max="4608" width="8.875" style="79"/>
    <col min="4609" max="4609" width="1.75" style="79" customWidth="1"/>
    <col min="4610" max="4610" width="0" style="79" hidden="1" customWidth="1"/>
    <col min="4611" max="4611" width="0.25" style="79" customWidth="1"/>
    <col min="4612" max="4612" width="4.625" style="79" customWidth="1"/>
    <col min="4613" max="4613" width="4.25" style="79" customWidth="1"/>
    <col min="4614" max="4614" width="22.25" style="79" customWidth="1"/>
    <col min="4615" max="4619" width="0" style="79" hidden="1" customWidth="1"/>
    <col min="4620" max="4620" width="12.125" style="79" customWidth="1"/>
    <col min="4621" max="4622" width="5.25" style="79" customWidth="1"/>
    <col min="4623" max="4623" width="6.75" style="79" customWidth="1"/>
    <col min="4624" max="4624" width="17.375" style="79" bestFit="1" customWidth="1"/>
    <col min="4625" max="4626" width="17.375" style="79" customWidth="1"/>
    <col min="4627" max="4627" width="13.25" style="79" bestFit="1" customWidth="1"/>
    <col min="4628" max="4628" width="7.125" style="79" customWidth="1"/>
    <col min="4629" max="4629" width="8.875" style="79"/>
    <col min="4630" max="4630" width="11.125" style="79" bestFit="1" customWidth="1"/>
    <col min="4631" max="4631" width="10.25" style="79" bestFit="1" customWidth="1"/>
    <col min="4632" max="4649" width="8.875" style="79"/>
    <col min="4650" max="4653" width="0" style="79" hidden="1" customWidth="1"/>
    <col min="4654" max="4654" width="1.75" style="79" customWidth="1"/>
    <col min="4655" max="4864" width="8.875" style="79"/>
    <col min="4865" max="4865" width="1.75" style="79" customWidth="1"/>
    <col min="4866" max="4866" width="0" style="79" hidden="1" customWidth="1"/>
    <col min="4867" max="4867" width="0.25" style="79" customWidth="1"/>
    <col min="4868" max="4868" width="4.625" style="79" customWidth="1"/>
    <col min="4869" max="4869" width="4.25" style="79" customWidth="1"/>
    <col min="4870" max="4870" width="22.25" style="79" customWidth="1"/>
    <col min="4871" max="4875" width="0" style="79" hidden="1" customWidth="1"/>
    <col min="4876" max="4876" width="12.125" style="79" customWidth="1"/>
    <col min="4877" max="4878" width="5.25" style="79" customWidth="1"/>
    <col min="4879" max="4879" width="6.75" style="79" customWidth="1"/>
    <col min="4880" max="4880" width="17.375" style="79" bestFit="1" customWidth="1"/>
    <col min="4881" max="4882" width="17.375" style="79" customWidth="1"/>
    <col min="4883" max="4883" width="13.25" style="79" bestFit="1" customWidth="1"/>
    <col min="4884" max="4884" width="7.125" style="79" customWidth="1"/>
    <col min="4885" max="4885" width="8.875" style="79"/>
    <col min="4886" max="4886" width="11.125" style="79" bestFit="1" customWidth="1"/>
    <col min="4887" max="4887" width="10.25" style="79" bestFit="1" customWidth="1"/>
    <col min="4888" max="4905" width="8.875" style="79"/>
    <col min="4906" max="4909" width="0" style="79" hidden="1" customWidth="1"/>
    <col min="4910" max="4910" width="1.75" style="79" customWidth="1"/>
    <col min="4911" max="5120" width="8.875" style="79"/>
    <col min="5121" max="5121" width="1.75" style="79" customWidth="1"/>
    <col min="5122" max="5122" width="0" style="79" hidden="1" customWidth="1"/>
    <col min="5123" max="5123" width="0.25" style="79" customWidth="1"/>
    <col min="5124" max="5124" width="4.625" style="79" customWidth="1"/>
    <col min="5125" max="5125" width="4.25" style="79" customWidth="1"/>
    <col min="5126" max="5126" width="22.25" style="79" customWidth="1"/>
    <col min="5127" max="5131" width="0" style="79" hidden="1" customWidth="1"/>
    <col min="5132" max="5132" width="12.125" style="79" customWidth="1"/>
    <col min="5133" max="5134" width="5.25" style="79" customWidth="1"/>
    <col min="5135" max="5135" width="6.75" style="79" customWidth="1"/>
    <col min="5136" max="5136" width="17.375" style="79" bestFit="1" customWidth="1"/>
    <col min="5137" max="5138" width="17.375" style="79" customWidth="1"/>
    <col min="5139" max="5139" width="13.25" style="79" bestFit="1" customWidth="1"/>
    <col min="5140" max="5140" width="7.125" style="79" customWidth="1"/>
    <col min="5141" max="5141" width="8.875" style="79"/>
    <col min="5142" max="5142" width="11.125" style="79" bestFit="1" customWidth="1"/>
    <col min="5143" max="5143" width="10.25" style="79" bestFit="1" customWidth="1"/>
    <col min="5144" max="5161" width="8.875" style="79"/>
    <col min="5162" max="5165" width="0" style="79" hidden="1" customWidth="1"/>
    <col min="5166" max="5166" width="1.75" style="79" customWidth="1"/>
    <col min="5167" max="5376" width="8.875" style="79"/>
    <col min="5377" max="5377" width="1.75" style="79" customWidth="1"/>
    <col min="5378" max="5378" width="0" style="79" hidden="1" customWidth="1"/>
    <col min="5379" max="5379" width="0.25" style="79" customWidth="1"/>
    <col min="5380" max="5380" width="4.625" style="79" customWidth="1"/>
    <col min="5381" max="5381" width="4.25" style="79" customWidth="1"/>
    <col min="5382" max="5382" width="22.25" style="79" customWidth="1"/>
    <col min="5383" max="5387" width="0" style="79" hidden="1" customWidth="1"/>
    <col min="5388" max="5388" width="12.125" style="79" customWidth="1"/>
    <col min="5389" max="5390" width="5.25" style="79" customWidth="1"/>
    <col min="5391" max="5391" width="6.75" style="79" customWidth="1"/>
    <col min="5392" max="5392" width="17.375" style="79" bestFit="1" customWidth="1"/>
    <col min="5393" max="5394" width="17.375" style="79" customWidth="1"/>
    <col min="5395" max="5395" width="13.25" style="79" bestFit="1" customWidth="1"/>
    <col min="5396" max="5396" width="7.125" style="79" customWidth="1"/>
    <col min="5397" max="5397" width="8.875" style="79"/>
    <col min="5398" max="5398" width="11.125" style="79" bestFit="1" customWidth="1"/>
    <col min="5399" max="5399" width="10.25" style="79" bestFit="1" customWidth="1"/>
    <col min="5400" max="5417" width="8.875" style="79"/>
    <col min="5418" max="5421" width="0" style="79" hidden="1" customWidth="1"/>
    <col min="5422" max="5422" width="1.75" style="79" customWidth="1"/>
    <col min="5423" max="5632" width="8.875" style="79"/>
    <col min="5633" max="5633" width="1.75" style="79" customWidth="1"/>
    <col min="5634" max="5634" width="0" style="79" hidden="1" customWidth="1"/>
    <col min="5635" max="5635" width="0.25" style="79" customWidth="1"/>
    <col min="5636" max="5636" width="4.625" style="79" customWidth="1"/>
    <col min="5637" max="5637" width="4.25" style="79" customWidth="1"/>
    <col min="5638" max="5638" width="22.25" style="79" customWidth="1"/>
    <col min="5639" max="5643" width="0" style="79" hidden="1" customWidth="1"/>
    <col min="5644" max="5644" width="12.125" style="79" customWidth="1"/>
    <col min="5645" max="5646" width="5.25" style="79" customWidth="1"/>
    <col min="5647" max="5647" width="6.75" style="79" customWidth="1"/>
    <col min="5648" max="5648" width="17.375" style="79" bestFit="1" customWidth="1"/>
    <col min="5649" max="5650" width="17.375" style="79" customWidth="1"/>
    <col min="5651" max="5651" width="13.25" style="79" bestFit="1" customWidth="1"/>
    <col min="5652" max="5652" width="7.125" style="79" customWidth="1"/>
    <col min="5653" max="5653" width="8.875" style="79"/>
    <col min="5654" max="5654" width="11.125" style="79" bestFit="1" customWidth="1"/>
    <col min="5655" max="5655" width="10.25" style="79" bestFit="1" customWidth="1"/>
    <col min="5656" max="5673" width="8.875" style="79"/>
    <col min="5674" max="5677" width="0" style="79" hidden="1" customWidth="1"/>
    <col min="5678" max="5678" width="1.75" style="79" customWidth="1"/>
    <col min="5679" max="5888" width="8.875" style="79"/>
    <col min="5889" max="5889" width="1.75" style="79" customWidth="1"/>
    <col min="5890" max="5890" width="0" style="79" hidden="1" customWidth="1"/>
    <col min="5891" max="5891" width="0.25" style="79" customWidth="1"/>
    <col min="5892" max="5892" width="4.625" style="79" customWidth="1"/>
    <col min="5893" max="5893" width="4.25" style="79" customWidth="1"/>
    <col min="5894" max="5894" width="22.25" style="79" customWidth="1"/>
    <col min="5895" max="5899" width="0" style="79" hidden="1" customWidth="1"/>
    <col min="5900" max="5900" width="12.125" style="79" customWidth="1"/>
    <col min="5901" max="5902" width="5.25" style="79" customWidth="1"/>
    <col min="5903" max="5903" width="6.75" style="79" customWidth="1"/>
    <col min="5904" max="5904" width="17.375" style="79" bestFit="1" customWidth="1"/>
    <col min="5905" max="5906" width="17.375" style="79" customWidth="1"/>
    <col min="5907" max="5907" width="13.25" style="79" bestFit="1" customWidth="1"/>
    <col min="5908" max="5908" width="7.125" style="79" customWidth="1"/>
    <col min="5909" max="5909" width="8.875" style="79"/>
    <col min="5910" max="5910" width="11.125" style="79" bestFit="1" customWidth="1"/>
    <col min="5911" max="5911" width="10.25" style="79" bestFit="1" customWidth="1"/>
    <col min="5912" max="5929" width="8.875" style="79"/>
    <col min="5930" max="5933" width="0" style="79" hidden="1" customWidth="1"/>
    <col min="5934" max="5934" width="1.75" style="79" customWidth="1"/>
    <col min="5935" max="6144" width="8.875" style="79"/>
    <col min="6145" max="6145" width="1.75" style="79" customWidth="1"/>
    <col min="6146" max="6146" width="0" style="79" hidden="1" customWidth="1"/>
    <col min="6147" max="6147" width="0.25" style="79" customWidth="1"/>
    <col min="6148" max="6148" width="4.625" style="79" customWidth="1"/>
    <col min="6149" max="6149" width="4.25" style="79" customWidth="1"/>
    <col min="6150" max="6150" width="22.25" style="79" customWidth="1"/>
    <col min="6151" max="6155" width="0" style="79" hidden="1" customWidth="1"/>
    <col min="6156" max="6156" width="12.125" style="79" customWidth="1"/>
    <col min="6157" max="6158" width="5.25" style="79" customWidth="1"/>
    <col min="6159" max="6159" width="6.75" style="79" customWidth="1"/>
    <col min="6160" max="6160" width="17.375" style="79" bestFit="1" customWidth="1"/>
    <col min="6161" max="6162" width="17.375" style="79" customWidth="1"/>
    <col min="6163" max="6163" width="13.25" style="79" bestFit="1" customWidth="1"/>
    <col min="6164" max="6164" width="7.125" style="79" customWidth="1"/>
    <col min="6165" max="6165" width="8.875" style="79"/>
    <col min="6166" max="6166" width="11.125" style="79" bestFit="1" customWidth="1"/>
    <col min="6167" max="6167" width="10.25" style="79" bestFit="1" customWidth="1"/>
    <col min="6168" max="6185" width="8.875" style="79"/>
    <col min="6186" max="6189" width="0" style="79" hidden="1" customWidth="1"/>
    <col min="6190" max="6190" width="1.75" style="79" customWidth="1"/>
    <col min="6191" max="6400" width="8.875" style="79"/>
    <col min="6401" max="6401" width="1.75" style="79" customWidth="1"/>
    <col min="6402" max="6402" width="0" style="79" hidden="1" customWidth="1"/>
    <col min="6403" max="6403" width="0.25" style="79" customWidth="1"/>
    <col min="6404" max="6404" width="4.625" style="79" customWidth="1"/>
    <col min="6405" max="6405" width="4.25" style="79" customWidth="1"/>
    <col min="6406" max="6406" width="22.25" style="79" customWidth="1"/>
    <col min="6407" max="6411" width="0" style="79" hidden="1" customWidth="1"/>
    <col min="6412" max="6412" width="12.125" style="79" customWidth="1"/>
    <col min="6413" max="6414" width="5.25" style="79" customWidth="1"/>
    <col min="6415" max="6415" width="6.75" style="79" customWidth="1"/>
    <col min="6416" max="6416" width="17.375" style="79" bestFit="1" customWidth="1"/>
    <col min="6417" max="6418" width="17.375" style="79" customWidth="1"/>
    <col min="6419" max="6419" width="13.25" style="79" bestFit="1" customWidth="1"/>
    <col min="6420" max="6420" width="7.125" style="79" customWidth="1"/>
    <col min="6421" max="6421" width="8.875" style="79"/>
    <col min="6422" max="6422" width="11.125" style="79" bestFit="1" customWidth="1"/>
    <col min="6423" max="6423" width="10.25" style="79" bestFit="1" customWidth="1"/>
    <col min="6424" max="6441" width="8.875" style="79"/>
    <col min="6442" max="6445" width="0" style="79" hidden="1" customWidth="1"/>
    <col min="6446" max="6446" width="1.75" style="79" customWidth="1"/>
    <col min="6447" max="6656" width="8.875" style="79"/>
    <col min="6657" max="6657" width="1.75" style="79" customWidth="1"/>
    <col min="6658" max="6658" width="0" style="79" hidden="1" customWidth="1"/>
    <col min="6659" max="6659" width="0.25" style="79" customWidth="1"/>
    <col min="6660" max="6660" width="4.625" style="79" customWidth="1"/>
    <col min="6661" max="6661" width="4.25" style="79" customWidth="1"/>
    <col min="6662" max="6662" width="22.25" style="79" customWidth="1"/>
    <col min="6663" max="6667" width="0" style="79" hidden="1" customWidth="1"/>
    <col min="6668" max="6668" width="12.125" style="79" customWidth="1"/>
    <col min="6669" max="6670" width="5.25" style="79" customWidth="1"/>
    <col min="6671" max="6671" width="6.75" style="79" customWidth="1"/>
    <col min="6672" max="6672" width="17.375" style="79" bestFit="1" customWidth="1"/>
    <col min="6673" max="6674" width="17.375" style="79" customWidth="1"/>
    <col min="6675" max="6675" width="13.25" style="79" bestFit="1" customWidth="1"/>
    <col min="6676" max="6676" width="7.125" style="79" customWidth="1"/>
    <col min="6677" max="6677" width="8.875" style="79"/>
    <col min="6678" max="6678" width="11.125" style="79" bestFit="1" customWidth="1"/>
    <col min="6679" max="6679" width="10.25" style="79" bestFit="1" customWidth="1"/>
    <col min="6680" max="6697" width="8.875" style="79"/>
    <col min="6698" max="6701" width="0" style="79" hidden="1" customWidth="1"/>
    <col min="6702" max="6702" width="1.75" style="79" customWidth="1"/>
    <col min="6703" max="6912" width="8.875" style="79"/>
    <col min="6913" max="6913" width="1.75" style="79" customWidth="1"/>
    <col min="6914" max="6914" width="0" style="79" hidden="1" customWidth="1"/>
    <col min="6915" max="6915" width="0.25" style="79" customWidth="1"/>
    <col min="6916" max="6916" width="4.625" style="79" customWidth="1"/>
    <col min="6917" max="6917" width="4.25" style="79" customWidth="1"/>
    <col min="6918" max="6918" width="22.25" style="79" customWidth="1"/>
    <col min="6919" max="6923" width="0" style="79" hidden="1" customWidth="1"/>
    <col min="6924" max="6924" width="12.125" style="79" customWidth="1"/>
    <col min="6925" max="6926" width="5.25" style="79" customWidth="1"/>
    <col min="6927" max="6927" width="6.75" style="79" customWidth="1"/>
    <col min="6928" max="6928" width="17.375" style="79" bestFit="1" customWidth="1"/>
    <col min="6929" max="6930" width="17.375" style="79" customWidth="1"/>
    <col min="6931" max="6931" width="13.25" style="79" bestFit="1" customWidth="1"/>
    <col min="6932" max="6932" width="7.125" style="79" customWidth="1"/>
    <col min="6933" max="6933" width="8.875" style="79"/>
    <col min="6934" max="6934" width="11.125" style="79" bestFit="1" customWidth="1"/>
    <col min="6935" max="6935" width="10.25" style="79" bestFit="1" customWidth="1"/>
    <col min="6936" max="6953" width="8.875" style="79"/>
    <col min="6954" max="6957" width="0" style="79" hidden="1" customWidth="1"/>
    <col min="6958" max="6958" width="1.75" style="79" customWidth="1"/>
    <col min="6959" max="7168" width="8.875" style="79"/>
    <col min="7169" max="7169" width="1.75" style="79" customWidth="1"/>
    <col min="7170" max="7170" width="0" style="79" hidden="1" customWidth="1"/>
    <col min="7171" max="7171" width="0.25" style="79" customWidth="1"/>
    <col min="7172" max="7172" width="4.625" style="79" customWidth="1"/>
    <col min="7173" max="7173" width="4.25" style="79" customWidth="1"/>
    <col min="7174" max="7174" width="22.25" style="79" customWidth="1"/>
    <col min="7175" max="7179" width="0" style="79" hidden="1" customWidth="1"/>
    <col min="7180" max="7180" width="12.125" style="79" customWidth="1"/>
    <col min="7181" max="7182" width="5.25" style="79" customWidth="1"/>
    <col min="7183" max="7183" width="6.75" style="79" customWidth="1"/>
    <col min="7184" max="7184" width="17.375" style="79" bestFit="1" customWidth="1"/>
    <col min="7185" max="7186" width="17.375" style="79" customWidth="1"/>
    <col min="7187" max="7187" width="13.25" style="79" bestFit="1" customWidth="1"/>
    <col min="7188" max="7188" width="7.125" style="79" customWidth="1"/>
    <col min="7189" max="7189" width="8.875" style="79"/>
    <col min="7190" max="7190" width="11.125" style="79" bestFit="1" customWidth="1"/>
    <col min="7191" max="7191" width="10.25" style="79" bestFit="1" customWidth="1"/>
    <col min="7192" max="7209" width="8.875" style="79"/>
    <col min="7210" max="7213" width="0" style="79" hidden="1" customWidth="1"/>
    <col min="7214" max="7214" width="1.75" style="79" customWidth="1"/>
    <col min="7215" max="7424" width="8.875" style="79"/>
    <col min="7425" max="7425" width="1.75" style="79" customWidth="1"/>
    <col min="7426" max="7426" width="0" style="79" hidden="1" customWidth="1"/>
    <col min="7427" max="7427" width="0.25" style="79" customWidth="1"/>
    <col min="7428" max="7428" width="4.625" style="79" customWidth="1"/>
    <col min="7429" max="7429" width="4.25" style="79" customWidth="1"/>
    <col min="7430" max="7430" width="22.25" style="79" customWidth="1"/>
    <col min="7431" max="7435" width="0" style="79" hidden="1" customWidth="1"/>
    <col min="7436" max="7436" width="12.125" style="79" customWidth="1"/>
    <col min="7437" max="7438" width="5.25" style="79" customWidth="1"/>
    <col min="7439" max="7439" width="6.75" style="79" customWidth="1"/>
    <col min="7440" max="7440" width="17.375" style="79" bestFit="1" customWidth="1"/>
    <col min="7441" max="7442" width="17.375" style="79" customWidth="1"/>
    <col min="7443" max="7443" width="13.25" style="79" bestFit="1" customWidth="1"/>
    <col min="7444" max="7444" width="7.125" style="79" customWidth="1"/>
    <col min="7445" max="7445" width="8.875" style="79"/>
    <col min="7446" max="7446" width="11.125" style="79" bestFit="1" customWidth="1"/>
    <col min="7447" max="7447" width="10.25" style="79" bestFit="1" customWidth="1"/>
    <col min="7448" max="7465" width="8.875" style="79"/>
    <col min="7466" max="7469" width="0" style="79" hidden="1" customWidth="1"/>
    <col min="7470" max="7470" width="1.75" style="79" customWidth="1"/>
    <col min="7471" max="7680" width="8.875" style="79"/>
    <col min="7681" max="7681" width="1.75" style="79" customWidth="1"/>
    <col min="7682" max="7682" width="0" style="79" hidden="1" customWidth="1"/>
    <col min="7683" max="7683" width="0.25" style="79" customWidth="1"/>
    <col min="7684" max="7684" width="4.625" style="79" customWidth="1"/>
    <col min="7685" max="7685" width="4.25" style="79" customWidth="1"/>
    <col min="7686" max="7686" width="22.25" style="79" customWidth="1"/>
    <col min="7687" max="7691" width="0" style="79" hidden="1" customWidth="1"/>
    <col min="7692" max="7692" width="12.125" style="79" customWidth="1"/>
    <col min="7693" max="7694" width="5.25" style="79" customWidth="1"/>
    <col min="7695" max="7695" width="6.75" style="79" customWidth="1"/>
    <col min="7696" max="7696" width="17.375" style="79" bestFit="1" customWidth="1"/>
    <col min="7697" max="7698" width="17.375" style="79" customWidth="1"/>
    <col min="7699" max="7699" width="13.25" style="79" bestFit="1" customWidth="1"/>
    <col min="7700" max="7700" width="7.125" style="79" customWidth="1"/>
    <col min="7701" max="7701" width="8.875" style="79"/>
    <col min="7702" max="7702" width="11.125" style="79" bestFit="1" customWidth="1"/>
    <col min="7703" max="7703" width="10.25" style="79" bestFit="1" customWidth="1"/>
    <col min="7704" max="7721" width="8.875" style="79"/>
    <col min="7722" max="7725" width="0" style="79" hidden="1" customWidth="1"/>
    <col min="7726" max="7726" width="1.75" style="79" customWidth="1"/>
    <col min="7727" max="7936" width="8.875" style="79"/>
    <col min="7937" max="7937" width="1.75" style="79" customWidth="1"/>
    <col min="7938" max="7938" width="0" style="79" hidden="1" customWidth="1"/>
    <col min="7939" max="7939" width="0.25" style="79" customWidth="1"/>
    <col min="7940" max="7940" width="4.625" style="79" customWidth="1"/>
    <col min="7941" max="7941" width="4.25" style="79" customWidth="1"/>
    <col min="7942" max="7942" width="22.25" style="79" customWidth="1"/>
    <col min="7943" max="7947" width="0" style="79" hidden="1" customWidth="1"/>
    <col min="7948" max="7948" width="12.125" style="79" customWidth="1"/>
    <col min="7949" max="7950" width="5.25" style="79" customWidth="1"/>
    <col min="7951" max="7951" width="6.75" style="79" customWidth="1"/>
    <col min="7952" max="7952" width="17.375" style="79" bestFit="1" customWidth="1"/>
    <col min="7953" max="7954" width="17.375" style="79" customWidth="1"/>
    <col min="7955" max="7955" width="13.25" style="79" bestFit="1" customWidth="1"/>
    <col min="7956" max="7956" width="7.125" style="79" customWidth="1"/>
    <col min="7957" max="7957" width="8.875" style="79"/>
    <col min="7958" max="7958" width="11.125" style="79" bestFit="1" customWidth="1"/>
    <col min="7959" max="7959" width="10.25" style="79" bestFit="1" customWidth="1"/>
    <col min="7960" max="7977" width="8.875" style="79"/>
    <col min="7978" max="7981" width="0" style="79" hidden="1" customWidth="1"/>
    <col min="7982" max="7982" width="1.75" style="79" customWidth="1"/>
    <col min="7983" max="8192" width="8.875" style="79"/>
    <col min="8193" max="8193" width="1.75" style="79" customWidth="1"/>
    <col min="8194" max="8194" width="0" style="79" hidden="1" customWidth="1"/>
    <col min="8195" max="8195" width="0.25" style="79" customWidth="1"/>
    <col min="8196" max="8196" width="4.625" style="79" customWidth="1"/>
    <col min="8197" max="8197" width="4.25" style="79" customWidth="1"/>
    <col min="8198" max="8198" width="22.25" style="79" customWidth="1"/>
    <col min="8199" max="8203" width="0" style="79" hidden="1" customWidth="1"/>
    <col min="8204" max="8204" width="12.125" style="79" customWidth="1"/>
    <col min="8205" max="8206" width="5.25" style="79" customWidth="1"/>
    <col min="8207" max="8207" width="6.75" style="79" customWidth="1"/>
    <col min="8208" max="8208" width="17.375" style="79" bestFit="1" customWidth="1"/>
    <col min="8209" max="8210" width="17.375" style="79" customWidth="1"/>
    <col min="8211" max="8211" width="13.25" style="79" bestFit="1" customWidth="1"/>
    <col min="8212" max="8212" width="7.125" style="79" customWidth="1"/>
    <col min="8213" max="8213" width="8.875" style="79"/>
    <col min="8214" max="8214" width="11.125" style="79" bestFit="1" customWidth="1"/>
    <col min="8215" max="8215" width="10.25" style="79" bestFit="1" customWidth="1"/>
    <col min="8216" max="8233" width="8.875" style="79"/>
    <col min="8234" max="8237" width="0" style="79" hidden="1" customWidth="1"/>
    <col min="8238" max="8238" width="1.75" style="79" customWidth="1"/>
    <col min="8239" max="8448" width="8.875" style="79"/>
    <col min="8449" max="8449" width="1.75" style="79" customWidth="1"/>
    <col min="8450" max="8450" width="0" style="79" hidden="1" customWidth="1"/>
    <col min="8451" max="8451" width="0.25" style="79" customWidth="1"/>
    <col min="8452" max="8452" width="4.625" style="79" customWidth="1"/>
    <col min="8453" max="8453" width="4.25" style="79" customWidth="1"/>
    <col min="8454" max="8454" width="22.25" style="79" customWidth="1"/>
    <col min="8455" max="8459" width="0" style="79" hidden="1" customWidth="1"/>
    <col min="8460" max="8460" width="12.125" style="79" customWidth="1"/>
    <col min="8461" max="8462" width="5.25" style="79" customWidth="1"/>
    <col min="8463" max="8463" width="6.75" style="79" customWidth="1"/>
    <col min="8464" max="8464" width="17.375" style="79" bestFit="1" customWidth="1"/>
    <col min="8465" max="8466" width="17.375" style="79" customWidth="1"/>
    <col min="8467" max="8467" width="13.25" style="79" bestFit="1" customWidth="1"/>
    <col min="8468" max="8468" width="7.125" style="79" customWidth="1"/>
    <col min="8469" max="8469" width="8.875" style="79"/>
    <col min="8470" max="8470" width="11.125" style="79" bestFit="1" customWidth="1"/>
    <col min="8471" max="8471" width="10.25" style="79" bestFit="1" customWidth="1"/>
    <col min="8472" max="8489" width="8.875" style="79"/>
    <col min="8490" max="8493" width="0" style="79" hidden="1" customWidth="1"/>
    <col min="8494" max="8494" width="1.75" style="79" customWidth="1"/>
    <col min="8495" max="8704" width="8.875" style="79"/>
    <col min="8705" max="8705" width="1.75" style="79" customWidth="1"/>
    <col min="8706" max="8706" width="0" style="79" hidden="1" customWidth="1"/>
    <col min="8707" max="8707" width="0.25" style="79" customWidth="1"/>
    <col min="8708" max="8708" width="4.625" style="79" customWidth="1"/>
    <col min="8709" max="8709" width="4.25" style="79" customWidth="1"/>
    <col min="8710" max="8710" width="22.25" style="79" customWidth="1"/>
    <col min="8711" max="8715" width="0" style="79" hidden="1" customWidth="1"/>
    <col min="8716" max="8716" width="12.125" style="79" customWidth="1"/>
    <col min="8717" max="8718" width="5.25" style="79" customWidth="1"/>
    <col min="8719" max="8719" width="6.75" style="79" customWidth="1"/>
    <col min="8720" max="8720" width="17.375" style="79" bestFit="1" customWidth="1"/>
    <col min="8721" max="8722" width="17.375" style="79" customWidth="1"/>
    <col min="8723" max="8723" width="13.25" style="79" bestFit="1" customWidth="1"/>
    <col min="8724" max="8724" width="7.125" style="79" customWidth="1"/>
    <col min="8725" max="8725" width="8.875" style="79"/>
    <col min="8726" max="8726" width="11.125" style="79" bestFit="1" customWidth="1"/>
    <col min="8727" max="8727" width="10.25" style="79" bestFit="1" customWidth="1"/>
    <col min="8728" max="8745" width="8.875" style="79"/>
    <col min="8746" max="8749" width="0" style="79" hidden="1" customWidth="1"/>
    <col min="8750" max="8750" width="1.75" style="79" customWidth="1"/>
    <col min="8751" max="8960" width="8.875" style="79"/>
    <col min="8961" max="8961" width="1.75" style="79" customWidth="1"/>
    <col min="8962" max="8962" width="0" style="79" hidden="1" customWidth="1"/>
    <col min="8963" max="8963" width="0.25" style="79" customWidth="1"/>
    <col min="8964" max="8964" width="4.625" style="79" customWidth="1"/>
    <col min="8965" max="8965" width="4.25" style="79" customWidth="1"/>
    <col min="8966" max="8966" width="22.25" style="79" customWidth="1"/>
    <col min="8967" max="8971" width="0" style="79" hidden="1" customWidth="1"/>
    <col min="8972" max="8972" width="12.125" style="79" customWidth="1"/>
    <col min="8973" max="8974" width="5.25" style="79" customWidth="1"/>
    <col min="8975" max="8975" width="6.75" style="79" customWidth="1"/>
    <col min="8976" max="8976" width="17.375" style="79" bestFit="1" customWidth="1"/>
    <col min="8977" max="8978" width="17.375" style="79" customWidth="1"/>
    <col min="8979" max="8979" width="13.25" style="79" bestFit="1" customWidth="1"/>
    <col min="8980" max="8980" width="7.125" style="79" customWidth="1"/>
    <col min="8981" max="8981" width="8.875" style="79"/>
    <col min="8982" max="8982" width="11.125" style="79" bestFit="1" customWidth="1"/>
    <col min="8983" max="8983" width="10.25" style="79" bestFit="1" customWidth="1"/>
    <col min="8984" max="9001" width="8.875" style="79"/>
    <col min="9002" max="9005" width="0" style="79" hidden="1" customWidth="1"/>
    <col min="9006" max="9006" width="1.75" style="79" customWidth="1"/>
    <col min="9007" max="9216" width="8.875" style="79"/>
    <col min="9217" max="9217" width="1.75" style="79" customWidth="1"/>
    <col min="9218" max="9218" width="0" style="79" hidden="1" customWidth="1"/>
    <col min="9219" max="9219" width="0.25" style="79" customWidth="1"/>
    <col min="9220" max="9220" width="4.625" style="79" customWidth="1"/>
    <col min="9221" max="9221" width="4.25" style="79" customWidth="1"/>
    <col min="9222" max="9222" width="22.25" style="79" customWidth="1"/>
    <col min="9223" max="9227" width="0" style="79" hidden="1" customWidth="1"/>
    <col min="9228" max="9228" width="12.125" style="79" customWidth="1"/>
    <col min="9229" max="9230" width="5.25" style="79" customWidth="1"/>
    <col min="9231" max="9231" width="6.75" style="79" customWidth="1"/>
    <col min="9232" max="9232" width="17.375" style="79" bestFit="1" customWidth="1"/>
    <col min="9233" max="9234" width="17.375" style="79" customWidth="1"/>
    <col min="9235" max="9235" width="13.25" style="79" bestFit="1" customWidth="1"/>
    <col min="9236" max="9236" width="7.125" style="79" customWidth="1"/>
    <col min="9237" max="9237" width="8.875" style="79"/>
    <col min="9238" max="9238" width="11.125" style="79" bestFit="1" customWidth="1"/>
    <col min="9239" max="9239" width="10.25" style="79" bestFit="1" customWidth="1"/>
    <col min="9240" max="9257" width="8.875" style="79"/>
    <col min="9258" max="9261" width="0" style="79" hidden="1" customWidth="1"/>
    <col min="9262" max="9262" width="1.75" style="79" customWidth="1"/>
    <col min="9263" max="9472" width="8.875" style="79"/>
    <col min="9473" max="9473" width="1.75" style="79" customWidth="1"/>
    <col min="9474" max="9474" width="0" style="79" hidden="1" customWidth="1"/>
    <col min="9475" max="9475" width="0.25" style="79" customWidth="1"/>
    <col min="9476" max="9476" width="4.625" style="79" customWidth="1"/>
    <col min="9477" max="9477" width="4.25" style="79" customWidth="1"/>
    <col min="9478" max="9478" width="22.25" style="79" customWidth="1"/>
    <col min="9479" max="9483" width="0" style="79" hidden="1" customWidth="1"/>
    <col min="9484" max="9484" width="12.125" style="79" customWidth="1"/>
    <col min="9485" max="9486" width="5.25" style="79" customWidth="1"/>
    <col min="9487" max="9487" width="6.75" style="79" customWidth="1"/>
    <col min="9488" max="9488" width="17.375" style="79" bestFit="1" customWidth="1"/>
    <col min="9489" max="9490" width="17.375" style="79" customWidth="1"/>
    <col min="9491" max="9491" width="13.25" style="79" bestFit="1" customWidth="1"/>
    <col min="9492" max="9492" width="7.125" style="79" customWidth="1"/>
    <col min="9493" max="9493" width="8.875" style="79"/>
    <col min="9494" max="9494" width="11.125" style="79" bestFit="1" customWidth="1"/>
    <col min="9495" max="9495" width="10.25" style="79" bestFit="1" customWidth="1"/>
    <col min="9496" max="9513" width="8.875" style="79"/>
    <col min="9514" max="9517" width="0" style="79" hidden="1" customWidth="1"/>
    <col min="9518" max="9518" width="1.75" style="79" customWidth="1"/>
    <col min="9519" max="9728" width="8.875" style="79"/>
    <col min="9729" max="9729" width="1.75" style="79" customWidth="1"/>
    <col min="9730" max="9730" width="0" style="79" hidden="1" customWidth="1"/>
    <col min="9731" max="9731" width="0.25" style="79" customWidth="1"/>
    <col min="9732" max="9732" width="4.625" style="79" customWidth="1"/>
    <col min="9733" max="9733" width="4.25" style="79" customWidth="1"/>
    <col min="9734" max="9734" width="22.25" style="79" customWidth="1"/>
    <col min="9735" max="9739" width="0" style="79" hidden="1" customWidth="1"/>
    <col min="9740" max="9740" width="12.125" style="79" customWidth="1"/>
    <col min="9741" max="9742" width="5.25" style="79" customWidth="1"/>
    <col min="9743" max="9743" width="6.75" style="79" customWidth="1"/>
    <col min="9744" max="9744" width="17.375" style="79" bestFit="1" customWidth="1"/>
    <col min="9745" max="9746" width="17.375" style="79" customWidth="1"/>
    <col min="9747" max="9747" width="13.25" style="79" bestFit="1" customWidth="1"/>
    <col min="9748" max="9748" width="7.125" style="79" customWidth="1"/>
    <col min="9749" max="9749" width="8.875" style="79"/>
    <col min="9750" max="9750" width="11.125" style="79" bestFit="1" customWidth="1"/>
    <col min="9751" max="9751" width="10.25" style="79" bestFit="1" customWidth="1"/>
    <col min="9752" max="9769" width="8.875" style="79"/>
    <col min="9770" max="9773" width="0" style="79" hidden="1" customWidth="1"/>
    <col min="9774" max="9774" width="1.75" style="79" customWidth="1"/>
    <col min="9775" max="9984" width="8.875" style="79"/>
    <col min="9985" max="9985" width="1.75" style="79" customWidth="1"/>
    <col min="9986" max="9986" width="0" style="79" hidden="1" customWidth="1"/>
    <col min="9987" max="9987" width="0.25" style="79" customWidth="1"/>
    <col min="9988" max="9988" width="4.625" style="79" customWidth="1"/>
    <col min="9989" max="9989" width="4.25" style="79" customWidth="1"/>
    <col min="9990" max="9990" width="22.25" style="79" customWidth="1"/>
    <col min="9991" max="9995" width="0" style="79" hidden="1" customWidth="1"/>
    <col min="9996" max="9996" width="12.125" style="79" customWidth="1"/>
    <col min="9997" max="9998" width="5.25" style="79" customWidth="1"/>
    <col min="9999" max="9999" width="6.75" style="79" customWidth="1"/>
    <col min="10000" max="10000" width="17.375" style="79" bestFit="1" customWidth="1"/>
    <col min="10001" max="10002" width="17.375" style="79" customWidth="1"/>
    <col min="10003" max="10003" width="13.25" style="79" bestFit="1" customWidth="1"/>
    <col min="10004" max="10004" width="7.125" style="79" customWidth="1"/>
    <col min="10005" max="10005" width="8.875" style="79"/>
    <col min="10006" max="10006" width="11.125" style="79" bestFit="1" customWidth="1"/>
    <col min="10007" max="10007" width="10.25" style="79" bestFit="1" customWidth="1"/>
    <col min="10008" max="10025" width="8.875" style="79"/>
    <col min="10026" max="10029" width="0" style="79" hidden="1" customWidth="1"/>
    <col min="10030" max="10030" width="1.75" style="79" customWidth="1"/>
    <col min="10031" max="10240" width="8.875" style="79"/>
    <col min="10241" max="10241" width="1.75" style="79" customWidth="1"/>
    <col min="10242" max="10242" width="0" style="79" hidden="1" customWidth="1"/>
    <col min="10243" max="10243" width="0.25" style="79" customWidth="1"/>
    <col min="10244" max="10244" width="4.625" style="79" customWidth="1"/>
    <col min="10245" max="10245" width="4.25" style="79" customWidth="1"/>
    <col min="10246" max="10246" width="22.25" style="79" customWidth="1"/>
    <col min="10247" max="10251" width="0" style="79" hidden="1" customWidth="1"/>
    <col min="10252" max="10252" width="12.125" style="79" customWidth="1"/>
    <col min="10253" max="10254" width="5.25" style="79" customWidth="1"/>
    <col min="10255" max="10255" width="6.75" style="79" customWidth="1"/>
    <col min="10256" max="10256" width="17.375" style="79" bestFit="1" customWidth="1"/>
    <col min="10257" max="10258" width="17.375" style="79" customWidth="1"/>
    <col min="10259" max="10259" width="13.25" style="79" bestFit="1" customWidth="1"/>
    <col min="10260" max="10260" width="7.125" style="79" customWidth="1"/>
    <col min="10261" max="10261" width="8.875" style="79"/>
    <col min="10262" max="10262" width="11.125" style="79" bestFit="1" customWidth="1"/>
    <col min="10263" max="10263" width="10.25" style="79" bestFit="1" customWidth="1"/>
    <col min="10264" max="10281" width="8.875" style="79"/>
    <col min="10282" max="10285" width="0" style="79" hidden="1" customWidth="1"/>
    <col min="10286" max="10286" width="1.75" style="79" customWidth="1"/>
    <col min="10287" max="10496" width="8.875" style="79"/>
    <col min="10497" max="10497" width="1.75" style="79" customWidth="1"/>
    <col min="10498" max="10498" width="0" style="79" hidden="1" customWidth="1"/>
    <col min="10499" max="10499" width="0.25" style="79" customWidth="1"/>
    <col min="10500" max="10500" width="4.625" style="79" customWidth="1"/>
    <col min="10501" max="10501" width="4.25" style="79" customWidth="1"/>
    <col min="10502" max="10502" width="22.25" style="79" customWidth="1"/>
    <col min="10503" max="10507" width="0" style="79" hidden="1" customWidth="1"/>
    <col min="10508" max="10508" width="12.125" style="79" customWidth="1"/>
    <col min="10509" max="10510" width="5.25" style="79" customWidth="1"/>
    <col min="10511" max="10511" width="6.75" style="79" customWidth="1"/>
    <col min="10512" max="10512" width="17.375" style="79" bestFit="1" customWidth="1"/>
    <col min="10513" max="10514" width="17.375" style="79" customWidth="1"/>
    <col min="10515" max="10515" width="13.25" style="79" bestFit="1" customWidth="1"/>
    <col min="10516" max="10516" width="7.125" style="79" customWidth="1"/>
    <col min="10517" max="10517" width="8.875" style="79"/>
    <col min="10518" max="10518" width="11.125" style="79" bestFit="1" customWidth="1"/>
    <col min="10519" max="10519" width="10.25" style="79" bestFit="1" customWidth="1"/>
    <col min="10520" max="10537" width="8.875" style="79"/>
    <col min="10538" max="10541" width="0" style="79" hidden="1" customWidth="1"/>
    <col min="10542" max="10542" width="1.75" style="79" customWidth="1"/>
    <col min="10543" max="10752" width="8.875" style="79"/>
    <col min="10753" max="10753" width="1.75" style="79" customWidth="1"/>
    <col min="10754" max="10754" width="0" style="79" hidden="1" customWidth="1"/>
    <col min="10755" max="10755" width="0.25" style="79" customWidth="1"/>
    <col min="10756" max="10756" width="4.625" style="79" customWidth="1"/>
    <col min="10757" max="10757" width="4.25" style="79" customWidth="1"/>
    <col min="10758" max="10758" width="22.25" style="79" customWidth="1"/>
    <col min="10759" max="10763" width="0" style="79" hidden="1" customWidth="1"/>
    <col min="10764" max="10764" width="12.125" style="79" customWidth="1"/>
    <col min="10765" max="10766" width="5.25" style="79" customWidth="1"/>
    <col min="10767" max="10767" width="6.75" style="79" customWidth="1"/>
    <col min="10768" max="10768" width="17.375" style="79" bestFit="1" customWidth="1"/>
    <col min="10769" max="10770" width="17.375" style="79" customWidth="1"/>
    <col min="10771" max="10771" width="13.25" style="79" bestFit="1" customWidth="1"/>
    <col min="10772" max="10772" width="7.125" style="79" customWidth="1"/>
    <col min="10773" max="10773" width="8.875" style="79"/>
    <col min="10774" max="10774" width="11.125" style="79" bestFit="1" customWidth="1"/>
    <col min="10775" max="10775" width="10.25" style="79" bestFit="1" customWidth="1"/>
    <col min="10776" max="10793" width="8.875" style="79"/>
    <col min="10794" max="10797" width="0" style="79" hidden="1" customWidth="1"/>
    <col min="10798" max="10798" width="1.75" style="79" customWidth="1"/>
    <col min="10799" max="11008" width="8.875" style="79"/>
    <col min="11009" max="11009" width="1.75" style="79" customWidth="1"/>
    <col min="11010" max="11010" width="0" style="79" hidden="1" customWidth="1"/>
    <col min="11011" max="11011" width="0.25" style="79" customWidth="1"/>
    <col min="11012" max="11012" width="4.625" style="79" customWidth="1"/>
    <col min="11013" max="11013" width="4.25" style="79" customWidth="1"/>
    <col min="11014" max="11014" width="22.25" style="79" customWidth="1"/>
    <col min="11015" max="11019" width="0" style="79" hidden="1" customWidth="1"/>
    <col min="11020" max="11020" width="12.125" style="79" customWidth="1"/>
    <col min="11021" max="11022" width="5.25" style="79" customWidth="1"/>
    <col min="11023" max="11023" width="6.75" style="79" customWidth="1"/>
    <col min="11024" max="11024" width="17.375" style="79" bestFit="1" customWidth="1"/>
    <col min="11025" max="11026" width="17.375" style="79" customWidth="1"/>
    <col min="11027" max="11027" width="13.25" style="79" bestFit="1" customWidth="1"/>
    <col min="11028" max="11028" width="7.125" style="79" customWidth="1"/>
    <col min="11029" max="11029" width="8.875" style="79"/>
    <col min="11030" max="11030" width="11.125" style="79" bestFit="1" customWidth="1"/>
    <col min="11031" max="11031" width="10.25" style="79" bestFit="1" customWidth="1"/>
    <col min="11032" max="11049" width="8.875" style="79"/>
    <col min="11050" max="11053" width="0" style="79" hidden="1" customWidth="1"/>
    <col min="11054" max="11054" width="1.75" style="79" customWidth="1"/>
    <col min="11055" max="11264" width="8.875" style="79"/>
    <col min="11265" max="11265" width="1.75" style="79" customWidth="1"/>
    <col min="11266" max="11266" width="0" style="79" hidden="1" customWidth="1"/>
    <col min="11267" max="11267" width="0.25" style="79" customWidth="1"/>
    <col min="11268" max="11268" width="4.625" style="79" customWidth="1"/>
    <col min="11269" max="11269" width="4.25" style="79" customWidth="1"/>
    <col min="11270" max="11270" width="22.25" style="79" customWidth="1"/>
    <col min="11271" max="11275" width="0" style="79" hidden="1" customWidth="1"/>
    <col min="11276" max="11276" width="12.125" style="79" customWidth="1"/>
    <col min="11277" max="11278" width="5.25" style="79" customWidth="1"/>
    <col min="11279" max="11279" width="6.75" style="79" customWidth="1"/>
    <col min="11280" max="11280" width="17.375" style="79" bestFit="1" customWidth="1"/>
    <col min="11281" max="11282" width="17.375" style="79" customWidth="1"/>
    <col min="11283" max="11283" width="13.25" style="79" bestFit="1" customWidth="1"/>
    <col min="11284" max="11284" width="7.125" style="79" customWidth="1"/>
    <col min="11285" max="11285" width="8.875" style="79"/>
    <col min="11286" max="11286" width="11.125" style="79" bestFit="1" customWidth="1"/>
    <col min="11287" max="11287" width="10.25" style="79" bestFit="1" customWidth="1"/>
    <col min="11288" max="11305" width="8.875" style="79"/>
    <col min="11306" max="11309" width="0" style="79" hidden="1" customWidth="1"/>
    <col min="11310" max="11310" width="1.75" style="79" customWidth="1"/>
    <col min="11311" max="11520" width="8.875" style="79"/>
    <col min="11521" max="11521" width="1.75" style="79" customWidth="1"/>
    <col min="11522" max="11522" width="0" style="79" hidden="1" customWidth="1"/>
    <col min="11523" max="11523" width="0.25" style="79" customWidth="1"/>
    <col min="11524" max="11524" width="4.625" style="79" customWidth="1"/>
    <col min="11525" max="11525" width="4.25" style="79" customWidth="1"/>
    <col min="11526" max="11526" width="22.25" style="79" customWidth="1"/>
    <col min="11527" max="11531" width="0" style="79" hidden="1" customWidth="1"/>
    <col min="11532" max="11532" width="12.125" style="79" customWidth="1"/>
    <col min="11533" max="11534" width="5.25" style="79" customWidth="1"/>
    <col min="11535" max="11535" width="6.75" style="79" customWidth="1"/>
    <col min="11536" max="11536" width="17.375" style="79" bestFit="1" customWidth="1"/>
    <col min="11537" max="11538" width="17.375" style="79" customWidth="1"/>
    <col min="11539" max="11539" width="13.25" style="79" bestFit="1" customWidth="1"/>
    <col min="11540" max="11540" width="7.125" style="79" customWidth="1"/>
    <col min="11541" max="11541" width="8.875" style="79"/>
    <col min="11542" max="11542" width="11.125" style="79" bestFit="1" customWidth="1"/>
    <col min="11543" max="11543" width="10.25" style="79" bestFit="1" customWidth="1"/>
    <col min="11544" max="11561" width="8.875" style="79"/>
    <col min="11562" max="11565" width="0" style="79" hidden="1" customWidth="1"/>
    <col min="11566" max="11566" width="1.75" style="79" customWidth="1"/>
    <col min="11567" max="11776" width="8.875" style="79"/>
    <col min="11777" max="11777" width="1.75" style="79" customWidth="1"/>
    <col min="11778" max="11778" width="0" style="79" hidden="1" customWidth="1"/>
    <col min="11779" max="11779" width="0.25" style="79" customWidth="1"/>
    <col min="11780" max="11780" width="4.625" style="79" customWidth="1"/>
    <col min="11781" max="11781" width="4.25" style="79" customWidth="1"/>
    <col min="11782" max="11782" width="22.25" style="79" customWidth="1"/>
    <col min="11783" max="11787" width="0" style="79" hidden="1" customWidth="1"/>
    <col min="11788" max="11788" width="12.125" style="79" customWidth="1"/>
    <col min="11789" max="11790" width="5.25" style="79" customWidth="1"/>
    <col min="11791" max="11791" width="6.75" style="79" customWidth="1"/>
    <col min="11792" max="11792" width="17.375" style="79" bestFit="1" customWidth="1"/>
    <col min="11793" max="11794" width="17.375" style="79" customWidth="1"/>
    <col min="11795" max="11795" width="13.25" style="79" bestFit="1" customWidth="1"/>
    <col min="11796" max="11796" width="7.125" style="79" customWidth="1"/>
    <col min="11797" max="11797" width="8.875" style="79"/>
    <col min="11798" max="11798" width="11.125" style="79" bestFit="1" customWidth="1"/>
    <col min="11799" max="11799" width="10.25" style="79" bestFit="1" customWidth="1"/>
    <col min="11800" max="11817" width="8.875" style="79"/>
    <col min="11818" max="11821" width="0" style="79" hidden="1" customWidth="1"/>
    <col min="11822" max="11822" width="1.75" style="79" customWidth="1"/>
    <col min="11823" max="12032" width="8.875" style="79"/>
    <col min="12033" max="12033" width="1.75" style="79" customWidth="1"/>
    <col min="12034" max="12034" width="0" style="79" hidden="1" customWidth="1"/>
    <col min="12035" max="12035" width="0.25" style="79" customWidth="1"/>
    <col min="12036" max="12036" width="4.625" style="79" customWidth="1"/>
    <col min="12037" max="12037" width="4.25" style="79" customWidth="1"/>
    <col min="12038" max="12038" width="22.25" style="79" customWidth="1"/>
    <col min="12039" max="12043" width="0" style="79" hidden="1" customWidth="1"/>
    <col min="12044" max="12044" width="12.125" style="79" customWidth="1"/>
    <col min="12045" max="12046" width="5.25" style="79" customWidth="1"/>
    <col min="12047" max="12047" width="6.75" style="79" customWidth="1"/>
    <col min="12048" max="12048" width="17.375" style="79" bestFit="1" customWidth="1"/>
    <col min="12049" max="12050" width="17.375" style="79" customWidth="1"/>
    <col min="12051" max="12051" width="13.25" style="79" bestFit="1" customWidth="1"/>
    <col min="12052" max="12052" width="7.125" style="79" customWidth="1"/>
    <col min="12053" max="12053" width="8.875" style="79"/>
    <col min="12054" max="12054" width="11.125" style="79" bestFit="1" customWidth="1"/>
    <col min="12055" max="12055" width="10.25" style="79" bestFit="1" customWidth="1"/>
    <col min="12056" max="12073" width="8.875" style="79"/>
    <col min="12074" max="12077" width="0" style="79" hidden="1" customWidth="1"/>
    <col min="12078" max="12078" width="1.75" style="79" customWidth="1"/>
    <col min="12079" max="12288" width="8.875" style="79"/>
    <col min="12289" max="12289" width="1.75" style="79" customWidth="1"/>
    <col min="12290" max="12290" width="0" style="79" hidden="1" customWidth="1"/>
    <col min="12291" max="12291" width="0.25" style="79" customWidth="1"/>
    <col min="12292" max="12292" width="4.625" style="79" customWidth="1"/>
    <col min="12293" max="12293" width="4.25" style="79" customWidth="1"/>
    <col min="12294" max="12294" width="22.25" style="79" customWidth="1"/>
    <col min="12295" max="12299" width="0" style="79" hidden="1" customWidth="1"/>
    <col min="12300" max="12300" width="12.125" style="79" customWidth="1"/>
    <col min="12301" max="12302" width="5.25" style="79" customWidth="1"/>
    <col min="12303" max="12303" width="6.75" style="79" customWidth="1"/>
    <col min="12304" max="12304" width="17.375" style="79" bestFit="1" customWidth="1"/>
    <col min="12305" max="12306" width="17.375" style="79" customWidth="1"/>
    <col min="12307" max="12307" width="13.25" style="79" bestFit="1" customWidth="1"/>
    <col min="12308" max="12308" width="7.125" style="79" customWidth="1"/>
    <col min="12309" max="12309" width="8.875" style="79"/>
    <col min="12310" max="12310" width="11.125" style="79" bestFit="1" customWidth="1"/>
    <col min="12311" max="12311" width="10.25" style="79" bestFit="1" customWidth="1"/>
    <col min="12312" max="12329" width="8.875" style="79"/>
    <col min="12330" max="12333" width="0" style="79" hidden="1" customWidth="1"/>
    <col min="12334" max="12334" width="1.75" style="79" customWidth="1"/>
    <col min="12335" max="12544" width="8.875" style="79"/>
    <col min="12545" max="12545" width="1.75" style="79" customWidth="1"/>
    <col min="12546" max="12546" width="0" style="79" hidden="1" customWidth="1"/>
    <col min="12547" max="12547" width="0.25" style="79" customWidth="1"/>
    <col min="12548" max="12548" width="4.625" style="79" customWidth="1"/>
    <col min="12549" max="12549" width="4.25" style="79" customWidth="1"/>
    <col min="12550" max="12550" width="22.25" style="79" customWidth="1"/>
    <col min="12551" max="12555" width="0" style="79" hidden="1" customWidth="1"/>
    <col min="12556" max="12556" width="12.125" style="79" customWidth="1"/>
    <col min="12557" max="12558" width="5.25" style="79" customWidth="1"/>
    <col min="12559" max="12559" width="6.75" style="79" customWidth="1"/>
    <col min="12560" max="12560" width="17.375" style="79" bestFit="1" customWidth="1"/>
    <col min="12561" max="12562" width="17.375" style="79" customWidth="1"/>
    <col min="12563" max="12563" width="13.25" style="79" bestFit="1" customWidth="1"/>
    <col min="12564" max="12564" width="7.125" style="79" customWidth="1"/>
    <col min="12565" max="12565" width="8.875" style="79"/>
    <col min="12566" max="12566" width="11.125" style="79" bestFit="1" customWidth="1"/>
    <col min="12567" max="12567" width="10.25" style="79" bestFit="1" customWidth="1"/>
    <col min="12568" max="12585" width="8.875" style="79"/>
    <col min="12586" max="12589" width="0" style="79" hidden="1" customWidth="1"/>
    <col min="12590" max="12590" width="1.75" style="79" customWidth="1"/>
    <col min="12591" max="12800" width="8.875" style="79"/>
    <col min="12801" max="12801" width="1.75" style="79" customWidth="1"/>
    <col min="12802" max="12802" width="0" style="79" hidden="1" customWidth="1"/>
    <col min="12803" max="12803" width="0.25" style="79" customWidth="1"/>
    <col min="12804" max="12804" width="4.625" style="79" customWidth="1"/>
    <col min="12805" max="12805" width="4.25" style="79" customWidth="1"/>
    <col min="12806" max="12806" width="22.25" style="79" customWidth="1"/>
    <col min="12807" max="12811" width="0" style="79" hidden="1" customWidth="1"/>
    <col min="12812" max="12812" width="12.125" style="79" customWidth="1"/>
    <col min="12813" max="12814" width="5.25" style="79" customWidth="1"/>
    <col min="12815" max="12815" width="6.75" style="79" customWidth="1"/>
    <col min="12816" max="12816" width="17.375" style="79" bestFit="1" customWidth="1"/>
    <col min="12817" max="12818" width="17.375" style="79" customWidth="1"/>
    <col min="12819" max="12819" width="13.25" style="79" bestFit="1" customWidth="1"/>
    <col min="12820" max="12820" width="7.125" style="79" customWidth="1"/>
    <col min="12821" max="12821" width="8.875" style="79"/>
    <col min="12822" max="12822" width="11.125" style="79" bestFit="1" customWidth="1"/>
    <col min="12823" max="12823" width="10.25" style="79" bestFit="1" customWidth="1"/>
    <col min="12824" max="12841" width="8.875" style="79"/>
    <col min="12842" max="12845" width="0" style="79" hidden="1" customWidth="1"/>
    <col min="12846" max="12846" width="1.75" style="79" customWidth="1"/>
    <col min="12847" max="13056" width="8.875" style="79"/>
    <col min="13057" max="13057" width="1.75" style="79" customWidth="1"/>
    <col min="13058" max="13058" width="0" style="79" hidden="1" customWidth="1"/>
    <col min="13059" max="13059" width="0.25" style="79" customWidth="1"/>
    <col min="13060" max="13060" width="4.625" style="79" customWidth="1"/>
    <col min="13061" max="13061" width="4.25" style="79" customWidth="1"/>
    <col min="13062" max="13062" width="22.25" style="79" customWidth="1"/>
    <col min="13063" max="13067" width="0" style="79" hidden="1" customWidth="1"/>
    <col min="13068" max="13068" width="12.125" style="79" customWidth="1"/>
    <col min="13069" max="13070" width="5.25" style="79" customWidth="1"/>
    <col min="13071" max="13071" width="6.75" style="79" customWidth="1"/>
    <col min="13072" max="13072" width="17.375" style="79" bestFit="1" customWidth="1"/>
    <col min="13073" max="13074" width="17.375" style="79" customWidth="1"/>
    <col min="13075" max="13075" width="13.25" style="79" bestFit="1" customWidth="1"/>
    <col min="13076" max="13076" width="7.125" style="79" customWidth="1"/>
    <col min="13077" max="13077" width="8.875" style="79"/>
    <col min="13078" max="13078" width="11.125" style="79" bestFit="1" customWidth="1"/>
    <col min="13079" max="13079" width="10.25" style="79" bestFit="1" customWidth="1"/>
    <col min="13080" max="13097" width="8.875" style="79"/>
    <col min="13098" max="13101" width="0" style="79" hidden="1" customWidth="1"/>
    <col min="13102" max="13102" width="1.75" style="79" customWidth="1"/>
    <col min="13103" max="13312" width="8.875" style="79"/>
    <col min="13313" max="13313" width="1.75" style="79" customWidth="1"/>
    <col min="13314" max="13314" width="0" style="79" hidden="1" customWidth="1"/>
    <col min="13315" max="13315" width="0.25" style="79" customWidth="1"/>
    <col min="13316" max="13316" width="4.625" style="79" customWidth="1"/>
    <col min="13317" max="13317" width="4.25" style="79" customWidth="1"/>
    <col min="13318" max="13318" width="22.25" style="79" customWidth="1"/>
    <col min="13319" max="13323" width="0" style="79" hidden="1" customWidth="1"/>
    <col min="13324" max="13324" width="12.125" style="79" customWidth="1"/>
    <col min="13325" max="13326" width="5.25" style="79" customWidth="1"/>
    <col min="13327" max="13327" width="6.75" style="79" customWidth="1"/>
    <col min="13328" max="13328" width="17.375" style="79" bestFit="1" customWidth="1"/>
    <col min="13329" max="13330" width="17.375" style="79" customWidth="1"/>
    <col min="13331" max="13331" width="13.25" style="79" bestFit="1" customWidth="1"/>
    <col min="13332" max="13332" width="7.125" style="79" customWidth="1"/>
    <col min="13333" max="13333" width="8.875" style="79"/>
    <col min="13334" max="13334" width="11.125" style="79" bestFit="1" customWidth="1"/>
    <col min="13335" max="13335" width="10.25" style="79" bestFit="1" customWidth="1"/>
    <col min="13336" max="13353" width="8.875" style="79"/>
    <col min="13354" max="13357" width="0" style="79" hidden="1" customWidth="1"/>
    <col min="13358" max="13358" width="1.75" style="79" customWidth="1"/>
    <col min="13359" max="13568" width="8.875" style="79"/>
    <col min="13569" max="13569" width="1.75" style="79" customWidth="1"/>
    <col min="13570" max="13570" width="0" style="79" hidden="1" customWidth="1"/>
    <col min="13571" max="13571" width="0.25" style="79" customWidth="1"/>
    <col min="13572" max="13572" width="4.625" style="79" customWidth="1"/>
    <col min="13573" max="13573" width="4.25" style="79" customWidth="1"/>
    <col min="13574" max="13574" width="22.25" style="79" customWidth="1"/>
    <col min="13575" max="13579" width="0" style="79" hidden="1" customWidth="1"/>
    <col min="13580" max="13580" width="12.125" style="79" customWidth="1"/>
    <col min="13581" max="13582" width="5.25" style="79" customWidth="1"/>
    <col min="13583" max="13583" width="6.75" style="79" customWidth="1"/>
    <col min="13584" max="13584" width="17.375" style="79" bestFit="1" customWidth="1"/>
    <col min="13585" max="13586" width="17.375" style="79" customWidth="1"/>
    <col min="13587" max="13587" width="13.25" style="79" bestFit="1" customWidth="1"/>
    <col min="13588" max="13588" width="7.125" style="79" customWidth="1"/>
    <col min="13589" max="13589" width="8.875" style="79"/>
    <col min="13590" max="13590" width="11.125" style="79" bestFit="1" customWidth="1"/>
    <col min="13591" max="13591" width="10.25" style="79" bestFit="1" customWidth="1"/>
    <col min="13592" max="13609" width="8.875" style="79"/>
    <col min="13610" max="13613" width="0" style="79" hidden="1" customWidth="1"/>
    <col min="13614" max="13614" width="1.75" style="79" customWidth="1"/>
    <col min="13615" max="13824" width="8.875" style="79"/>
    <col min="13825" max="13825" width="1.75" style="79" customWidth="1"/>
    <col min="13826" max="13826" width="0" style="79" hidden="1" customWidth="1"/>
    <col min="13827" max="13827" width="0.25" style="79" customWidth="1"/>
    <col min="13828" max="13828" width="4.625" style="79" customWidth="1"/>
    <col min="13829" max="13829" width="4.25" style="79" customWidth="1"/>
    <col min="13830" max="13830" width="22.25" style="79" customWidth="1"/>
    <col min="13831" max="13835" width="0" style="79" hidden="1" customWidth="1"/>
    <col min="13836" max="13836" width="12.125" style="79" customWidth="1"/>
    <col min="13837" max="13838" width="5.25" style="79" customWidth="1"/>
    <col min="13839" max="13839" width="6.75" style="79" customWidth="1"/>
    <col min="13840" max="13840" width="17.375" style="79" bestFit="1" customWidth="1"/>
    <col min="13841" max="13842" width="17.375" style="79" customWidth="1"/>
    <col min="13843" max="13843" width="13.25" style="79" bestFit="1" customWidth="1"/>
    <col min="13844" max="13844" width="7.125" style="79" customWidth="1"/>
    <col min="13845" max="13845" width="8.875" style="79"/>
    <col min="13846" max="13846" width="11.125" style="79" bestFit="1" customWidth="1"/>
    <col min="13847" max="13847" width="10.25" style="79" bestFit="1" customWidth="1"/>
    <col min="13848" max="13865" width="8.875" style="79"/>
    <col min="13866" max="13869" width="0" style="79" hidden="1" customWidth="1"/>
    <col min="13870" max="13870" width="1.75" style="79" customWidth="1"/>
    <col min="13871" max="14080" width="8.875" style="79"/>
    <col min="14081" max="14081" width="1.75" style="79" customWidth="1"/>
    <col min="14082" max="14082" width="0" style="79" hidden="1" customWidth="1"/>
    <col min="14083" max="14083" width="0.25" style="79" customWidth="1"/>
    <col min="14084" max="14084" width="4.625" style="79" customWidth="1"/>
    <col min="14085" max="14085" width="4.25" style="79" customWidth="1"/>
    <col min="14086" max="14086" width="22.25" style="79" customWidth="1"/>
    <col min="14087" max="14091" width="0" style="79" hidden="1" customWidth="1"/>
    <col min="14092" max="14092" width="12.125" style="79" customWidth="1"/>
    <col min="14093" max="14094" width="5.25" style="79" customWidth="1"/>
    <col min="14095" max="14095" width="6.75" style="79" customWidth="1"/>
    <col min="14096" max="14096" width="17.375" style="79" bestFit="1" customWidth="1"/>
    <col min="14097" max="14098" width="17.375" style="79" customWidth="1"/>
    <col min="14099" max="14099" width="13.25" style="79" bestFit="1" customWidth="1"/>
    <col min="14100" max="14100" width="7.125" style="79" customWidth="1"/>
    <col min="14101" max="14101" width="8.875" style="79"/>
    <col min="14102" max="14102" width="11.125" style="79" bestFit="1" customWidth="1"/>
    <col min="14103" max="14103" width="10.25" style="79" bestFit="1" customWidth="1"/>
    <col min="14104" max="14121" width="8.875" style="79"/>
    <col min="14122" max="14125" width="0" style="79" hidden="1" customWidth="1"/>
    <col min="14126" max="14126" width="1.75" style="79" customWidth="1"/>
    <col min="14127" max="14336" width="8.875" style="79"/>
    <col min="14337" max="14337" width="1.75" style="79" customWidth="1"/>
    <col min="14338" max="14338" width="0" style="79" hidden="1" customWidth="1"/>
    <col min="14339" max="14339" width="0.25" style="79" customWidth="1"/>
    <col min="14340" max="14340" width="4.625" style="79" customWidth="1"/>
    <col min="14341" max="14341" width="4.25" style="79" customWidth="1"/>
    <col min="14342" max="14342" width="22.25" style="79" customWidth="1"/>
    <col min="14343" max="14347" width="0" style="79" hidden="1" customWidth="1"/>
    <col min="14348" max="14348" width="12.125" style="79" customWidth="1"/>
    <col min="14349" max="14350" width="5.25" style="79" customWidth="1"/>
    <col min="14351" max="14351" width="6.75" style="79" customWidth="1"/>
    <col min="14352" max="14352" width="17.375" style="79" bestFit="1" customWidth="1"/>
    <col min="14353" max="14354" width="17.375" style="79" customWidth="1"/>
    <col min="14355" max="14355" width="13.25" style="79" bestFit="1" customWidth="1"/>
    <col min="14356" max="14356" width="7.125" style="79" customWidth="1"/>
    <col min="14357" max="14357" width="8.875" style="79"/>
    <col min="14358" max="14358" width="11.125" style="79" bestFit="1" customWidth="1"/>
    <col min="14359" max="14359" width="10.25" style="79" bestFit="1" customWidth="1"/>
    <col min="14360" max="14377" width="8.875" style="79"/>
    <col min="14378" max="14381" width="0" style="79" hidden="1" customWidth="1"/>
    <col min="14382" max="14382" width="1.75" style="79" customWidth="1"/>
    <col min="14383" max="14592" width="8.875" style="79"/>
    <col min="14593" max="14593" width="1.75" style="79" customWidth="1"/>
    <col min="14594" max="14594" width="0" style="79" hidden="1" customWidth="1"/>
    <col min="14595" max="14595" width="0.25" style="79" customWidth="1"/>
    <col min="14596" max="14596" width="4.625" style="79" customWidth="1"/>
    <col min="14597" max="14597" width="4.25" style="79" customWidth="1"/>
    <col min="14598" max="14598" width="22.25" style="79" customWidth="1"/>
    <col min="14599" max="14603" width="0" style="79" hidden="1" customWidth="1"/>
    <col min="14604" max="14604" width="12.125" style="79" customWidth="1"/>
    <col min="14605" max="14606" width="5.25" style="79" customWidth="1"/>
    <col min="14607" max="14607" width="6.75" style="79" customWidth="1"/>
    <col min="14608" max="14608" width="17.375" style="79" bestFit="1" customWidth="1"/>
    <col min="14609" max="14610" width="17.375" style="79" customWidth="1"/>
    <col min="14611" max="14611" width="13.25" style="79" bestFit="1" customWidth="1"/>
    <col min="14612" max="14612" width="7.125" style="79" customWidth="1"/>
    <col min="14613" max="14613" width="8.875" style="79"/>
    <col min="14614" max="14614" width="11.125" style="79" bestFit="1" customWidth="1"/>
    <col min="14615" max="14615" width="10.25" style="79" bestFit="1" customWidth="1"/>
    <col min="14616" max="14633" width="8.875" style="79"/>
    <col min="14634" max="14637" width="0" style="79" hidden="1" customWidth="1"/>
    <col min="14638" max="14638" width="1.75" style="79" customWidth="1"/>
    <col min="14639" max="14848" width="8.875" style="79"/>
    <col min="14849" max="14849" width="1.75" style="79" customWidth="1"/>
    <col min="14850" max="14850" width="0" style="79" hidden="1" customWidth="1"/>
    <col min="14851" max="14851" width="0.25" style="79" customWidth="1"/>
    <col min="14852" max="14852" width="4.625" style="79" customWidth="1"/>
    <col min="14853" max="14853" width="4.25" style="79" customWidth="1"/>
    <col min="14854" max="14854" width="22.25" style="79" customWidth="1"/>
    <col min="14855" max="14859" width="0" style="79" hidden="1" customWidth="1"/>
    <col min="14860" max="14860" width="12.125" style="79" customWidth="1"/>
    <col min="14861" max="14862" width="5.25" style="79" customWidth="1"/>
    <col min="14863" max="14863" width="6.75" style="79" customWidth="1"/>
    <col min="14864" max="14864" width="17.375" style="79" bestFit="1" customWidth="1"/>
    <col min="14865" max="14866" width="17.375" style="79" customWidth="1"/>
    <col min="14867" max="14867" width="13.25" style="79" bestFit="1" customWidth="1"/>
    <col min="14868" max="14868" width="7.125" style="79" customWidth="1"/>
    <col min="14869" max="14869" width="8.875" style="79"/>
    <col min="14870" max="14870" width="11.125" style="79" bestFit="1" customWidth="1"/>
    <col min="14871" max="14871" width="10.25" style="79" bestFit="1" customWidth="1"/>
    <col min="14872" max="14889" width="8.875" style="79"/>
    <col min="14890" max="14893" width="0" style="79" hidden="1" customWidth="1"/>
    <col min="14894" max="14894" width="1.75" style="79" customWidth="1"/>
    <col min="14895" max="15104" width="8.875" style="79"/>
    <col min="15105" max="15105" width="1.75" style="79" customWidth="1"/>
    <col min="15106" max="15106" width="0" style="79" hidden="1" customWidth="1"/>
    <col min="15107" max="15107" width="0.25" style="79" customWidth="1"/>
    <col min="15108" max="15108" width="4.625" style="79" customWidth="1"/>
    <col min="15109" max="15109" width="4.25" style="79" customWidth="1"/>
    <col min="15110" max="15110" width="22.25" style="79" customWidth="1"/>
    <col min="15111" max="15115" width="0" style="79" hidden="1" customWidth="1"/>
    <col min="15116" max="15116" width="12.125" style="79" customWidth="1"/>
    <col min="15117" max="15118" width="5.25" style="79" customWidth="1"/>
    <col min="15119" max="15119" width="6.75" style="79" customWidth="1"/>
    <col min="15120" max="15120" width="17.375" style="79" bestFit="1" customWidth="1"/>
    <col min="15121" max="15122" width="17.375" style="79" customWidth="1"/>
    <col min="15123" max="15123" width="13.25" style="79" bestFit="1" customWidth="1"/>
    <col min="15124" max="15124" width="7.125" style="79" customWidth="1"/>
    <col min="15125" max="15125" width="8.875" style="79"/>
    <col min="15126" max="15126" width="11.125" style="79" bestFit="1" customWidth="1"/>
    <col min="15127" max="15127" width="10.25" style="79" bestFit="1" customWidth="1"/>
    <col min="15128" max="15145" width="8.875" style="79"/>
    <col min="15146" max="15149" width="0" style="79" hidden="1" customWidth="1"/>
    <col min="15150" max="15150" width="1.75" style="79" customWidth="1"/>
    <col min="15151" max="15360" width="8.875" style="79"/>
    <col min="15361" max="15361" width="1.75" style="79" customWidth="1"/>
    <col min="15362" max="15362" width="0" style="79" hidden="1" customWidth="1"/>
    <col min="15363" max="15363" width="0.25" style="79" customWidth="1"/>
    <col min="15364" max="15364" width="4.625" style="79" customWidth="1"/>
    <col min="15365" max="15365" width="4.25" style="79" customWidth="1"/>
    <col min="15366" max="15366" width="22.25" style="79" customWidth="1"/>
    <col min="15367" max="15371" width="0" style="79" hidden="1" customWidth="1"/>
    <col min="15372" max="15372" width="12.125" style="79" customWidth="1"/>
    <col min="15373" max="15374" width="5.25" style="79" customWidth="1"/>
    <col min="15375" max="15375" width="6.75" style="79" customWidth="1"/>
    <col min="15376" max="15376" width="17.375" style="79" bestFit="1" customWidth="1"/>
    <col min="15377" max="15378" width="17.375" style="79" customWidth="1"/>
    <col min="15379" max="15379" width="13.25" style="79" bestFit="1" customWidth="1"/>
    <col min="15380" max="15380" width="7.125" style="79" customWidth="1"/>
    <col min="15381" max="15381" width="8.875" style="79"/>
    <col min="15382" max="15382" width="11.125" style="79" bestFit="1" customWidth="1"/>
    <col min="15383" max="15383" width="10.25" style="79" bestFit="1" customWidth="1"/>
    <col min="15384" max="15401" width="8.875" style="79"/>
    <col min="15402" max="15405" width="0" style="79" hidden="1" customWidth="1"/>
    <col min="15406" max="15406" width="1.75" style="79" customWidth="1"/>
    <col min="15407" max="15616" width="8.875" style="79"/>
    <col min="15617" max="15617" width="1.75" style="79" customWidth="1"/>
    <col min="15618" max="15618" width="0" style="79" hidden="1" customWidth="1"/>
    <col min="15619" max="15619" width="0.25" style="79" customWidth="1"/>
    <col min="15620" max="15620" width="4.625" style="79" customWidth="1"/>
    <col min="15621" max="15621" width="4.25" style="79" customWidth="1"/>
    <col min="15622" max="15622" width="22.25" style="79" customWidth="1"/>
    <col min="15623" max="15627" width="0" style="79" hidden="1" customWidth="1"/>
    <col min="15628" max="15628" width="12.125" style="79" customWidth="1"/>
    <col min="15629" max="15630" width="5.25" style="79" customWidth="1"/>
    <col min="15631" max="15631" width="6.75" style="79" customWidth="1"/>
    <col min="15632" max="15632" width="17.375" style="79" bestFit="1" customWidth="1"/>
    <col min="15633" max="15634" width="17.375" style="79" customWidth="1"/>
    <col min="15635" max="15635" width="13.25" style="79" bestFit="1" customWidth="1"/>
    <col min="15636" max="15636" width="7.125" style="79" customWidth="1"/>
    <col min="15637" max="15637" width="8.875" style="79"/>
    <col min="15638" max="15638" width="11.125" style="79" bestFit="1" customWidth="1"/>
    <col min="15639" max="15639" width="10.25" style="79" bestFit="1" customWidth="1"/>
    <col min="15640" max="15657" width="8.875" style="79"/>
    <col min="15658" max="15661" width="0" style="79" hidden="1" customWidth="1"/>
    <col min="15662" max="15662" width="1.75" style="79" customWidth="1"/>
    <col min="15663" max="15872" width="8.875" style="79"/>
    <col min="15873" max="15873" width="1.75" style="79" customWidth="1"/>
    <col min="15874" max="15874" width="0" style="79" hidden="1" customWidth="1"/>
    <col min="15875" max="15875" width="0.25" style="79" customWidth="1"/>
    <col min="15876" max="15876" width="4.625" style="79" customWidth="1"/>
    <col min="15877" max="15877" width="4.25" style="79" customWidth="1"/>
    <col min="15878" max="15878" width="22.25" style="79" customWidth="1"/>
    <col min="15879" max="15883" width="0" style="79" hidden="1" customWidth="1"/>
    <col min="15884" max="15884" width="12.125" style="79" customWidth="1"/>
    <col min="15885" max="15886" width="5.25" style="79" customWidth="1"/>
    <col min="15887" max="15887" width="6.75" style="79" customWidth="1"/>
    <col min="15888" max="15888" width="17.375" style="79" bestFit="1" customWidth="1"/>
    <col min="15889" max="15890" width="17.375" style="79" customWidth="1"/>
    <col min="15891" max="15891" width="13.25" style="79" bestFit="1" customWidth="1"/>
    <col min="15892" max="15892" width="7.125" style="79" customWidth="1"/>
    <col min="15893" max="15893" width="8.875" style="79"/>
    <col min="15894" max="15894" width="11.125" style="79" bestFit="1" customWidth="1"/>
    <col min="15895" max="15895" width="10.25" style="79" bestFit="1" customWidth="1"/>
    <col min="15896" max="15913" width="8.875" style="79"/>
    <col min="15914" max="15917" width="0" style="79" hidden="1" customWidth="1"/>
    <col min="15918" max="15918" width="1.75" style="79" customWidth="1"/>
    <col min="15919" max="16128" width="8.875" style="79"/>
    <col min="16129" max="16129" width="1.75" style="79" customWidth="1"/>
    <col min="16130" max="16130" width="0" style="79" hidden="1" customWidth="1"/>
    <col min="16131" max="16131" width="0.25" style="79" customWidth="1"/>
    <col min="16132" max="16132" width="4.625" style="79" customWidth="1"/>
    <col min="16133" max="16133" width="4.25" style="79" customWidth="1"/>
    <col min="16134" max="16134" width="22.25" style="79" customWidth="1"/>
    <col min="16135" max="16139" width="0" style="79" hidden="1" customWidth="1"/>
    <col min="16140" max="16140" width="12.125" style="79" customWidth="1"/>
    <col min="16141" max="16142" width="5.25" style="79" customWidth="1"/>
    <col min="16143" max="16143" width="6.75" style="79" customWidth="1"/>
    <col min="16144" max="16144" width="17.375" style="79" bestFit="1" customWidth="1"/>
    <col min="16145" max="16146" width="17.375" style="79" customWidth="1"/>
    <col min="16147" max="16147" width="13.25" style="79" bestFit="1" customWidth="1"/>
    <col min="16148" max="16148" width="7.125" style="79" customWidth="1"/>
    <col min="16149" max="16149" width="8.875" style="79"/>
    <col min="16150" max="16150" width="11.125" style="79" bestFit="1" customWidth="1"/>
    <col min="16151" max="16151" width="10.25" style="79" bestFit="1" customWidth="1"/>
    <col min="16152" max="16169" width="8.875" style="79"/>
    <col min="16170" max="16173" width="0" style="79" hidden="1" customWidth="1"/>
    <col min="16174" max="16174" width="1.75" style="79" customWidth="1"/>
    <col min="16175" max="16384" width="8.875" style="79"/>
  </cols>
  <sheetData>
    <row r="1" spans="1:45" s="2" customFormat="1" ht="15" customHeight="1" x14ac:dyDescent="0.3">
      <c r="A1" s="198" t="s">
        <v>0</v>
      </c>
      <c r="B1" s="1"/>
      <c r="C1" s="1"/>
      <c r="D1" s="1"/>
      <c r="E1" s="1"/>
      <c r="F1" s="1"/>
      <c r="G1" s="1"/>
      <c r="H1" s="1"/>
      <c r="I1" s="1"/>
      <c r="L1" s="106"/>
    </row>
    <row r="2" spans="1:45" s="2" customFormat="1" ht="15" customHeight="1" x14ac:dyDescent="0.3">
      <c r="A2" s="199"/>
      <c r="B2" s="3" t="s">
        <v>1</v>
      </c>
      <c r="C2" s="3"/>
      <c r="D2" s="3"/>
      <c r="E2" s="3"/>
      <c r="F2" s="4"/>
      <c r="G2" s="4"/>
      <c r="H2" s="4"/>
      <c r="I2" s="4"/>
      <c r="L2" s="106"/>
    </row>
    <row r="3" spans="1:45" s="6" customFormat="1" ht="15" customHeight="1" x14ac:dyDescent="0.3">
      <c r="A3" s="199"/>
      <c r="B3" s="5"/>
      <c r="C3" s="5"/>
      <c r="D3" s="5"/>
      <c r="E3" s="5"/>
      <c r="L3" s="107"/>
    </row>
    <row r="4" spans="1:45" s="6" customFormat="1" ht="15" customHeight="1" x14ac:dyDescent="0.3">
      <c r="A4" s="199"/>
      <c r="B4" s="7" t="s">
        <v>2</v>
      </c>
      <c r="C4" s="7"/>
      <c r="D4" s="7"/>
      <c r="E4" s="7"/>
      <c r="L4" s="107"/>
    </row>
    <row r="5" spans="1:45" s="10" customFormat="1" ht="15" customHeight="1" thickBot="1" x14ac:dyDescent="0.35">
      <c r="A5" s="200"/>
      <c r="B5" s="8"/>
      <c r="C5" s="8"/>
      <c r="D5" s="8"/>
      <c r="E5" s="8"/>
      <c r="F5" s="9"/>
      <c r="G5" s="9"/>
      <c r="H5" s="9"/>
      <c r="I5" s="9"/>
      <c r="L5" s="108"/>
      <c r="O5" s="10" t="s">
        <v>3</v>
      </c>
      <c r="P5" s="10" t="s">
        <v>421</v>
      </c>
      <c r="Q5" s="10" t="s">
        <v>4</v>
      </c>
      <c r="R5" s="10" t="s">
        <v>5</v>
      </c>
    </row>
    <row r="6" spans="1:45" s="18" customFormat="1" ht="15" customHeight="1" x14ac:dyDescent="0.15">
      <c r="A6" s="11"/>
      <c r="B6" s="12" t="s">
        <v>6</v>
      </c>
      <c r="C6" s="13"/>
      <c r="D6" s="14" t="s">
        <v>7</v>
      </c>
      <c r="E6" s="102"/>
      <c r="F6" s="14" t="s">
        <v>8</v>
      </c>
      <c r="G6" s="14"/>
      <c r="H6" s="14"/>
      <c r="I6" s="14"/>
      <c r="J6" s="14"/>
      <c r="K6" s="13"/>
      <c r="L6" s="109" t="s">
        <v>9</v>
      </c>
      <c r="M6" s="15"/>
      <c r="N6" s="15"/>
      <c r="O6" s="15"/>
      <c r="P6" s="16"/>
      <c r="Q6" s="17"/>
      <c r="R6" s="17"/>
      <c r="S6" s="14"/>
      <c r="T6" s="14"/>
      <c r="U6" s="14"/>
      <c r="V6" s="14"/>
      <c r="W6" s="14"/>
      <c r="X6" s="14"/>
      <c r="Y6" s="13"/>
      <c r="Z6" s="14" t="s">
        <v>10</v>
      </c>
      <c r="AA6" s="14"/>
      <c r="AB6" s="14"/>
      <c r="AC6" s="14"/>
      <c r="AD6" s="14"/>
      <c r="AE6" s="14"/>
      <c r="AF6" s="14"/>
      <c r="AG6" s="13"/>
      <c r="AH6" s="14" t="s">
        <v>11</v>
      </c>
      <c r="AI6" s="14"/>
      <c r="AJ6" s="14"/>
      <c r="AK6" s="14"/>
      <c r="AL6" s="14"/>
      <c r="AM6" s="14"/>
      <c r="AN6" s="14"/>
      <c r="AO6" s="13"/>
      <c r="AP6" s="14" t="s">
        <v>12</v>
      </c>
      <c r="AQ6" s="14"/>
      <c r="AR6" s="14"/>
      <c r="AS6" s="15"/>
    </row>
    <row r="7" spans="1:45" s="18" customFormat="1" ht="15" customHeight="1" x14ac:dyDescent="0.15">
      <c r="A7" s="11"/>
      <c r="B7" s="19" t="s">
        <v>13</v>
      </c>
      <c r="C7" s="20" t="s">
        <v>14</v>
      </c>
      <c r="D7" s="21" t="s">
        <v>13</v>
      </c>
      <c r="E7" s="103" t="s">
        <v>14</v>
      </c>
      <c r="F7" s="22" t="s">
        <v>15</v>
      </c>
      <c r="G7" s="22" t="s">
        <v>13</v>
      </c>
      <c r="H7" s="22" t="s">
        <v>16</v>
      </c>
      <c r="I7" s="22" t="s">
        <v>17</v>
      </c>
      <c r="J7" s="23" t="s">
        <v>18</v>
      </c>
      <c r="K7" s="20" t="s">
        <v>19</v>
      </c>
      <c r="L7" s="110" t="s">
        <v>20</v>
      </c>
      <c r="M7" s="22" t="s">
        <v>21</v>
      </c>
      <c r="N7" s="22" t="s">
        <v>22</v>
      </c>
      <c r="O7" s="22" t="s">
        <v>23</v>
      </c>
      <c r="P7" s="22" t="s">
        <v>91</v>
      </c>
      <c r="Q7" s="22" t="s">
        <v>24</v>
      </c>
      <c r="R7" s="22" t="s">
        <v>25</v>
      </c>
      <c r="S7" s="22" t="s">
        <v>26</v>
      </c>
      <c r="T7" s="23" t="s">
        <v>27</v>
      </c>
      <c r="U7" s="19" t="s">
        <v>28</v>
      </c>
      <c r="V7" s="24" t="s">
        <v>29</v>
      </c>
      <c r="W7" s="24" t="s">
        <v>30</v>
      </c>
      <c r="X7" s="19" t="s">
        <v>31</v>
      </c>
      <c r="Y7" s="20" t="s">
        <v>32</v>
      </c>
      <c r="Z7" s="22" t="s">
        <v>33</v>
      </c>
      <c r="AA7" s="20" t="s">
        <v>34</v>
      </c>
      <c r="AB7" s="22" t="s">
        <v>35</v>
      </c>
      <c r="AC7" s="20" t="s">
        <v>36</v>
      </c>
      <c r="AD7" s="22" t="s">
        <v>37</v>
      </c>
      <c r="AE7" s="20" t="s">
        <v>38</v>
      </c>
      <c r="AF7" s="22" t="s">
        <v>39</v>
      </c>
      <c r="AG7" s="20" t="s">
        <v>40</v>
      </c>
      <c r="AH7" s="25" t="s">
        <v>41</v>
      </c>
      <c r="AI7" s="20" t="s">
        <v>42</v>
      </c>
      <c r="AJ7" s="26" t="s">
        <v>43</v>
      </c>
      <c r="AK7" s="26" t="s">
        <v>44</v>
      </c>
      <c r="AL7" s="26" t="s">
        <v>37</v>
      </c>
      <c r="AM7" s="27" t="s">
        <v>38</v>
      </c>
      <c r="AN7" s="22" t="s">
        <v>45</v>
      </c>
      <c r="AO7" s="20" t="s">
        <v>40</v>
      </c>
      <c r="AP7" s="22" t="s">
        <v>46</v>
      </c>
      <c r="AQ7" s="24" t="s">
        <v>47</v>
      </c>
      <c r="AR7" s="24" t="s">
        <v>48</v>
      </c>
      <c r="AS7" s="24" t="s">
        <v>32</v>
      </c>
    </row>
    <row r="8" spans="1:45" s="49" customFormat="1" ht="15" customHeight="1" x14ac:dyDescent="0.3">
      <c r="A8" s="28"/>
      <c r="B8" s="29" t="s">
        <v>49</v>
      </c>
      <c r="C8" s="30">
        <v>88</v>
      </c>
      <c r="D8" s="31" t="s">
        <v>50</v>
      </c>
      <c r="E8" s="98">
        <f>IF(ISNA(VLOOKUP(D8,[1]데이터유효값정의!$E$7:$F$11,2,FALSE)),"",VLOOKUP(D8,[1]데이터유효값정의!$E$7:$F$11,2,FALSE))</f>
        <v>2</v>
      </c>
      <c r="F8" s="118" t="s">
        <v>95</v>
      </c>
      <c r="G8" s="119"/>
      <c r="H8" s="119"/>
      <c r="I8" s="120"/>
      <c r="J8" s="119"/>
      <c r="K8" s="121">
        <v>1</v>
      </c>
      <c r="L8" s="122" t="s">
        <v>199</v>
      </c>
      <c r="M8" s="32" t="s">
        <v>196</v>
      </c>
      <c r="N8" s="35"/>
      <c r="O8" s="36" t="s">
        <v>51</v>
      </c>
      <c r="P8" s="36" t="s">
        <v>52</v>
      </c>
      <c r="Q8" s="29" t="s">
        <v>53</v>
      </c>
      <c r="R8" s="29" t="s">
        <v>54</v>
      </c>
      <c r="S8" s="37"/>
      <c r="T8" s="38" t="s">
        <v>55</v>
      </c>
      <c r="U8" s="39" t="s">
        <v>404</v>
      </c>
      <c r="V8" s="40" t="s">
        <v>405</v>
      </c>
      <c r="W8" s="40" t="s">
        <v>405</v>
      </c>
      <c r="X8" s="40" t="s">
        <v>405</v>
      </c>
      <c r="Y8" s="40" t="s">
        <v>405</v>
      </c>
      <c r="Z8" s="41">
        <v>43809</v>
      </c>
      <c r="AA8" s="41">
        <v>43810</v>
      </c>
      <c r="AB8" s="41">
        <v>43812</v>
      </c>
      <c r="AC8" s="41">
        <v>43609</v>
      </c>
      <c r="AD8" s="41">
        <v>43815</v>
      </c>
      <c r="AE8" s="41">
        <v>43816</v>
      </c>
      <c r="AF8" s="41">
        <v>43816</v>
      </c>
      <c r="AG8" s="41">
        <v>43816</v>
      </c>
      <c r="AH8" s="44"/>
      <c r="AI8" s="44"/>
      <c r="AJ8" s="44"/>
      <c r="AK8" s="44"/>
      <c r="AL8" s="44"/>
      <c r="AM8" s="45"/>
      <c r="AN8" s="46"/>
      <c r="AO8" s="47"/>
      <c r="AP8" s="48"/>
      <c r="AQ8" s="48"/>
      <c r="AR8" s="48"/>
      <c r="AS8" s="48"/>
    </row>
    <row r="9" spans="1:45" s="49" customFormat="1" ht="15" customHeight="1" x14ac:dyDescent="0.3">
      <c r="A9" s="28"/>
      <c r="B9" s="29"/>
      <c r="C9" s="30"/>
      <c r="D9" s="31"/>
      <c r="E9" s="98">
        <v>3</v>
      </c>
      <c r="F9" s="119" t="s">
        <v>90</v>
      </c>
      <c r="G9" s="123"/>
      <c r="H9" s="123"/>
      <c r="I9" s="121"/>
      <c r="J9" s="123"/>
      <c r="K9" s="124"/>
      <c r="L9" s="122" t="s">
        <v>90</v>
      </c>
      <c r="M9" s="32" t="s">
        <v>196</v>
      </c>
      <c r="N9" s="35"/>
      <c r="O9" s="36" t="s">
        <v>51</v>
      </c>
      <c r="P9" s="36"/>
      <c r="Q9" s="29"/>
      <c r="R9" s="29"/>
      <c r="S9" s="37"/>
      <c r="T9" s="38"/>
      <c r="U9" s="39" t="s">
        <v>404</v>
      </c>
      <c r="V9" s="39" t="s">
        <v>404</v>
      </c>
      <c r="W9" s="39" t="s">
        <v>404</v>
      </c>
      <c r="X9" s="39" t="s">
        <v>404</v>
      </c>
      <c r="Y9" s="52" t="s">
        <v>432</v>
      </c>
      <c r="Z9" s="41">
        <v>43809</v>
      </c>
      <c r="AA9" s="41">
        <v>43810</v>
      </c>
      <c r="AB9" s="41">
        <v>43812</v>
      </c>
      <c r="AC9" s="41">
        <v>43815</v>
      </c>
      <c r="AD9" s="41">
        <v>43816</v>
      </c>
      <c r="AE9" s="41">
        <v>43816</v>
      </c>
      <c r="AF9" s="41">
        <v>43816</v>
      </c>
      <c r="AG9" s="41">
        <v>43816</v>
      </c>
      <c r="AH9" s="44"/>
      <c r="AI9" s="44"/>
      <c r="AJ9" s="44"/>
      <c r="AK9" s="44"/>
      <c r="AL9" s="44"/>
      <c r="AM9" s="45"/>
      <c r="AN9" s="46"/>
      <c r="AO9" s="47"/>
      <c r="AP9" s="48"/>
      <c r="AQ9" s="48"/>
      <c r="AR9" s="48"/>
      <c r="AS9" s="48"/>
    </row>
    <row r="10" spans="1:45" s="49" customFormat="1" ht="15" customHeight="1" x14ac:dyDescent="0.3">
      <c r="A10" s="28"/>
      <c r="B10" s="29"/>
      <c r="C10" s="30"/>
      <c r="D10" s="31"/>
      <c r="E10" s="98"/>
      <c r="F10" s="119" t="s">
        <v>92</v>
      </c>
      <c r="G10" s="123"/>
      <c r="H10" s="123"/>
      <c r="I10" s="121"/>
      <c r="J10" s="123"/>
      <c r="K10" s="124"/>
      <c r="L10" s="122" t="s">
        <v>200</v>
      </c>
      <c r="M10" s="32" t="s">
        <v>196</v>
      </c>
      <c r="N10" s="35"/>
      <c r="O10" s="36" t="s">
        <v>51</v>
      </c>
      <c r="P10" s="36"/>
      <c r="Q10" s="29"/>
      <c r="R10" s="29"/>
      <c r="S10" s="37"/>
      <c r="T10" s="38"/>
      <c r="U10" s="39" t="s">
        <v>404</v>
      </c>
      <c r="V10" s="40" t="s">
        <v>427</v>
      </c>
      <c r="W10" s="40" t="s">
        <v>427</v>
      </c>
      <c r="X10" s="40" t="s">
        <v>427</v>
      </c>
      <c r="Y10" s="52" t="s">
        <v>429</v>
      </c>
      <c r="Z10" s="41">
        <v>43809</v>
      </c>
      <c r="AA10" s="41">
        <v>43810</v>
      </c>
      <c r="AB10" s="41">
        <v>43810</v>
      </c>
      <c r="AC10" s="41">
        <v>43815</v>
      </c>
      <c r="AD10" s="41">
        <v>43814</v>
      </c>
      <c r="AE10" s="41">
        <v>43815</v>
      </c>
      <c r="AF10" s="41">
        <v>43815</v>
      </c>
      <c r="AG10" s="41">
        <v>43816</v>
      </c>
      <c r="AH10" s="44"/>
      <c r="AI10" s="44"/>
      <c r="AJ10" s="44"/>
      <c r="AK10" s="44"/>
      <c r="AL10" s="44"/>
      <c r="AM10" s="45"/>
      <c r="AN10" s="46"/>
      <c r="AO10" s="47"/>
      <c r="AP10" s="48"/>
      <c r="AQ10" s="48"/>
      <c r="AR10" s="48"/>
      <c r="AS10" s="48"/>
    </row>
    <row r="11" spans="1:45" s="49" customFormat="1" ht="15" customHeight="1" x14ac:dyDescent="0.3">
      <c r="A11" s="28"/>
      <c r="B11" s="29"/>
      <c r="C11" s="30"/>
      <c r="D11" s="31"/>
      <c r="E11" s="98"/>
      <c r="F11" s="119" t="s">
        <v>93</v>
      </c>
      <c r="G11" s="123"/>
      <c r="H11" s="123"/>
      <c r="I11" s="121"/>
      <c r="J11" s="123"/>
      <c r="K11" s="124"/>
      <c r="L11" s="122" t="s">
        <v>201</v>
      </c>
      <c r="M11" s="32" t="s">
        <v>196</v>
      </c>
      <c r="N11" s="35"/>
      <c r="O11" s="36" t="s">
        <v>51</v>
      </c>
      <c r="P11" s="36"/>
      <c r="Q11" s="29" t="s">
        <v>435</v>
      </c>
      <c r="R11" s="29" t="s">
        <v>436</v>
      </c>
      <c r="S11" s="37"/>
      <c r="T11" s="38"/>
      <c r="U11" s="39" t="s">
        <v>404</v>
      </c>
      <c r="V11" s="40" t="s">
        <v>411</v>
      </c>
      <c r="W11" s="40" t="s">
        <v>411</v>
      </c>
      <c r="X11" s="40" t="s">
        <v>411</v>
      </c>
      <c r="Y11" s="40" t="s">
        <v>411</v>
      </c>
      <c r="Z11" s="41">
        <v>43809</v>
      </c>
      <c r="AA11" s="41">
        <v>43810</v>
      </c>
      <c r="AB11" s="41">
        <v>43812</v>
      </c>
      <c r="AC11" s="41"/>
      <c r="AD11" s="41">
        <v>43810</v>
      </c>
      <c r="AE11" s="41"/>
      <c r="AF11" s="42"/>
      <c r="AG11" s="53"/>
      <c r="AH11" s="44"/>
      <c r="AI11" s="44"/>
      <c r="AJ11" s="44"/>
      <c r="AK11" s="44"/>
      <c r="AL11" s="44"/>
      <c r="AM11" s="45"/>
      <c r="AN11" s="46"/>
      <c r="AO11" s="47"/>
      <c r="AP11" s="48"/>
      <c r="AQ11" s="48"/>
      <c r="AR11" s="48"/>
      <c r="AS11" s="48"/>
    </row>
    <row r="12" spans="1:45" s="176" customFormat="1" ht="15" customHeight="1" x14ac:dyDescent="0.3">
      <c r="A12" s="171"/>
      <c r="B12" s="172"/>
      <c r="C12" s="173"/>
      <c r="D12" s="174"/>
      <c r="E12" s="175"/>
      <c r="F12" s="176" t="s">
        <v>406</v>
      </c>
      <c r="G12" s="177"/>
      <c r="H12" s="177"/>
      <c r="I12" s="178"/>
      <c r="J12" s="179"/>
      <c r="K12" s="180"/>
      <c r="L12" s="181" t="s">
        <v>406</v>
      </c>
      <c r="M12" s="182" t="s">
        <v>407</v>
      </c>
      <c r="N12" s="177"/>
      <c r="O12" s="177" t="s">
        <v>408</v>
      </c>
      <c r="P12" s="177"/>
      <c r="Q12" s="172"/>
      <c r="R12" s="172"/>
      <c r="S12" s="172"/>
      <c r="T12" s="183"/>
      <c r="U12" s="183"/>
      <c r="V12" s="184"/>
      <c r="W12" s="184"/>
      <c r="X12" s="184"/>
      <c r="Y12" s="185"/>
      <c r="Z12" s="186"/>
      <c r="AA12" s="186"/>
      <c r="AB12" s="186"/>
      <c r="AC12" s="186"/>
      <c r="AD12" s="186"/>
      <c r="AE12" s="186"/>
      <c r="AF12" s="187"/>
      <c r="AG12" s="188"/>
      <c r="AH12" s="189"/>
      <c r="AI12" s="189"/>
      <c r="AJ12" s="189"/>
      <c r="AK12" s="189"/>
      <c r="AL12" s="189"/>
      <c r="AM12" s="190"/>
      <c r="AN12" s="191"/>
      <c r="AO12" s="192"/>
      <c r="AP12" s="193"/>
      <c r="AQ12" s="193"/>
      <c r="AR12" s="193"/>
      <c r="AS12" s="193"/>
    </row>
    <row r="13" spans="1:45" s="176" customFormat="1" ht="15" customHeight="1" x14ac:dyDescent="0.3">
      <c r="A13" s="171"/>
      <c r="B13" s="172"/>
      <c r="C13" s="173"/>
      <c r="D13" s="174"/>
      <c r="E13" s="175"/>
      <c r="F13" s="176" t="s">
        <v>409</v>
      </c>
      <c r="G13" s="177"/>
      <c r="H13" s="177"/>
      <c r="I13" s="178"/>
      <c r="J13" s="179"/>
      <c r="K13" s="180"/>
      <c r="L13" s="181" t="s">
        <v>410</v>
      </c>
      <c r="M13" s="182" t="s">
        <v>407</v>
      </c>
      <c r="N13" s="177"/>
      <c r="O13" s="177" t="s">
        <v>408</v>
      </c>
      <c r="P13" s="177"/>
      <c r="Q13" s="172"/>
      <c r="R13" s="172"/>
      <c r="S13" s="172"/>
      <c r="T13" s="183"/>
      <c r="U13" s="183"/>
      <c r="V13" s="184"/>
      <c r="W13" s="184"/>
      <c r="X13" s="184"/>
      <c r="Y13" s="185"/>
      <c r="Z13" s="186"/>
      <c r="AA13" s="186"/>
      <c r="AB13" s="186"/>
      <c r="AC13" s="186"/>
      <c r="AD13" s="186"/>
      <c r="AE13" s="186"/>
      <c r="AF13" s="187"/>
      <c r="AG13" s="188"/>
      <c r="AH13" s="189"/>
      <c r="AI13" s="189"/>
      <c r="AJ13" s="189"/>
      <c r="AK13" s="189"/>
      <c r="AL13" s="189"/>
      <c r="AM13" s="190"/>
      <c r="AN13" s="191"/>
      <c r="AO13" s="192"/>
      <c r="AP13" s="193"/>
      <c r="AQ13" s="193"/>
      <c r="AR13" s="193"/>
      <c r="AS13" s="193"/>
    </row>
    <row r="14" spans="1:45" s="49" customFormat="1" ht="15" customHeight="1" x14ac:dyDescent="0.3">
      <c r="A14" s="28"/>
      <c r="B14" s="29"/>
      <c r="C14" s="30"/>
      <c r="D14" s="31"/>
      <c r="E14" s="98"/>
      <c r="F14" s="182" t="s">
        <v>202</v>
      </c>
      <c r="G14" s="177"/>
      <c r="H14" s="177"/>
      <c r="I14" s="178"/>
      <c r="J14" s="179"/>
      <c r="K14" s="194"/>
      <c r="L14" s="195" t="s">
        <v>202</v>
      </c>
      <c r="M14" s="32" t="s">
        <v>196</v>
      </c>
      <c r="N14" s="35"/>
      <c r="O14" s="36" t="s">
        <v>51</v>
      </c>
      <c r="P14" s="36"/>
      <c r="Q14" s="29"/>
      <c r="R14" s="29"/>
      <c r="S14" s="37" t="str">
        <f t="shared" ref="S14" si="0">IF(TRIM(L14)="","",L14)</f>
        <v>결제</v>
      </c>
      <c r="T14" s="38"/>
      <c r="U14" s="39"/>
      <c r="V14" s="40"/>
      <c r="W14" s="40"/>
      <c r="X14" s="40"/>
      <c r="Y14" s="52"/>
      <c r="Z14" s="41"/>
      <c r="AA14" s="41"/>
      <c r="AB14" s="41"/>
      <c r="AC14" s="41"/>
      <c r="AD14" s="41"/>
      <c r="AE14" s="41"/>
      <c r="AF14" s="42"/>
      <c r="AG14" s="53"/>
      <c r="AH14" s="44"/>
      <c r="AI14" s="44"/>
      <c r="AJ14" s="44"/>
      <c r="AK14" s="44"/>
      <c r="AL14" s="44"/>
      <c r="AM14" s="45"/>
      <c r="AN14" s="46"/>
      <c r="AO14" s="47"/>
      <c r="AP14" s="48"/>
      <c r="AQ14" s="48"/>
      <c r="AR14" s="48"/>
      <c r="AS14" s="48"/>
    </row>
    <row r="15" spans="1:45" s="49" customFormat="1" ht="5.0999999999999996" customHeight="1" x14ac:dyDescent="0.3">
      <c r="A15" s="28"/>
      <c r="B15" s="55"/>
      <c r="C15" s="56"/>
      <c r="D15" s="57"/>
      <c r="E15" s="104"/>
      <c r="F15" s="60"/>
      <c r="G15" s="58"/>
      <c r="H15" s="58"/>
      <c r="I15" s="58"/>
      <c r="J15" s="58"/>
      <c r="K15" s="58"/>
      <c r="L15" s="59"/>
      <c r="M15" s="60"/>
      <c r="N15" s="61"/>
      <c r="O15" s="58"/>
      <c r="P15" s="58"/>
      <c r="Q15" s="58"/>
      <c r="R15" s="58"/>
      <c r="S15" s="61"/>
      <c r="T15" s="62"/>
      <c r="U15" s="63"/>
      <c r="V15" s="63"/>
      <c r="W15" s="63"/>
      <c r="X15" s="63"/>
      <c r="Y15" s="64"/>
      <c r="Z15" s="65"/>
      <c r="AA15" s="66"/>
      <c r="AB15" s="65"/>
      <c r="AC15" s="66"/>
      <c r="AD15" s="65"/>
      <c r="AE15" s="66"/>
      <c r="AF15" s="65"/>
      <c r="AG15" s="66"/>
      <c r="AH15" s="67"/>
      <c r="AI15" s="68"/>
      <c r="AJ15" s="67"/>
      <c r="AK15" s="69"/>
      <c r="AL15" s="70"/>
      <c r="AM15" s="69"/>
      <c r="AN15" s="67"/>
      <c r="AO15" s="68"/>
      <c r="AP15" s="71"/>
      <c r="AQ15" s="63"/>
      <c r="AR15" s="63"/>
      <c r="AS15" s="63"/>
    </row>
    <row r="16" spans="1:45" s="49" customFormat="1" ht="15" customHeight="1" x14ac:dyDescent="0.3">
      <c r="A16" s="28"/>
      <c r="B16" s="29" t="s">
        <v>56</v>
      </c>
      <c r="C16" s="30">
        <f>IF(ISNA(VLOOKUP(B16,[1]데이터유효값정의!$C$7:$D$7,2,FALSE)),"",VLOOKUP(B16,[1]데이터유효값정의!$C$7:$D$7,2,FALSE))</f>
        <v>37</v>
      </c>
      <c r="D16" s="31" t="s">
        <v>50</v>
      </c>
      <c r="E16" s="98">
        <f>IF(ISNA(VLOOKUP(D16,[1]데이터유효값정의!$E$7:$F$11,2,FALSE)),"",VLOOKUP(D16,[1]데이터유효값정의!$E$7:$F$11,2,FALSE))</f>
        <v>2</v>
      </c>
      <c r="F16" s="100" t="s">
        <v>95</v>
      </c>
      <c r="G16" s="36"/>
      <c r="H16" s="36"/>
      <c r="I16" s="50"/>
      <c r="J16" s="51"/>
      <c r="K16" s="34"/>
      <c r="L16" s="72"/>
      <c r="M16" s="32" t="s">
        <v>196</v>
      </c>
      <c r="N16" s="35"/>
      <c r="O16" s="36" t="s">
        <v>57</v>
      </c>
      <c r="P16" s="36" t="s">
        <v>58</v>
      </c>
      <c r="Q16" s="29"/>
      <c r="R16" s="29"/>
      <c r="S16" s="37"/>
      <c r="T16" s="38"/>
      <c r="U16" s="39"/>
      <c r="V16" s="40"/>
      <c r="W16" s="40"/>
      <c r="X16" s="40"/>
      <c r="Y16" s="40"/>
      <c r="Z16" s="41"/>
      <c r="AA16" s="41"/>
      <c r="AB16" s="41"/>
      <c r="AC16" s="41"/>
      <c r="AD16" s="41"/>
      <c r="AE16" s="41"/>
      <c r="AF16" s="41"/>
      <c r="AG16" s="41"/>
      <c r="AH16" s="44"/>
      <c r="AI16" s="54"/>
      <c r="AJ16" s="44"/>
      <c r="AK16" s="44"/>
      <c r="AL16" s="44"/>
      <c r="AM16" s="45"/>
      <c r="AN16" s="46"/>
      <c r="AO16" s="47"/>
      <c r="AP16" s="48"/>
      <c r="AQ16" s="48"/>
      <c r="AR16" s="48"/>
      <c r="AS16" s="48"/>
    </row>
    <row r="17" spans="1:45" s="49" customFormat="1" ht="15" customHeight="1" x14ac:dyDescent="0.3">
      <c r="A17" s="28"/>
      <c r="B17" s="29"/>
      <c r="C17" s="30"/>
      <c r="D17" s="36"/>
      <c r="E17" s="98"/>
      <c r="F17" s="119" t="s">
        <v>118</v>
      </c>
      <c r="G17" s="123"/>
      <c r="H17" s="123"/>
      <c r="I17" s="121"/>
      <c r="J17" s="123"/>
      <c r="K17" s="121"/>
      <c r="L17" s="125" t="s">
        <v>120</v>
      </c>
      <c r="M17" s="32" t="s">
        <v>196</v>
      </c>
      <c r="N17" s="35"/>
      <c r="O17" s="36" t="s">
        <v>59</v>
      </c>
      <c r="P17" s="36" t="s">
        <v>60</v>
      </c>
      <c r="Q17" s="29"/>
      <c r="R17" s="29"/>
      <c r="S17" s="37"/>
      <c r="T17" s="38"/>
      <c r="U17" s="39" t="s">
        <v>404</v>
      </c>
      <c r="V17" s="40" t="s">
        <v>405</v>
      </c>
      <c r="W17" s="40" t="s">
        <v>405</v>
      </c>
      <c r="X17" s="40" t="s">
        <v>405</v>
      </c>
      <c r="Y17" s="40" t="s">
        <v>405</v>
      </c>
      <c r="Z17" s="41">
        <v>43809</v>
      </c>
      <c r="AA17" s="41">
        <v>43810</v>
      </c>
      <c r="AB17" s="41">
        <v>43812</v>
      </c>
      <c r="AC17" s="41">
        <v>43815</v>
      </c>
      <c r="AD17" s="41">
        <v>43815</v>
      </c>
      <c r="AE17" s="41">
        <v>43816</v>
      </c>
      <c r="AF17" s="41">
        <v>43816</v>
      </c>
      <c r="AG17" s="41">
        <v>43816</v>
      </c>
      <c r="AH17" s="44"/>
      <c r="AI17" s="54"/>
      <c r="AJ17" s="44"/>
      <c r="AK17" s="54"/>
      <c r="AL17" s="44"/>
      <c r="AM17" s="45"/>
      <c r="AN17" s="46"/>
      <c r="AO17" s="47"/>
      <c r="AP17" s="48"/>
      <c r="AQ17" s="48"/>
      <c r="AR17" s="48"/>
      <c r="AS17" s="48"/>
    </row>
    <row r="18" spans="1:45" s="49" customFormat="1" ht="15" customHeight="1" x14ac:dyDescent="0.3">
      <c r="A18" s="28"/>
      <c r="B18" s="29"/>
      <c r="C18" s="30"/>
      <c r="D18" s="31"/>
      <c r="E18" s="98"/>
      <c r="F18" s="119" t="s">
        <v>102</v>
      </c>
      <c r="G18" s="123"/>
      <c r="H18" s="123"/>
      <c r="I18" s="121"/>
      <c r="J18" s="123"/>
      <c r="K18" s="121"/>
      <c r="L18" s="125" t="s">
        <v>121</v>
      </c>
      <c r="M18" s="32" t="s">
        <v>196</v>
      </c>
      <c r="N18" s="35"/>
      <c r="O18" s="36" t="s">
        <v>57</v>
      </c>
      <c r="P18" s="36" t="s">
        <v>61</v>
      </c>
      <c r="Q18" s="29"/>
      <c r="R18" s="29"/>
      <c r="S18" s="37"/>
      <c r="T18" s="38"/>
      <c r="U18" s="39" t="s">
        <v>404</v>
      </c>
      <c r="V18" s="40" t="s">
        <v>405</v>
      </c>
      <c r="W18" s="40" t="s">
        <v>405</v>
      </c>
      <c r="X18" s="40" t="s">
        <v>405</v>
      </c>
      <c r="Y18" s="40" t="s">
        <v>405</v>
      </c>
      <c r="Z18" s="41">
        <v>43809</v>
      </c>
      <c r="AA18" s="41">
        <v>43810</v>
      </c>
      <c r="AB18" s="41">
        <v>43812</v>
      </c>
      <c r="AC18" s="41">
        <v>43815</v>
      </c>
      <c r="AD18" s="41">
        <v>43815</v>
      </c>
      <c r="AE18" s="41">
        <v>43816</v>
      </c>
      <c r="AF18" s="41">
        <v>43816</v>
      </c>
      <c r="AG18" s="41">
        <v>43816</v>
      </c>
      <c r="AH18" s="44"/>
      <c r="AI18" s="45"/>
      <c r="AJ18" s="44"/>
      <c r="AK18" s="54"/>
      <c r="AL18" s="44"/>
      <c r="AM18" s="54"/>
      <c r="AN18" s="46"/>
      <c r="AO18" s="47"/>
      <c r="AP18" s="48"/>
      <c r="AQ18" s="48"/>
      <c r="AR18" s="48"/>
      <c r="AS18" s="48"/>
    </row>
    <row r="19" spans="1:45" s="49" customFormat="1" ht="15" customHeight="1" x14ac:dyDescent="0.3">
      <c r="A19" s="28"/>
      <c r="B19" s="29"/>
      <c r="C19" s="30"/>
      <c r="D19" s="31"/>
      <c r="E19" s="98"/>
      <c r="F19" s="119" t="s">
        <v>119</v>
      </c>
      <c r="G19" s="123"/>
      <c r="H19" s="123"/>
      <c r="I19" s="121"/>
      <c r="J19" s="123"/>
      <c r="K19" s="121"/>
      <c r="L19" s="126" t="s">
        <v>122</v>
      </c>
      <c r="M19" s="36" t="s">
        <v>196</v>
      </c>
      <c r="N19" s="35"/>
      <c r="O19" s="36" t="s">
        <v>57</v>
      </c>
      <c r="P19" s="36" t="s">
        <v>62</v>
      </c>
      <c r="Q19" s="29"/>
      <c r="R19" s="29"/>
      <c r="S19" s="37"/>
      <c r="T19" s="38"/>
      <c r="U19" s="39" t="s">
        <v>404</v>
      </c>
      <c r="V19" s="40" t="s">
        <v>405</v>
      </c>
      <c r="W19" s="40" t="s">
        <v>405</v>
      </c>
      <c r="X19" s="40" t="s">
        <v>405</v>
      </c>
      <c r="Y19" s="40" t="s">
        <v>405</v>
      </c>
      <c r="Z19" s="41">
        <v>43809</v>
      </c>
      <c r="AA19" s="41">
        <v>43810</v>
      </c>
      <c r="AB19" s="41">
        <v>43812</v>
      </c>
      <c r="AC19" s="41">
        <v>43815</v>
      </c>
      <c r="AD19" s="41">
        <v>43815</v>
      </c>
      <c r="AE19" s="41">
        <v>43816</v>
      </c>
      <c r="AF19" s="41">
        <v>43816</v>
      </c>
      <c r="AG19" s="41">
        <v>43816</v>
      </c>
      <c r="AH19" s="46"/>
      <c r="AI19" s="46"/>
      <c r="AJ19" s="44"/>
      <c r="AK19" s="45"/>
      <c r="AL19" s="44"/>
      <c r="AM19" s="54"/>
      <c r="AN19" s="46"/>
      <c r="AO19" s="47"/>
      <c r="AP19" s="48"/>
      <c r="AQ19" s="48"/>
      <c r="AR19" s="48"/>
      <c r="AS19" s="48"/>
    </row>
    <row r="20" spans="1:45" s="49" customFormat="1" ht="15" customHeight="1" x14ac:dyDescent="0.3">
      <c r="A20" s="28"/>
      <c r="B20" s="29"/>
      <c r="C20" s="30"/>
      <c r="D20" s="31"/>
      <c r="E20" s="98"/>
      <c r="F20" s="90" t="s">
        <v>111</v>
      </c>
      <c r="G20" s="32"/>
      <c r="H20" s="32"/>
      <c r="I20" s="33"/>
      <c r="J20" s="32"/>
      <c r="K20" s="34">
        <v>1</v>
      </c>
      <c r="L20" s="89"/>
      <c r="M20" s="36" t="s">
        <v>196</v>
      </c>
      <c r="N20" s="35"/>
      <c r="O20" s="36" t="s">
        <v>57</v>
      </c>
      <c r="P20" s="36"/>
      <c r="Q20" s="29"/>
      <c r="R20" s="29"/>
      <c r="S20" s="37"/>
      <c r="T20" s="38"/>
      <c r="U20" s="39" t="s">
        <v>404</v>
      </c>
      <c r="V20" s="40"/>
      <c r="W20" s="40"/>
      <c r="X20" s="40"/>
      <c r="Y20" s="52"/>
      <c r="Z20" s="41"/>
      <c r="AA20" s="41"/>
      <c r="AB20" s="41"/>
      <c r="AC20" s="41"/>
      <c r="AD20" s="41"/>
      <c r="AE20" s="41"/>
      <c r="AF20" s="42"/>
      <c r="AG20" s="53"/>
      <c r="AH20" s="46"/>
      <c r="AI20" s="46"/>
      <c r="AJ20" s="44"/>
      <c r="AK20" s="45"/>
      <c r="AL20" s="44"/>
      <c r="AM20" s="54"/>
      <c r="AN20" s="46"/>
      <c r="AO20" s="47"/>
      <c r="AP20" s="48"/>
      <c r="AQ20" s="48"/>
      <c r="AR20" s="48"/>
      <c r="AS20" s="48"/>
    </row>
    <row r="21" spans="1:45" s="49" customFormat="1" ht="15" customHeight="1" x14ac:dyDescent="0.3">
      <c r="A21" s="28"/>
      <c r="B21" s="29"/>
      <c r="C21" s="30"/>
      <c r="D21" s="31"/>
      <c r="E21" s="98"/>
      <c r="F21" s="119" t="s">
        <v>96</v>
      </c>
      <c r="G21" s="123"/>
      <c r="H21" s="119"/>
      <c r="I21" s="120"/>
      <c r="J21" s="119"/>
      <c r="K21" s="124"/>
      <c r="L21" s="127" t="s">
        <v>101</v>
      </c>
      <c r="M21" s="32" t="s">
        <v>196</v>
      </c>
      <c r="N21" s="35"/>
      <c r="O21" s="36" t="s">
        <v>57</v>
      </c>
      <c r="P21" s="36"/>
      <c r="Q21" s="29"/>
      <c r="R21" s="29"/>
      <c r="S21" s="37"/>
      <c r="T21" s="38"/>
      <c r="U21" s="39" t="s">
        <v>404</v>
      </c>
      <c r="V21" s="40" t="s">
        <v>430</v>
      </c>
      <c r="W21" s="40" t="s">
        <v>430</v>
      </c>
      <c r="X21" s="40" t="s">
        <v>430</v>
      </c>
      <c r="Y21" s="40" t="s">
        <v>430</v>
      </c>
      <c r="Z21" s="41">
        <v>43809</v>
      </c>
      <c r="AA21" s="41">
        <v>43810</v>
      </c>
      <c r="AB21" s="41">
        <v>43811</v>
      </c>
      <c r="AC21" s="41">
        <v>43815</v>
      </c>
      <c r="AD21" s="41">
        <v>43816</v>
      </c>
      <c r="AE21" s="41">
        <v>43816</v>
      </c>
      <c r="AF21" s="41">
        <v>43816</v>
      </c>
      <c r="AG21" s="41">
        <v>43816</v>
      </c>
      <c r="AH21" s="46"/>
      <c r="AI21" s="46"/>
      <c r="AJ21" s="44"/>
      <c r="AK21" s="54"/>
      <c r="AL21" s="44"/>
      <c r="AM21" s="54"/>
      <c r="AN21" s="46"/>
      <c r="AO21" s="47"/>
      <c r="AP21" s="48"/>
      <c r="AQ21" s="48"/>
      <c r="AR21" s="48"/>
      <c r="AS21" s="48"/>
    </row>
    <row r="22" spans="1:45" s="49" customFormat="1" ht="15" customHeight="1" x14ac:dyDescent="0.3">
      <c r="A22" s="28"/>
      <c r="B22" s="29"/>
      <c r="C22" s="30"/>
      <c r="D22" s="31"/>
      <c r="E22" s="98"/>
      <c r="F22" s="119" t="s">
        <v>97</v>
      </c>
      <c r="G22" s="123"/>
      <c r="H22" s="128"/>
      <c r="I22" s="121"/>
      <c r="J22" s="128"/>
      <c r="K22" s="124"/>
      <c r="L22" s="122" t="s">
        <v>97</v>
      </c>
      <c r="M22" s="32" t="s">
        <v>196</v>
      </c>
      <c r="N22" s="35"/>
      <c r="O22" s="36" t="s">
        <v>57</v>
      </c>
      <c r="P22" s="36"/>
      <c r="Q22" s="29"/>
      <c r="R22" s="29"/>
      <c r="S22" s="37"/>
      <c r="T22" s="38"/>
      <c r="U22" s="39" t="s">
        <v>404</v>
      </c>
      <c r="V22" s="40" t="s">
        <v>430</v>
      </c>
      <c r="W22" s="40" t="s">
        <v>430</v>
      </c>
      <c r="X22" s="40" t="s">
        <v>430</v>
      </c>
      <c r="Y22" s="40" t="s">
        <v>430</v>
      </c>
      <c r="Z22" s="41">
        <v>43809</v>
      </c>
      <c r="AA22" s="41">
        <v>43810</v>
      </c>
      <c r="AB22" s="41">
        <v>43811</v>
      </c>
      <c r="AC22" s="41">
        <v>43815</v>
      </c>
      <c r="AD22" s="41">
        <v>43816</v>
      </c>
      <c r="AE22" s="41">
        <v>43816</v>
      </c>
      <c r="AF22" s="41">
        <v>43816</v>
      </c>
      <c r="AG22" s="41">
        <v>43816</v>
      </c>
      <c r="AH22" s="46"/>
      <c r="AI22" s="46"/>
      <c r="AJ22" s="44"/>
      <c r="AK22" s="54"/>
      <c r="AL22" s="44"/>
      <c r="AM22" s="54"/>
      <c r="AN22" s="46"/>
      <c r="AO22" s="47"/>
      <c r="AP22" s="48"/>
      <c r="AQ22" s="48"/>
      <c r="AR22" s="48"/>
      <c r="AS22" s="48"/>
    </row>
    <row r="23" spans="1:45" s="49" customFormat="1" ht="15" customHeight="1" x14ac:dyDescent="0.3">
      <c r="A23" s="28"/>
      <c r="B23" s="29"/>
      <c r="C23" s="30"/>
      <c r="D23" s="31"/>
      <c r="E23" s="98"/>
      <c r="F23" s="119" t="s">
        <v>98</v>
      </c>
      <c r="G23" s="123"/>
      <c r="H23" s="128"/>
      <c r="I23" s="121"/>
      <c r="J23" s="128"/>
      <c r="K23" s="124"/>
      <c r="L23" s="122" t="s">
        <v>99</v>
      </c>
      <c r="M23" s="32" t="s">
        <v>196</v>
      </c>
      <c r="N23" s="35"/>
      <c r="O23" s="36" t="s">
        <v>57</v>
      </c>
      <c r="P23" s="36"/>
      <c r="Q23" s="29"/>
      <c r="R23" s="29"/>
      <c r="S23" s="37"/>
      <c r="T23" s="38"/>
      <c r="U23" s="39" t="s">
        <v>404</v>
      </c>
      <c r="V23" s="40" t="s">
        <v>430</v>
      </c>
      <c r="W23" s="40" t="s">
        <v>430</v>
      </c>
      <c r="X23" s="40" t="s">
        <v>430</v>
      </c>
      <c r="Y23" s="40" t="s">
        <v>430</v>
      </c>
      <c r="Z23" s="41">
        <v>43809</v>
      </c>
      <c r="AA23" s="41">
        <v>43810</v>
      </c>
      <c r="AB23" s="41">
        <v>43811</v>
      </c>
      <c r="AC23" s="41">
        <v>43815</v>
      </c>
      <c r="AD23" s="41">
        <v>43816</v>
      </c>
      <c r="AE23" s="41">
        <v>43816</v>
      </c>
      <c r="AF23" s="41">
        <v>43816</v>
      </c>
      <c r="AG23" s="41">
        <v>43816</v>
      </c>
      <c r="AH23" s="46"/>
      <c r="AI23" s="46"/>
      <c r="AJ23" s="44"/>
      <c r="AK23" s="54"/>
      <c r="AL23" s="44"/>
      <c r="AM23" s="54"/>
      <c r="AN23" s="46"/>
      <c r="AO23" s="47"/>
      <c r="AP23" s="48"/>
      <c r="AQ23" s="48"/>
      <c r="AR23" s="48"/>
      <c r="AS23" s="48"/>
    </row>
    <row r="24" spans="1:45" s="49" customFormat="1" ht="15" customHeight="1" x14ac:dyDescent="0.3">
      <c r="A24" s="28"/>
      <c r="B24" s="29"/>
      <c r="C24" s="30"/>
      <c r="D24" s="31"/>
      <c r="E24" s="98"/>
      <c r="F24" s="119" t="s">
        <v>103</v>
      </c>
      <c r="G24" s="123"/>
      <c r="H24" s="119"/>
      <c r="I24" s="121"/>
      <c r="J24" s="123"/>
      <c r="K24" s="124"/>
      <c r="L24" s="122" t="s">
        <v>100</v>
      </c>
      <c r="M24" s="32" t="s">
        <v>196</v>
      </c>
      <c r="N24" s="35"/>
      <c r="O24" s="36" t="s">
        <v>57</v>
      </c>
      <c r="P24" s="36"/>
      <c r="Q24" s="29"/>
      <c r="R24" s="29"/>
      <c r="S24" s="37"/>
      <c r="T24" s="38"/>
      <c r="U24" s="39" t="s">
        <v>404</v>
      </c>
      <c r="V24" s="40" t="s">
        <v>430</v>
      </c>
      <c r="W24" s="40" t="s">
        <v>430</v>
      </c>
      <c r="X24" s="40" t="s">
        <v>430</v>
      </c>
      <c r="Y24" s="40" t="s">
        <v>430</v>
      </c>
      <c r="Z24" s="41">
        <v>43809</v>
      </c>
      <c r="AA24" s="41">
        <v>43810</v>
      </c>
      <c r="AB24" s="41">
        <v>43811</v>
      </c>
      <c r="AC24" s="41">
        <v>43815</v>
      </c>
      <c r="AD24" s="41">
        <v>43816</v>
      </c>
      <c r="AE24" s="41">
        <v>43816</v>
      </c>
      <c r="AF24" s="41">
        <v>43816</v>
      </c>
      <c r="AG24" s="41">
        <v>43816</v>
      </c>
      <c r="AH24" s="46"/>
      <c r="AI24" s="46"/>
      <c r="AJ24" s="44"/>
      <c r="AK24" s="45"/>
      <c r="AL24" s="44"/>
      <c r="AM24" s="54"/>
      <c r="AN24" s="46"/>
      <c r="AO24" s="47"/>
      <c r="AP24" s="48"/>
      <c r="AQ24" s="48"/>
      <c r="AR24" s="48"/>
      <c r="AS24" s="48"/>
    </row>
    <row r="25" spans="1:45" s="49" customFormat="1" ht="15" customHeight="1" x14ac:dyDescent="0.3">
      <c r="A25" s="28"/>
      <c r="B25" s="29"/>
      <c r="C25" s="30"/>
      <c r="D25" s="31"/>
      <c r="E25" s="98"/>
      <c r="F25" s="197" t="s">
        <v>197</v>
      </c>
      <c r="G25" s="123"/>
      <c r="H25" s="119"/>
      <c r="I25" s="121"/>
      <c r="J25" s="123"/>
      <c r="K25" s="124"/>
      <c r="L25" s="122" t="s">
        <v>198</v>
      </c>
      <c r="M25" s="32" t="s">
        <v>196</v>
      </c>
      <c r="N25" s="35"/>
      <c r="O25" s="36" t="s">
        <v>57</v>
      </c>
      <c r="P25" s="36"/>
      <c r="Q25" s="29"/>
      <c r="R25" s="29"/>
      <c r="S25" s="37"/>
      <c r="T25" s="38"/>
      <c r="U25" s="39" t="s">
        <v>404</v>
      </c>
      <c r="V25" s="40" t="s">
        <v>431</v>
      </c>
      <c r="W25" s="40" t="s">
        <v>431</v>
      </c>
      <c r="X25" s="40" t="s">
        <v>431</v>
      </c>
      <c r="Y25" s="40" t="s">
        <v>431</v>
      </c>
      <c r="Z25" s="41">
        <v>43809</v>
      </c>
      <c r="AA25" s="41">
        <v>43811</v>
      </c>
      <c r="AB25" s="41">
        <v>43812</v>
      </c>
      <c r="AC25" s="41">
        <v>43813</v>
      </c>
      <c r="AD25" s="41">
        <v>43814</v>
      </c>
      <c r="AE25" s="41">
        <v>43815</v>
      </c>
      <c r="AF25" s="41">
        <v>43816</v>
      </c>
      <c r="AG25" s="41">
        <v>43816</v>
      </c>
      <c r="AH25" s="46"/>
      <c r="AI25" s="46"/>
      <c r="AJ25" s="44"/>
      <c r="AK25" s="45"/>
      <c r="AL25" s="44"/>
      <c r="AM25" s="54"/>
      <c r="AN25" s="46"/>
      <c r="AO25" s="47"/>
      <c r="AP25" s="48"/>
      <c r="AQ25" s="48"/>
      <c r="AR25" s="48"/>
      <c r="AS25" s="48"/>
    </row>
    <row r="26" spans="1:45" s="49" customFormat="1" ht="15" customHeight="1" x14ac:dyDescent="0.3">
      <c r="A26" s="28"/>
      <c r="B26" s="29"/>
      <c r="C26" s="30"/>
      <c r="D26" s="31"/>
      <c r="E26" s="98"/>
      <c r="F26" s="90" t="s">
        <v>112</v>
      </c>
      <c r="G26" s="36"/>
      <c r="H26" s="36"/>
      <c r="I26" s="50"/>
      <c r="J26" s="51"/>
      <c r="K26" s="88"/>
      <c r="L26" s="89"/>
      <c r="M26" s="32" t="s">
        <v>196</v>
      </c>
      <c r="N26" s="35"/>
      <c r="O26" s="36" t="s">
        <v>57</v>
      </c>
      <c r="P26" s="36"/>
      <c r="Q26" s="29"/>
      <c r="R26" s="29"/>
      <c r="S26" s="37"/>
      <c r="T26" s="38"/>
      <c r="U26" s="39" t="s">
        <v>404</v>
      </c>
      <c r="V26" s="40"/>
      <c r="W26" s="40"/>
      <c r="X26" s="40"/>
      <c r="Y26" s="52"/>
      <c r="Z26" s="41"/>
      <c r="AA26" s="41"/>
      <c r="AB26" s="41"/>
      <c r="AC26" s="41"/>
      <c r="AD26" s="41"/>
      <c r="AE26" s="41"/>
      <c r="AF26" s="42"/>
      <c r="AG26" s="53"/>
      <c r="AH26" s="46"/>
      <c r="AI26" s="46"/>
      <c r="AJ26" s="44"/>
      <c r="AK26" s="45"/>
      <c r="AL26" s="44"/>
      <c r="AM26" s="54"/>
      <c r="AN26" s="46"/>
      <c r="AO26" s="47"/>
      <c r="AP26" s="48"/>
      <c r="AQ26" s="48"/>
      <c r="AR26" s="48"/>
      <c r="AS26" s="48"/>
    </row>
    <row r="27" spans="1:45" s="49" customFormat="1" ht="15" customHeight="1" x14ac:dyDescent="0.3">
      <c r="A27" s="28"/>
      <c r="B27" s="29"/>
      <c r="C27" s="30"/>
      <c r="D27" s="31"/>
      <c r="E27" s="98"/>
      <c r="F27" s="119" t="s">
        <v>102</v>
      </c>
      <c r="G27" s="119"/>
      <c r="H27" s="123"/>
      <c r="I27" s="121"/>
      <c r="J27" s="123"/>
      <c r="K27" s="124"/>
      <c r="L27" s="122" t="s">
        <v>104</v>
      </c>
      <c r="M27" s="32" t="s">
        <v>196</v>
      </c>
      <c r="N27" s="35"/>
      <c r="O27" s="36" t="s">
        <v>57</v>
      </c>
      <c r="P27" s="36"/>
      <c r="Q27" s="29"/>
      <c r="R27" s="29"/>
      <c r="S27" s="37"/>
      <c r="T27" s="38"/>
      <c r="U27" s="39" t="s">
        <v>404</v>
      </c>
      <c r="V27" s="40" t="s">
        <v>430</v>
      </c>
      <c r="W27" s="40" t="s">
        <v>430</v>
      </c>
      <c r="X27" s="40" t="s">
        <v>430</v>
      </c>
      <c r="Y27" s="40" t="s">
        <v>430</v>
      </c>
      <c r="Z27" s="41">
        <v>43809</v>
      </c>
      <c r="AA27" s="41">
        <v>43810</v>
      </c>
      <c r="AB27" s="41">
        <v>43811</v>
      </c>
      <c r="AC27" s="41">
        <v>43815</v>
      </c>
      <c r="AD27" s="41">
        <v>43816</v>
      </c>
      <c r="AE27" s="41">
        <v>43816</v>
      </c>
      <c r="AF27" s="41">
        <v>43816</v>
      </c>
      <c r="AG27" s="41">
        <v>43816</v>
      </c>
      <c r="AH27" s="46"/>
      <c r="AI27" s="46"/>
      <c r="AJ27" s="44"/>
      <c r="AK27" s="54"/>
      <c r="AL27" s="44"/>
      <c r="AM27" s="54"/>
      <c r="AN27" s="46"/>
      <c r="AO27" s="47"/>
      <c r="AP27" s="48"/>
      <c r="AQ27" s="48"/>
      <c r="AR27" s="48"/>
      <c r="AS27" s="48"/>
    </row>
    <row r="28" spans="1:45" s="49" customFormat="1" ht="15" customHeight="1" x14ac:dyDescent="0.3">
      <c r="A28" s="28"/>
      <c r="B28" s="29"/>
      <c r="C28" s="30"/>
      <c r="D28" s="31"/>
      <c r="E28" s="98"/>
      <c r="F28" s="100" t="s">
        <v>113</v>
      </c>
      <c r="G28" s="32"/>
      <c r="H28" s="36"/>
      <c r="I28" s="50"/>
      <c r="J28" s="51"/>
      <c r="K28" s="88"/>
      <c r="L28" s="89"/>
      <c r="M28" s="32" t="s">
        <v>196</v>
      </c>
      <c r="N28" s="35"/>
      <c r="O28" s="36" t="s">
        <v>57</v>
      </c>
      <c r="P28" s="36"/>
      <c r="Q28" s="29"/>
      <c r="R28" s="29"/>
      <c r="S28" s="37"/>
      <c r="T28" s="38"/>
      <c r="U28" s="39" t="s">
        <v>404</v>
      </c>
      <c r="V28" s="40"/>
      <c r="W28" s="40"/>
      <c r="X28" s="40"/>
      <c r="Y28" s="52"/>
      <c r="Z28" s="41"/>
      <c r="AA28" s="41"/>
      <c r="AB28" s="41"/>
      <c r="AC28" s="41"/>
      <c r="AD28" s="41"/>
      <c r="AE28" s="41"/>
      <c r="AF28" s="42"/>
      <c r="AG28" s="53"/>
      <c r="AH28" s="46"/>
      <c r="AI28" s="46"/>
      <c r="AJ28" s="44"/>
      <c r="AK28" s="54"/>
      <c r="AL28" s="44"/>
      <c r="AM28" s="54"/>
      <c r="AN28" s="46"/>
      <c r="AO28" s="47"/>
      <c r="AP28" s="48"/>
      <c r="AQ28" s="48"/>
      <c r="AR28" s="48"/>
      <c r="AS28" s="48"/>
    </row>
    <row r="29" spans="1:45" s="49" customFormat="1" ht="15" customHeight="1" x14ac:dyDescent="0.3">
      <c r="A29" s="28"/>
      <c r="B29" s="29"/>
      <c r="C29" s="30"/>
      <c r="D29" s="31"/>
      <c r="E29" s="98"/>
      <c r="F29" s="119" t="s">
        <v>105</v>
      </c>
      <c r="G29" s="119"/>
      <c r="H29" s="123"/>
      <c r="I29" s="121"/>
      <c r="J29" s="123"/>
      <c r="K29" s="124"/>
      <c r="L29" s="122" t="s">
        <v>108</v>
      </c>
      <c r="M29" s="32" t="s">
        <v>196</v>
      </c>
      <c r="N29" s="35"/>
      <c r="O29" s="36" t="s">
        <v>57</v>
      </c>
      <c r="P29" s="36"/>
      <c r="Q29" s="29"/>
      <c r="R29" s="29"/>
      <c r="S29" s="37"/>
      <c r="T29" s="38"/>
      <c r="U29" s="39" t="s">
        <v>404</v>
      </c>
      <c r="V29" s="40" t="s">
        <v>430</v>
      </c>
      <c r="W29" s="40" t="s">
        <v>430</v>
      </c>
      <c r="X29" s="40" t="s">
        <v>430</v>
      </c>
      <c r="Y29" s="40" t="s">
        <v>430</v>
      </c>
      <c r="Z29" s="41">
        <v>43809</v>
      </c>
      <c r="AA29" s="41">
        <v>43810</v>
      </c>
      <c r="AB29" s="41">
        <v>43811</v>
      </c>
      <c r="AC29" s="41">
        <v>43815</v>
      </c>
      <c r="AD29" s="41">
        <v>43816</v>
      </c>
      <c r="AE29" s="41">
        <v>43816</v>
      </c>
      <c r="AF29" s="41">
        <v>43816</v>
      </c>
      <c r="AG29" s="41">
        <v>43816</v>
      </c>
      <c r="AH29" s="46"/>
      <c r="AI29" s="46"/>
      <c r="AJ29" s="44"/>
      <c r="AK29" s="54"/>
      <c r="AL29" s="44"/>
      <c r="AM29" s="54"/>
      <c r="AN29" s="46"/>
      <c r="AO29" s="47"/>
      <c r="AP29" s="48"/>
      <c r="AQ29" s="48"/>
      <c r="AR29" s="48"/>
      <c r="AS29" s="48"/>
    </row>
    <row r="30" spans="1:45" s="49" customFormat="1" ht="15" customHeight="1" x14ac:dyDescent="0.3">
      <c r="A30" s="28"/>
      <c r="B30" s="29"/>
      <c r="C30" s="30"/>
      <c r="D30" s="31"/>
      <c r="E30" s="98"/>
      <c r="F30" s="119" t="s">
        <v>106</v>
      </c>
      <c r="G30" s="119"/>
      <c r="H30" s="123"/>
      <c r="I30" s="121"/>
      <c r="J30" s="123"/>
      <c r="K30" s="124"/>
      <c r="L30" s="129" t="s">
        <v>108</v>
      </c>
      <c r="M30" s="32" t="s">
        <v>196</v>
      </c>
      <c r="N30" s="35"/>
      <c r="O30" s="36" t="s">
        <v>57</v>
      </c>
      <c r="P30" s="36"/>
      <c r="Q30" s="29"/>
      <c r="R30" s="29"/>
      <c r="S30" s="37"/>
      <c r="T30" s="38"/>
      <c r="U30" s="39" t="s">
        <v>404</v>
      </c>
      <c r="V30" s="40" t="s">
        <v>430</v>
      </c>
      <c r="W30" s="40" t="s">
        <v>430</v>
      </c>
      <c r="X30" s="40" t="s">
        <v>430</v>
      </c>
      <c r="Y30" s="40" t="s">
        <v>430</v>
      </c>
      <c r="Z30" s="41">
        <v>43809</v>
      </c>
      <c r="AA30" s="41">
        <v>43810</v>
      </c>
      <c r="AB30" s="41">
        <v>43811</v>
      </c>
      <c r="AC30" s="41">
        <v>43815</v>
      </c>
      <c r="AD30" s="41">
        <v>43816</v>
      </c>
      <c r="AE30" s="41">
        <v>43816</v>
      </c>
      <c r="AF30" s="41">
        <v>43816</v>
      </c>
      <c r="AG30" s="41">
        <v>43816</v>
      </c>
      <c r="AH30" s="46"/>
      <c r="AI30" s="46"/>
      <c r="AJ30" s="44"/>
      <c r="AK30" s="54"/>
      <c r="AL30" s="44"/>
      <c r="AM30" s="54"/>
      <c r="AN30" s="46"/>
      <c r="AO30" s="47"/>
      <c r="AP30" s="48"/>
      <c r="AQ30" s="48"/>
      <c r="AR30" s="48"/>
      <c r="AS30" s="48"/>
    </row>
    <row r="31" spans="1:45" s="49" customFormat="1" ht="15" customHeight="1" x14ac:dyDescent="0.3">
      <c r="A31" s="28"/>
      <c r="B31" s="29"/>
      <c r="C31" s="30"/>
      <c r="D31" s="31"/>
      <c r="E31" s="98"/>
      <c r="F31" s="119" t="s">
        <v>107</v>
      </c>
      <c r="G31" s="119"/>
      <c r="H31" s="123"/>
      <c r="I31" s="121"/>
      <c r="J31" s="123"/>
      <c r="K31" s="124"/>
      <c r="L31" s="129" t="s">
        <v>108</v>
      </c>
      <c r="M31" s="32" t="s">
        <v>196</v>
      </c>
      <c r="N31" s="35"/>
      <c r="O31" s="36" t="s">
        <v>57</v>
      </c>
      <c r="P31" s="36"/>
      <c r="Q31" s="29"/>
      <c r="R31" s="29"/>
      <c r="S31" s="37"/>
      <c r="T31" s="38"/>
      <c r="U31" s="39" t="s">
        <v>404</v>
      </c>
      <c r="V31" s="40" t="s">
        <v>430</v>
      </c>
      <c r="W31" s="40" t="s">
        <v>430</v>
      </c>
      <c r="X31" s="40" t="s">
        <v>430</v>
      </c>
      <c r="Y31" s="40" t="s">
        <v>430</v>
      </c>
      <c r="Z31" s="41">
        <v>43809</v>
      </c>
      <c r="AA31" s="41">
        <v>43810</v>
      </c>
      <c r="AB31" s="41">
        <v>43811</v>
      </c>
      <c r="AC31" s="41">
        <v>43815</v>
      </c>
      <c r="AD31" s="41">
        <v>43816</v>
      </c>
      <c r="AE31" s="41">
        <v>43816</v>
      </c>
      <c r="AF31" s="41">
        <v>43816</v>
      </c>
      <c r="AG31" s="41">
        <v>43816</v>
      </c>
      <c r="AH31" s="46"/>
      <c r="AI31" s="46"/>
      <c r="AJ31" s="44"/>
      <c r="AK31" s="54"/>
      <c r="AL31" s="44"/>
      <c r="AM31" s="54"/>
      <c r="AN31" s="46"/>
      <c r="AO31" s="47"/>
      <c r="AP31" s="48"/>
      <c r="AQ31" s="48"/>
      <c r="AR31" s="48"/>
      <c r="AS31" s="48"/>
    </row>
    <row r="32" spans="1:45" s="49" customFormat="1" ht="15" customHeight="1" x14ac:dyDescent="0.3">
      <c r="A32" s="28"/>
      <c r="B32" s="29"/>
      <c r="C32" s="30"/>
      <c r="D32" s="31"/>
      <c r="E32" s="98"/>
      <c r="F32" s="119" t="s">
        <v>109</v>
      </c>
      <c r="G32" s="119"/>
      <c r="H32" s="123"/>
      <c r="I32" s="121"/>
      <c r="J32" s="123"/>
      <c r="K32" s="124"/>
      <c r="L32" s="129" t="s">
        <v>110</v>
      </c>
      <c r="M32" s="32" t="s">
        <v>196</v>
      </c>
      <c r="N32" s="35"/>
      <c r="O32" s="36" t="s">
        <v>57</v>
      </c>
      <c r="P32" s="36"/>
      <c r="Q32" s="29"/>
      <c r="R32" s="29"/>
      <c r="S32" s="37"/>
      <c r="T32" s="38"/>
      <c r="U32" s="39" t="s">
        <v>404</v>
      </c>
      <c r="V32" s="40" t="s">
        <v>430</v>
      </c>
      <c r="W32" s="40" t="s">
        <v>430</v>
      </c>
      <c r="X32" s="40" t="s">
        <v>430</v>
      </c>
      <c r="Y32" s="40" t="s">
        <v>430</v>
      </c>
      <c r="Z32" s="41">
        <v>43809</v>
      </c>
      <c r="AA32" s="41">
        <v>43810</v>
      </c>
      <c r="AB32" s="41">
        <v>43811</v>
      </c>
      <c r="AC32" s="41">
        <v>43815</v>
      </c>
      <c r="AD32" s="41">
        <v>43816</v>
      </c>
      <c r="AE32" s="41">
        <v>43816</v>
      </c>
      <c r="AF32" s="41">
        <v>43816</v>
      </c>
      <c r="AG32" s="41">
        <v>43816</v>
      </c>
      <c r="AH32" s="46"/>
      <c r="AI32" s="46"/>
      <c r="AJ32" s="44"/>
      <c r="AK32" s="54"/>
      <c r="AL32" s="44"/>
      <c r="AM32" s="54"/>
      <c r="AN32" s="46"/>
      <c r="AO32" s="47"/>
      <c r="AP32" s="48"/>
      <c r="AQ32" s="48"/>
      <c r="AR32" s="48"/>
      <c r="AS32" s="48"/>
    </row>
    <row r="33" spans="1:45" s="49" customFormat="1" ht="15" customHeight="1" x14ac:dyDescent="0.3">
      <c r="A33" s="28"/>
      <c r="B33" s="29"/>
      <c r="C33" s="30"/>
      <c r="D33" s="31"/>
      <c r="E33" s="98"/>
      <c r="F33" s="119" t="s">
        <v>115</v>
      </c>
      <c r="G33" s="119"/>
      <c r="H33" s="123"/>
      <c r="I33" s="121"/>
      <c r="J33" s="123"/>
      <c r="K33" s="124"/>
      <c r="L33" s="129" t="s">
        <v>116</v>
      </c>
      <c r="M33" s="32" t="s">
        <v>196</v>
      </c>
      <c r="N33" s="35"/>
      <c r="O33" s="36" t="s">
        <v>57</v>
      </c>
      <c r="P33" s="36"/>
      <c r="Q33" s="29"/>
      <c r="R33" s="29"/>
      <c r="S33" s="37"/>
      <c r="T33" s="38"/>
      <c r="U33" s="39" t="s">
        <v>404</v>
      </c>
      <c r="V33" s="40" t="s">
        <v>430</v>
      </c>
      <c r="W33" s="40" t="s">
        <v>430</v>
      </c>
      <c r="X33" s="40" t="s">
        <v>430</v>
      </c>
      <c r="Y33" s="40" t="s">
        <v>430</v>
      </c>
      <c r="Z33" s="41">
        <v>43809</v>
      </c>
      <c r="AA33" s="41">
        <v>43810</v>
      </c>
      <c r="AB33" s="41">
        <v>43811</v>
      </c>
      <c r="AC33" s="41">
        <v>43815</v>
      </c>
      <c r="AD33" s="41">
        <v>43816</v>
      </c>
      <c r="AE33" s="41">
        <v>43816</v>
      </c>
      <c r="AF33" s="41">
        <v>43816</v>
      </c>
      <c r="AG33" s="41">
        <v>43816</v>
      </c>
      <c r="AH33" s="46"/>
      <c r="AI33" s="46"/>
      <c r="AJ33" s="44"/>
      <c r="AK33" s="54"/>
      <c r="AL33" s="44"/>
      <c r="AM33" s="54"/>
      <c r="AN33" s="46"/>
      <c r="AO33" s="47"/>
      <c r="AP33" s="48"/>
      <c r="AQ33" s="48"/>
      <c r="AR33" s="48"/>
      <c r="AS33" s="48"/>
    </row>
    <row r="34" spans="1:45" s="49" customFormat="1" ht="15" customHeight="1" x14ac:dyDescent="0.3">
      <c r="A34" s="28"/>
      <c r="B34" s="29"/>
      <c r="C34" s="30"/>
      <c r="D34" s="31"/>
      <c r="E34" s="98"/>
      <c r="F34" s="119" t="s">
        <v>117</v>
      </c>
      <c r="G34" s="119"/>
      <c r="H34" s="123"/>
      <c r="I34" s="121"/>
      <c r="J34" s="123"/>
      <c r="K34" s="124"/>
      <c r="L34" s="129" t="s">
        <v>108</v>
      </c>
      <c r="M34" s="32" t="s">
        <v>196</v>
      </c>
      <c r="N34" s="35"/>
      <c r="O34" s="36" t="s">
        <v>57</v>
      </c>
      <c r="P34" s="36"/>
      <c r="Q34" s="29"/>
      <c r="R34" s="29"/>
      <c r="S34" s="37"/>
      <c r="T34" s="38"/>
      <c r="U34" s="39" t="s">
        <v>404</v>
      </c>
      <c r="V34" s="40" t="s">
        <v>430</v>
      </c>
      <c r="W34" s="40" t="s">
        <v>430</v>
      </c>
      <c r="X34" s="40" t="s">
        <v>430</v>
      </c>
      <c r="Y34" s="40" t="s">
        <v>430</v>
      </c>
      <c r="Z34" s="41">
        <v>43809</v>
      </c>
      <c r="AA34" s="41">
        <v>43810</v>
      </c>
      <c r="AB34" s="41">
        <v>43811</v>
      </c>
      <c r="AC34" s="41">
        <v>43815</v>
      </c>
      <c r="AD34" s="41">
        <v>43816</v>
      </c>
      <c r="AE34" s="41">
        <v>43816</v>
      </c>
      <c r="AF34" s="41">
        <v>43816</v>
      </c>
      <c r="AG34" s="41">
        <v>43816</v>
      </c>
      <c r="AH34" s="46"/>
      <c r="AI34" s="46"/>
      <c r="AJ34" s="44"/>
      <c r="AK34" s="54"/>
      <c r="AL34" s="44"/>
      <c r="AM34" s="54"/>
      <c r="AN34" s="46"/>
      <c r="AO34" s="47"/>
      <c r="AP34" s="48"/>
      <c r="AQ34" s="48"/>
      <c r="AR34" s="48"/>
      <c r="AS34" s="48"/>
    </row>
    <row r="35" spans="1:45" s="49" customFormat="1" ht="15" customHeight="1" x14ac:dyDescent="0.3">
      <c r="A35" s="28"/>
      <c r="B35" s="29"/>
      <c r="C35" s="30"/>
      <c r="D35" s="31"/>
      <c r="E35" s="98"/>
      <c r="F35" s="100" t="s">
        <v>114</v>
      </c>
      <c r="L35" s="89"/>
      <c r="M35" s="32" t="s">
        <v>196</v>
      </c>
      <c r="N35" s="35"/>
      <c r="O35" s="36" t="s">
        <v>57</v>
      </c>
      <c r="Q35" s="29"/>
      <c r="R35" s="29"/>
      <c r="S35" s="37"/>
      <c r="T35" s="38"/>
      <c r="U35" s="39" t="s">
        <v>404</v>
      </c>
      <c r="V35" s="40"/>
      <c r="W35" s="40"/>
      <c r="X35" s="40"/>
      <c r="Y35" s="52"/>
      <c r="Z35" s="41"/>
      <c r="AA35" s="41"/>
      <c r="AB35" s="41"/>
      <c r="AC35" s="41"/>
      <c r="AD35" s="41"/>
      <c r="AE35" s="41"/>
      <c r="AF35" s="42"/>
      <c r="AG35" s="53"/>
      <c r="AH35" s="46"/>
      <c r="AI35" s="46"/>
      <c r="AJ35" s="44"/>
      <c r="AK35" s="54"/>
      <c r="AL35" s="44"/>
      <c r="AM35" s="54"/>
      <c r="AN35" s="46"/>
      <c r="AO35" s="47"/>
      <c r="AP35" s="48"/>
      <c r="AQ35" s="48"/>
      <c r="AR35" s="48"/>
      <c r="AS35" s="48"/>
    </row>
    <row r="36" spans="1:45" s="49" customFormat="1" ht="15" customHeight="1" x14ac:dyDescent="0.3">
      <c r="A36" s="28"/>
      <c r="B36" s="29"/>
      <c r="C36" s="30"/>
      <c r="D36" s="31"/>
      <c r="E36" s="98"/>
      <c r="F36" s="119" t="s">
        <v>169</v>
      </c>
      <c r="G36" s="118"/>
      <c r="H36" s="118"/>
      <c r="I36" s="118"/>
      <c r="J36" s="118"/>
      <c r="K36" s="118"/>
      <c r="L36" s="122" t="s">
        <v>192</v>
      </c>
      <c r="M36" s="32" t="s">
        <v>196</v>
      </c>
      <c r="N36" s="35"/>
      <c r="O36" s="36" t="s">
        <v>57</v>
      </c>
      <c r="P36" s="36"/>
      <c r="Q36" s="29"/>
      <c r="R36" s="29"/>
      <c r="S36" s="37"/>
      <c r="T36" s="38"/>
      <c r="U36" s="39" t="s">
        <v>404</v>
      </c>
      <c r="V36" s="40" t="s">
        <v>430</v>
      </c>
      <c r="W36" s="40" t="s">
        <v>430</v>
      </c>
      <c r="X36" s="40" t="s">
        <v>430</v>
      </c>
      <c r="Y36" s="40" t="s">
        <v>430</v>
      </c>
      <c r="Z36" s="41">
        <v>43809</v>
      </c>
      <c r="AA36" s="41">
        <v>43810</v>
      </c>
      <c r="AB36" s="41">
        <v>43811</v>
      </c>
      <c r="AC36" s="41">
        <v>43815</v>
      </c>
      <c r="AD36" s="41">
        <v>43816</v>
      </c>
      <c r="AE36" s="41">
        <v>43816</v>
      </c>
      <c r="AF36" s="41">
        <v>43816</v>
      </c>
      <c r="AG36" s="41">
        <v>43816</v>
      </c>
      <c r="AH36" s="46"/>
      <c r="AI36" s="46"/>
      <c r="AJ36" s="44"/>
      <c r="AK36" s="54"/>
      <c r="AL36" s="44"/>
      <c r="AM36" s="54"/>
      <c r="AN36" s="46"/>
      <c r="AO36" s="47"/>
      <c r="AP36" s="48"/>
      <c r="AQ36" s="48"/>
      <c r="AR36" s="48"/>
      <c r="AS36" s="48"/>
    </row>
    <row r="37" spans="1:45" s="49" customFormat="1" ht="15" customHeight="1" x14ac:dyDescent="0.3">
      <c r="A37" s="28"/>
      <c r="B37" s="29"/>
      <c r="C37" s="30"/>
      <c r="D37" s="31"/>
      <c r="E37" s="98"/>
      <c r="F37" s="119" t="s">
        <v>170</v>
      </c>
      <c r="G37" s="118"/>
      <c r="H37" s="118"/>
      <c r="I37" s="118"/>
      <c r="J37" s="118"/>
      <c r="K37" s="118"/>
      <c r="L37" s="122" t="s">
        <v>170</v>
      </c>
      <c r="M37" s="32" t="s">
        <v>196</v>
      </c>
      <c r="N37" s="35"/>
      <c r="O37" s="36" t="s">
        <v>57</v>
      </c>
      <c r="P37" s="36"/>
      <c r="Q37" s="29"/>
      <c r="R37" s="29"/>
      <c r="S37" s="37"/>
      <c r="T37" s="38"/>
      <c r="U37" s="39" t="s">
        <v>404</v>
      </c>
      <c r="V37" s="40" t="s">
        <v>430</v>
      </c>
      <c r="W37" s="40" t="s">
        <v>430</v>
      </c>
      <c r="X37" s="40" t="s">
        <v>430</v>
      </c>
      <c r="Y37" s="40" t="s">
        <v>430</v>
      </c>
      <c r="Z37" s="41">
        <v>43809</v>
      </c>
      <c r="AA37" s="41">
        <v>43810</v>
      </c>
      <c r="AB37" s="41">
        <v>43811</v>
      </c>
      <c r="AC37" s="41">
        <v>43815</v>
      </c>
      <c r="AD37" s="41">
        <v>43816</v>
      </c>
      <c r="AE37" s="41">
        <v>43816</v>
      </c>
      <c r="AF37" s="41">
        <v>43816</v>
      </c>
      <c r="AG37" s="41">
        <v>43816</v>
      </c>
      <c r="AH37" s="46"/>
      <c r="AI37" s="46"/>
      <c r="AJ37" s="44"/>
      <c r="AK37" s="54"/>
      <c r="AL37" s="44"/>
      <c r="AM37" s="54"/>
      <c r="AN37" s="46"/>
      <c r="AO37" s="47"/>
      <c r="AP37" s="48"/>
      <c r="AQ37" s="48"/>
      <c r="AR37" s="48"/>
      <c r="AS37" s="48"/>
    </row>
    <row r="38" spans="1:45" s="49" customFormat="1" ht="15" customHeight="1" x14ac:dyDescent="0.3">
      <c r="A38" s="28"/>
      <c r="B38" s="29"/>
      <c r="C38" s="30"/>
      <c r="D38" s="31"/>
      <c r="E38" s="98"/>
      <c r="F38" s="119" t="s">
        <v>171</v>
      </c>
      <c r="G38" s="118"/>
      <c r="H38" s="118"/>
      <c r="I38" s="118"/>
      <c r="J38" s="118"/>
      <c r="K38" s="118"/>
      <c r="L38" s="122" t="s">
        <v>171</v>
      </c>
      <c r="M38" s="32" t="s">
        <v>196</v>
      </c>
      <c r="N38" s="35"/>
      <c r="O38" s="36" t="s">
        <v>57</v>
      </c>
      <c r="P38" s="36"/>
      <c r="Q38" s="29"/>
      <c r="R38" s="29"/>
      <c r="S38" s="37"/>
      <c r="T38" s="38"/>
      <c r="U38" s="39" t="s">
        <v>404</v>
      </c>
      <c r="V38" s="40" t="s">
        <v>430</v>
      </c>
      <c r="W38" s="40" t="s">
        <v>430</v>
      </c>
      <c r="X38" s="40" t="s">
        <v>430</v>
      </c>
      <c r="Y38" s="40" t="s">
        <v>430</v>
      </c>
      <c r="Z38" s="41">
        <v>43809</v>
      </c>
      <c r="AA38" s="41">
        <v>43810</v>
      </c>
      <c r="AB38" s="41">
        <v>43811</v>
      </c>
      <c r="AC38" s="41">
        <v>43815</v>
      </c>
      <c r="AD38" s="41">
        <v>43816</v>
      </c>
      <c r="AE38" s="41">
        <v>43816</v>
      </c>
      <c r="AF38" s="41">
        <v>43816</v>
      </c>
      <c r="AG38" s="41">
        <v>43816</v>
      </c>
      <c r="AH38" s="46"/>
      <c r="AI38" s="46"/>
      <c r="AJ38" s="44"/>
      <c r="AK38" s="54"/>
      <c r="AL38" s="44"/>
      <c r="AM38" s="54"/>
      <c r="AN38" s="46"/>
      <c r="AO38" s="47"/>
      <c r="AP38" s="48"/>
      <c r="AQ38" s="48"/>
      <c r="AR38" s="48"/>
      <c r="AS38" s="48"/>
    </row>
    <row r="39" spans="1:45" s="49" customFormat="1" ht="15" customHeight="1" x14ac:dyDescent="0.3">
      <c r="A39" s="28"/>
      <c r="B39" s="29"/>
      <c r="C39" s="30"/>
      <c r="D39" s="31"/>
      <c r="E39" s="98"/>
      <c r="F39" s="100" t="s">
        <v>193</v>
      </c>
      <c r="L39" s="89"/>
      <c r="M39" s="32" t="s">
        <v>196</v>
      </c>
      <c r="N39" s="35"/>
      <c r="O39" s="36" t="s">
        <v>57</v>
      </c>
      <c r="P39" s="36"/>
      <c r="Q39" s="29"/>
      <c r="R39" s="29"/>
      <c r="S39" s="37"/>
      <c r="T39" s="38"/>
      <c r="U39" s="39" t="s">
        <v>404</v>
      </c>
      <c r="V39" s="40"/>
      <c r="W39" s="40"/>
      <c r="X39" s="40"/>
      <c r="Y39" s="52"/>
      <c r="Z39" s="41"/>
      <c r="AA39" s="41"/>
      <c r="AB39" s="41"/>
      <c r="AC39" s="41"/>
      <c r="AD39" s="41"/>
      <c r="AE39" s="41"/>
      <c r="AF39" s="42"/>
      <c r="AG39" s="53"/>
      <c r="AH39" s="46"/>
      <c r="AI39" s="46"/>
      <c r="AJ39" s="44"/>
      <c r="AK39" s="54"/>
      <c r="AL39" s="44"/>
      <c r="AM39" s="54"/>
      <c r="AN39" s="46"/>
      <c r="AO39" s="47"/>
      <c r="AP39" s="48"/>
      <c r="AQ39" s="48"/>
      <c r="AR39" s="48"/>
      <c r="AS39" s="48"/>
    </row>
    <row r="40" spans="1:45" s="49" customFormat="1" ht="15" customHeight="1" x14ac:dyDescent="0.3">
      <c r="A40" s="28"/>
      <c r="B40" s="29"/>
      <c r="C40" s="30"/>
      <c r="D40" s="31"/>
      <c r="E40" s="98"/>
      <c r="F40" s="182" t="s">
        <v>412</v>
      </c>
      <c r="G40" s="177"/>
      <c r="H40" s="177"/>
      <c r="I40" s="178"/>
      <c r="J40" s="179"/>
      <c r="K40" s="194"/>
      <c r="L40" s="195" t="s">
        <v>413</v>
      </c>
      <c r="M40" s="32" t="s">
        <v>196</v>
      </c>
      <c r="N40" s="35"/>
      <c r="O40" s="36" t="s">
        <v>57</v>
      </c>
      <c r="P40" s="36"/>
      <c r="Q40" s="29"/>
      <c r="R40" s="29"/>
      <c r="S40" s="37"/>
      <c r="T40" s="38"/>
      <c r="U40" s="39" t="s">
        <v>404</v>
      </c>
      <c r="V40" s="40"/>
      <c r="W40" s="40"/>
      <c r="X40" s="40"/>
      <c r="Y40" s="52"/>
      <c r="Z40" s="41"/>
      <c r="AA40" s="41"/>
      <c r="AB40" s="41"/>
      <c r="AC40" s="41"/>
      <c r="AD40" s="41"/>
      <c r="AE40" s="41"/>
      <c r="AF40" s="42"/>
      <c r="AG40" s="53"/>
      <c r="AH40" s="46"/>
      <c r="AI40" s="46"/>
      <c r="AJ40" s="44"/>
      <c r="AK40" s="54"/>
      <c r="AL40" s="44"/>
      <c r="AM40" s="54"/>
      <c r="AN40" s="46"/>
      <c r="AO40" s="47"/>
      <c r="AP40" s="48"/>
      <c r="AQ40" s="48"/>
      <c r="AR40" s="48"/>
      <c r="AS40" s="48"/>
    </row>
    <row r="41" spans="1:45" s="49" customFormat="1" ht="15" customHeight="1" x14ac:dyDescent="0.3">
      <c r="A41" s="28"/>
      <c r="B41" s="29"/>
      <c r="C41" s="30"/>
      <c r="D41" s="31"/>
      <c r="E41" s="98"/>
      <c r="F41" s="182" t="s">
        <v>191</v>
      </c>
      <c r="L41" s="182" t="s">
        <v>415</v>
      </c>
      <c r="M41" s="32" t="s">
        <v>196</v>
      </c>
      <c r="N41" s="35"/>
      <c r="O41" s="36" t="s">
        <v>57</v>
      </c>
      <c r="P41" s="36"/>
      <c r="Q41" s="29"/>
      <c r="R41" s="29"/>
      <c r="S41" s="37"/>
      <c r="T41" s="38"/>
      <c r="U41" s="39" t="s">
        <v>404</v>
      </c>
      <c r="V41" s="40"/>
      <c r="W41" s="40"/>
      <c r="X41" s="40"/>
      <c r="Y41" s="52"/>
      <c r="Z41" s="41"/>
      <c r="AA41" s="41"/>
      <c r="AB41" s="41"/>
      <c r="AC41" s="41"/>
      <c r="AD41" s="41"/>
      <c r="AE41" s="41"/>
      <c r="AF41" s="42"/>
      <c r="AG41" s="53"/>
      <c r="AH41" s="46"/>
      <c r="AI41" s="46"/>
      <c r="AJ41" s="44"/>
      <c r="AK41" s="54"/>
      <c r="AL41" s="44"/>
      <c r="AM41" s="54"/>
      <c r="AN41" s="46"/>
      <c r="AO41" s="47"/>
      <c r="AP41" s="48"/>
      <c r="AQ41" s="48"/>
      <c r="AR41" s="48"/>
      <c r="AS41" s="48"/>
    </row>
    <row r="42" spans="1:45" s="49" customFormat="1" ht="15" customHeight="1" x14ac:dyDescent="0.3">
      <c r="A42" s="28"/>
      <c r="B42" s="29"/>
      <c r="C42" s="30"/>
      <c r="D42" s="31"/>
      <c r="E42" s="98"/>
      <c r="F42" s="182" t="s">
        <v>414</v>
      </c>
      <c r="L42" s="182" t="s">
        <v>416</v>
      </c>
      <c r="M42" s="32" t="s">
        <v>196</v>
      </c>
      <c r="N42" s="35"/>
      <c r="O42" s="36" t="s">
        <v>57</v>
      </c>
      <c r="P42" s="36"/>
      <c r="Q42" s="29"/>
      <c r="R42" s="29"/>
      <c r="S42" s="37"/>
      <c r="T42" s="38"/>
      <c r="U42" s="39" t="s">
        <v>404</v>
      </c>
      <c r="V42" s="40"/>
      <c r="W42" s="40"/>
      <c r="X42" s="40"/>
      <c r="Y42" s="52"/>
      <c r="Z42" s="41"/>
      <c r="AA42" s="41"/>
      <c r="AB42" s="41"/>
      <c r="AC42" s="41"/>
      <c r="AD42" s="41"/>
      <c r="AE42" s="41"/>
      <c r="AF42" s="42"/>
      <c r="AG42" s="53"/>
      <c r="AH42" s="46"/>
      <c r="AI42" s="46"/>
      <c r="AJ42" s="44"/>
      <c r="AK42" s="54"/>
      <c r="AL42" s="44"/>
      <c r="AM42" s="54"/>
      <c r="AN42" s="46"/>
      <c r="AO42" s="47"/>
      <c r="AP42" s="48"/>
      <c r="AQ42" s="48"/>
      <c r="AR42" s="48"/>
      <c r="AS42" s="48"/>
    </row>
    <row r="43" spans="1:45" s="49" customFormat="1" ht="15" customHeight="1" x14ac:dyDescent="0.3">
      <c r="A43" s="28"/>
      <c r="B43" s="29"/>
      <c r="C43" s="30"/>
      <c r="D43" s="31"/>
      <c r="E43" s="98"/>
      <c r="F43" s="100" t="s">
        <v>178</v>
      </c>
      <c r="L43" s="182"/>
      <c r="M43" s="32" t="s">
        <v>196</v>
      </c>
      <c r="N43" s="35"/>
      <c r="O43" s="36" t="s">
        <v>57</v>
      </c>
      <c r="P43" s="36"/>
      <c r="Q43" s="29"/>
      <c r="R43" s="29"/>
      <c r="S43" s="37"/>
      <c r="T43" s="38"/>
      <c r="U43" s="39" t="s">
        <v>404</v>
      </c>
      <c r="V43" s="40"/>
      <c r="W43" s="40"/>
      <c r="X43" s="40"/>
      <c r="Y43" s="52"/>
      <c r="Z43" s="41"/>
      <c r="AA43" s="41"/>
      <c r="AB43" s="41"/>
      <c r="AC43" s="41"/>
      <c r="AD43" s="41"/>
      <c r="AE43" s="41"/>
      <c r="AF43" s="42"/>
      <c r="AG43" s="53"/>
      <c r="AH43" s="46"/>
      <c r="AI43" s="46"/>
      <c r="AJ43" s="44"/>
      <c r="AK43" s="54"/>
      <c r="AL43" s="44"/>
      <c r="AM43" s="54"/>
      <c r="AN43" s="46"/>
      <c r="AO43" s="47"/>
      <c r="AP43" s="48"/>
      <c r="AQ43" s="48"/>
      <c r="AR43" s="48"/>
      <c r="AS43" s="48"/>
    </row>
    <row r="44" spans="1:45" s="49" customFormat="1" ht="15" customHeight="1" x14ac:dyDescent="0.3">
      <c r="A44" s="28"/>
      <c r="B44" s="29"/>
      <c r="C44" s="30"/>
      <c r="D44" s="31"/>
      <c r="E44" s="98"/>
      <c r="F44" s="182" t="s">
        <v>422</v>
      </c>
      <c r="G44" s="177"/>
      <c r="H44" s="177"/>
      <c r="I44" s="178"/>
      <c r="J44" s="179"/>
      <c r="K44" s="194"/>
      <c r="L44" s="195" t="s">
        <v>423</v>
      </c>
      <c r="M44" s="32" t="s">
        <v>195</v>
      </c>
      <c r="N44" s="35"/>
      <c r="O44" s="36" t="s">
        <v>57</v>
      </c>
      <c r="P44" s="36"/>
      <c r="Q44" s="29"/>
      <c r="R44" s="29"/>
      <c r="S44" s="37"/>
      <c r="T44" s="38"/>
      <c r="U44" s="39" t="s">
        <v>404</v>
      </c>
      <c r="V44" s="40"/>
      <c r="W44" s="40"/>
      <c r="X44" s="40"/>
      <c r="Y44" s="52"/>
      <c r="Z44" s="41"/>
      <c r="AA44" s="41"/>
      <c r="AB44" s="41"/>
      <c r="AC44" s="41"/>
      <c r="AD44" s="41"/>
      <c r="AE44" s="41"/>
      <c r="AF44" s="42"/>
      <c r="AG44" s="53"/>
      <c r="AH44" s="46"/>
      <c r="AI44" s="46"/>
      <c r="AJ44" s="44"/>
      <c r="AK44" s="54"/>
      <c r="AL44" s="44"/>
      <c r="AM44" s="54"/>
      <c r="AN44" s="46"/>
      <c r="AO44" s="47"/>
      <c r="AP44" s="48"/>
      <c r="AQ44" s="48"/>
      <c r="AR44" s="48"/>
      <c r="AS44" s="48"/>
    </row>
    <row r="45" spans="1:45" s="49" customFormat="1" ht="15" customHeight="1" x14ac:dyDescent="0.3">
      <c r="A45" s="28"/>
      <c r="B45" s="29"/>
      <c r="C45" s="30"/>
      <c r="D45" s="31"/>
      <c r="E45" s="98"/>
      <c r="F45" s="182" t="s">
        <v>424</v>
      </c>
      <c r="L45" s="182" t="s">
        <v>425</v>
      </c>
      <c r="M45" s="32" t="s">
        <v>195</v>
      </c>
      <c r="N45" s="35"/>
      <c r="O45" s="36" t="s">
        <v>57</v>
      </c>
      <c r="P45" s="36"/>
      <c r="Q45" s="29"/>
      <c r="R45" s="29"/>
      <c r="S45" s="37"/>
      <c r="T45" s="38"/>
      <c r="U45" s="39" t="s">
        <v>404</v>
      </c>
      <c r="V45" s="40"/>
      <c r="W45" s="40"/>
      <c r="X45" s="40"/>
      <c r="Y45" s="52"/>
      <c r="Z45" s="41"/>
      <c r="AA45" s="41"/>
      <c r="AB45" s="41"/>
      <c r="AC45" s="41"/>
      <c r="AD45" s="41"/>
      <c r="AE45" s="41"/>
      <c r="AF45" s="42"/>
      <c r="AG45" s="53"/>
      <c r="AH45" s="46"/>
      <c r="AI45" s="46"/>
      <c r="AJ45" s="44"/>
      <c r="AK45" s="54"/>
      <c r="AL45" s="44"/>
      <c r="AM45" s="54"/>
      <c r="AN45" s="46"/>
      <c r="AO45" s="47"/>
      <c r="AP45" s="48"/>
      <c r="AQ45" s="48"/>
      <c r="AR45" s="48"/>
      <c r="AS45" s="48"/>
    </row>
    <row r="46" spans="1:45" s="49" customFormat="1" ht="15" customHeight="1" x14ac:dyDescent="0.3">
      <c r="A46" s="28"/>
      <c r="B46" s="29"/>
      <c r="C46" s="30"/>
      <c r="D46" s="31"/>
      <c r="E46" s="98"/>
      <c r="F46" s="119" t="s">
        <v>123</v>
      </c>
      <c r="G46" s="123"/>
      <c r="H46" s="123"/>
      <c r="I46" s="121"/>
      <c r="J46" s="123"/>
      <c r="K46" s="124"/>
      <c r="L46" s="122" t="s">
        <v>124</v>
      </c>
      <c r="M46" s="32" t="s">
        <v>196</v>
      </c>
      <c r="N46" s="35"/>
      <c r="O46" s="36" t="s">
        <v>57</v>
      </c>
      <c r="P46" s="36"/>
      <c r="Q46" s="29" t="s">
        <v>435</v>
      </c>
      <c r="R46" s="29" t="s">
        <v>436</v>
      </c>
      <c r="S46" s="37"/>
      <c r="T46" s="38"/>
      <c r="U46" s="39" t="s">
        <v>437</v>
      </c>
      <c r="V46" s="40" t="s">
        <v>438</v>
      </c>
      <c r="W46" s="40" t="s">
        <v>438</v>
      </c>
      <c r="X46" s="40" t="s">
        <v>438</v>
      </c>
      <c r="Y46" s="40" t="s">
        <v>405</v>
      </c>
      <c r="Z46" s="41">
        <v>43809</v>
      </c>
      <c r="AA46" s="41">
        <v>43810</v>
      </c>
      <c r="AB46" s="41">
        <v>43810</v>
      </c>
      <c r="AC46" s="41">
        <v>43810</v>
      </c>
      <c r="AD46" s="41">
        <v>43811</v>
      </c>
      <c r="AE46" s="41">
        <v>43812</v>
      </c>
      <c r="AF46" s="41">
        <v>43812</v>
      </c>
      <c r="AG46" s="41">
        <v>43815</v>
      </c>
      <c r="AH46" s="46"/>
      <c r="AI46" s="46"/>
      <c r="AJ46" s="44"/>
      <c r="AK46" s="54"/>
      <c r="AL46" s="44"/>
      <c r="AM46" s="54"/>
      <c r="AN46" s="46"/>
      <c r="AO46" s="47"/>
      <c r="AP46" s="48"/>
      <c r="AQ46" s="48"/>
      <c r="AR46" s="48"/>
      <c r="AS46" s="48"/>
    </row>
    <row r="47" spans="1:45" s="49" customFormat="1" ht="15" customHeight="1" x14ac:dyDescent="0.3">
      <c r="A47" s="28"/>
      <c r="B47" s="29"/>
      <c r="C47" s="30"/>
      <c r="D47" s="31"/>
      <c r="E47" s="98"/>
      <c r="F47" s="119" t="s">
        <v>182</v>
      </c>
      <c r="G47" s="123"/>
      <c r="H47" s="123"/>
      <c r="I47" s="121"/>
      <c r="J47" s="123"/>
      <c r="K47" s="124"/>
      <c r="L47" s="130" t="s">
        <v>183</v>
      </c>
      <c r="M47" s="32" t="s">
        <v>196</v>
      </c>
      <c r="N47" s="35"/>
      <c r="O47" s="36" t="s">
        <v>57</v>
      </c>
      <c r="P47" s="36"/>
      <c r="Q47" s="29" t="s">
        <v>435</v>
      </c>
      <c r="R47" s="29" t="s">
        <v>436</v>
      </c>
      <c r="S47" s="37"/>
      <c r="T47" s="38"/>
      <c r="U47" s="39" t="s">
        <v>437</v>
      </c>
      <c r="V47" s="40" t="s">
        <v>438</v>
      </c>
      <c r="W47" s="40" t="s">
        <v>438</v>
      </c>
      <c r="X47" s="40" t="s">
        <v>438</v>
      </c>
      <c r="Y47" s="40" t="s">
        <v>405</v>
      </c>
      <c r="Z47" s="41">
        <v>43809</v>
      </c>
      <c r="AA47" s="41">
        <v>43809</v>
      </c>
      <c r="AB47" s="41">
        <v>43809</v>
      </c>
      <c r="AC47" s="41">
        <v>43809</v>
      </c>
      <c r="AD47" s="41">
        <v>43810</v>
      </c>
      <c r="AE47" s="41">
        <v>43811</v>
      </c>
      <c r="AF47" s="41">
        <v>43812</v>
      </c>
      <c r="AG47" s="41">
        <v>43815</v>
      </c>
      <c r="AH47" s="46"/>
      <c r="AI47" s="46"/>
      <c r="AJ47" s="44"/>
      <c r="AK47" s="54"/>
      <c r="AL47" s="44"/>
      <c r="AM47" s="54"/>
      <c r="AN47" s="46"/>
      <c r="AO47" s="47"/>
      <c r="AP47" s="48"/>
      <c r="AQ47" s="48"/>
      <c r="AR47" s="48"/>
      <c r="AS47" s="48"/>
    </row>
    <row r="48" spans="1:45" s="49" customFormat="1" ht="15" customHeight="1" x14ac:dyDescent="0.3">
      <c r="A48" s="28"/>
      <c r="B48" s="29"/>
      <c r="C48" s="30"/>
      <c r="D48" s="31"/>
      <c r="E48" s="98"/>
      <c r="F48" s="119" t="s">
        <v>125</v>
      </c>
      <c r="G48" s="123"/>
      <c r="H48" s="123"/>
      <c r="I48" s="121"/>
      <c r="J48" s="123"/>
      <c r="K48" s="124"/>
      <c r="L48" s="122" t="s">
        <v>126</v>
      </c>
      <c r="M48" s="32" t="s">
        <v>196</v>
      </c>
      <c r="N48" s="35"/>
      <c r="O48" s="36" t="s">
        <v>57</v>
      </c>
      <c r="P48" s="36"/>
      <c r="Q48" s="29" t="s">
        <v>435</v>
      </c>
      <c r="R48" s="29" t="s">
        <v>436</v>
      </c>
      <c r="S48" s="37"/>
      <c r="T48" s="38"/>
      <c r="U48" s="39" t="s">
        <v>437</v>
      </c>
      <c r="V48" s="40" t="s">
        <v>405</v>
      </c>
      <c r="W48" s="40" t="s">
        <v>438</v>
      </c>
      <c r="X48" s="40" t="s">
        <v>438</v>
      </c>
      <c r="Y48" s="40" t="s">
        <v>405</v>
      </c>
      <c r="Z48" s="41">
        <v>43809</v>
      </c>
      <c r="AA48" s="41">
        <v>43809</v>
      </c>
      <c r="AB48" s="41">
        <v>43809</v>
      </c>
      <c r="AC48" s="41">
        <v>43809</v>
      </c>
      <c r="AD48" s="41">
        <v>43810</v>
      </c>
      <c r="AE48" s="41">
        <v>43811</v>
      </c>
      <c r="AF48" s="41">
        <v>43812</v>
      </c>
      <c r="AG48" s="41">
        <v>43815</v>
      </c>
      <c r="AH48" s="46"/>
      <c r="AI48" s="46"/>
      <c r="AJ48" s="44"/>
      <c r="AK48" s="54"/>
      <c r="AL48" s="44"/>
      <c r="AM48" s="54"/>
      <c r="AN48" s="46"/>
      <c r="AO48" s="47"/>
      <c r="AP48" s="48"/>
      <c r="AQ48" s="48"/>
      <c r="AR48" s="48"/>
      <c r="AS48" s="48"/>
    </row>
    <row r="49" spans="1:45" s="49" customFormat="1" ht="15" customHeight="1" x14ac:dyDescent="0.3">
      <c r="A49" s="28"/>
      <c r="B49" s="29"/>
      <c r="C49" s="30"/>
      <c r="D49" s="31"/>
      <c r="E49" s="98"/>
      <c r="F49" s="131" t="s">
        <v>179</v>
      </c>
      <c r="G49" s="123"/>
      <c r="H49" s="123"/>
      <c r="I49" s="121"/>
      <c r="J49" s="123"/>
      <c r="K49" s="124"/>
      <c r="L49" s="122" t="s">
        <v>127</v>
      </c>
      <c r="M49" s="32" t="s">
        <v>196</v>
      </c>
      <c r="N49" s="35"/>
      <c r="O49" s="36" t="s">
        <v>57</v>
      </c>
      <c r="P49" s="36"/>
      <c r="Q49" s="29" t="s">
        <v>435</v>
      </c>
      <c r="R49" s="29" t="s">
        <v>436</v>
      </c>
      <c r="S49" s="37"/>
      <c r="T49" s="38"/>
      <c r="U49" s="39" t="s">
        <v>404</v>
      </c>
      <c r="V49" s="40" t="s">
        <v>438</v>
      </c>
      <c r="W49" s="40" t="s">
        <v>405</v>
      </c>
      <c r="X49" s="40" t="s">
        <v>438</v>
      </c>
      <c r="Y49" s="40" t="s">
        <v>405</v>
      </c>
      <c r="Z49" s="41">
        <v>43809</v>
      </c>
      <c r="AA49" s="41">
        <v>43809</v>
      </c>
      <c r="AB49" s="41">
        <v>43809</v>
      </c>
      <c r="AC49" s="41">
        <v>43809</v>
      </c>
      <c r="AD49" s="41">
        <v>43810</v>
      </c>
      <c r="AE49" s="41">
        <v>43811</v>
      </c>
      <c r="AF49" s="41">
        <v>43812</v>
      </c>
      <c r="AG49" s="41">
        <v>43815</v>
      </c>
      <c r="AH49" s="46"/>
      <c r="AI49" s="46"/>
      <c r="AJ49" s="44"/>
      <c r="AK49" s="54"/>
      <c r="AL49" s="44"/>
      <c r="AM49" s="54"/>
      <c r="AN49" s="46"/>
      <c r="AO49" s="47"/>
      <c r="AP49" s="48"/>
      <c r="AQ49" s="48"/>
      <c r="AR49" s="48"/>
      <c r="AS49" s="48"/>
    </row>
    <row r="50" spans="1:45" s="49" customFormat="1" ht="15" customHeight="1" x14ac:dyDescent="0.3">
      <c r="A50" s="28"/>
      <c r="B50" s="29"/>
      <c r="C50" s="30"/>
      <c r="D50" s="31"/>
      <c r="E50" s="98"/>
      <c r="F50" s="119" t="s">
        <v>128</v>
      </c>
      <c r="G50" s="123"/>
      <c r="H50" s="123"/>
      <c r="I50" s="121"/>
      <c r="J50" s="123"/>
      <c r="K50" s="124"/>
      <c r="L50" s="122" t="s">
        <v>129</v>
      </c>
      <c r="M50" s="32" t="s">
        <v>196</v>
      </c>
      <c r="N50" s="35"/>
      <c r="O50" s="36" t="s">
        <v>57</v>
      </c>
      <c r="P50" s="36"/>
      <c r="Q50" s="29" t="s">
        <v>435</v>
      </c>
      <c r="R50" s="29" t="s">
        <v>436</v>
      </c>
      <c r="S50" s="37"/>
      <c r="T50" s="38"/>
      <c r="U50" s="39" t="s">
        <v>437</v>
      </c>
      <c r="V50" s="40" t="s">
        <v>438</v>
      </c>
      <c r="W50" s="40" t="s">
        <v>438</v>
      </c>
      <c r="X50" s="40" t="s">
        <v>438</v>
      </c>
      <c r="Y50" s="40" t="s">
        <v>405</v>
      </c>
      <c r="Z50" s="41">
        <v>43809</v>
      </c>
      <c r="AA50" s="41">
        <v>43809</v>
      </c>
      <c r="AB50" s="41">
        <v>43809</v>
      </c>
      <c r="AC50" s="41">
        <v>43809</v>
      </c>
      <c r="AD50" s="41">
        <v>43810</v>
      </c>
      <c r="AE50" s="41">
        <v>43811</v>
      </c>
      <c r="AF50" s="41">
        <v>43812</v>
      </c>
      <c r="AG50" s="41">
        <v>43815</v>
      </c>
      <c r="AH50" s="46"/>
      <c r="AI50" s="46"/>
      <c r="AJ50" s="44"/>
      <c r="AK50" s="54"/>
      <c r="AL50" s="44"/>
      <c r="AM50" s="54"/>
      <c r="AN50" s="46"/>
      <c r="AO50" s="47"/>
      <c r="AP50" s="48"/>
      <c r="AQ50" s="48"/>
      <c r="AR50" s="48"/>
      <c r="AS50" s="48"/>
    </row>
    <row r="51" spans="1:45" s="49" customFormat="1" ht="15" customHeight="1" x14ac:dyDescent="0.3">
      <c r="A51" s="28"/>
      <c r="B51" s="29"/>
      <c r="C51" s="30"/>
      <c r="D51" s="31"/>
      <c r="E51" s="98"/>
      <c r="F51" s="119" t="s">
        <v>130</v>
      </c>
      <c r="G51" s="123"/>
      <c r="H51" s="123"/>
      <c r="I51" s="121"/>
      <c r="J51" s="123"/>
      <c r="K51" s="124"/>
      <c r="L51" s="122" t="s">
        <v>131</v>
      </c>
      <c r="M51" s="32" t="s">
        <v>196</v>
      </c>
      <c r="N51" s="35"/>
      <c r="O51" s="36" t="s">
        <v>57</v>
      </c>
      <c r="P51" s="36"/>
      <c r="Q51" s="29" t="s">
        <v>435</v>
      </c>
      <c r="R51" s="29" t="s">
        <v>436</v>
      </c>
      <c r="S51" s="37"/>
      <c r="T51" s="38"/>
      <c r="U51" s="39" t="s">
        <v>404</v>
      </c>
      <c r="V51" s="40" t="s">
        <v>438</v>
      </c>
      <c r="W51" s="40" t="s">
        <v>438</v>
      </c>
      <c r="X51" s="40" t="s">
        <v>438</v>
      </c>
      <c r="Y51" s="40" t="s">
        <v>405</v>
      </c>
      <c r="Z51" s="41">
        <v>43809</v>
      </c>
      <c r="AA51" s="41">
        <v>43809</v>
      </c>
      <c r="AB51" s="41">
        <v>43809</v>
      </c>
      <c r="AC51" s="41">
        <v>43809</v>
      </c>
      <c r="AD51" s="41">
        <v>43810</v>
      </c>
      <c r="AE51" s="41">
        <v>43811</v>
      </c>
      <c r="AF51" s="41">
        <v>43812</v>
      </c>
      <c r="AG51" s="41">
        <v>43815</v>
      </c>
      <c r="AH51" s="46"/>
      <c r="AI51" s="46"/>
      <c r="AJ51" s="44"/>
      <c r="AK51" s="54"/>
      <c r="AL51" s="44"/>
      <c r="AM51" s="54"/>
      <c r="AN51" s="46"/>
      <c r="AO51" s="47"/>
      <c r="AP51" s="48"/>
      <c r="AQ51" s="48"/>
      <c r="AR51" s="48"/>
      <c r="AS51" s="48"/>
    </row>
    <row r="52" spans="1:45" s="49" customFormat="1" ht="15" customHeight="1" x14ac:dyDescent="0.3">
      <c r="A52" s="28"/>
      <c r="B52" s="29"/>
      <c r="C52" s="30"/>
      <c r="D52" s="31"/>
      <c r="E52" s="98"/>
      <c r="F52" s="119" t="s">
        <v>173</v>
      </c>
      <c r="G52" s="123"/>
      <c r="H52" s="123"/>
      <c r="I52" s="123"/>
      <c r="J52" s="123"/>
      <c r="K52" s="123"/>
      <c r="L52" s="129" t="s">
        <v>172</v>
      </c>
      <c r="M52" s="32" t="s">
        <v>196</v>
      </c>
      <c r="N52" s="35"/>
      <c r="O52" s="36" t="s">
        <v>57</v>
      </c>
      <c r="P52" s="36"/>
      <c r="Q52" s="29" t="s">
        <v>435</v>
      </c>
      <c r="R52" s="29" t="s">
        <v>436</v>
      </c>
      <c r="S52" s="37" t="s">
        <v>439</v>
      </c>
      <c r="T52" s="38"/>
      <c r="U52" s="39" t="s">
        <v>437</v>
      </c>
      <c r="V52" s="40" t="s">
        <v>441</v>
      </c>
      <c r="W52" s="40" t="s">
        <v>441</v>
      </c>
      <c r="X52" s="40" t="s">
        <v>441</v>
      </c>
      <c r="Y52" s="40" t="s">
        <v>441</v>
      </c>
      <c r="Z52" s="41">
        <v>43809</v>
      </c>
      <c r="AA52" s="41">
        <v>43811</v>
      </c>
      <c r="AB52" s="41">
        <v>43808</v>
      </c>
      <c r="AC52" s="41">
        <v>43811</v>
      </c>
      <c r="AD52" s="41">
        <v>43812</v>
      </c>
      <c r="AE52" s="41">
        <v>43812</v>
      </c>
      <c r="AF52" s="42">
        <v>43815</v>
      </c>
      <c r="AG52" s="53">
        <v>43816</v>
      </c>
      <c r="AH52" s="46"/>
      <c r="AI52" s="46"/>
      <c r="AJ52" s="46"/>
      <c r="AK52" s="54"/>
      <c r="AL52" s="44"/>
      <c r="AM52" s="54"/>
      <c r="AN52" s="46"/>
      <c r="AO52" s="47"/>
      <c r="AP52" s="48"/>
      <c r="AQ52" s="48"/>
      <c r="AR52" s="48"/>
      <c r="AS52" s="48"/>
    </row>
    <row r="53" spans="1:45" s="49" customFormat="1" ht="15" customHeight="1" x14ac:dyDescent="0.3">
      <c r="A53" s="28"/>
      <c r="B53" s="29"/>
      <c r="C53" s="30"/>
      <c r="D53" s="31"/>
      <c r="E53" s="98"/>
      <c r="F53" s="119" t="s">
        <v>138</v>
      </c>
      <c r="G53" s="123"/>
      <c r="H53" s="123"/>
      <c r="I53" s="121"/>
      <c r="J53" s="123"/>
      <c r="K53" s="121"/>
      <c r="L53" s="129" t="s">
        <v>139</v>
      </c>
      <c r="M53" s="32" t="s">
        <v>196</v>
      </c>
      <c r="N53" s="35"/>
      <c r="O53" s="36" t="s">
        <v>57</v>
      </c>
      <c r="P53" s="36"/>
      <c r="Q53" s="29" t="s">
        <v>435</v>
      </c>
      <c r="R53" s="29" t="s">
        <v>436</v>
      </c>
      <c r="S53" s="37" t="s">
        <v>442</v>
      </c>
      <c r="T53" s="38"/>
      <c r="U53" s="39" t="s">
        <v>437</v>
      </c>
      <c r="V53" s="40" t="s">
        <v>441</v>
      </c>
      <c r="W53" s="40" t="s">
        <v>441</v>
      </c>
      <c r="X53" s="40" t="s">
        <v>441</v>
      </c>
      <c r="Y53" s="40" t="s">
        <v>441</v>
      </c>
      <c r="Z53" s="41">
        <v>43809</v>
      </c>
      <c r="AA53" s="41">
        <v>43811</v>
      </c>
      <c r="AB53" s="41">
        <v>43808</v>
      </c>
      <c r="AC53" s="41">
        <v>43811</v>
      </c>
      <c r="AD53" s="41">
        <v>43812</v>
      </c>
      <c r="AE53" s="41">
        <v>43812</v>
      </c>
      <c r="AF53" s="42">
        <v>43815</v>
      </c>
      <c r="AG53" s="53">
        <v>43816</v>
      </c>
      <c r="AH53" s="46"/>
      <c r="AI53" s="46"/>
      <c r="AJ53" s="46"/>
      <c r="AK53" s="54"/>
      <c r="AL53" s="44"/>
      <c r="AM53" s="54"/>
      <c r="AN53" s="46"/>
      <c r="AO53" s="47"/>
      <c r="AP53" s="48"/>
      <c r="AQ53" s="48"/>
      <c r="AR53" s="48"/>
      <c r="AS53" s="48"/>
    </row>
    <row r="54" spans="1:45" s="49" customFormat="1" ht="15" customHeight="1" x14ac:dyDescent="0.3">
      <c r="A54" s="28"/>
      <c r="B54" s="29"/>
      <c r="C54" s="30"/>
      <c r="D54" s="31"/>
      <c r="E54" s="98"/>
      <c r="F54" s="119" t="s">
        <v>140</v>
      </c>
      <c r="G54" s="123"/>
      <c r="H54" s="123"/>
      <c r="I54" s="121"/>
      <c r="J54" s="123"/>
      <c r="K54" s="121"/>
      <c r="L54" s="129" t="s">
        <v>139</v>
      </c>
      <c r="M54" s="32" t="s">
        <v>196</v>
      </c>
      <c r="N54" s="35"/>
      <c r="O54" s="36" t="s">
        <v>57</v>
      </c>
      <c r="P54" s="36"/>
      <c r="Q54" s="29" t="s">
        <v>435</v>
      </c>
      <c r="R54" s="29" t="s">
        <v>436</v>
      </c>
      <c r="S54" s="37" t="s">
        <v>443</v>
      </c>
      <c r="T54" s="38"/>
      <c r="U54" s="39" t="s">
        <v>437</v>
      </c>
      <c r="V54" s="40" t="s">
        <v>441</v>
      </c>
      <c r="W54" s="40" t="s">
        <v>440</v>
      </c>
      <c r="X54" s="40" t="s">
        <v>441</v>
      </c>
      <c r="Y54" s="40" t="s">
        <v>441</v>
      </c>
      <c r="Z54" s="41">
        <v>43809</v>
      </c>
      <c r="AA54" s="41">
        <v>43811</v>
      </c>
      <c r="AB54" s="41">
        <v>43808</v>
      </c>
      <c r="AC54" s="41">
        <v>43811</v>
      </c>
      <c r="AD54" s="41">
        <v>43812</v>
      </c>
      <c r="AE54" s="41">
        <v>43812</v>
      </c>
      <c r="AF54" s="42">
        <v>43815</v>
      </c>
      <c r="AG54" s="53">
        <v>43816</v>
      </c>
      <c r="AH54" s="46"/>
      <c r="AI54" s="46"/>
      <c r="AJ54" s="46"/>
      <c r="AK54" s="54"/>
      <c r="AL54" s="44"/>
      <c r="AM54" s="54"/>
      <c r="AN54" s="46"/>
      <c r="AO54" s="47"/>
      <c r="AP54" s="48"/>
      <c r="AQ54" s="48"/>
      <c r="AR54" s="48"/>
      <c r="AS54" s="48"/>
    </row>
    <row r="55" spans="1:45" s="49" customFormat="1" ht="15" customHeight="1" x14ac:dyDescent="0.3">
      <c r="A55" s="28"/>
      <c r="B55" s="29"/>
      <c r="C55" s="30"/>
      <c r="D55" s="31"/>
      <c r="E55" s="98"/>
      <c r="F55" s="119" t="s">
        <v>174</v>
      </c>
      <c r="G55" s="123"/>
      <c r="H55" s="119"/>
      <c r="I55" s="121"/>
      <c r="J55" s="123"/>
      <c r="K55" s="124"/>
      <c r="L55" s="129" t="s">
        <v>175</v>
      </c>
      <c r="M55" s="32" t="s">
        <v>196</v>
      </c>
      <c r="N55" s="35"/>
      <c r="O55" s="36" t="s">
        <v>57</v>
      </c>
      <c r="P55" s="36"/>
      <c r="Q55" s="29" t="s">
        <v>435</v>
      </c>
      <c r="R55" s="29" t="s">
        <v>436</v>
      </c>
      <c r="S55" s="37" t="s">
        <v>445</v>
      </c>
      <c r="T55" s="38"/>
      <c r="U55" s="39" t="s">
        <v>437</v>
      </c>
      <c r="V55" s="40" t="s">
        <v>441</v>
      </c>
      <c r="W55" s="40" t="s">
        <v>441</v>
      </c>
      <c r="X55" s="40" t="s">
        <v>441</v>
      </c>
      <c r="Y55" s="40" t="s">
        <v>441</v>
      </c>
      <c r="Z55" s="41">
        <v>43809</v>
      </c>
      <c r="AA55" s="41">
        <v>43811</v>
      </c>
      <c r="AB55" s="41">
        <v>43808</v>
      </c>
      <c r="AC55" s="41">
        <v>43811</v>
      </c>
      <c r="AD55" s="41">
        <v>43812</v>
      </c>
      <c r="AE55" s="41">
        <v>43812</v>
      </c>
      <c r="AF55" s="42">
        <v>43815</v>
      </c>
      <c r="AG55" s="53">
        <v>43816</v>
      </c>
      <c r="AH55" s="46"/>
      <c r="AI55" s="46"/>
      <c r="AJ55" s="46"/>
      <c r="AK55" s="54"/>
      <c r="AL55" s="44"/>
      <c r="AM55" s="54"/>
      <c r="AN55" s="46"/>
      <c r="AO55" s="47"/>
      <c r="AP55" s="48"/>
      <c r="AQ55" s="48"/>
      <c r="AR55" s="48"/>
      <c r="AS55" s="48"/>
    </row>
    <row r="56" spans="1:45" s="49" customFormat="1" ht="15" customHeight="1" x14ac:dyDescent="0.3">
      <c r="A56" s="28"/>
      <c r="B56" s="29"/>
      <c r="C56" s="30"/>
      <c r="D56" s="31"/>
      <c r="E56" s="98"/>
      <c r="F56" s="119" t="s">
        <v>141</v>
      </c>
      <c r="G56" s="123"/>
      <c r="H56" s="123"/>
      <c r="I56" s="121"/>
      <c r="J56" s="123"/>
      <c r="K56" s="124"/>
      <c r="L56" s="125" t="s">
        <v>142</v>
      </c>
      <c r="M56" s="32" t="s">
        <v>196</v>
      </c>
      <c r="N56" s="35"/>
      <c r="O56" s="36" t="s">
        <v>57</v>
      </c>
      <c r="P56" s="36"/>
      <c r="Q56" s="29" t="s">
        <v>435</v>
      </c>
      <c r="R56" s="29" t="s">
        <v>436</v>
      </c>
      <c r="S56" s="37" t="s">
        <v>446</v>
      </c>
      <c r="T56" s="38"/>
      <c r="U56" s="39" t="s">
        <v>437</v>
      </c>
      <c r="V56" s="40" t="s">
        <v>441</v>
      </c>
      <c r="W56" s="40" t="s">
        <v>441</v>
      </c>
      <c r="X56" s="40" t="s">
        <v>441</v>
      </c>
      <c r="Y56" s="40" t="s">
        <v>441</v>
      </c>
      <c r="Z56" s="41">
        <v>43809</v>
      </c>
      <c r="AA56" s="41">
        <v>43811</v>
      </c>
      <c r="AB56" s="41">
        <v>43808</v>
      </c>
      <c r="AC56" s="41">
        <v>43811</v>
      </c>
      <c r="AD56" s="41">
        <v>43812</v>
      </c>
      <c r="AE56" s="41">
        <v>43812</v>
      </c>
      <c r="AF56" s="42">
        <v>43815</v>
      </c>
      <c r="AG56" s="53">
        <v>43816</v>
      </c>
      <c r="AH56" s="46"/>
      <c r="AI56" s="46"/>
      <c r="AJ56" s="46"/>
      <c r="AK56" s="54"/>
      <c r="AL56" s="44"/>
      <c r="AM56" s="54"/>
      <c r="AN56" s="46"/>
      <c r="AO56" s="47"/>
      <c r="AP56" s="48"/>
      <c r="AQ56" s="48"/>
      <c r="AR56" s="48"/>
      <c r="AS56" s="48"/>
    </row>
    <row r="57" spans="1:45" s="49" customFormat="1" ht="15" customHeight="1" x14ac:dyDescent="0.3">
      <c r="A57" s="28"/>
      <c r="B57" s="29"/>
      <c r="C57" s="30"/>
      <c r="D57" s="31"/>
      <c r="E57" s="98"/>
      <c r="F57" s="119" t="s">
        <v>143</v>
      </c>
      <c r="G57" s="123"/>
      <c r="H57" s="123"/>
      <c r="I57" s="121"/>
      <c r="J57" s="123"/>
      <c r="K57" s="124"/>
      <c r="L57" s="122" t="s">
        <v>144</v>
      </c>
      <c r="M57" s="32" t="s">
        <v>196</v>
      </c>
      <c r="N57" s="35"/>
      <c r="O57" s="36" t="s">
        <v>57</v>
      </c>
      <c r="P57" s="36"/>
      <c r="Q57" s="29" t="s">
        <v>435</v>
      </c>
      <c r="R57" s="29" t="s">
        <v>436</v>
      </c>
      <c r="S57" s="37" t="s">
        <v>447</v>
      </c>
      <c r="T57" s="38"/>
      <c r="U57" s="39" t="s">
        <v>437</v>
      </c>
      <c r="V57" s="40" t="s">
        <v>441</v>
      </c>
      <c r="W57" s="40" t="s">
        <v>441</v>
      </c>
      <c r="X57" s="40" t="s">
        <v>441</v>
      </c>
      <c r="Y57" s="40" t="s">
        <v>441</v>
      </c>
      <c r="Z57" s="41">
        <v>43809</v>
      </c>
      <c r="AA57" s="41">
        <v>43811</v>
      </c>
      <c r="AB57" s="41">
        <v>43808</v>
      </c>
      <c r="AC57" s="41">
        <v>43811</v>
      </c>
      <c r="AD57" s="41">
        <v>43812</v>
      </c>
      <c r="AE57" s="41">
        <v>43812</v>
      </c>
      <c r="AF57" s="42">
        <v>43815</v>
      </c>
      <c r="AG57" s="53">
        <v>43816</v>
      </c>
      <c r="AH57" s="46"/>
      <c r="AI57" s="46"/>
      <c r="AJ57" s="46"/>
      <c r="AK57" s="54"/>
      <c r="AL57" s="44"/>
      <c r="AM57" s="54"/>
      <c r="AN57" s="46"/>
      <c r="AO57" s="47"/>
      <c r="AP57" s="48"/>
      <c r="AQ57" s="48"/>
      <c r="AR57" s="48"/>
      <c r="AS57" s="48"/>
    </row>
    <row r="58" spans="1:45" s="49" customFormat="1" ht="15" customHeight="1" x14ac:dyDescent="0.3">
      <c r="A58" s="28"/>
      <c r="B58" s="29"/>
      <c r="C58" s="30"/>
      <c r="D58" s="31"/>
      <c r="E58" s="98"/>
      <c r="F58" s="119" t="s">
        <v>145</v>
      </c>
      <c r="G58" s="123"/>
      <c r="H58" s="123"/>
      <c r="I58" s="121"/>
      <c r="J58" s="123"/>
      <c r="K58" s="124"/>
      <c r="L58" s="132" t="s">
        <v>146</v>
      </c>
      <c r="M58" s="32" t="s">
        <v>196</v>
      </c>
      <c r="N58" s="35"/>
      <c r="O58" s="36" t="s">
        <v>57</v>
      </c>
      <c r="P58" s="36"/>
      <c r="Q58" s="29" t="s">
        <v>435</v>
      </c>
      <c r="R58" s="29" t="s">
        <v>436</v>
      </c>
      <c r="S58" s="37" t="s">
        <v>444</v>
      </c>
      <c r="T58" s="38"/>
      <c r="U58" s="39" t="s">
        <v>437</v>
      </c>
      <c r="V58" s="40" t="s">
        <v>440</v>
      </c>
      <c r="W58" s="40" t="s">
        <v>441</v>
      </c>
      <c r="X58" s="40" t="s">
        <v>441</v>
      </c>
      <c r="Y58" s="40" t="s">
        <v>441</v>
      </c>
      <c r="Z58" s="41">
        <v>43809</v>
      </c>
      <c r="AA58" s="41">
        <v>43811</v>
      </c>
      <c r="AB58" s="41">
        <v>43808</v>
      </c>
      <c r="AC58" s="41">
        <v>43811</v>
      </c>
      <c r="AD58" s="41">
        <v>43812</v>
      </c>
      <c r="AE58" s="41">
        <v>43812</v>
      </c>
      <c r="AF58" s="42">
        <v>43815</v>
      </c>
      <c r="AG58" s="53">
        <v>43816</v>
      </c>
      <c r="AH58" s="46"/>
      <c r="AI58" s="46"/>
      <c r="AJ58" s="46"/>
      <c r="AK58" s="54"/>
      <c r="AL58" s="44"/>
      <c r="AM58" s="54"/>
      <c r="AN58" s="46"/>
      <c r="AO58" s="47"/>
      <c r="AP58" s="48"/>
      <c r="AQ58" s="48"/>
      <c r="AR58" s="48"/>
      <c r="AS58" s="48"/>
    </row>
    <row r="59" spans="1:45" s="49" customFormat="1" ht="15" customHeight="1" x14ac:dyDescent="0.3">
      <c r="A59" s="28"/>
      <c r="B59" s="29"/>
      <c r="C59" s="30"/>
      <c r="D59" s="31"/>
      <c r="E59" s="98"/>
      <c r="F59" s="119" t="s">
        <v>147</v>
      </c>
      <c r="G59" s="123"/>
      <c r="H59" s="123"/>
      <c r="I59" s="121"/>
      <c r="J59" s="123"/>
      <c r="K59" s="124"/>
      <c r="L59" s="132" t="s">
        <v>146</v>
      </c>
      <c r="M59" s="32" t="s">
        <v>196</v>
      </c>
      <c r="N59" s="35"/>
      <c r="O59" s="36" t="s">
        <v>57</v>
      </c>
      <c r="P59" s="36"/>
      <c r="Q59" s="29" t="s">
        <v>435</v>
      </c>
      <c r="R59" s="29" t="s">
        <v>436</v>
      </c>
      <c r="S59" s="37" t="s">
        <v>448</v>
      </c>
      <c r="T59" s="38"/>
      <c r="U59" s="39" t="s">
        <v>437</v>
      </c>
      <c r="V59" s="40" t="s">
        <v>441</v>
      </c>
      <c r="W59" s="40" t="s">
        <v>441</v>
      </c>
      <c r="X59" s="40" t="s">
        <v>441</v>
      </c>
      <c r="Y59" s="40" t="s">
        <v>440</v>
      </c>
      <c r="Z59" s="41">
        <v>43809</v>
      </c>
      <c r="AA59" s="41">
        <v>43811</v>
      </c>
      <c r="AB59" s="41">
        <v>43808</v>
      </c>
      <c r="AC59" s="41">
        <v>43811</v>
      </c>
      <c r="AD59" s="41">
        <v>43812</v>
      </c>
      <c r="AE59" s="41">
        <v>43812</v>
      </c>
      <c r="AF59" s="42">
        <v>43815</v>
      </c>
      <c r="AG59" s="53">
        <v>43816</v>
      </c>
      <c r="AH59" s="46"/>
      <c r="AI59" s="46"/>
      <c r="AJ59" s="46"/>
      <c r="AK59" s="54"/>
      <c r="AL59" s="44"/>
      <c r="AM59" s="54"/>
      <c r="AN59" s="46"/>
      <c r="AO59" s="47"/>
      <c r="AP59" s="48"/>
      <c r="AQ59" s="48"/>
      <c r="AR59" s="48"/>
      <c r="AS59" s="48"/>
    </row>
    <row r="60" spans="1:45" s="49" customFormat="1" ht="15" customHeight="1" x14ac:dyDescent="0.3">
      <c r="A60" s="28"/>
      <c r="B60" s="29"/>
      <c r="C60" s="30"/>
      <c r="D60" s="31"/>
      <c r="E60" s="98"/>
      <c r="F60" s="118" t="s">
        <v>148</v>
      </c>
      <c r="G60" s="118"/>
      <c r="H60" s="118"/>
      <c r="I60" s="118"/>
      <c r="J60" s="118"/>
      <c r="K60" s="118"/>
      <c r="L60" s="132" t="s">
        <v>146</v>
      </c>
      <c r="M60" s="32" t="s">
        <v>196</v>
      </c>
      <c r="N60" s="35"/>
      <c r="O60" s="36" t="s">
        <v>57</v>
      </c>
      <c r="P60" s="36"/>
      <c r="Q60" s="29" t="s">
        <v>435</v>
      </c>
      <c r="R60" s="29" t="s">
        <v>436</v>
      </c>
      <c r="S60" s="37" t="s">
        <v>445</v>
      </c>
      <c r="T60" s="38"/>
      <c r="U60" s="39" t="s">
        <v>437</v>
      </c>
      <c r="V60" s="40" t="s">
        <v>440</v>
      </c>
      <c r="W60" s="40" t="s">
        <v>441</v>
      </c>
      <c r="X60" s="40" t="s">
        <v>441</v>
      </c>
      <c r="Y60" s="40" t="s">
        <v>440</v>
      </c>
      <c r="Z60" s="41">
        <v>43809</v>
      </c>
      <c r="AA60" s="41">
        <v>43811</v>
      </c>
      <c r="AB60" s="41">
        <v>43808</v>
      </c>
      <c r="AC60" s="41">
        <v>43811</v>
      </c>
      <c r="AD60" s="41">
        <v>43812</v>
      </c>
      <c r="AE60" s="41">
        <v>43812</v>
      </c>
      <c r="AF60" s="42">
        <v>43815</v>
      </c>
      <c r="AG60" s="53">
        <v>43816</v>
      </c>
      <c r="AH60" s="46"/>
      <c r="AI60" s="46"/>
      <c r="AJ60" s="46"/>
      <c r="AK60" s="54"/>
      <c r="AL60" s="44"/>
      <c r="AM60" s="54"/>
      <c r="AN60" s="46"/>
      <c r="AO60" s="47"/>
      <c r="AP60" s="48"/>
      <c r="AQ60" s="48"/>
      <c r="AR60" s="48"/>
      <c r="AS60" s="48"/>
    </row>
    <row r="61" spans="1:45" s="49" customFormat="1" ht="15" customHeight="1" x14ac:dyDescent="0.3">
      <c r="A61" s="28"/>
      <c r="B61" s="29"/>
      <c r="C61" s="30"/>
      <c r="D61" s="31"/>
      <c r="E61" s="98"/>
      <c r="F61" s="119" t="s">
        <v>149</v>
      </c>
      <c r="G61" s="123"/>
      <c r="H61" s="123"/>
      <c r="I61" s="121"/>
      <c r="J61" s="123"/>
      <c r="K61" s="121"/>
      <c r="L61" s="125" t="s">
        <v>150</v>
      </c>
      <c r="M61" s="32" t="s">
        <v>196</v>
      </c>
      <c r="N61" s="35"/>
      <c r="O61" s="36" t="s">
        <v>57</v>
      </c>
      <c r="P61" s="36"/>
      <c r="Q61" s="29" t="s">
        <v>435</v>
      </c>
      <c r="R61" s="29" t="s">
        <v>436</v>
      </c>
      <c r="S61" s="37" t="s">
        <v>449</v>
      </c>
      <c r="T61" s="38"/>
      <c r="U61" s="39" t="s">
        <v>437</v>
      </c>
      <c r="V61" s="40" t="s">
        <v>441</v>
      </c>
      <c r="W61" s="40" t="s">
        <v>441</v>
      </c>
      <c r="X61" s="40" t="s">
        <v>441</v>
      </c>
      <c r="Y61" s="40" t="s">
        <v>440</v>
      </c>
      <c r="Z61" s="41">
        <v>43809</v>
      </c>
      <c r="AA61" s="41">
        <v>43811</v>
      </c>
      <c r="AB61" s="41">
        <v>43808</v>
      </c>
      <c r="AC61" s="41">
        <v>43811</v>
      </c>
      <c r="AD61" s="41">
        <v>43812</v>
      </c>
      <c r="AE61" s="41">
        <v>43812</v>
      </c>
      <c r="AF61" s="42">
        <v>43815</v>
      </c>
      <c r="AG61" s="53">
        <v>43816</v>
      </c>
      <c r="AH61" s="46"/>
      <c r="AI61" s="46"/>
      <c r="AJ61" s="46"/>
      <c r="AK61" s="54"/>
      <c r="AL61" s="44"/>
      <c r="AM61" s="54"/>
      <c r="AN61" s="46"/>
      <c r="AO61" s="47"/>
      <c r="AP61" s="48"/>
      <c r="AQ61" s="48"/>
      <c r="AR61" s="48"/>
      <c r="AS61" s="48"/>
    </row>
    <row r="62" spans="1:45" s="49" customFormat="1" ht="15" customHeight="1" x14ac:dyDescent="0.3">
      <c r="A62" s="28"/>
      <c r="B62" s="29"/>
      <c r="C62" s="30"/>
      <c r="D62" s="31"/>
      <c r="E62" s="98"/>
      <c r="F62" s="100" t="s">
        <v>94</v>
      </c>
      <c r="G62" s="36"/>
      <c r="H62" s="36"/>
      <c r="I62" s="36"/>
      <c r="J62" s="36"/>
      <c r="K62" s="36"/>
      <c r="L62" s="89"/>
      <c r="M62" s="32" t="s">
        <v>196</v>
      </c>
      <c r="N62" s="35"/>
      <c r="O62" s="36" t="s">
        <v>57</v>
      </c>
      <c r="P62" s="36"/>
      <c r="Q62" s="29"/>
      <c r="R62" s="29"/>
      <c r="S62" s="37"/>
      <c r="T62" s="38"/>
      <c r="U62" s="39" t="s">
        <v>404</v>
      </c>
      <c r="V62" s="40"/>
      <c r="W62" s="40"/>
      <c r="X62" s="40"/>
      <c r="Y62" s="52"/>
      <c r="Z62" s="41">
        <v>43809</v>
      </c>
      <c r="AA62" s="41"/>
      <c r="AB62" s="41"/>
      <c r="AC62" s="41"/>
      <c r="AD62" s="41"/>
      <c r="AE62" s="41"/>
      <c r="AF62" s="42"/>
      <c r="AG62" s="53"/>
      <c r="AH62" s="46"/>
      <c r="AI62" s="46"/>
      <c r="AJ62" s="44"/>
      <c r="AK62" s="54"/>
      <c r="AL62" s="44"/>
      <c r="AM62" s="54"/>
      <c r="AN62" s="46"/>
      <c r="AO62" s="47"/>
      <c r="AP62" s="48"/>
      <c r="AQ62" s="48"/>
      <c r="AR62" s="48"/>
      <c r="AS62" s="48"/>
    </row>
    <row r="63" spans="1:45" s="49" customFormat="1" ht="15" customHeight="1" x14ac:dyDescent="0.3">
      <c r="A63" s="28"/>
      <c r="B63" s="29"/>
      <c r="C63" s="30"/>
      <c r="D63" s="31"/>
      <c r="E63" s="98"/>
      <c r="F63" s="196" t="s">
        <v>184</v>
      </c>
      <c r="G63" s="177"/>
      <c r="H63" s="177"/>
      <c r="I63" s="177"/>
      <c r="J63" s="177"/>
      <c r="K63" s="177"/>
      <c r="L63" s="181" t="s">
        <v>417</v>
      </c>
      <c r="M63" s="32" t="s">
        <v>196</v>
      </c>
      <c r="N63" s="35"/>
      <c r="O63" s="36" t="s">
        <v>57</v>
      </c>
      <c r="P63" s="36"/>
      <c r="Q63" s="29"/>
      <c r="R63" s="29"/>
      <c r="S63" s="37"/>
      <c r="T63" s="38"/>
      <c r="U63" s="39"/>
      <c r="V63" s="40"/>
      <c r="W63" s="40"/>
      <c r="X63" s="40"/>
      <c r="Y63" s="52"/>
      <c r="Z63" s="41"/>
      <c r="AA63" s="41"/>
      <c r="AB63" s="41"/>
      <c r="AC63" s="41"/>
      <c r="AD63" s="41"/>
      <c r="AE63" s="41"/>
      <c r="AF63" s="42"/>
      <c r="AG63" s="53"/>
      <c r="AH63" s="46"/>
      <c r="AI63" s="46"/>
      <c r="AJ63" s="44"/>
      <c r="AK63" s="54"/>
      <c r="AL63" s="44"/>
      <c r="AM63" s="54"/>
      <c r="AN63" s="46"/>
      <c r="AO63" s="47"/>
      <c r="AP63" s="48"/>
      <c r="AQ63" s="48"/>
      <c r="AR63" s="48"/>
      <c r="AS63" s="48"/>
    </row>
    <row r="64" spans="1:45" s="49" customFormat="1" ht="15" customHeight="1" x14ac:dyDescent="0.3">
      <c r="A64" s="28"/>
      <c r="B64" s="29"/>
      <c r="C64" s="30"/>
      <c r="D64" s="31"/>
      <c r="E64" s="98"/>
      <c r="F64" s="182" t="s">
        <v>187</v>
      </c>
      <c r="G64" s="177"/>
      <c r="H64" s="177"/>
      <c r="I64" s="177"/>
      <c r="J64" s="177"/>
      <c r="K64" s="177"/>
      <c r="L64" s="181" t="s">
        <v>186</v>
      </c>
      <c r="M64" s="32" t="s">
        <v>196</v>
      </c>
      <c r="N64" s="35"/>
      <c r="O64" s="36" t="s">
        <v>57</v>
      </c>
      <c r="P64" s="36"/>
      <c r="Q64" s="29"/>
      <c r="R64" s="29"/>
      <c r="S64" s="37"/>
      <c r="T64" s="38"/>
      <c r="U64" s="39"/>
      <c r="V64" s="40"/>
      <c r="W64" s="40"/>
      <c r="X64" s="40"/>
      <c r="Y64" s="52"/>
      <c r="Z64" s="41"/>
      <c r="AA64" s="41"/>
      <c r="AB64" s="41"/>
      <c r="AC64" s="41"/>
      <c r="AD64" s="41"/>
      <c r="AE64" s="41"/>
      <c r="AF64" s="42"/>
      <c r="AG64" s="53"/>
      <c r="AH64" s="46"/>
      <c r="AI64" s="46"/>
      <c r="AJ64" s="44"/>
      <c r="AK64" s="54"/>
      <c r="AL64" s="44"/>
      <c r="AM64" s="54"/>
      <c r="AN64" s="46"/>
      <c r="AO64" s="47"/>
      <c r="AP64" s="48"/>
      <c r="AQ64" s="48"/>
      <c r="AR64" s="48"/>
      <c r="AS64" s="48"/>
    </row>
    <row r="65" spans="1:45" s="49" customFormat="1" ht="15" customHeight="1" x14ac:dyDescent="0.3">
      <c r="A65" s="28"/>
      <c r="B65" s="29"/>
      <c r="C65" s="30"/>
      <c r="D65" s="31"/>
      <c r="E65" s="98"/>
      <c r="F65" s="182" t="s">
        <v>418</v>
      </c>
      <c r="G65" s="177"/>
      <c r="H65" s="177"/>
      <c r="I65" s="177"/>
      <c r="J65" s="177"/>
      <c r="K65" s="177"/>
      <c r="L65" s="181" t="s">
        <v>188</v>
      </c>
      <c r="M65" s="32" t="s">
        <v>196</v>
      </c>
      <c r="N65" s="35"/>
      <c r="O65" s="36" t="s">
        <v>57</v>
      </c>
      <c r="P65" s="36"/>
      <c r="Q65" s="29"/>
      <c r="R65" s="29"/>
      <c r="S65" s="37"/>
      <c r="T65" s="38"/>
      <c r="U65" s="39"/>
      <c r="V65" s="40"/>
      <c r="W65" s="40"/>
      <c r="X65" s="40"/>
      <c r="Y65" s="52"/>
      <c r="Z65" s="41"/>
      <c r="AA65" s="41"/>
      <c r="AB65" s="41"/>
      <c r="AC65" s="41"/>
      <c r="AD65" s="41"/>
      <c r="AE65" s="41"/>
      <c r="AF65" s="42"/>
      <c r="AG65" s="53"/>
      <c r="AH65" s="46"/>
      <c r="AI65" s="46"/>
      <c r="AJ65" s="44"/>
      <c r="AK65" s="54"/>
      <c r="AL65" s="44"/>
      <c r="AM65" s="54"/>
      <c r="AN65" s="46"/>
      <c r="AO65" s="47"/>
      <c r="AP65" s="48"/>
      <c r="AQ65" s="48"/>
      <c r="AR65" s="48"/>
      <c r="AS65" s="48"/>
    </row>
    <row r="66" spans="1:45" s="49" customFormat="1" ht="15" customHeight="1" x14ac:dyDescent="0.3">
      <c r="A66" s="28"/>
      <c r="B66" s="29"/>
      <c r="C66" s="30"/>
      <c r="D66" s="31"/>
      <c r="E66" s="98"/>
      <c r="F66" s="196" t="s">
        <v>419</v>
      </c>
      <c r="G66" s="177"/>
      <c r="H66" s="177"/>
      <c r="I66" s="177"/>
      <c r="J66" s="177"/>
      <c r="K66" s="177"/>
      <c r="L66" s="181" t="s">
        <v>420</v>
      </c>
      <c r="M66" s="32" t="s">
        <v>196</v>
      </c>
      <c r="N66" s="35"/>
      <c r="O66" s="36" t="s">
        <v>57</v>
      </c>
      <c r="P66" s="36"/>
      <c r="Q66" s="29"/>
      <c r="R66" s="29"/>
      <c r="S66" s="37"/>
      <c r="T66" s="38"/>
      <c r="U66" s="39"/>
      <c r="V66" s="40"/>
      <c r="W66" s="40"/>
      <c r="X66" s="40"/>
      <c r="Y66" s="52"/>
      <c r="Z66" s="41"/>
      <c r="AA66" s="41"/>
      <c r="AB66" s="41"/>
      <c r="AC66" s="41"/>
      <c r="AD66" s="41"/>
      <c r="AE66" s="41"/>
      <c r="AF66" s="42"/>
      <c r="AG66" s="53"/>
      <c r="AH66" s="46"/>
      <c r="AI66" s="46"/>
      <c r="AJ66" s="44"/>
      <c r="AK66" s="54"/>
      <c r="AL66" s="44"/>
      <c r="AM66" s="54"/>
      <c r="AN66" s="46"/>
      <c r="AO66" s="47"/>
      <c r="AP66" s="48"/>
      <c r="AQ66" s="48"/>
      <c r="AR66" s="48"/>
      <c r="AS66" s="48"/>
    </row>
    <row r="67" spans="1:45" s="49" customFormat="1" ht="15" customHeight="1" x14ac:dyDescent="0.3">
      <c r="A67" s="28"/>
      <c r="B67" s="29"/>
      <c r="C67" s="30"/>
      <c r="D67" s="31"/>
      <c r="E67" s="98"/>
      <c r="F67" s="196" t="s">
        <v>185</v>
      </c>
      <c r="G67" s="177"/>
      <c r="H67" s="177"/>
      <c r="I67" s="177"/>
      <c r="J67" s="177"/>
      <c r="K67" s="177"/>
      <c r="L67" s="181" t="s">
        <v>189</v>
      </c>
      <c r="M67" s="32" t="s">
        <v>196</v>
      </c>
      <c r="N67" s="35"/>
      <c r="O67" s="36" t="s">
        <v>57</v>
      </c>
      <c r="P67" s="36"/>
      <c r="Q67" s="29"/>
      <c r="R67" s="29"/>
      <c r="S67" s="37"/>
      <c r="T67" s="38"/>
      <c r="U67" s="39"/>
      <c r="V67" s="40"/>
      <c r="W67" s="40"/>
      <c r="X67" s="40"/>
      <c r="Y67" s="52"/>
      <c r="Z67" s="41"/>
      <c r="AA67" s="41"/>
      <c r="AB67" s="41"/>
      <c r="AC67" s="41"/>
      <c r="AD67" s="41"/>
      <c r="AE67" s="41"/>
      <c r="AF67" s="42"/>
      <c r="AG67" s="53"/>
      <c r="AH67" s="46"/>
      <c r="AI67" s="46"/>
      <c r="AJ67" s="44"/>
      <c r="AK67" s="54"/>
      <c r="AL67" s="44"/>
      <c r="AM67" s="54"/>
      <c r="AN67" s="46"/>
      <c r="AO67" s="47"/>
      <c r="AP67" s="48"/>
      <c r="AQ67" s="48"/>
      <c r="AR67" s="48"/>
      <c r="AS67" s="48"/>
    </row>
    <row r="68" spans="1:45" s="49" customFormat="1" ht="15" customHeight="1" x14ac:dyDescent="0.3">
      <c r="A68" s="28"/>
      <c r="B68" s="29"/>
      <c r="C68" s="30"/>
      <c r="D68" s="31"/>
      <c r="E68" s="98"/>
      <c r="F68" s="101" t="s">
        <v>181</v>
      </c>
      <c r="G68" s="36"/>
      <c r="H68" s="36"/>
      <c r="I68" s="36"/>
      <c r="J68" s="36"/>
      <c r="K68" s="36"/>
      <c r="L68" s="89"/>
      <c r="M68" s="32" t="s">
        <v>196</v>
      </c>
      <c r="N68" s="35"/>
      <c r="O68" s="36" t="s">
        <v>57</v>
      </c>
      <c r="P68" s="36"/>
      <c r="Q68" s="29"/>
      <c r="R68" s="29"/>
      <c r="S68" s="37"/>
      <c r="T68" s="38"/>
      <c r="U68" s="39" t="s">
        <v>404</v>
      </c>
      <c r="V68" s="40"/>
      <c r="W68" s="40"/>
      <c r="X68" s="40"/>
      <c r="Y68" s="52"/>
      <c r="Z68" s="41">
        <v>43809</v>
      </c>
      <c r="AA68" s="41"/>
      <c r="AB68" s="41"/>
      <c r="AC68" s="41"/>
      <c r="AD68" s="41"/>
      <c r="AE68" s="41"/>
      <c r="AF68" s="42"/>
      <c r="AG68" s="53"/>
      <c r="AH68" s="46"/>
      <c r="AI68" s="46"/>
      <c r="AJ68" s="44"/>
      <c r="AK68" s="54"/>
      <c r="AL68" s="44"/>
      <c r="AM68" s="54"/>
      <c r="AN68" s="46"/>
      <c r="AO68" s="47"/>
      <c r="AP68" s="48"/>
      <c r="AQ68" s="48"/>
      <c r="AR68" s="48"/>
      <c r="AS68" s="48"/>
    </row>
    <row r="69" spans="1:45" s="49" customFormat="1" ht="15" customHeight="1" x14ac:dyDescent="0.3">
      <c r="A69" s="28"/>
      <c r="B69" s="29"/>
      <c r="C69" s="30"/>
      <c r="D69" s="31"/>
      <c r="E69" s="98"/>
      <c r="F69" s="119" t="s">
        <v>151</v>
      </c>
      <c r="G69" s="123"/>
      <c r="H69" s="123"/>
      <c r="I69" s="121"/>
      <c r="J69" s="123"/>
      <c r="K69" s="121"/>
      <c r="L69" s="122" t="s">
        <v>152</v>
      </c>
      <c r="M69" s="32" t="s">
        <v>196</v>
      </c>
      <c r="N69" s="35"/>
      <c r="O69" s="36" t="s">
        <v>57</v>
      </c>
      <c r="P69" s="36"/>
      <c r="Q69" s="36"/>
      <c r="R69" s="29"/>
      <c r="S69" s="37"/>
      <c r="T69" s="38"/>
      <c r="U69" s="39" t="s">
        <v>404</v>
      </c>
      <c r="V69" s="40" t="s">
        <v>428</v>
      </c>
      <c r="W69" s="40" t="s">
        <v>428</v>
      </c>
      <c r="X69" s="40" t="s">
        <v>428</v>
      </c>
      <c r="Y69" s="40" t="s">
        <v>428</v>
      </c>
      <c r="Z69" s="41">
        <v>43809</v>
      </c>
      <c r="AA69" s="41">
        <v>43811</v>
      </c>
      <c r="AB69" s="41">
        <v>43812</v>
      </c>
      <c r="AC69" s="41">
        <v>43814</v>
      </c>
      <c r="AD69" s="41">
        <v>43814</v>
      </c>
      <c r="AE69" s="41">
        <v>43815</v>
      </c>
      <c r="AF69" s="41">
        <v>43815</v>
      </c>
      <c r="AG69" s="41">
        <v>43816</v>
      </c>
      <c r="AH69" s="44"/>
      <c r="AI69" s="54"/>
      <c r="AJ69" s="44"/>
      <c r="AK69" s="54"/>
      <c r="AL69" s="44"/>
      <c r="AM69" s="45"/>
      <c r="AN69" s="46"/>
      <c r="AO69" s="47"/>
      <c r="AP69" s="48"/>
      <c r="AQ69" s="48"/>
      <c r="AR69" s="48"/>
      <c r="AS69" s="48"/>
    </row>
    <row r="70" spans="1:45" s="49" customFormat="1" ht="15" customHeight="1" x14ac:dyDescent="0.3">
      <c r="A70" s="28"/>
      <c r="B70" s="29"/>
      <c r="C70" s="30"/>
      <c r="D70" s="31"/>
      <c r="E70" s="98"/>
      <c r="F70" s="119" t="s">
        <v>153</v>
      </c>
      <c r="G70" s="123"/>
      <c r="H70" s="123"/>
      <c r="I70" s="121"/>
      <c r="J70" s="123"/>
      <c r="K70" s="121"/>
      <c r="L70" s="122" t="s">
        <v>154</v>
      </c>
      <c r="M70" s="32" t="s">
        <v>196</v>
      </c>
      <c r="N70" s="35"/>
      <c r="O70" s="36" t="s">
        <v>57</v>
      </c>
      <c r="P70" s="36"/>
      <c r="Q70" s="36"/>
      <c r="R70" s="29"/>
      <c r="S70" s="37"/>
      <c r="T70" s="38"/>
      <c r="U70" s="39" t="s">
        <v>404</v>
      </c>
      <c r="V70" s="40" t="s">
        <v>428</v>
      </c>
      <c r="W70" s="40" t="s">
        <v>428</v>
      </c>
      <c r="X70" s="40" t="s">
        <v>428</v>
      </c>
      <c r="Y70" s="40" t="s">
        <v>428</v>
      </c>
      <c r="Z70" s="41">
        <v>43809</v>
      </c>
      <c r="AA70" s="41">
        <v>43810</v>
      </c>
      <c r="AB70" s="41">
        <v>43812</v>
      </c>
      <c r="AC70" s="41">
        <v>43814</v>
      </c>
      <c r="AD70" s="41">
        <v>43814</v>
      </c>
      <c r="AE70" s="41">
        <v>43815</v>
      </c>
      <c r="AF70" s="41">
        <v>43815</v>
      </c>
      <c r="AG70" s="41">
        <v>43816</v>
      </c>
      <c r="AH70" s="44"/>
      <c r="AI70" s="45"/>
      <c r="AJ70" s="44"/>
      <c r="AK70" s="54"/>
      <c r="AL70" s="44"/>
      <c r="AM70" s="54"/>
      <c r="AN70" s="46"/>
      <c r="AO70" s="47"/>
      <c r="AP70" s="48"/>
      <c r="AQ70" s="48"/>
      <c r="AR70" s="48"/>
      <c r="AS70" s="48"/>
    </row>
    <row r="71" spans="1:45" s="49" customFormat="1" ht="15" customHeight="1" x14ac:dyDescent="0.3">
      <c r="A71" s="28"/>
      <c r="B71" s="29"/>
      <c r="C71" s="30"/>
      <c r="D71" s="31"/>
      <c r="E71" s="98"/>
      <c r="F71" s="119" t="s">
        <v>155</v>
      </c>
      <c r="G71" s="123"/>
      <c r="H71" s="123"/>
      <c r="I71" s="121"/>
      <c r="J71" s="123"/>
      <c r="K71" s="121"/>
      <c r="L71" s="122" t="s">
        <v>156</v>
      </c>
      <c r="M71" s="32" t="s">
        <v>196</v>
      </c>
      <c r="N71" s="35"/>
      <c r="O71" s="36" t="s">
        <v>57</v>
      </c>
      <c r="P71" s="36"/>
      <c r="Q71" s="36"/>
      <c r="R71" s="29"/>
      <c r="S71" s="37"/>
      <c r="T71" s="38"/>
      <c r="U71" s="39" t="s">
        <v>404</v>
      </c>
      <c r="V71" s="40" t="s">
        <v>428</v>
      </c>
      <c r="W71" s="40" t="s">
        <v>428</v>
      </c>
      <c r="X71" s="40" t="s">
        <v>428</v>
      </c>
      <c r="Y71" s="40" t="s">
        <v>428</v>
      </c>
      <c r="Z71" s="41">
        <v>43809</v>
      </c>
      <c r="AA71" s="41">
        <v>43811</v>
      </c>
      <c r="AB71" s="41">
        <v>43812</v>
      </c>
      <c r="AC71" s="41">
        <v>43814</v>
      </c>
      <c r="AD71" s="41">
        <v>43814</v>
      </c>
      <c r="AE71" s="41">
        <v>43815</v>
      </c>
      <c r="AF71" s="41">
        <v>43815</v>
      </c>
      <c r="AG71" s="41">
        <v>43816</v>
      </c>
      <c r="AH71" s="46"/>
      <c r="AI71" s="46"/>
      <c r="AJ71" s="44"/>
      <c r="AK71" s="45"/>
      <c r="AL71" s="44"/>
      <c r="AM71" s="54"/>
      <c r="AN71" s="46"/>
      <c r="AO71" s="47"/>
      <c r="AP71" s="48"/>
      <c r="AQ71" s="48"/>
      <c r="AR71" s="48"/>
      <c r="AS71" s="48"/>
    </row>
    <row r="72" spans="1:45" s="49" customFormat="1" ht="15" customHeight="1" x14ac:dyDescent="0.3">
      <c r="A72" s="28"/>
      <c r="B72" s="29"/>
      <c r="C72" s="30"/>
      <c r="D72" s="31"/>
      <c r="E72" s="98"/>
      <c r="F72" s="119" t="s">
        <v>157</v>
      </c>
      <c r="G72" s="123"/>
      <c r="H72" s="123"/>
      <c r="I72" s="121"/>
      <c r="J72" s="123"/>
      <c r="K72" s="121"/>
      <c r="L72" s="122" t="s">
        <v>158</v>
      </c>
      <c r="M72" s="32" t="s">
        <v>196</v>
      </c>
      <c r="N72" s="35"/>
      <c r="O72" s="36" t="s">
        <v>57</v>
      </c>
      <c r="P72" s="36"/>
      <c r="Q72" s="36"/>
      <c r="R72" s="29"/>
      <c r="S72" s="37"/>
      <c r="T72" s="38"/>
      <c r="U72" s="39" t="s">
        <v>404</v>
      </c>
      <c r="V72" s="40" t="s">
        <v>428</v>
      </c>
      <c r="W72" s="40" t="s">
        <v>428</v>
      </c>
      <c r="X72" s="40" t="s">
        <v>428</v>
      </c>
      <c r="Y72" s="40" t="s">
        <v>428</v>
      </c>
      <c r="Z72" s="41">
        <v>43809</v>
      </c>
      <c r="AA72" s="41">
        <v>43811</v>
      </c>
      <c r="AB72" s="41">
        <v>43812</v>
      </c>
      <c r="AC72" s="41">
        <v>43814</v>
      </c>
      <c r="AD72" s="41">
        <v>43814</v>
      </c>
      <c r="AE72" s="41">
        <v>43815</v>
      </c>
      <c r="AF72" s="41">
        <v>43815</v>
      </c>
      <c r="AG72" s="41">
        <v>43816</v>
      </c>
      <c r="AH72" s="46"/>
      <c r="AI72" s="46"/>
      <c r="AJ72" s="44"/>
      <c r="AK72" s="45"/>
      <c r="AL72" s="44"/>
      <c r="AM72" s="54"/>
      <c r="AN72" s="46"/>
      <c r="AO72" s="47"/>
      <c r="AP72" s="48"/>
      <c r="AQ72" s="48"/>
      <c r="AR72" s="48"/>
      <c r="AS72" s="48"/>
    </row>
    <row r="73" spans="1:45" s="49" customFormat="1" ht="15" customHeight="1" x14ac:dyDescent="0.3">
      <c r="A73" s="28"/>
      <c r="B73" s="29"/>
      <c r="C73" s="30"/>
      <c r="D73" s="31"/>
      <c r="E73" s="98"/>
      <c r="F73" s="101" t="s">
        <v>159</v>
      </c>
      <c r="G73" s="36"/>
      <c r="H73" s="36"/>
      <c r="I73" s="50"/>
      <c r="J73" s="51"/>
      <c r="K73" s="34"/>
      <c r="L73" s="89"/>
      <c r="M73" s="32" t="s">
        <v>196</v>
      </c>
      <c r="N73" s="35"/>
      <c r="O73" s="36" t="s">
        <v>57</v>
      </c>
      <c r="P73" s="36"/>
      <c r="Q73" s="36"/>
      <c r="R73" s="29"/>
      <c r="S73" s="37"/>
      <c r="T73" s="38"/>
      <c r="U73" s="39" t="s">
        <v>404</v>
      </c>
      <c r="V73" s="40"/>
      <c r="W73" s="40"/>
      <c r="X73" s="40"/>
      <c r="Y73" s="52"/>
      <c r="Z73" s="41"/>
      <c r="AA73" s="41"/>
      <c r="AB73" s="41"/>
      <c r="AC73" s="41"/>
      <c r="AD73" s="41"/>
      <c r="AE73" s="41"/>
      <c r="AF73" s="42"/>
      <c r="AG73" s="53"/>
      <c r="AH73" s="46"/>
      <c r="AI73" s="46"/>
      <c r="AJ73" s="44"/>
      <c r="AK73" s="54"/>
      <c r="AL73" s="44"/>
      <c r="AM73" s="54"/>
      <c r="AN73" s="46"/>
      <c r="AO73" s="47"/>
      <c r="AP73" s="48"/>
      <c r="AQ73" s="48"/>
      <c r="AR73" s="48"/>
      <c r="AS73" s="48"/>
    </row>
    <row r="74" spans="1:45" s="49" customFormat="1" ht="15" customHeight="1" x14ac:dyDescent="0.3">
      <c r="A74" s="28"/>
      <c r="B74" s="29"/>
      <c r="C74" s="30"/>
      <c r="D74" s="31"/>
      <c r="E74" s="98"/>
      <c r="F74" s="119" t="s">
        <v>160</v>
      </c>
      <c r="G74" s="123"/>
      <c r="H74" s="123"/>
      <c r="I74" s="121"/>
      <c r="J74" s="123"/>
      <c r="K74" s="121"/>
      <c r="L74" s="122" t="s">
        <v>152</v>
      </c>
      <c r="M74" s="32" t="s">
        <v>196</v>
      </c>
      <c r="N74" s="35"/>
      <c r="O74" s="36" t="s">
        <v>57</v>
      </c>
      <c r="P74" s="36"/>
      <c r="Q74" s="36"/>
      <c r="R74" s="29"/>
      <c r="S74" s="37"/>
      <c r="T74" s="38"/>
      <c r="U74" s="39" t="s">
        <v>404</v>
      </c>
      <c r="V74" s="40" t="s">
        <v>428</v>
      </c>
      <c r="W74" s="40" t="s">
        <v>428</v>
      </c>
      <c r="X74" s="40" t="s">
        <v>428</v>
      </c>
      <c r="Y74" s="40" t="s">
        <v>428</v>
      </c>
      <c r="Z74" s="41">
        <v>43809</v>
      </c>
      <c r="AA74" s="41">
        <v>43812</v>
      </c>
      <c r="AB74" s="41">
        <v>43812</v>
      </c>
      <c r="AC74" s="41">
        <v>43814</v>
      </c>
      <c r="AD74" s="41">
        <v>43814</v>
      </c>
      <c r="AE74" s="41">
        <v>43815</v>
      </c>
      <c r="AF74" s="41">
        <v>43815</v>
      </c>
      <c r="AG74" s="41">
        <v>43816</v>
      </c>
      <c r="AH74" s="46"/>
      <c r="AI74" s="46"/>
      <c r="AJ74" s="44"/>
      <c r="AK74" s="54"/>
      <c r="AL74" s="44"/>
      <c r="AM74" s="54"/>
      <c r="AN74" s="46"/>
      <c r="AO74" s="47"/>
      <c r="AP74" s="48"/>
      <c r="AQ74" s="48"/>
      <c r="AR74" s="48"/>
      <c r="AS74" s="48"/>
    </row>
    <row r="75" spans="1:45" s="49" customFormat="1" ht="15" customHeight="1" x14ac:dyDescent="0.3">
      <c r="A75" s="28"/>
      <c r="B75" s="29"/>
      <c r="C75" s="30"/>
      <c r="D75" s="31"/>
      <c r="E75" s="98"/>
      <c r="F75" s="119" t="s">
        <v>161</v>
      </c>
      <c r="G75" s="123"/>
      <c r="H75" s="123"/>
      <c r="I75" s="121"/>
      <c r="J75" s="123"/>
      <c r="K75" s="121"/>
      <c r="L75" s="122" t="s">
        <v>162</v>
      </c>
      <c r="M75" s="32" t="s">
        <v>196</v>
      </c>
      <c r="N75" s="35"/>
      <c r="O75" s="36" t="s">
        <v>57</v>
      </c>
      <c r="P75" s="36"/>
      <c r="Q75" s="36"/>
      <c r="R75" s="29"/>
      <c r="S75" s="37"/>
      <c r="T75" s="38"/>
      <c r="U75" s="39" t="s">
        <v>404</v>
      </c>
      <c r="V75" s="40" t="s">
        <v>428</v>
      </c>
      <c r="W75" s="40" t="s">
        <v>428</v>
      </c>
      <c r="X75" s="40" t="s">
        <v>428</v>
      </c>
      <c r="Y75" s="40" t="s">
        <v>428</v>
      </c>
      <c r="Z75" s="41">
        <v>43809</v>
      </c>
      <c r="AA75" s="41">
        <v>43813</v>
      </c>
      <c r="AB75" s="41">
        <v>43812</v>
      </c>
      <c r="AC75" s="41">
        <v>43815</v>
      </c>
      <c r="AD75" s="41">
        <v>43814</v>
      </c>
      <c r="AE75" s="41">
        <v>43815</v>
      </c>
      <c r="AF75" s="41">
        <v>43815</v>
      </c>
      <c r="AG75" s="41">
        <v>43816</v>
      </c>
      <c r="AH75" s="46"/>
      <c r="AI75" s="46"/>
      <c r="AJ75" s="44"/>
      <c r="AK75" s="54"/>
      <c r="AL75" s="44"/>
      <c r="AM75" s="54"/>
      <c r="AN75" s="46"/>
      <c r="AO75" s="47"/>
      <c r="AP75" s="48"/>
      <c r="AQ75" s="48"/>
      <c r="AR75" s="48"/>
      <c r="AS75" s="48"/>
    </row>
    <row r="76" spans="1:45" s="49" customFormat="1" ht="15" customHeight="1" x14ac:dyDescent="0.3">
      <c r="A76" s="28"/>
      <c r="B76" s="29"/>
      <c r="C76" s="30"/>
      <c r="D76" s="31"/>
      <c r="E76" s="98"/>
      <c r="F76" s="119" t="s">
        <v>163</v>
      </c>
      <c r="G76" s="123"/>
      <c r="H76" s="123"/>
      <c r="I76" s="121"/>
      <c r="J76" s="123"/>
      <c r="K76" s="121"/>
      <c r="L76" s="133" t="s">
        <v>164</v>
      </c>
      <c r="M76" s="36" t="s">
        <v>196</v>
      </c>
      <c r="N76" s="35"/>
      <c r="O76" s="36" t="s">
        <v>57</v>
      </c>
      <c r="P76" s="32"/>
      <c r="Q76" s="36"/>
      <c r="R76" s="29"/>
      <c r="S76" s="37"/>
      <c r="T76" s="38"/>
      <c r="U76" s="39" t="s">
        <v>404</v>
      </c>
      <c r="V76" s="40" t="s">
        <v>428</v>
      </c>
      <c r="W76" s="40" t="s">
        <v>428</v>
      </c>
      <c r="X76" s="40" t="s">
        <v>428</v>
      </c>
      <c r="Y76" s="40" t="s">
        <v>428</v>
      </c>
      <c r="Z76" s="41">
        <v>43809</v>
      </c>
      <c r="AA76" s="41">
        <v>43813</v>
      </c>
      <c r="AB76" s="41">
        <v>43812</v>
      </c>
      <c r="AC76" s="41">
        <v>43815</v>
      </c>
      <c r="AD76" s="41">
        <v>43814</v>
      </c>
      <c r="AE76" s="41">
        <v>43815</v>
      </c>
      <c r="AF76" s="41">
        <v>43815</v>
      </c>
      <c r="AG76" s="41">
        <v>43816</v>
      </c>
      <c r="AH76" s="46"/>
      <c r="AI76" s="46"/>
      <c r="AJ76" s="44"/>
      <c r="AK76" s="45"/>
      <c r="AL76" s="44"/>
      <c r="AM76" s="54"/>
      <c r="AN76" s="46"/>
      <c r="AO76" s="47"/>
      <c r="AP76" s="48"/>
      <c r="AQ76" s="48"/>
      <c r="AR76" s="48"/>
      <c r="AS76" s="48"/>
    </row>
    <row r="77" spans="1:45" s="49" customFormat="1" ht="15" customHeight="1" x14ac:dyDescent="0.3">
      <c r="A77" s="28"/>
      <c r="B77" s="29"/>
      <c r="C77" s="30"/>
      <c r="D77" s="31"/>
      <c r="E77" s="98"/>
      <c r="F77" s="101" t="s">
        <v>165</v>
      </c>
      <c r="G77" s="36"/>
      <c r="H77" s="36"/>
      <c r="I77" s="50"/>
      <c r="J77" s="51"/>
      <c r="K77" s="34"/>
      <c r="L77" s="116"/>
      <c r="M77" s="36" t="s">
        <v>196</v>
      </c>
      <c r="N77" s="35"/>
      <c r="O77" s="36" t="s">
        <v>57</v>
      </c>
      <c r="P77" s="32"/>
      <c r="Q77" s="36"/>
      <c r="R77" s="29"/>
      <c r="S77" s="37"/>
      <c r="T77" s="38"/>
      <c r="U77" s="39" t="s">
        <v>404</v>
      </c>
      <c r="Z77" s="41"/>
      <c r="AA77" s="41"/>
      <c r="AB77" s="41"/>
      <c r="AC77" s="41"/>
      <c r="AD77" s="41"/>
      <c r="AE77" s="41"/>
      <c r="AF77" s="42"/>
      <c r="AG77" s="53"/>
      <c r="AH77" s="46"/>
      <c r="AI77" s="46"/>
      <c r="AJ77" s="44"/>
      <c r="AK77" s="45"/>
      <c r="AL77" s="44"/>
      <c r="AM77" s="54"/>
      <c r="AN77" s="46"/>
      <c r="AO77" s="47"/>
      <c r="AP77" s="48"/>
      <c r="AQ77" s="48"/>
      <c r="AR77" s="48"/>
      <c r="AS77" s="48"/>
    </row>
    <row r="78" spans="1:45" s="49" customFormat="1" ht="15" customHeight="1" x14ac:dyDescent="0.3">
      <c r="A78" s="28"/>
      <c r="B78" s="29"/>
      <c r="C78" s="30"/>
      <c r="D78" s="31"/>
      <c r="E78" s="98"/>
      <c r="F78" s="119" t="s">
        <v>166</v>
      </c>
      <c r="G78" s="123"/>
      <c r="H78" s="123"/>
      <c r="I78" s="121"/>
      <c r="J78" s="123"/>
      <c r="K78" s="121"/>
      <c r="L78" s="133" t="s">
        <v>152</v>
      </c>
      <c r="M78" s="36" t="s">
        <v>196</v>
      </c>
      <c r="N78" s="35"/>
      <c r="O78" s="36" t="s">
        <v>57</v>
      </c>
      <c r="P78" s="32"/>
      <c r="Q78" s="36"/>
      <c r="R78" s="29"/>
      <c r="S78" s="37"/>
      <c r="T78" s="38"/>
      <c r="U78" s="39" t="s">
        <v>404</v>
      </c>
      <c r="V78" s="40" t="s">
        <v>428</v>
      </c>
      <c r="W78" s="40" t="s">
        <v>428</v>
      </c>
      <c r="X78" s="40" t="s">
        <v>428</v>
      </c>
      <c r="Y78" s="40" t="s">
        <v>428</v>
      </c>
      <c r="Z78" s="41">
        <v>43809</v>
      </c>
      <c r="AA78" s="41">
        <v>43812</v>
      </c>
      <c r="AB78" s="41">
        <v>43812</v>
      </c>
      <c r="AC78" s="41">
        <v>43814</v>
      </c>
      <c r="AD78" s="41">
        <v>43814</v>
      </c>
      <c r="AE78" s="41">
        <v>43815</v>
      </c>
      <c r="AF78" s="41">
        <v>43815</v>
      </c>
      <c r="AG78" s="41">
        <v>43816</v>
      </c>
      <c r="AH78" s="46"/>
      <c r="AI78" s="46"/>
      <c r="AJ78" s="44"/>
      <c r="AK78" s="54"/>
      <c r="AL78" s="44"/>
      <c r="AM78" s="54"/>
      <c r="AN78" s="46"/>
      <c r="AO78" s="47"/>
      <c r="AP78" s="48"/>
      <c r="AQ78" s="48"/>
      <c r="AR78" s="48"/>
      <c r="AS78" s="48"/>
    </row>
    <row r="79" spans="1:45" s="49" customFormat="1" ht="15" customHeight="1" x14ac:dyDescent="0.3">
      <c r="A79" s="28"/>
      <c r="B79" s="29"/>
      <c r="C79" s="30"/>
      <c r="D79" s="31"/>
      <c r="E79" s="98"/>
      <c r="F79" s="119" t="s">
        <v>153</v>
      </c>
      <c r="G79" s="123"/>
      <c r="H79" s="123"/>
      <c r="I79" s="121"/>
      <c r="J79" s="123"/>
      <c r="K79" s="121"/>
      <c r="L79" s="133" t="s">
        <v>154</v>
      </c>
      <c r="M79" s="36" t="s">
        <v>196</v>
      </c>
      <c r="N79" s="36"/>
      <c r="O79" s="36" t="s">
        <v>57</v>
      </c>
      <c r="P79" s="32"/>
      <c r="Q79" s="36"/>
      <c r="R79" s="29"/>
      <c r="S79" s="37"/>
      <c r="T79" s="38"/>
      <c r="U79" s="39" t="s">
        <v>404</v>
      </c>
      <c r="V79" s="40" t="s">
        <v>428</v>
      </c>
      <c r="W79" s="40" t="s">
        <v>428</v>
      </c>
      <c r="X79" s="40" t="s">
        <v>428</v>
      </c>
      <c r="Y79" s="40" t="s">
        <v>428</v>
      </c>
      <c r="Z79" s="41">
        <v>43809</v>
      </c>
      <c r="AA79" s="41">
        <v>43810</v>
      </c>
      <c r="AB79" s="41">
        <v>43812</v>
      </c>
      <c r="AC79" s="41">
        <v>43814</v>
      </c>
      <c r="AD79" s="41">
        <v>43814</v>
      </c>
      <c r="AE79" s="41">
        <v>43815</v>
      </c>
      <c r="AF79" s="41">
        <v>43815</v>
      </c>
      <c r="AG79" s="41">
        <v>43816</v>
      </c>
      <c r="AH79" s="46"/>
      <c r="AI79" s="46"/>
      <c r="AJ79" s="44"/>
      <c r="AK79" s="54"/>
      <c r="AL79" s="44"/>
      <c r="AM79" s="54"/>
      <c r="AN79" s="46"/>
      <c r="AO79" s="47"/>
      <c r="AP79" s="48"/>
      <c r="AQ79" s="48"/>
      <c r="AR79" s="48"/>
      <c r="AS79" s="48"/>
    </row>
    <row r="80" spans="1:45" s="49" customFormat="1" ht="15" customHeight="1" x14ac:dyDescent="0.3">
      <c r="A80" s="28"/>
      <c r="B80" s="29"/>
      <c r="C80" s="30"/>
      <c r="D80" s="31"/>
      <c r="E80" s="98"/>
      <c r="F80" s="119" t="s">
        <v>167</v>
      </c>
      <c r="G80" s="123"/>
      <c r="H80" s="123"/>
      <c r="I80" s="121"/>
      <c r="J80" s="123"/>
      <c r="K80" s="121"/>
      <c r="L80" s="133" t="s">
        <v>168</v>
      </c>
      <c r="M80" s="36" t="s">
        <v>196</v>
      </c>
      <c r="N80" s="35"/>
      <c r="O80" s="36" t="s">
        <v>57</v>
      </c>
      <c r="P80" s="32"/>
      <c r="Q80" s="36"/>
      <c r="R80" s="29"/>
      <c r="S80" s="37"/>
      <c r="T80" s="38"/>
      <c r="U80" s="39" t="s">
        <v>404</v>
      </c>
      <c r="V80" s="40" t="s">
        <v>428</v>
      </c>
      <c r="W80" s="40" t="s">
        <v>428</v>
      </c>
      <c r="X80" s="40" t="s">
        <v>428</v>
      </c>
      <c r="Y80" s="40" t="s">
        <v>428</v>
      </c>
      <c r="Z80" s="41">
        <v>43809</v>
      </c>
      <c r="AA80" s="41">
        <v>43813</v>
      </c>
      <c r="AB80" s="41">
        <v>43812</v>
      </c>
      <c r="AC80" s="41">
        <v>43814</v>
      </c>
      <c r="AD80" s="41">
        <v>43814</v>
      </c>
      <c r="AE80" s="41">
        <v>43815</v>
      </c>
      <c r="AF80" s="41">
        <v>43815</v>
      </c>
      <c r="AG80" s="41">
        <v>43816</v>
      </c>
      <c r="AH80" s="46"/>
      <c r="AI80" s="46"/>
      <c r="AJ80" s="44"/>
      <c r="AK80" s="54"/>
      <c r="AL80" s="44"/>
      <c r="AM80" s="54"/>
      <c r="AN80" s="46"/>
      <c r="AO80" s="47"/>
      <c r="AP80" s="48"/>
      <c r="AQ80" s="48"/>
      <c r="AR80" s="48"/>
      <c r="AS80" s="48"/>
    </row>
    <row r="81" spans="1:45" s="49" customFormat="1" ht="15" customHeight="1" x14ac:dyDescent="0.3">
      <c r="A81" s="28"/>
      <c r="B81" s="29"/>
      <c r="C81" s="30"/>
      <c r="D81" s="31"/>
      <c r="E81" s="98"/>
      <c r="F81" s="119" t="s">
        <v>157</v>
      </c>
      <c r="G81" s="123"/>
      <c r="H81" s="123"/>
      <c r="I81" s="121"/>
      <c r="J81" s="123"/>
      <c r="K81" s="121"/>
      <c r="L81" s="133" t="s">
        <v>158</v>
      </c>
      <c r="M81" s="36" t="s">
        <v>196</v>
      </c>
      <c r="N81" s="36"/>
      <c r="O81" s="36" t="s">
        <v>57</v>
      </c>
      <c r="P81" s="32"/>
      <c r="Q81" s="36"/>
      <c r="R81" s="29"/>
      <c r="S81" s="37"/>
      <c r="T81" s="38"/>
      <c r="U81" s="39" t="s">
        <v>404</v>
      </c>
      <c r="V81" s="40" t="s">
        <v>428</v>
      </c>
      <c r="W81" s="40" t="s">
        <v>428</v>
      </c>
      <c r="X81" s="40" t="s">
        <v>428</v>
      </c>
      <c r="Y81" s="40" t="s">
        <v>428</v>
      </c>
      <c r="Z81" s="41">
        <v>43809</v>
      </c>
      <c r="AA81" s="41">
        <v>43813</v>
      </c>
      <c r="AB81" s="41">
        <v>43812</v>
      </c>
      <c r="AC81" s="41">
        <v>43814</v>
      </c>
      <c r="AD81" s="41">
        <v>43814</v>
      </c>
      <c r="AE81" s="41">
        <v>43815</v>
      </c>
      <c r="AF81" s="41">
        <v>43815</v>
      </c>
      <c r="AG81" s="41">
        <v>43816</v>
      </c>
      <c r="AH81" s="46"/>
      <c r="AI81" s="46"/>
      <c r="AJ81" s="44"/>
      <c r="AK81" s="54"/>
      <c r="AL81" s="44"/>
      <c r="AM81" s="54"/>
      <c r="AN81" s="46"/>
      <c r="AO81" s="47"/>
      <c r="AP81" s="48"/>
      <c r="AQ81" s="48"/>
      <c r="AR81" s="48"/>
      <c r="AS81" s="48"/>
    </row>
    <row r="82" spans="1:45" s="49" customFormat="1" ht="15" customHeight="1" x14ac:dyDescent="0.3">
      <c r="A82" s="28"/>
      <c r="B82" s="29"/>
      <c r="C82" s="30"/>
      <c r="D82" s="31"/>
      <c r="E82" s="98"/>
      <c r="F82" s="100" t="s">
        <v>180</v>
      </c>
      <c r="G82" s="36"/>
      <c r="H82" s="36"/>
      <c r="I82" s="50"/>
      <c r="J82" s="51"/>
      <c r="K82" s="34"/>
      <c r="L82" s="117"/>
      <c r="M82" s="36" t="s">
        <v>196</v>
      </c>
      <c r="N82" s="35"/>
      <c r="O82" s="36" t="s">
        <v>57</v>
      </c>
      <c r="P82" s="32"/>
      <c r="Q82" s="29"/>
      <c r="R82" s="29"/>
      <c r="S82" s="37"/>
      <c r="T82" s="38"/>
      <c r="U82" s="39" t="s">
        <v>404</v>
      </c>
      <c r="V82" s="40"/>
      <c r="W82" s="40"/>
      <c r="X82" s="40"/>
      <c r="Y82" s="52"/>
      <c r="Z82" s="41"/>
      <c r="AA82" s="41"/>
      <c r="AB82" s="41"/>
      <c r="AC82" s="41"/>
      <c r="AD82" s="41"/>
      <c r="AE82" s="41"/>
      <c r="AF82" s="42"/>
      <c r="AG82" s="53"/>
      <c r="AH82" s="46"/>
      <c r="AI82" s="46"/>
      <c r="AJ82" s="44"/>
      <c r="AK82" s="54"/>
      <c r="AL82" s="44"/>
      <c r="AM82" s="54"/>
      <c r="AN82" s="46"/>
      <c r="AO82" s="47"/>
      <c r="AP82" s="48"/>
      <c r="AQ82" s="48"/>
      <c r="AR82" s="48"/>
      <c r="AS82" s="48"/>
    </row>
    <row r="83" spans="1:45" s="49" customFormat="1" ht="15" customHeight="1" x14ac:dyDescent="0.3">
      <c r="A83" s="28"/>
      <c r="B83" s="29"/>
      <c r="C83" s="30"/>
      <c r="D83" s="31"/>
      <c r="E83" s="98"/>
      <c r="F83" s="119" t="s">
        <v>132</v>
      </c>
      <c r="G83" s="123"/>
      <c r="H83" s="123"/>
      <c r="I83" s="121"/>
      <c r="J83" s="123"/>
      <c r="K83" s="124"/>
      <c r="L83" s="133" t="s">
        <v>133</v>
      </c>
      <c r="M83" s="36" t="s">
        <v>196</v>
      </c>
      <c r="N83" s="35"/>
      <c r="O83" s="36" t="s">
        <v>57</v>
      </c>
      <c r="P83" s="32"/>
      <c r="Q83" s="29"/>
      <c r="R83" s="29"/>
      <c r="S83" s="37"/>
      <c r="T83" s="38"/>
      <c r="U83" s="39" t="s">
        <v>404</v>
      </c>
      <c r="V83" s="40"/>
      <c r="W83" s="40"/>
      <c r="X83" s="40"/>
      <c r="Y83" s="52"/>
      <c r="Z83" s="41">
        <v>43809</v>
      </c>
      <c r="AA83" s="41"/>
      <c r="AB83" s="41"/>
      <c r="AC83" s="41"/>
      <c r="AD83" s="41"/>
      <c r="AE83" s="41"/>
      <c r="AF83" s="42"/>
      <c r="AG83" s="53"/>
      <c r="AH83" s="46"/>
      <c r="AI83" s="46"/>
      <c r="AJ83" s="44"/>
      <c r="AK83" s="54"/>
      <c r="AL83" s="44"/>
      <c r="AM83" s="54"/>
      <c r="AN83" s="46"/>
      <c r="AO83" s="47"/>
      <c r="AP83" s="48"/>
      <c r="AQ83" s="48"/>
      <c r="AR83" s="48"/>
      <c r="AS83" s="48"/>
    </row>
    <row r="84" spans="1:45" s="49" customFormat="1" ht="15" customHeight="1" x14ac:dyDescent="0.4">
      <c r="A84" s="28"/>
      <c r="B84" s="29"/>
      <c r="C84" s="30"/>
      <c r="D84" s="31"/>
      <c r="E84" s="99"/>
      <c r="F84" s="119" t="s">
        <v>134</v>
      </c>
      <c r="G84" s="123"/>
      <c r="H84" s="123"/>
      <c r="I84" s="121"/>
      <c r="J84" s="123"/>
      <c r="K84" s="124"/>
      <c r="L84" s="133" t="s">
        <v>135</v>
      </c>
      <c r="M84" s="36" t="s">
        <v>196</v>
      </c>
      <c r="N84" s="35"/>
      <c r="O84" s="36" t="s">
        <v>57</v>
      </c>
      <c r="P84" s="32"/>
      <c r="Q84" s="29"/>
      <c r="R84" s="29"/>
      <c r="S84" s="37"/>
      <c r="T84" s="38"/>
      <c r="U84" s="39" t="s">
        <v>404</v>
      </c>
      <c r="V84" s="40"/>
      <c r="W84" s="40"/>
      <c r="X84" s="40"/>
      <c r="Y84" s="52"/>
      <c r="Z84" s="41">
        <v>43809</v>
      </c>
      <c r="AA84" s="41"/>
      <c r="AB84" s="41"/>
      <c r="AC84" s="41"/>
      <c r="AD84" s="41"/>
      <c r="AE84" s="41"/>
      <c r="AF84" s="42"/>
      <c r="AG84" s="53"/>
      <c r="AH84" s="46"/>
      <c r="AI84" s="46"/>
      <c r="AJ84" s="44"/>
      <c r="AK84" s="54"/>
      <c r="AL84" s="44"/>
      <c r="AM84" s="54"/>
      <c r="AN84" s="46"/>
      <c r="AO84" s="47"/>
      <c r="AP84" s="48"/>
      <c r="AQ84" s="48"/>
      <c r="AR84" s="48"/>
      <c r="AS84" s="48"/>
    </row>
    <row r="85" spans="1:45" s="49" customFormat="1" ht="15" customHeight="1" x14ac:dyDescent="0.4">
      <c r="A85" s="28"/>
      <c r="B85" s="29"/>
      <c r="C85" s="30"/>
      <c r="D85" s="31"/>
      <c r="E85" s="97"/>
      <c r="F85" s="119" t="s">
        <v>136</v>
      </c>
      <c r="G85" s="123"/>
      <c r="H85" s="123"/>
      <c r="I85" s="121"/>
      <c r="J85" s="123"/>
      <c r="K85" s="124"/>
      <c r="L85" s="133" t="s">
        <v>137</v>
      </c>
      <c r="M85" s="36" t="s">
        <v>196</v>
      </c>
      <c r="N85" s="35"/>
      <c r="O85" s="36" t="s">
        <v>57</v>
      </c>
      <c r="P85" s="32"/>
      <c r="Q85" s="29"/>
      <c r="R85" s="29"/>
      <c r="S85" s="37"/>
      <c r="T85" s="38"/>
      <c r="U85" s="39" t="s">
        <v>404</v>
      </c>
      <c r="V85" s="40"/>
      <c r="W85" s="40"/>
      <c r="X85" s="40"/>
      <c r="Y85" s="52"/>
      <c r="Z85" s="41">
        <v>43809</v>
      </c>
      <c r="AA85" s="41"/>
      <c r="AB85" s="41"/>
      <c r="AC85" s="41"/>
      <c r="AD85" s="41"/>
      <c r="AE85" s="41"/>
      <c r="AF85" s="42"/>
      <c r="AG85" s="53"/>
      <c r="AH85" s="46"/>
      <c r="AI85" s="46"/>
      <c r="AJ85" s="44"/>
      <c r="AK85" s="54"/>
      <c r="AL85" s="44"/>
      <c r="AM85" s="54"/>
      <c r="AN85" s="46"/>
      <c r="AO85" s="47"/>
      <c r="AP85" s="48"/>
      <c r="AQ85" s="48"/>
      <c r="AR85" s="48"/>
      <c r="AS85" s="48"/>
    </row>
    <row r="86" spans="1:45" s="49" customFormat="1" ht="15" customHeight="1" x14ac:dyDescent="0.4">
      <c r="A86" s="28"/>
      <c r="B86" s="29"/>
      <c r="C86" s="30"/>
      <c r="D86" s="31"/>
      <c r="E86" s="98"/>
      <c r="F86" s="182" t="s">
        <v>433</v>
      </c>
      <c r="G86" s="177"/>
      <c r="H86" s="177"/>
      <c r="I86" s="177"/>
      <c r="J86" s="177"/>
      <c r="K86" s="177"/>
      <c r="L86" s="181" t="s">
        <v>434</v>
      </c>
      <c r="M86" s="36" t="s">
        <v>196</v>
      </c>
      <c r="N86" s="36"/>
      <c r="O86" s="36" t="s">
        <v>57</v>
      </c>
      <c r="Q86" s="29"/>
      <c r="R86" s="29"/>
      <c r="S86" s="37"/>
      <c r="T86" s="38"/>
      <c r="U86" s="39" t="s">
        <v>404</v>
      </c>
      <c r="V86" s="40"/>
      <c r="W86" s="40"/>
      <c r="X86" s="40"/>
      <c r="Y86" s="52"/>
      <c r="Z86" s="41">
        <v>43809</v>
      </c>
      <c r="AA86" s="41"/>
      <c r="AB86" s="41"/>
      <c r="AC86" s="41"/>
      <c r="AD86" s="41"/>
      <c r="AE86" s="41"/>
      <c r="AF86" s="42"/>
      <c r="AG86" s="53"/>
      <c r="AH86" s="46"/>
      <c r="AI86" s="46"/>
      <c r="AJ86" s="44"/>
      <c r="AK86" s="54"/>
      <c r="AL86" s="44"/>
      <c r="AM86" s="54"/>
      <c r="AN86" s="46"/>
      <c r="AO86" s="47"/>
      <c r="AP86" s="48"/>
      <c r="AQ86" s="48"/>
      <c r="AR86" s="48"/>
      <c r="AS86" s="48"/>
    </row>
    <row r="87" spans="1:45" s="49" customFormat="1" ht="15" customHeight="1" x14ac:dyDescent="0.4">
      <c r="A87" s="28"/>
      <c r="B87" s="29"/>
      <c r="C87" s="30"/>
      <c r="D87" s="31"/>
      <c r="E87" s="98"/>
      <c r="F87" s="119" t="s">
        <v>176</v>
      </c>
      <c r="G87" s="123"/>
      <c r="H87" s="123"/>
      <c r="I87" s="123"/>
      <c r="J87" s="123"/>
      <c r="K87" s="123"/>
      <c r="L87" s="133" t="s">
        <v>177</v>
      </c>
      <c r="M87" s="36" t="s">
        <v>196</v>
      </c>
      <c r="N87" s="35"/>
      <c r="O87" s="36" t="s">
        <v>57</v>
      </c>
      <c r="P87" s="32"/>
      <c r="Q87" s="29"/>
      <c r="R87" s="29"/>
      <c r="S87" s="37"/>
      <c r="T87" s="38"/>
      <c r="U87" s="39" t="s">
        <v>404</v>
      </c>
      <c r="V87" s="40"/>
      <c r="W87" s="40"/>
      <c r="X87" s="40"/>
      <c r="Y87" s="52"/>
      <c r="Z87" s="41">
        <v>43809</v>
      </c>
      <c r="AA87" s="41"/>
      <c r="AB87" s="41"/>
      <c r="AC87" s="41"/>
      <c r="AD87" s="41"/>
      <c r="AE87" s="41"/>
      <c r="AF87" s="42"/>
      <c r="AG87" s="53"/>
      <c r="AH87" s="46"/>
      <c r="AI87" s="46"/>
      <c r="AJ87" s="44"/>
      <c r="AK87" s="54"/>
      <c r="AL87" s="44"/>
      <c r="AM87" s="54"/>
      <c r="AN87" s="46"/>
      <c r="AO87" s="47"/>
      <c r="AP87" s="48"/>
      <c r="AQ87" s="48"/>
      <c r="AR87" s="48"/>
      <c r="AS87" s="48"/>
    </row>
    <row r="88" spans="1:45" s="49" customFormat="1" ht="15" customHeight="1" x14ac:dyDescent="0.4">
      <c r="A88" s="28"/>
      <c r="B88" s="29"/>
      <c r="C88" s="30"/>
      <c r="D88" s="31"/>
      <c r="E88" s="105"/>
      <c r="F88" s="119" t="s">
        <v>194</v>
      </c>
      <c r="G88" s="123"/>
      <c r="H88" s="123"/>
      <c r="I88" s="123"/>
      <c r="J88" s="123"/>
      <c r="K88" s="123"/>
      <c r="L88" s="126" t="s">
        <v>190</v>
      </c>
      <c r="M88" s="36" t="s">
        <v>196</v>
      </c>
      <c r="N88" s="36"/>
      <c r="O88" s="36" t="s">
        <v>57</v>
      </c>
      <c r="P88" s="32"/>
      <c r="Q88" s="29"/>
      <c r="R88" s="29"/>
      <c r="S88" s="37"/>
      <c r="T88" s="38"/>
      <c r="U88" s="39" t="s">
        <v>404</v>
      </c>
      <c r="V88" s="40"/>
      <c r="W88" s="40"/>
      <c r="X88" s="40"/>
      <c r="Y88" s="52"/>
      <c r="Z88" s="41">
        <v>43809</v>
      </c>
      <c r="AA88" s="41"/>
      <c r="AB88" s="41"/>
      <c r="AC88" s="41"/>
      <c r="AD88" s="41"/>
      <c r="AE88" s="41"/>
      <c r="AF88" s="42"/>
      <c r="AG88" s="53"/>
      <c r="AH88" s="46"/>
      <c r="AI88" s="46"/>
      <c r="AJ88" s="44"/>
      <c r="AK88" s="54"/>
      <c r="AL88" s="44"/>
      <c r="AM88" s="54"/>
      <c r="AN88" s="46"/>
      <c r="AO88" s="47"/>
      <c r="AP88" s="48"/>
      <c r="AQ88" s="48"/>
      <c r="AR88" s="48"/>
      <c r="AS88" s="48"/>
    </row>
    <row r="89" spans="1:45" s="49" customFormat="1" ht="15" customHeight="1" x14ac:dyDescent="0.4">
      <c r="A89" s="28"/>
      <c r="B89" s="29"/>
      <c r="C89" s="30"/>
      <c r="D89" s="31"/>
      <c r="E89" s="105"/>
      <c r="F89" s="32"/>
      <c r="G89" s="36"/>
      <c r="H89" s="36"/>
      <c r="I89" s="36"/>
      <c r="J89" s="36"/>
      <c r="K89" s="36"/>
      <c r="L89" s="115"/>
      <c r="M89" s="36"/>
      <c r="N89" s="36"/>
      <c r="O89" s="36"/>
      <c r="P89" s="32"/>
      <c r="Q89" s="29"/>
      <c r="R89" s="29"/>
      <c r="S89" s="37"/>
      <c r="T89" s="38"/>
      <c r="U89" s="40"/>
      <c r="V89" s="40"/>
      <c r="W89" s="40"/>
      <c r="X89" s="40"/>
      <c r="Y89" s="52"/>
      <c r="Z89" s="41"/>
      <c r="AA89" s="41"/>
      <c r="AB89" s="41"/>
      <c r="AC89" s="41"/>
      <c r="AD89" s="41"/>
      <c r="AE89" s="41"/>
      <c r="AF89" s="42"/>
      <c r="AG89" s="53"/>
      <c r="AH89" s="46"/>
      <c r="AI89" s="46"/>
      <c r="AJ89" s="44"/>
      <c r="AK89" s="54"/>
      <c r="AL89" s="44"/>
      <c r="AM89" s="54"/>
      <c r="AN89" s="46"/>
      <c r="AO89" s="47"/>
      <c r="AP89" s="48"/>
      <c r="AQ89" s="48"/>
      <c r="AR89" s="48"/>
      <c r="AS89" s="48"/>
    </row>
    <row r="90" spans="1:45" s="49" customFormat="1" ht="15" customHeight="1" x14ac:dyDescent="0.4">
      <c r="A90" s="28"/>
      <c r="B90" s="29"/>
      <c r="C90" s="30"/>
      <c r="D90" s="31"/>
      <c r="E90" s="98"/>
      <c r="G90" s="36"/>
      <c r="H90" s="36"/>
      <c r="I90" s="50"/>
      <c r="J90" s="51"/>
      <c r="K90" s="34"/>
      <c r="L90" s="89"/>
      <c r="M90" s="36"/>
      <c r="N90" s="35"/>
      <c r="O90" s="36"/>
      <c r="P90" s="32"/>
      <c r="Q90" s="29"/>
      <c r="R90" s="29"/>
      <c r="S90" s="37"/>
      <c r="T90" s="38"/>
      <c r="U90" s="40"/>
      <c r="V90" s="40"/>
      <c r="W90" s="40"/>
      <c r="X90" s="40"/>
      <c r="Y90" s="52"/>
      <c r="Z90" s="41"/>
      <c r="AA90" s="41"/>
      <c r="AB90" s="41"/>
      <c r="AC90" s="41"/>
      <c r="AD90" s="41"/>
      <c r="AE90" s="41"/>
      <c r="AF90" s="42"/>
      <c r="AG90" s="53"/>
      <c r="AH90" s="46"/>
      <c r="AI90" s="46"/>
      <c r="AJ90" s="44"/>
      <c r="AK90" s="54"/>
      <c r="AL90" s="44"/>
      <c r="AM90" s="54"/>
      <c r="AN90" s="46"/>
      <c r="AO90" s="47"/>
      <c r="AP90" s="48"/>
      <c r="AQ90" s="48"/>
      <c r="AR90" s="48"/>
      <c r="AS90" s="48"/>
    </row>
    <row r="91" spans="1:45" s="49" customFormat="1" ht="15" customHeight="1" x14ac:dyDescent="0.4">
      <c r="A91" s="28"/>
      <c r="B91" s="29"/>
      <c r="C91" s="30"/>
      <c r="D91" s="31"/>
      <c r="E91" s="98"/>
      <c r="F91" s="32"/>
      <c r="G91" s="36"/>
      <c r="H91" s="36"/>
      <c r="I91" s="50"/>
      <c r="J91" s="51"/>
      <c r="K91" s="34"/>
      <c r="L91" s="117"/>
      <c r="M91" s="36"/>
      <c r="N91" s="35"/>
      <c r="O91" s="36"/>
      <c r="P91" s="32"/>
      <c r="Q91" s="29"/>
      <c r="R91" s="29"/>
      <c r="S91" s="37"/>
      <c r="T91" s="38"/>
      <c r="U91" s="40"/>
      <c r="V91" s="40"/>
      <c r="W91" s="40"/>
      <c r="X91" s="40"/>
      <c r="Y91" s="52"/>
      <c r="Z91" s="41"/>
      <c r="AA91" s="41"/>
      <c r="AB91" s="41"/>
      <c r="AC91" s="41"/>
      <c r="AD91" s="41"/>
      <c r="AE91" s="41"/>
      <c r="AF91" s="42"/>
      <c r="AG91" s="53"/>
      <c r="AH91" s="46"/>
      <c r="AI91" s="46"/>
      <c r="AJ91" s="44"/>
      <c r="AK91" s="54"/>
      <c r="AL91" s="44"/>
      <c r="AM91" s="54"/>
      <c r="AN91" s="46"/>
      <c r="AO91" s="47"/>
      <c r="AP91" s="48"/>
      <c r="AQ91" s="48"/>
      <c r="AR91" s="48"/>
      <c r="AS91" s="48"/>
    </row>
    <row r="92" spans="1:45" s="49" customFormat="1" ht="15" customHeight="1" x14ac:dyDescent="0.4">
      <c r="A92" s="28"/>
      <c r="B92" s="29"/>
      <c r="C92" s="30"/>
      <c r="D92" s="31"/>
      <c r="E92" s="98"/>
      <c r="F92" s="32"/>
      <c r="G92" s="36"/>
      <c r="H92" s="36"/>
      <c r="I92" s="50"/>
      <c r="J92" s="51"/>
      <c r="K92" s="34"/>
      <c r="L92" s="72"/>
      <c r="M92" s="32"/>
      <c r="N92" s="35"/>
      <c r="O92" s="36"/>
      <c r="P92" s="36"/>
      <c r="Q92" s="29"/>
      <c r="R92" s="29"/>
      <c r="S92" s="37"/>
      <c r="T92" s="38"/>
      <c r="U92" s="40"/>
      <c r="V92" s="40"/>
      <c r="W92" s="40"/>
      <c r="X92" s="40"/>
      <c r="Y92" s="52"/>
      <c r="Z92" s="41"/>
      <c r="AA92" s="41"/>
      <c r="AB92" s="41"/>
      <c r="AC92" s="41"/>
      <c r="AD92" s="41"/>
      <c r="AE92" s="41"/>
      <c r="AF92" s="42"/>
      <c r="AG92" s="53"/>
      <c r="AH92" s="46"/>
      <c r="AI92" s="46"/>
      <c r="AJ92" s="44"/>
      <c r="AK92" s="54"/>
      <c r="AL92" s="44"/>
      <c r="AM92" s="54"/>
      <c r="AN92" s="46"/>
      <c r="AO92" s="47"/>
      <c r="AP92" s="48"/>
      <c r="AQ92" s="48"/>
      <c r="AR92" s="48"/>
      <c r="AS92" s="48"/>
    </row>
    <row r="93" spans="1:45" s="49" customFormat="1" ht="15" customHeight="1" x14ac:dyDescent="0.4">
      <c r="A93" s="28"/>
      <c r="B93" s="29"/>
      <c r="C93" s="30"/>
      <c r="D93" s="31"/>
      <c r="E93" s="98"/>
      <c r="F93" s="32"/>
      <c r="G93" s="36"/>
      <c r="H93" s="36"/>
      <c r="I93" s="50"/>
      <c r="J93" s="51"/>
      <c r="K93" s="34"/>
      <c r="L93" s="72"/>
      <c r="M93" s="32"/>
      <c r="N93" s="35"/>
      <c r="O93" s="36"/>
      <c r="P93" s="36"/>
      <c r="Q93" s="29"/>
      <c r="R93" s="29"/>
      <c r="S93" s="37"/>
      <c r="T93" s="38"/>
      <c r="U93" s="40"/>
      <c r="V93" s="40"/>
      <c r="W93" s="40"/>
      <c r="X93" s="40"/>
      <c r="Y93" s="52"/>
      <c r="Z93" s="41"/>
      <c r="AA93" s="41"/>
      <c r="AB93" s="41"/>
      <c r="AC93" s="41"/>
      <c r="AD93" s="41"/>
      <c r="AE93" s="41"/>
      <c r="AF93" s="42"/>
      <c r="AG93" s="53"/>
      <c r="AH93" s="46"/>
      <c r="AI93" s="46"/>
      <c r="AJ93" s="44"/>
      <c r="AK93" s="54"/>
      <c r="AL93" s="44"/>
      <c r="AM93" s="54"/>
      <c r="AN93" s="46"/>
      <c r="AO93" s="47"/>
      <c r="AP93" s="48"/>
      <c r="AQ93" s="48"/>
      <c r="AR93" s="48"/>
      <c r="AS93" s="48"/>
    </row>
    <row r="94" spans="1:45" s="49" customFormat="1" ht="15" customHeight="1" x14ac:dyDescent="0.4">
      <c r="A94" s="28"/>
      <c r="B94" s="29"/>
      <c r="C94" s="30"/>
      <c r="D94" s="31"/>
      <c r="E94" s="98"/>
      <c r="F94" s="32"/>
      <c r="G94" s="36"/>
      <c r="H94" s="36"/>
      <c r="I94" s="50"/>
      <c r="J94" s="51"/>
      <c r="K94" s="34"/>
      <c r="L94" s="72"/>
      <c r="M94" s="32"/>
      <c r="N94" s="35"/>
      <c r="O94" s="36"/>
      <c r="P94" s="36"/>
      <c r="Q94" s="29"/>
      <c r="R94" s="29"/>
      <c r="S94" s="37"/>
      <c r="T94" s="38"/>
      <c r="U94" s="40"/>
      <c r="V94" s="40"/>
      <c r="W94" s="40"/>
      <c r="X94" s="40"/>
      <c r="Y94" s="52"/>
      <c r="Z94" s="41"/>
      <c r="AA94" s="41"/>
      <c r="AB94" s="41"/>
      <c r="AC94" s="41"/>
      <c r="AD94" s="41"/>
      <c r="AE94" s="41"/>
      <c r="AF94" s="42"/>
      <c r="AG94" s="53"/>
      <c r="AH94" s="46"/>
      <c r="AI94" s="46"/>
      <c r="AJ94" s="44"/>
      <c r="AK94" s="54"/>
      <c r="AL94" s="44"/>
      <c r="AM94" s="54"/>
      <c r="AN94" s="46"/>
      <c r="AO94" s="47"/>
      <c r="AP94" s="48"/>
      <c r="AQ94" s="48"/>
      <c r="AR94" s="48"/>
      <c r="AS94" s="48"/>
    </row>
    <row r="95" spans="1:45" s="49" customFormat="1" ht="15" customHeight="1" x14ac:dyDescent="0.4">
      <c r="A95" s="28"/>
      <c r="B95" s="29"/>
      <c r="C95" s="30"/>
      <c r="D95" s="31"/>
      <c r="E95" s="98"/>
      <c r="F95" s="32"/>
      <c r="G95" s="36"/>
      <c r="H95" s="36"/>
      <c r="I95" s="50"/>
      <c r="J95" s="51"/>
      <c r="K95" s="34"/>
      <c r="L95" s="72"/>
      <c r="M95" s="32"/>
      <c r="N95" s="35"/>
      <c r="O95" s="36"/>
      <c r="P95" s="36"/>
      <c r="Q95" s="29"/>
      <c r="R95" s="29"/>
      <c r="S95" s="37"/>
      <c r="T95" s="38"/>
      <c r="U95" s="40"/>
      <c r="V95" s="40"/>
      <c r="W95" s="40"/>
      <c r="X95" s="40"/>
      <c r="Y95" s="52"/>
      <c r="Z95" s="41"/>
      <c r="AA95" s="41"/>
      <c r="AB95" s="41"/>
      <c r="AC95" s="41"/>
      <c r="AD95" s="41"/>
      <c r="AE95" s="41"/>
      <c r="AF95" s="42"/>
      <c r="AG95" s="53"/>
      <c r="AH95" s="46"/>
      <c r="AI95" s="46"/>
      <c r="AJ95" s="44"/>
      <c r="AK95" s="54"/>
      <c r="AL95" s="44"/>
      <c r="AM95" s="54"/>
      <c r="AN95" s="46"/>
      <c r="AO95" s="47"/>
      <c r="AP95" s="48"/>
      <c r="AQ95" s="48"/>
      <c r="AR95" s="48"/>
      <c r="AS95" s="48"/>
    </row>
    <row r="96" spans="1:45" s="49" customFormat="1" ht="15" customHeight="1" x14ac:dyDescent="0.4">
      <c r="A96" s="28"/>
      <c r="B96" s="29"/>
      <c r="C96" s="30"/>
      <c r="D96" s="31"/>
      <c r="E96" s="98"/>
      <c r="F96" s="32"/>
      <c r="G96" s="36"/>
      <c r="H96" s="36"/>
      <c r="I96" s="50"/>
      <c r="J96" s="51"/>
      <c r="K96" s="34"/>
      <c r="L96" s="72"/>
      <c r="M96" s="32"/>
      <c r="N96" s="35"/>
      <c r="O96" s="36"/>
      <c r="P96" s="36"/>
      <c r="Q96" s="29"/>
      <c r="R96" s="29"/>
      <c r="S96" s="37"/>
      <c r="T96" s="38"/>
      <c r="U96" s="40"/>
      <c r="V96" s="40"/>
      <c r="W96" s="40"/>
      <c r="X96" s="40"/>
      <c r="Y96" s="52"/>
      <c r="Z96" s="41"/>
      <c r="AA96" s="41"/>
      <c r="AB96" s="41"/>
      <c r="AC96" s="41"/>
      <c r="AD96" s="41"/>
      <c r="AE96" s="41"/>
      <c r="AF96" s="42"/>
      <c r="AG96" s="53"/>
      <c r="AH96" s="46"/>
      <c r="AI96" s="46"/>
      <c r="AJ96" s="44"/>
      <c r="AK96" s="54"/>
      <c r="AL96" s="44"/>
      <c r="AM96" s="54"/>
      <c r="AN96" s="46"/>
      <c r="AO96" s="47"/>
      <c r="AP96" s="48"/>
      <c r="AQ96" s="48"/>
      <c r="AR96" s="48"/>
      <c r="AS96" s="48"/>
    </row>
    <row r="97" spans="1:45" s="49" customFormat="1" ht="15" customHeight="1" x14ac:dyDescent="0.4">
      <c r="A97" s="28"/>
      <c r="B97" s="29"/>
      <c r="C97" s="30"/>
      <c r="D97" s="31"/>
      <c r="E97" s="98"/>
      <c r="F97" s="32"/>
      <c r="G97" s="36"/>
      <c r="H97" s="36"/>
      <c r="I97" s="50"/>
      <c r="J97" s="51"/>
      <c r="K97" s="34"/>
      <c r="L97" s="72"/>
      <c r="M97" s="32"/>
      <c r="N97" s="35"/>
      <c r="O97" s="36"/>
      <c r="P97" s="36"/>
      <c r="Q97" s="29"/>
      <c r="R97" s="29"/>
      <c r="S97" s="37"/>
      <c r="T97" s="38"/>
      <c r="U97" s="40"/>
      <c r="V97" s="40"/>
      <c r="W97" s="40"/>
      <c r="X97" s="40"/>
      <c r="Y97" s="52"/>
      <c r="Z97" s="41"/>
      <c r="AA97" s="41"/>
      <c r="AB97" s="41"/>
      <c r="AC97" s="41"/>
      <c r="AD97" s="41"/>
      <c r="AE97" s="41"/>
      <c r="AF97" s="42"/>
      <c r="AG97" s="53"/>
      <c r="AH97" s="46"/>
      <c r="AI97" s="46"/>
      <c r="AJ97" s="44"/>
      <c r="AK97" s="54"/>
      <c r="AL97" s="44"/>
      <c r="AM97" s="54"/>
      <c r="AN97" s="46"/>
      <c r="AO97" s="47"/>
      <c r="AP97" s="48"/>
      <c r="AQ97" s="48"/>
      <c r="AR97" s="48"/>
      <c r="AS97" s="48"/>
    </row>
    <row r="98" spans="1:45" s="49" customFormat="1" ht="15" customHeight="1" x14ac:dyDescent="0.4">
      <c r="A98" s="28"/>
      <c r="B98" s="29"/>
      <c r="C98" s="30"/>
      <c r="D98" s="31"/>
      <c r="E98" s="98"/>
      <c r="F98" s="32"/>
      <c r="G98" s="36"/>
      <c r="H98" s="36"/>
      <c r="I98" s="50"/>
      <c r="J98" s="51"/>
      <c r="K98" s="34"/>
      <c r="L98" s="72"/>
      <c r="M98" s="32"/>
      <c r="N98" s="35"/>
      <c r="O98" s="36"/>
      <c r="P98" s="36"/>
      <c r="Q98" s="29"/>
      <c r="R98" s="29"/>
      <c r="S98" s="37"/>
      <c r="T98" s="38"/>
      <c r="U98" s="40"/>
      <c r="V98" s="40"/>
      <c r="W98" s="40"/>
      <c r="X98" s="40"/>
      <c r="Y98" s="52"/>
      <c r="Z98" s="41"/>
      <c r="AA98" s="41"/>
      <c r="AB98" s="41"/>
      <c r="AC98" s="41"/>
      <c r="AD98" s="41"/>
      <c r="AE98" s="41"/>
      <c r="AF98" s="42"/>
      <c r="AG98" s="53"/>
      <c r="AH98" s="46"/>
      <c r="AI98" s="46"/>
      <c r="AJ98" s="44"/>
      <c r="AK98" s="54"/>
      <c r="AL98" s="44"/>
      <c r="AM98" s="54"/>
      <c r="AN98" s="46"/>
      <c r="AO98" s="47"/>
      <c r="AP98" s="48"/>
      <c r="AQ98" s="48"/>
      <c r="AR98" s="48"/>
      <c r="AS98" s="48"/>
    </row>
    <row r="99" spans="1:45" s="49" customFormat="1" ht="15" customHeight="1" x14ac:dyDescent="0.4">
      <c r="A99" s="28"/>
      <c r="B99" s="29"/>
      <c r="C99" s="30"/>
      <c r="D99" s="31"/>
      <c r="E99" s="98"/>
      <c r="F99" s="32"/>
      <c r="G99" s="36"/>
      <c r="H99" s="36"/>
      <c r="I99" s="50"/>
      <c r="J99" s="51"/>
      <c r="K99" s="34"/>
      <c r="L99" s="72"/>
      <c r="M99" s="32"/>
      <c r="N99" s="35"/>
      <c r="O99" s="36"/>
      <c r="P99" s="36"/>
      <c r="Q99" s="29"/>
      <c r="R99" s="29"/>
      <c r="S99" s="37"/>
      <c r="T99" s="38"/>
      <c r="U99" s="40"/>
      <c r="V99" s="40"/>
      <c r="W99" s="40"/>
      <c r="X99" s="40"/>
      <c r="Y99" s="52"/>
      <c r="Z99" s="41"/>
      <c r="AA99" s="41"/>
      <c r="AB99" s="41"/>
      <c r="AC99" s="41"/>
      <c r="AD99" s="41"/>
      <c r="AE99" s="41"/>
      <c r="AF99" s="42"/>
      <c r="AG99" s="53"/>
      <c r="AH99" s="46"/>
      <c r="AI99" s="46"/>
      <c r="AJ99" s="44"/>
      <c r="AK99" s="54"/>
      <c r="AL99" s="44"/>
      <c r="AM99" s="54"/>
      <c r="AN99" s="46"/>
      <c r="AO99" s="47"/>
      <c r="AP99" s="48"/>
      <c r="AQ99" s="48"/>
      <c r="AR99" s="48"/>
      <c r="AS99" s="48"/>
    </row>
    <row r="100" spans="1:45" s="49" customFormat="1" ht="15" customHeight="1" x14ac:dyDescent="0.4">
      <c r="A100" s="28"/>
      <c r="B100" s="29"/>
      <c r="C100" s="30"/>
      <c r="D100" s="31"/>
      <c r="E100" s="98"/>
      <c r="F100" s="32"/>
      <c r="G100" s="36"/>
      <c r="H100" s="36"/>
      <c r="I100" s="50"/>
      <c r="J100" s="51"/>
      <c r="K100" s="34"/>
      <c r="L100" s="72"/>
      <c r="M100" s="32"/>
      <c r="N100" s="35"/>
      <c r="O100" s="36"/>
      <c r="P100" s="36"/>
      <c r="Q100" s="29"/>
      <c r="R100" s="29"/>
      <c r="S100" s="37" t="str">
        <f t="shared" ref="S100:S103" si="1">IF(TRIM(L100)="","",L100)</f>
        <v/>
      </c>
      <c r="T100" s="38"/>
      <c r="U100" s="40"/>
      <c r="V100" s="40"/>
      <c r="W100" s="40"/>
      <c r="X100" s="40"/>
      <c r="Y100" s="52"/>
      <c r="Z100" s="41"/>
      <c r="AA100" s="41"/>
      <c r="AB100" s="41"/>
      <c r="AC100" s="41"/>
      <c r="AD100" s="41"/>
      <c r="AE100" s="41"/>
      <c r="AF100" s="42"/>
      <c r="AG100" s="53"/>
      <c r="AH100" s="46"/>
      <c r="AI100" s="46"/>
      <c r="AJ100" s="44"/>
      <c r="AK100" s="54"/>
      <c r="AL100" s="44"/>
      <c r="AM100" s="54"/>
      <c r="AN100" s="46"/>
      <c r="AO100" s="47"/>
      <c r="AP100" s="48"/>
      <c r="AQ100" s="48"/>
      <c r="AR100" s="48"/>
      <c r="AS100" s="48"/>
    </row>
    <row r="101" spans="1:45" s="49" customFormat="1" ht="15" customHeight="1" x14ac:dyDescent="0.4">
      <c r="A101" s="28"/>
      <c r="B101" s="29"/>
      <c r="C101" s="30"/>
      <c r="D101" s="31"/>
      <c r="E101" s="98"/>
      <c r="F101" s="32"/>
      <c r="G101" s="36"/>
      <c r="H101" s="36"/>
      <c r="I101" s="50"/>
      <c r="J101" s="51"/>
      <c r="K101" s="34"/>
      <c r="L101" s="72"/>
      <c r="M101" s="32"/>
      <c r="N101" s="35"/>
      <c r="O101" s="36"/>
      <c r="P101" s="36"/>
      <c r="Q101" s="29"/>
      <c r="R101" s="29"/>
      <c r="S101" s="37" t="str">
        <f t="shared" si="1"/>
        <v/>
      </c>
      <c r="T101" s="38"/>
      <c r="U101" s="40"/>
      <c r="V101" s="40"/>
      <c r="W101" s="40"/>
      <c r="X101" s="40"/>
      <c r="Y101" s="52"/>
      <c r="Z101" s="41"/>
      <c r="AA101" s="41"/>
      <c r="AB101" s="41"/>
      <c r="AC101" s="41"/>
      <c r="AD101" s="41"/>
      <c r="AE101" s="41"/>
      <c r="AF101" s="42"/>
      <c r="AG101" s="53"/>
      <c r="AH101" s="46"/>
      <c r="AI101" s="46"/>
      <c r="AJ101" s="44"/>
      <c r="AK101" s="54"/>
      <c r="AL101" s="44"/>
      <c r="AM101" s="54"/>
      <c r="AN101" s="46"/>
      <c r="AO101" s="47"/>
      <c r="AP101" s="48"/>
      <c r="AQ101" s="48"/>
      <c r="AR101" s="48"/>
      <c r="AS101" s="48"/>
    </row>
    <row r="102" spans="1:45" s="49" customFormat="1" ht="15" customHeight="1" x14ac:dyDescent="0.4">
      <c r="A102" s="28"/>
      <c r="B102" s="29"/>
      <c r="C102" s="30"/>
      <c r="D102" s="31"/>
      <c r="E102" s="98"/>
      <c r="F102" s="32"/>
      <c r="G102" s="36"/>
      <c r="H102" s="36"/>
      <c r="I102" s="50"/>
      <c r="J102" s="51"/>
      <c r="K102" s="34"/>
      <c r="L102" s="73"/>
      <c r="M102" s="32"/>
      <c r="N102" s="35"/>
      <c r="O102" s="36"/>
      <c r="P102" s="36"/>
      <c r="Q102" s="29"/>
      <c r="R102" s="29"/>
      <c r="S102" s="37" t="str">
        <f t="shared" si="1"/>
        <v/>
      </c>
      <c r="T102" s="38"/>
      <c r="U102" s="40"/>
      <c r="V102" s="40"/>
      <c r="W102" s="40"/>
      <c r="X102" s="40"/>
      <c r="Y102" s="52"/>
      <c r="Z102" s="41"/>
      <c r="AA102" s="41"/>
      <c r="AB102" s="41"/>
      <c r="AC102" s="41"/>
      <c r="AD102" s="41"/>
      <c r="AE102" s="41"/>
      <c r="AF102" s="42"/>
      <c r="AG102" s="43"/>
      <c r="AH102" s="46"/>
      <c r="AI102" s="46"/>
      <c r="AJ102" s="44"/>
      <c r="AK102" s="54"/>
      <c r="AL102" s="44"/>
      <c r="AM102" s="54"/>
      <c r="AN102" s="46"/>
      <c r="AO102" s="47"/>
      <c r="AP102" s="48"/>
      <c r="AQ102" s="48"/>
      <c r="AR102" s="48"/>
      <c r="AS102" s="48"/>
    </row>
    <row r="103" spans="1:45" s="49" customFormat="1" ht="15" customHeight="1" x14ac:dyDescent="0.4">
      <c r="A103" s="28"/>
      <c r="B103" s="29"/>
      <c r="C103" s="30"/>
      <c r="D103" s="31"/>
      <c r="E103" s="99"/>
      <c r="F103" s="32"/>
      <c r="G103" s="36"/>
      <c r="H103" s="32"/>
      <c r="I103" s="50"/>
      <c r="J103" s="51"/>
      <c r="K103" s="34"/>
      <c r="L103" s="72"/>
      <c r="M103" s="32"/>
      <c r="N103" s="35"/>
      <c r="O103" s="36"/>
      <c r="P103" s="36"/>
      <c r="Q103" s="29"/>
      <c r="R103" s="29"/>
      <c r="S103" s="37" t="str">
        <f t="shared" si="1"/>
        <v/>
      </c>
      <c r="T103" s="38"/>
      <c r="U103" s="40"/>
      <c r="V103" s="40"/>
      <c r="W103" s="40"/>
      <c r="X103" s="40"/>
      <c r="Y103" s="52"/>
      <c r="Z103" s="41"/>
      <c r="AA103" s="41"/>
      <c r="AB103" s="41"/>
      <c r="AC103" s="41"/>
      <c r="AD103" s="41"/>
      <c r="AE103" s="41"/>
      <c r="AF103" s="42"/>
      <c r="AG103" s="53"/>
      <c r="AH103" s="46"/>
      <c r="AI103" s="46"/>
      <c r="AJ103" s="44"/>
      <c r="AK103" s="45"/>
      <c r="AL103" s="44"/>
      <c r="AM103" s="54"/>
      <c r="AN103" s="46"/>
      <c r="AO103" s="47"/>
      <c r="AP103" s="48"/>
      <c r="AQ103" s="48"/>
      <c r="AR103" s="48"/>
      <c r="AS103" s="48"/>
    </row>
    <row r="104" spans="1:45" s="49" customFormat="1" ht="4.5" customHeight="1" x14ac:dyDescent="0.4">
      <c r="A104" s="28"/>
      <c r="B104" s="55"/>
      <c r="C104" s="56"/>
      <c r="D104" s="57"/>
      <c r="E104" s="96"/>
      <c r="F104" s="57"/>
      <c r="G104" s="58"/>
      <c r="H104" s="58"/>
      <c r="I104" s="58"/>
      <c r="J104" s="58"/>
      <c r="K104" s="58"/>
      <c r="L104" s="74"/>
      <c r="M104" s="58"/>
      <c r="N104" s="61"/>
      <c r="O104" s="58"/>
      <c r="P104" s="58"/>
      <c r="Q104" s="58"/>
      <c r="R104" s="58"/>
      <c r="S104" s="61"/>
      <c r="T104" s="62"/>
      <c r="U104" s="63"/>
      <c r="V104" s="63"/>
      <c r="W104" s="63"/>
      <c r="X104" s="63"/>
      <c r="Y104" s="64"/>
      <c r="Z104" s="65"/>
      <c r="AA104" s="66"/>
      <c r="AB104" s="65"/>
      <c r="AC104" s="66"/>
      <c r="AD104" s="65"/>
      <c r="AE104" s="66"/>
      <c r="AF104" s="65"/>
      <c r="AG104" s="66"/>
      <c r="AH104" s="65"/>
      <c r="AI104" s="66"/>
      <c r="AJ104" s="65"/>
      <c r="AK104" s="75"/>
      <c r="AL104" s="65"/>
      <c r="AM104" s="66"/>
      <c r="AN104" s="65"/>
      <c r="AO104" s="66"/>
      <c r="AP104" s="71"/>
      <c r="AQ104" s="63"/>
      <c r="AR104" s="63"/>
      <c r="AS104" s="63"/>
    </row>
    <row r="105" spans="1:45" ht="15" customHeight="1" x14ac:dyDescent="0.4">
      <c r="B105" s="36" t="s">
        <v>63</v>
      </c>
    </row>
    <row r="106" spans="1:45" ht="15" customHeight="1" x14ac:dyDescent="0.4"/>
    <row r="107" spans="1:45" ht="15" customHeight="1" x14ac:dyDescent="0.4"/>
    <row r="108" spans="1:45" ht="15" customHeight="1" x14ac:dyDescent="0.4">
      <c r="B108" s="80" t="s">
        <v>64</v>
      </c>
      <c r="C108" s="81"/>
      <c r="D108" s="24" t="s">
        <v>65</v>
      </c>
      <c r="E108" s="24" t="s">
        <v>66</v>
      </c>
      <c r="F108" s="82"/>
      <c r="G108" s="82"/>
      <c r="H108" s="82"/>
      <c r="I108" s="82"/>
      <c r="J108" s="82"/>
      <c r="K108" s="82"/>
      <c r="L108" s="112"/>
      <c r="M108" s="24" t="s">
        <v>21</v>
      </c>
      <c r="N108" s="82"/>
      <c r="O108" s="82"/>
      <c r="P108" s="82"/>
      <c r="Q108" s="82"/>
      <c r="R108" s="82"/>
      <c r="S108" s="82"/>
      <c r="T108" s="82"/>
      <c r="U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24" t="s">
        <v>67</v>
      </c>
      <c r="AP108" s="24" t="s">
        <v>68</v>
      </c>
      <c r="AQ108" s="24" t="s">
        <v>69</v>
      </c>
      <c r="AR108" s="24" t="s">
        <v>70</v>
      </c>
      <c r="AS108" s="24" t="s">
        <v>71</v>
      </c>
    </row>
    <row r="109" spans="1:45" ht="15" customHeight="1" x14ac:dyDescent="0.4">
      <c r="C109" s="83" t="s">
        <v>72</v>
      </c>
      <c r="D109" s="84" t="s">
        <v>73</v>
      </c>
      <c r="E109" s="85">
        <f>COUNTIF($D$8:$D$104,D109)</f>
        <v>0</v>
      </c>
      <c r="L109" s="113" t="s">
        <v>74</v>
      </c>
      <c r="M109" s="84" t="s">
        <v>75</v>
      </c>
      <c r="AO109" s="84" t="s">
        <v>76</v>
      </c>
      <c r="AP109" s="85">
        <f t="shared" ref="AP109:AP114" si="2">COUNTIF(AP$8:AP$104,AO109)</f>
        <v>0</v>
      </c>
      <c r="AQ109" s="85">
        <f t="shared" ref="AQ109:AQ114" si="3">COUNTIF(AQ$8:AQ$104,AO109)</f>
        <v>0</v>
      </c>
      <c r="AR109" s="85">
        <f t="shared" ref="AR109:AR114" si="4">COUNTIF(AR$8:AR$104,AO109)</f>
        <v>0</v>
      </c>
      <c r="AS109" s="85">
        <f t="shared" ref="AS109:AS114" si="5">COUNTIF(AS$8:AS$104,AO109)</f>
        <v>0</v>
      </c>
    </row>
    <row r="110" spans="1:45" ht="15" customHeight="1" x14ac:dyDescent="0.4">
      <c r="C110" s="79"/>
      <c r="D110" s="84" t="s">
        <v>77</v>
      </c>
      <c r="E110" s="85">
        <f>COUNTIF($D$8:$D$104,D110)</f>
        <v>2</v>
      </c>
      <c r="L110" s="113"/>
      <c r="M110" s="84" t="s">
        <v>78</v>
      </c>
      <c r="AO110" s="84" t="s">
        <v>79</v>
      </c>
      <c r="AP110" s="85">
        <f t="shared" si="2"/>
        <v>0</v>
      </c>
      <c r="AQ110" s="85">
        <f t="shared" si="3"/>
        <v>0</v>
      </c>
      <c r="AR110" s="85">
        <f t="shared" si="4"/>
        <v>0</v>
      </c>
      <c r="AS110" s="85">
        <f t="shared" si="5"/>
        <v>0</v>
      </c>
    </row>
    <row r="111" spans="1:45" ht="15" customHeight="1" x14ac:dyDescent="0.4">
      <c r="C111" s="79"/>
      <c r="D111" s="84" t="s">
        <v>80</v>
      </c>
      <c r="E111" s="85">
        <f>COUNTIF($D$8:$D$104,D111)</f>
        <v>0</v>
      </c>
      <c r="L111" s="114"/>
      <c r="M111" s="84" t="s">
        <v>81</v>
      </c>
      <c r="P111" s="94"/>
      <c r="Q111" s="94"/>
      <c r="R111" s="94"/>
      <c r="S111" s="94"/>
      <c r="T111" s="94"/>
      <c r="U111" s="95"/>
      <c r="V111" s="95"/>
      <c r="W111" s="95"/>
      <c r="X111" s="95"/>
      <c r="AO111" s="84" t="s">
        <v>82</v>
      </c>
      <c r="AP111" s="85">
        <f t="shared" si="2"/>
        <v>0</v>
      </c>
      <c r="AQ111" s="85">
        <f t="shared" si="3"/>
        <v>0</v>
      </c>
      <c r="AR111" s="85">
        <f t="shared" si="4"/>
        <v>0</v>
      </c>
      <c r="AS111" s="85">
        <f t="shared" si="5"/>
        <v>0</v>
      </c>
    </row>
    <row r="112" spans="1:45" ht="15" customHeight="1" x14ac:dyDescent="0.4">
      <c r="C112" s="79"/>
      <c r="D112" s="84" t="s">
        <v>83</v>
      </c>
      <c r="E112" s="85">
        <f>COUNTIF($D$8:$D$104,D112)</f>
        <v>0</v>
      </c>
      <c r="L112" s="114"/>
      <c r="M112" s="84" t="s">
        <v>84</v>
      </c>
      <c r="P112" s="94"/>
      <c r="Q112" s="94"/>
      <c r="R112" s="94"/>
      <c r="S112" s="94"/>
      <c r="T112" s="94"/>
      <c r="U112" s="95"/>
      <c r="V112" s="95"/>
      <c r="W112" s="95"/>
      <c r="X112" s="95"/>
      <c r="AO112" s="84" t="s">
        <v>85</v>
      </c>
      <c r="AP112" s="85">
        <f t="shared" si="2"/>
        <v>0</v>
      </c>
      <c r="AQ112" s="85">
        <f t="shared" si="3"/>
        <v>0</v>
      </c>
      <c r="AR112" s="85">
        <f t="shared" si="4"/>
        <v>0</v>
      </c>
      <c r="AS112" s="85">
        <f t="shared" si="5"/>
        <v>0</v>
      </c>
    </row>
    <row r="113" spans="3:45" ht="15" customHeight="1" x14ac:dyDescent="0.4">
      <c r="C113" s="79"/>
      <c r="D113" s="84" t="s">
        <v>86</v>
      </c>
      <c r="E113" s="85">
        <f>COUNTIF($D$8:$D$104,D113)</f>
        <v>0</v>
      </c>
      <c r="L113" s="114"/>
      <c r="M113" s="86" t="s">
        <v>87</v>
      </c>
      <c r="P113" s="28"/>
      <c r="Q113" s="28"/>
      <c r="R113" s="28"/>
      <c r="S113" s="91"/>
      <c r="T113" s="28"/>
      <c r="U113" s="91"/>
      <c r="V113" s="28"/>
      <c r="W113" s="95"/>
      <c r="X113" s="95"/>
      <c r="AO113" s="84" t="s">
        <v>88</v>
      </c>
      <c r="AP113" s="85">
        <f t="shared" si="2"/>
        <v>0</v>
      </c>
      <c r="AQ113" s="85">
        <f t="shared" si="3"/>
        <v>0</v>
      </c>
      <c r="AR113" s="85">
        <f t="shared" si="4"/>
        <v>0</v>
      </c>
      <c r="AS113" s="85">
        <f t="shared" si="5"/>
        <v>0</v>
      </c>
    </row>
    <row r="114" spans="3:45" ht="15" customHeight="1" x14ac:dyDescent="0.4">
      <c r="C114" s="79"/>
      <c r="D114" s="86" t="s">
        <v>87</v>
      </c>
      <c r="E114" s="85">
        <f>SUM(E109:E113)</f>
        <v>2</v>
      </c>
      <c r="M114" s="79"/>
      <c r="N114" s="79"/>
      <c r="P114" s="28"/>
      <c r="Q114" s="28"/>
      <c r="R114" s="28"/>
      <c r="S114" s="91"/>
      <c r="T114" s="28"/>
      <c r="U114" s="91"/>
      <c r="V114" s="92"/>
      <c r="W114" s="95"/>
      <c r="X114" s="95"/>
      <c r="AO114" s="84" t="s">
        <v>89</v>
      </c>
      <c r="AP114" s="85">
        <f t="shared" si="2"/>
        <v>0</v>
      </c>
      <c r="AQ114" s="85">
        <f t="shared" si="3"/>
        <v>0</v>
      </c>
      <c r="AR114" s="85">
        <f t="shared" si="4"/>
        <v>0</v>
      </c>
      <c r="AS114" s="85">
        <f t="shared" si="5"/>
        <v>0</v>
      </c>
    </row>
    <row r="115" spans="3:45" ht="15" customHeight="1" x14ac:dyDescent="0.4">
      <c r="C115" s="79"/>
      <c r="D115" s="79"/>
      <c r="E115" s="79"/>
      <c r="P115" s="28"/>
      <c r="Q115" s="28"/>
      <c r="R115" s="28"/>
      <c r="S115" s="91"/>
      <c r="T115" s="28"/>
      <c r="U115" s="91"/>
      <c r="V115" s="92"/>
      <c r="W115" s="95"/>
      <c r="X115" s="95"/>
      <c r="AO115" s="86" t="s">
        <v>87</v>
      </c>
      <c r="AP115" s="87">
        <f>SUM(AP109:AP114)</f>
        <v>0</v>
      </c>
      <c r="AQ115" s="87">
        <f>SUM(AQ109:AQ114)</f>
        <v>0</v>
      </c>
      <c r="AR115" s="87">
        <f>SUM(AR109:AR114)</f>
        <v>0</v>
      </c>
      <c r="AS115" s="87">
        <f>SUM(AS109:AS114)</f>
        <v>0</v>
      </c>
    </row>
    <row r="116" spans="3:45" ht="10.9" x14ac:dyDescent="0.4">
      <c r="P116" s="28"/>
      <c r="Q116" s="28"/>
      <c r="R116" s="28"/>
      <c r="S116" s="91"/>
      <c r="T116" s="28"/>
      <c r="U116" s="91"/>
      <c r="V116" s="92"/>
      <c r="W116" s="95"/>
      <c r="X116" s="95"/>
    </row>
    <row r="117" spans="3:45" ht="10.9" x14ac:dyDescent="0.4">
      <c r="P117" s="28"/>
      <c r="Q117" s="28"/>
      <c r="R117" s="28"/>
      <c r="S117" s="91"/>
      <c r="T117" s="28"/>
      <c r="U117" s="91"/>
      <c r="V117" s="92"/>
      <c r="W117" s="95"/>
      <c r="X117" s="95"/>
    </row>
    <row r="118" spans="3:45" ht="10.9" x14ac:dyDescent="0.4">
      <c r="P118" s="28"/>
      <c r="Q118" s="28"/>
      <c r="R118" s="28"/>
      <c r="S118" s="91"/>
      <c r="T118" s="28"/>
      <c r="U118" s="91"/>
      <c r="V118" s="92"/>
      <c r="W118" s="95"/>
      <c r="X118" s="95"/>
    </row>
    <row r="119" spans="3:45" ht="10.9" x14ac:dyDescent="0.4">
      <c r="P119" s="28"/>
      <c r="Q119" s="28"/>
      <c r="R119" s="28"/>
      <c r="S119" s="91"/>
      <c r="T119" s="28"/>
      <c r="U119" s="91"/>
      <c r="V119" s="28"/>
      <c r="W119" s="95"/>
      <c r="X119" s="95"/>
    </row>
    <row r="120" spans="3:45" ht="10.9" x14ac:dyDescent="0.4">
      <c r="P120" s="28"/>
      <c r="Q120" s="28"/>
      <c r="R120" s="28"/>
      <c r="S120" s="91"/>
      <c r="T120" s="28"/>
      <c r="U120" s="91"/>
      <c r="V120" s="92"/>
      <c r="W120" s="95"/>
      <c r="X120" s="95"/>
    </row>
    <row r="121" spans="3:45" ht="10.9" x14ac:dyDescent="0.4">
      <c r="P121" s="28"/>
      <c r="Q121" s="28"/>
      <c r="R121" s="28"/>
      <c r="S121" s="91"/>
      <c r="T121" s="28"/>
      <c r="U121" s="91"/>
      <c r="V121" s="92"/>
      <c r="W121" s="95"/>
      <c r="X121" s="95"/>
    </row>
    <row r="122" spans="3:45" ht="10.9" x14ac:dyDescent="0.4">
      <c r="P122" s="28"/>
      <c r="Q122" s="28"/>
      <c r="R122" s="28"/>
      <c r="S122" s="91"/>
      <c r="T122" s="28"/>
      <c r="U122" s="91"/>
      <c r="V122" s="28"/>
      <c r="W122" s="95"/>
      <c r="X122" s="95"/>
    </row>
    <row r="123" spans="3:45" ht="10.9" x14ac:dyDescent="0.4">
      <c r="P123" s="28"/>
      <c r="Q123" s="28"/>
      <c r="R123" s="28"/>
      <c r="S123" s="91"/>
      <c r="T123" s="28"/>
      <c r="U123" s="91"/>
      <c r="V123" s="92"/>
      <c r="W123" s="95"/>
      <c r="X123" s="95"/>
    </row>
    <row r="124" spans="3:45" ht="10.9" x14ac:dyDescent="0.4">
      <c r="P124" s="28"/>
      <c r="Q124" s="28"/>
      <c r="R124" s="28"/>
      <c r="S124" s="91"/>
      <c r="T124" s="28"/>
      <c r="U124" s="91"/>
      <c r="V124" s="93"/>
      <c r="W124" s="95"/>
      <c r="X124" s="95"/>
    </row>
    <row r="125" spans="3:45" ht="10.9" x14ac:dyDescent="0.4">
      <c r="P125" s="28"/>
      <c r="Q125" s="28"/>
      <c r="R125" s="28"/>
      <c r="S125" s="91"/>
      <c r="T125" s="28"/>
      <c r="U125" s="91"/>
      <c r="V125" s="93"/>
      <c r="W125" s="95"/>
      <c r="X125" s="95"/>
    </row>
    <row r="126" spans="3:45" ht="10.9" x14ac:dyDescent="0.4">
      <c r="P126" s="28"/>
      <c r="Q126" s="28"/>
      <c r="R126" s="28"/>
      <c r="S126" s="91"/>
      <c r="T126" s="28"/>
      <c r="U126" s="91"/>
      <c r="V126" s="93"/>
      <c r="W126" s="95"/>
      <c r="X126" s="95"/>
    </row>
    <row r="127" spans="3:45" ht="10.9" x14ac:dyDescent="0.4">
      <c r="P127" s="28"/>
      <c r="Q127" s="28"/>
      <c r="R127" s="28"/>
      <c r="S127" s="91"/>
      <c r="T127" s="28"/>
      <c r="U127" s="91"/>
      <c r="V127" s="93"/>
      <c r="W127" s="95"/>
      <c r="X127" s="95"/>
    </row>
    <row r="128" spans="3:45" ht="10.9" x14ac:dyDescent="0.4">
      <c r="P128" s="28"/>
      <c r="Q128" s="28"/>
      <c r="R128" s="28"/>
      <c r="S128" s="91"/>
      <c r="T128" s="28"/>
      <c r="U128" s="91"/>
      <c r="V128" s="93"/>
      <c r="W128" s="95"/>
      <c r="X128" s="95"/>
    </row>
    <row r="129" spans="16:24" ht="10.9" x14ac:dyDescent="0.4">
      <c r="P129" s="94"/>
      <c r="Q129" s="94"/>
      <c r="R129" s="94"/>
      <c r="S129" s="94"/>
      <c r="T129" s="94"/>
      <c r="U129" s="95"/>
      <c r="V129" s="95"/>
      <c r="W129" s="95"/>
      <c r="X129" s="95"/>
    </row>
    <row r="130" spans="16:24" ht="10.9" x14ac:dyDescent="0.4">
      <c r="P130" s="94"/>
      <c r="Q130" s="94"/>
      <c r="R130" s="94"/>
      <c r="S130" s="94"/>
      <c r="T130" s="94"/>
      <c r="U130" s="95"/>
      <c r="V130" s="95"/>
      <c r="W130" s="95"/>
      <c r="X130" s="95"/>
    </row>
    <row r="131" spans="16:24" ht="10.9" x14ac:dyDescent="0.4">
      <c r="P131" s="94"/>
      <c r="Q131" s="94"/>
      <c r="R131" s="94"/>
      <c r="S131" s="94"/>
      <c r="T131" s="94"/>
      <c r="U131" s="95"/>
      <c r="V131" s="95"/>
      <c r="W131" s="95"/>
      <c r="X131" s="95"/>
    </row>
    <row r="132" spans="16:24" ht="10.9" x14ac:dyDescent="0.4">
      <c r="P132" s="94"/>
      <c r="Q132" s="94"/>
      <c r="R132" s="94"/>
      <c r="S132" s="94"/>
      <c r="T132" s="94"/>
      <c r="U132" s="95"/>
      <c r="V132" s="95"/>
      <c r="W132" s="95"/>
      <c r="X132" s="95"/>
    </row>
  </sheetData>
  <mergeCells count="1">
    <mergeCell ref="A1:A5"/>
  </mergeCells>
  <phoneticPr fontId="4" type="noConversion"/>
  <conditionalFormatting sqref="AP8:AS104">
    <cfRule type="cellIs" dxfId="2" priority="7" stopIfTrue="1" operator="equal">
      <formula>"미진행"</formula>
    </cfRule>
    <cfRule type="cellIs" dxfId="1" priority="8" stopIfTrue="1" operator="equal">
      <formula>"지연"</formula>
    </cfRule>
    <cfRule type="cellIs" dxfId="0" priority="9" stopIfTrue="1" operator="equal">
      <formula>"완료(지연)"</formula>
    </cfRule>
  </conditionalFormatting>
  <dataValidations count="3">
    <dataValidation type="list" allowBlank="1" showInputMessage="1" showErrorMessage="1" sqref="WMA983118:WMA983144 O90:O104 WVW983118:WVW983144 WCE983118:WCE983144 VSI983118:VSI983144 VIM983118:VIM983144 UYQ983118:UYQ983144 UOU983118:UOU983144 UEY983118:UEY983144 TVC983118:TVC983144 TLG983118:TLG983144 TBK983118:TBK983144 SRO983118:SRO983144 SHS983118:SHS983144 RXW983118:RXW983144 ROA983118:ROA983144 REE983118:REE983144 QUI983118:QUI983144 QKM983118:QKM983144 QAQ983118:QAQ983144 PQU983118:PQU983144 PGY983118:PGY983144 OXC983118:OXC983144 ONG983118:ONG983144 ODK983118:ODK983144 NTO983118:NTO983144 NJS983118:NJS983144 MZW983118:MZW983144 MQA983118:MQA983144 MGE983118:MGE983144 LWI983118:LWI983144 LMM983118:LMM983144 LCQ983118:LCQ983144 KSU983118:KSU983144 KIY983118:KIY983144 JZC983118:JZC983144 JPG983118:JPG983144 JFK983118:JFK983144 IVO983118:IVO983144 ILS983118:ILS983144 IBW983118:IBW983144 HSA983118:HSA983144 HIE983118:HIE983144 GYI983118:GYI983144 GOM983118:GOM983144 GEQ983118:GEQ983144 FUU983118:FUU983144 FKY983118:FKY983144 FBC983118:FBC983144 ERG983118:ERG983144 EHK983118:EHK983144 DXO983118:DXO983144 DNS983118:DNS983144 DDW983118:DDW983144 CUA983118:CUA983144 CKE983118:CKE983144 CAI983118:CAI983144 BQM983118:BQM983144 BGQ983118:BGQ983144 AWU983118:AWU983144 AMY983118:AMY983144 ADC983118:ADC983144 TG983118:TG983144 JK983118:JK983144 O983118:O983144 WVW917582:WVW917608 WMA917582:WMA917608 WCE917582:WCE917608 VSI917582:VSI917608 VIM917582:VIM917608 UYQ917582:UYQ917608 UOU917582:UOU917608 UEY917582:UEY917608 TVC917582:TVC917608 TLG917582:TLG917608 TBK917582:TBK917608 SRO917582:SRO917608 SHS917582:SHS917608 RXW917582:RXW917608 ROA917582:ROA917608 REE917582:REE917608 QUI917582:QUI917608 QKM917582:QKM917608 QAQ917582:QAQ917608 PQU917582:PQU917608 PGY917582:PGY917608 OXC917582:OXC917608 ONG917582:ONG917608 ODK917582:ODK917608 NTO917582:NTO917608 NJS917582:NJS917608 MZW917582:MZW917608 MQA917582:MQA917608 MGE917582:MGE917608 LWI917582:LWI917608 LMM917582:LMM917608 LCQ917582:LCQ917608 KSU917582:KSU917608 KIY917582:KIY917608 JZC917582:JZC917608 JPG917582:JPG917608 JFK917582:JFK917608 IVO917582:IVO917608 ILS917582:ILS917608 IBW917582:IBW917608 HSA917582:HSA917608 HIE917582:HIE917608 GYI917582:GYI917608 GOM917582:GOM917608 GEQ917582:GEQ917608 FUU917582:FUU917608 FKY917582:FKY917608 FBC917582:FBC917608 ERG917582:ERG917608 EHK917582:EHK917608 DXO917582:DXO917608 DNS917582:DNS917608 DDW917582:DDW917608 CUA917582:CUA917608 CKE917582:CKE917608 CAI917582:CAI917608 BQM917582:BQM917608 BGQ917582:BGQ917608 AWU917582:AWU917608 AMY917582:AMY917608 ADC917582:ADC917608 TG917582:TG917608 JK917582:JK917608 O917582:O917608 WVW852046:WVW852072 WMA852046:WMA852072 WCE852046:WCE852072 VSI852046:VSI852072 VIM852046:VIM852072 UYQ852046:UYQ852072 UOU852046:UOU852072 UEY852046:UEY852072 TVC852046:TVC852072 TLG852046:TLG852072 TBK852046:TBK852072 SRO852046:SRO852072 SHS852046:SHS852072 RXW852046:RXW852072 ROA852046:ROA852072 REE852046:REE852072 QUI852046:QUI852072 QKM852046:QKM852072 QAQ852046:QAQ852072 PQU852046:PQU852072 PGY852046:PGY852072 OXC852046:OXC852072 ONG852046:ONG852072 ODK852046:ODK852072 NTO852046:NTO852072 NJS852046:NJS852072 MZW852046:MZW852072 MQA852046:MQA852072 MGE852046:MGE852072 LWI852046:LWI852072 LMM852046:LMM852072 LCQ852046:LCQ852072 KSU852046:KSU852072 KIY852046:KIY852072 JZC852046:JZC852072 JPG852046:JPG852072 JFK852046:JFK852072 IVO852046:IVO852072 ILS852046:ILS852072 IBW852046:IBW852072 HSA852046:HSA852072 HIE852046:HIE852072 GYI852046:GYI852072 GOM852046:GOM852072 GEQ852046:GEQ852072 FUU852046:FUU852072 FKY852046:FKY852072 FBC852046:FBC852072 ERG852046:ERG852072 EHK852046:EHK852072 DXO852046:DXO852072 DNS852046:DNS852072 DDW852046:DDW852072 CUA852046:CUA852072 CKE852046:CKE852072 CAI852046:CAI852072 BQM852046:BQM852072 BGQ852046:BGQ852072 AWU852046:AWU852072 AMY852046:AMY852072 ADC852046:ADC852072 TG852046:TG852072 JK852046:JK852072 O852046:O852072 WVW786510:WVW786536 WMA786510:WMA786536 WCE786510:WCE786536 VSI786510:VSI786536 VIM786510:VIM786536 UYQ786510:UYQ786536 UOU786510:UOU786536 UEY786510:UEY786536 TVC786510:TVC786536 TLG786510:TLG786536 TBK786510:TBK786536 SRO786510:SRO786536 SHS786510:SHS786536 RXW786510:RXW786536 ROA786510:ROA786536 REE786510:REE786536 QUI786510:QUI786536 QKM786510:QKM786536 QAQ786510:QAQ786536 PQU786510:PQU786536 PGY786510:PGY786536 OXC786510:OXC786536 ONG786510:ONG786536 ODK786510:ODK786536 NTO786510:NTO786536 NJS786510:NJS786536 MZW786510:MZW786536 MQA786510:MQA786536 MGE786510:MGE786536 LWI786510:LWI786536 LMM786510:LMM786536 LCQ786510:LCQ786536 KSU786510:KSU786536 KIY786510:KIY786536 JZC786510:JZC786536 JPG786510:JPG786536 JFK786510:JFK786536 IVO786510:IVO786536 ILS786510:ILS786536 IBW786510:IBW786536 HSA786510:HSA786536 HIE786510:HIE786536 GYI786510:GYI786536 GOM786510:GOM786536 GEQ786510:GEQ786536 FUU786510:FUU786536 FKY786510:FKY786536 FBC786510:FBC786536 ERG786510:ERG786536 EHK786510:EHK786536 DXO786510:DXO786536 DNS786510:DNS786536 DDW786510:DDW786536 CUA786510:CUA786536 CKE786510:CKE786536 CAI786510:CAI786536 BQM786510:BQM786536 BGQ786510:BGQ786536 AWU786510:AWU786536 AMY786510:AMY786536 ADC786510:ADC786536 TG786510:TG786536 JK786510:JK786536 O786510:O786536 WVW720974:WVW721000 WMA720974:WMA721000 WCE720974:WCE721000 VSI720974:VSI721000 VIM720974:VIM721000 UYQ720974:UYQ721000 UOU720974:UOU721000 UEY720974:UEY721000 TVC720974:TVC721000 TLG720974:TLG721000 TBK720974:TBK721000 SRO720974:SRO721000 SHS720974:SHS721000 RXW720974:RXW721000 ROA720974:ROA721000 REE720974:REE721000 QUI720974:QUI721000 QKM720974:QKM721000 QAQ720974:QAQ721000 PQU720974:PQU721000 PGY720974:PGY721000 OXC720974:OXC721000 ONG720974:ONG721000 ODK720974:ODK721000 NTO720974:NTO721000 NJS720974:NJS721000 MZW720974:MZW721000 MQA720974:MQA721000 MGE720974:MGE721000 LWI720974:LWI721000 LMM720974:LMM721000 LCQ720974:LCQ721000 KSU720974:KSU721000 KIY720974:KIY721000 JZC720974:JZC721000 JPG720974:JPG721000 JFK720974:JFK721000 IVO720974:IVO721000 ILS720974:ILS721000 IBW720974:IBW721000 HSA720974:HSA721000 HIE720974:HIE721000 GYI720974:GYI721000 GOM720974:GOM721000 GEQ720974:GEQ721000 FUU720974:FUU721000 FKY720974:FKY721000 FBC720974:FBC721000 ERG720974:ERG721000 EHK720974:EHK721000 DXO720974:DXO721000 DNS720974:DNS721000 DDW720974:DDW721000 CUA720974:CUA721000 CKE720974:CKE721000 CAI720974:CAI721000 BQM720974:BQM721000 BGQ720974:BGQ721000 AWU720974:AWU721000 AMY720974:AMY721000 ADC720974:ADC721000 TG720974:TG721000 JK720974:JK721000 O720974:O721000 WVW655438:WVW655464 WMA655438:WMA655464 WCE655438:WCE655464 VSI655438:VSI655464 VIM655438:VIM655464 UYQ655438:UYQ655464 UOU655438:UOU655464 UEY655438:UEY655464 TVC655438:TVC655464 TLG655438:TLG655464 TBK655438:TBK655464 SRO655438:SRO655464 SHS655438:SHS655464 RXW655438:RXW655464 ROA655438:ROA655464 REE655438:REE655464 QUI655438:QUI655464 QKM655438:QKM655464 QAQ655438:QAQ655464 PQU655438:PQU655464 PGY655438:PGY655464 OXC655438:OXC655464 ONG655438:ONG655464 ODK655438:ODK655464 NTO655438:NTO655464 NJS655438:NJS655464 MZW655438:MZW655464 MQA655438:MQA655464 MGE655438:MGE655464 LWI655438:LWI655464 LMM655438:LMM655464 LCQ655438:LCQ655464 KSU655438:KSU655464 KIY655438:KIY655464 JZC655438:JZC655464 JPG655438:JPG655464 JFK655438:JFK655464 IVO655438:IVO655464 ILS655438:ILS655464 IBW655438:IBW655464 HSA655438:HSA655464 HIE655438:HIE655464 GYI655438:GYI655464 GOM655438:GOM655464 GEQ655438:GEQ655464 FUU655438:FUU655464 FKY655438:FKY655464 FBC655438:FBC655464 ERG655438:ERG655464 EHK655438:EHK655464 DXO655438:DXO655464 DNS655438:DNS655464 DDW655438:DDW655464 CUA655438:CUA655464 CKE655438:CKE655464 CAI655438:CAI655464 BQM655438:BQM655464 BGQ655438:BGQ655464 AWU655438:AWU655464 AMY655438:AMY655464 ADC655438:ADC655464 TG655438:TG655464 JK655438:JK655464 O655438:O655464 WVW589902:WVW589928 WMA589902:WMA589928 WCE589902:WCE589928 VSI589902:VSI589928 VIM589902:VIM589928 UYQ589902:UYQ589928 UOU589902:UOU589928 UEY589902:UEY589928 TVC589902:TVC589928 TLG589902:TLG589928 TBK589902:TBK589928 SRO589902:SRO589928 SHS589902:SHS589928 RXW589902:RXW589928 ROA589902:ROA589928 REE589902:REE589928 QUI589902:QUI589928 QKM589902:QKM589928 QAQ589902:QAQ589928 PQU589902:PQU589928 PGY589902:PGY589928 OXC589902:OXC589928 ONG589902:ONG589928 ODK589902:ODK589928 NTO589902:NTO589928 NJS589902:NJS589928 MZW589902:MZW589928 MQA589902:MQA589928 MGE589902:MGE589928 LWI589902:LWI589928 LMM589902:LMM589928 LCQ589902:LCQ589928 KSU589902:KSU589928 KIY589902:KIY589928 JZC589902:JZC589928 JPG589902:JPG589928 JFK589902:JFK589928 IVO589902:IVO589928 ILS589902:ILS589928 IBW589902:IBW589928 HSA589902:HSA589928 HIE589902:HIE589928 GYI589902:GYI589928 GOM589902:GOM589928 GEQ589902:GEQ589928 FUU589902:FUU589928 FKY589902:FKY589928 FBC589902:FBC589928 ERG589902:ERG589928 EHK589902:EHK589928 DXO589902:DXO589928 DNS589902:DNS589928 DDW589902:DDW589928 CUA589902:CUA589928 CKE589902:CKE589928 CAI589902:CAI589928 BQM589902:BQM589928 BGQ589902:BGQ589928 AWU589902:AWU589928 AMY589902:AMY589928 ADC589902:ADC589928 TG589902:TG589928 JK589902:JK589928 O589902:O589928 WVW524366:WVW524392 WMA524366:WMA524392 WCE524366:WCE524392 VSI524366:VSI524392 VIM524366:VIM524392 UYQ524366:UYQ524392 UOU524366:UOU524392 UEY524366:UEY524392 TVC524366:TVC524392 TLG524366:TLG524392 TBK524366:TBK524392 SRO524366:SRO524392 SHS524366:SHS524392 RXW524366:RXW524392 ROA524366:ROA524392 REE524366:REE524392 QUI524366:QUI524392 QKM524366:QKM524392 QAQ524366:QAQ524392 PQU524366:PQU524392 PGY524366:PGY524392 OXC524366:OXC524392 ONG524366:ONG524392 ODK524366:ODK524392 NTO524366:NTO524392 NJS524366:NJS524392 MZW524366:MZW524392 MQA524366:MQA524392 MGE524366:MGE524392 LWI524366:LWI524392 LMM524366:LMM524392 LCQ524366:LCQ524392 KSU524366:KSU524392 KIY524366:KIY524392 JZC524366:JZC524392 JPG524366:JPG524392 JFK524366:JFK524392 IVO524366:IVO524392 ILS524366:ILS524392 IBW524366:IBW524392 HSA524366:HSA524392 HIE524366:HIE524392 GYI524366:GYI524392 GOM524366:GOM524392 GEQ524366:GEQ524392 FUU524366:FUU524392 FKY524366:FKY524392 FBC524366:FBC524392 ERG524366:ERG524392 EHK524366:EHK524392 DXO524366:DXO524392 DNS524366:DNS524392 DDW524366:DDW524392 CUA524366:CUA524392 CKE524366:CKE524392 CAI524366:CAI524392 BQM524366:BQM524392 BGQ524366:BGQ524392 AWU524366:AWU524392 AMY524366:AMY524392 ADC524366:ADC524392 TG524366:TG524392 JK524366:JK524392 O524366:O524392 WVW458830:WVW458856 WMA458830:WMA458856 WCE458830:WCE458856 VSI458830:VSI458856 VIM458830:VIM458856 UYQ458830:UYQ458856 UOU458830:UOU458856 UEY458830:UEY458856 TVC458830:TVC458856 TLG458830:TLG458856 TBK458830:TBK458856 SRO458830:SRO458856 SHS458830:SHS458856 RXW458830:RXW458856 ROA458830:ROA458856 REE458830:REE458856 QUI458830:QUI458856 QKM458830:QKM458856 QAQ458830:QAQ458856 PQU458830:PQU458856 PGY458830:PGY458856 OXC458830:OXC458856 ONG458830:ONG458856 ODK458830:ODK458856 NTO458830:NTO458856 NJS458830:NJS458856 MZW458830:MZW458856 MQA458830:MQA458856 MGE458830:MGE458856 LWI458830:LWI458856 LMM458830:LMM458856 LCQ458830:LCQ458856 KSU458830:KSU458856 KIY458830:KIY458856 JZC458830:JZC458856 JPG458830:JPG458856 JFK458830:JFK458856 IVO458830:IVO458856 ILS458830:ILS458856 IBW458830:IBW458856 HSA458830:HSA458856 HIE458830:HIE458856 GYI458830:GYI458856 GOM458830:GOM458856 GEQ458830:GEQ458856 FUU458830:FUU458856 FKY458830:FKY458856 FBC458830:FBC458856 ERG458830:ERG458856 EHK458830:EHK458856 DXO458830:DXO458856 DNS458830:DNS458856 DDW458830:DDW458856 CUA458830:CUA458856 CKE458830:CKE458856 CAI458830:CAI458856 BQM458830:BQM458856 BGQ458830:BGQ458856 AWU458830:AWU458856 AMY458830:AMY458856 ADC458830:ADC458856 TG458830:TG458856 JK458830:JK458856 O458830:O458856 WVW393294:WVW393320 WMA393294:WMA393320 WCE393294:WCE393320 VSI393294:VSI393320 VIM393294:VIM393320 UYQ393294:UYQ393320 UOU393294:UOU393320 UEY393294:UEY393320 TVC393294:TVC393320 TLG393294:TLG393320 TBK393294:TBK393320 SRO393294:SRO393320 SHS393294:SHS393320 RXW393294:RXW393320 ROA393294:ROA393320 REE393294:REE393320 QUI393294:QUI393320 QKM393294:QKM393320 QAQ393294:QAQ393320 PQU393294:PQU393320 PGY393294:PGY393320 OXC393294:OXC393320 ONG393294:ONG393320 ODK393294:ODK393320 NTO393294:NTO393320 NJS393294:NJS393320 MZW393294:MZW393320 MQA393294:MQA393320 MGE393294:MGE393320 LWI393294:LWI393320 LMM393294:LMM393320 LCQ393294:LCQ393320 KSU393294:KSU393320 KIY393294:KIY393320 JZC393294:JZC393320 JPG393294:JPG393320 JFK393294:JFK393320 IVO393294:IVO393320 ILS393294:ILS393320 IBW393294:IBW393320 HSA393294:HSA393320 HIE393294:HIE393320 GYI393294:GYI393320 GOM393294:GOM393320 GEQ393294:GEQ393320 FUU393294:FUU393320 FKY393294:FKY393320 FBC393294:FBC393320 ERG393294:ERG393320 EHK393294:EHK393320 DXO393294:DXO393320 DNS393294:DNS393320 DDW393294:DDW393320 CUA393294:CUA393320 CKE393294:CKE393320 CAI393294:CAI393320 BQM393294:BQM393320 BGQ393294:BGQ393320 AWU393294:AWU393320 AMY393294:AMY393320 ADC393294:ADC393320 TG393294:TG393320 JK393294:JK393320 O393294:O393320 WVW327758:WVW327784 WMA327758:WMA327784 WCE327758:WCE327784 VSI327758:VSI327784 VIM327758:VIM327784 UYQ327758:UYQ327784 UOU327758:UOU327784 UEY327758:UEY327784 TVC327758:TVC327784 TLG327758:TLG327784 TBK327758:TBK327784 SRO327758:SRO327784 SHS327758:SHS327784 RXW327758:RXW327784 ROA327758:ROA327784 REE327758:REE327784 QUI327758:QUI327784 QKM327758:QKM327784 QAQ327758:QAQ327784 PQU327758:PQU327784 PGY327758:PGY327784 OXC327758:OXC327784 ONG327758:ONG327784 ODK327758:ODK327784 NTO327758:NTO327784 NJS327758:NJS327784 MZW327758:MZW327784 MQA327758:MQA327784 MGE327758:MGE327784 LWI327758:LWI327784 LMM327758:LMM327784 LCQ327758:LCQ327784 KSU327758:KSU327784 KIY327758:KIY327784 JZC327758:JZC327784 JPG327758:JPG327784 JFK327758:JFK327784 IVO327758:IVO327784 ILS327758:ILS327784 IBW327758:IBW327784 HSA327758:HSA327784 HIE327758:HIE327784 GYI327758:GYI327784 GOM327758:GOM327784 GEQ327758:GEQ327784 FUU327758:FUU327784 FKY327758:FKY327784 FBC327758:FBC327784 ERG327758:ERG327784 EHK327758:EHK327784 DXO327758:DXO327784 DNS327758:DNS327784 DDW327758:DDW327784 CUA327758:CUA327784 CKE327758:CKE327784 CAI327758:CAI327784 BQM327758:BQM327784 BGQ327758:BGQ327784 AWU327758:AWU327784 AMY327758:AMY327784 ADC327758:ADC327784 TG327758:TG327784 JK327758:JK327784 O327758:O327784 WVW262222:WVW262248 WMA262222:WMA262248 WCE262222:WCE262248 VSI262222:VSI262248 VIM262222:VIM262248 UYQ262222:UYQ262248 UOU262222:UOU262248 UEY262222:UEY262248 TVC262222:TVC262248 TLG262222:TLG262248 TBK262222:TBK262248 SRO262222:SRO262248 SHS262222:SHS262248 RXW262222:RXW262248 ROA262222:ROA262248 REE262222:REE262248 QUI262222:QUI262248 QKM262222:QKM262248 QAQ262222:QAQ262248 PQU262222:PQU262248 PGY262222:PGY262248 OXC262222:OXC262248 ONG262222:ONG262248 ODK262222:ODK262248 NTO262222:NTO262248 NJS262222:NJS262248 MZW262222:MZW262248 MQA262222:MQA262248 MGE262222:MGE262248 LWI262222:LWI262248 LMM262222:LMM262248 LCQ262222:LCQ262248 KSU262222:KSU262248 KIY262222:KIY262248 JZC262222:JZC262248 JPG262222:JPG262248 JFK262222:JFK262248 IVO262222:IVO262248 ILS262222:ILS262248 IBW262222:IBW262248 HSA262222:HSA262248 HIE262222:HIE262248 GYI262222:GYI262248 GOM262222:GOM262248 GEQ262222:GEQ262248 FUU262222:FUU262248 FKY262222:FKY262248 FBC262222:FBC262248 ERG262222:ERG262248 EHK262222:EHK262248 DXO262222:DXO262248 DNS262222:DNS262248 DDW262222:DDW262248 CUA262222:CUA262248 CKE262222:CKE262248 CAI262222:CAI262248 BQM262222:BQM262248 BGQ262222:BGQ262248 AWU262222:AWU262248 AMY262222:AMY262248 ADC262222:ADC262248 TG262222:TG262248 JK262222:JK262248 O262222:O262248 WVW196686:WVW196712 WMA196686:WMA196712 WCE196686:WCE196712 VSI196686:VSI196712 VIM196686:VIM196712 UYQ196686:UYQ196712 UOU196686:UOU196712 UEY196686:UEY196712 TVC196686:TVC196712 TLG196686:TLG196712 TBK196686:TBK196712 SRO196686:SRO196712 SHS196686:SHS196712 RXW196686:RXW196712 ROA196686:ROA196712 REE196686:REE196712 QUI196686:QUI196712 QKM196686:QKM196712 QAQ196686:QAQ196712 PQU196686:PQU196712 PGY196686:PGY196712 OXC196686:OXC196712 ONG196686:ONG196712 ODK196686:ODK196712 NTO196686:NTO196712 NJS196686:NJS196712 MZW196686:MZW196712 MQA196686:MQA196712 MGE196686:MGE196712 LWI196686:LWI196712 LMM196686:LMM196712 LCQ196686:LCQ196712 KSU196686:KSU196712 KIY196686:KIY196712 JZC196686:JZC196712 JPG196686:JPG196712 JFK196686:JFK196712 IVO196686:IVO196712 ILS196686:ILS196712 IBW196686:IBW196712 HSA196686:HSA196712 HIE196686:HIE196712 GYI196686:GYI196712 GOM196686:GOM196712 GEQ196686:GEQ196712 FUU196686:FUU196712 FKY196686:FKY196712 FBC196686:FBC196712 ERG196686:ERG196712 EHK196686:EHK196712 DXO196686:DXO196712 DNS196686:DNS196712 DDW196686:DDW196712 CUA196686:CUA196712 CKE196686:CKE196712 CAI196686:CAI196712 BQM196686:BQM196712 BGQ196686:BGQ196712 AWU196686:AWU196712 AMY196686:AMY196712 ADC196686:ADC196712 TG196686:TG196712 JK196686:JK196712 O196686:O196712 WVW131150:WVW131176 WMA131150:WMA131176 WCE131150:WCE131176 VSI131150:VSI131176 VIM131150:VIM131176 UYQ131150:UYQ131176 UOU131150:UOU131176 UEY131150:UEY131176 TVC131150:TVC131176 TLG131150:TLG131176 TBK131150:TBK131176 SRO131150:SRO131176 SHS131150:SHS131176 RXW131150:RXW131176 ROA131150:ROA131176 REE131150:REE131176 QUI131150:QUI131176 QKM131150:QKM131176 QAQ131150:QAQ131176 PQU131150:PQU131176 PGY131150:PGY131176 OXC131150:OXC131176 ONG131150:ONG131176 ODK131150:ODK131176 NTO131150:NTO131176 NJS131150:NJS131176 MZW131150:MZW131176 MQA131150:MQA131176 MGE131150:MGE131176 LWI131150:LWI131176 LMM131150:LMM131176 LCQ131150:LCQ131176 KSU131150:KSU131176 KIY131150:KIY131176 JZC131150:JZC131176 JPG131150:JPG131176 JFK131150:JFK131176 IVO131150:IVO131176 ILS131150:ILS131176 IBW131150:IBW131176 HSA131150:HSA131176 HIE131150:HIE131176 GYI131150:GYI131176 GOM131150:GOM131176 GEQ131150:GEQ131176 FUU131150:FUU131176 FKY131150:FKY131176 FBC131150:FBC131176 ERG131150:ERG131176 EHK131150:EHK131176 DXO131150:DXO131176 DNS131150:DNS131176 DDW131150:DDW131176 CUA131150:CUA131176 CKE131150:CKE131176 CAI131150:CAI131176 BQM131150:BQM131176 BGQ131150:BGQ131176 AWU131150:AWU131176 AMY131150:AMY131176 ADC131150:ADC131176 TG131150:TG131176 JK131150:JK131176 O131150:O131176 WVW65614:WVW65640 WMA65614:WMA65640 WCE65614:WCE65640 VSI65614:VSI65640 VIM65614:VIM65640 UYQ65614:UYQ65640 UOU65614:UOU65640 UEY65614:UEY65640 TVC65614:TVC65640 TLG65614:TLG65640 TBK65614:TBK65640 SRO65614:SRO65640 SHS65614:SHS65640 RXW65614:RXW65640 ROA65614:ROA65640 REE65614:REE65640 QUI65614:QUI65640 QKM65614:QKM65640 QAQ65614:QAQ65640 PQU65614:PQU65640 PGY65614:PGY65640 OXC65614:OXC65640 ONG65614:ONG65640 ODK65614:ODK65640 NTO65614:NTO65640 NJS65614:NJS65640 MZW65614:MZW65640 MQA65614:MQA65640 MGE65614:MGE65640 LWI65614:LWI65640 LMM65614:LMM65640 LCQ65614:LCQ65640 KSU65614:KSU65640 KIY65614:KIY65640 JZC65614:JZC65640 JPG65614:JPG65640 JFK65614:JFK65640 IVO65614:IVO65640 ILS65614:ILS65640 IBW65614:IBW65640 HSA65614:HSA65640 HIE65614:HIE65640 GYI65614:GYI65640 GOM65614:GOM65640 GEQ65614:GEQ65640 FUU65614:FUU65640 FKY65614:FKY65640 FBC65614:FBC65640 ERG65614:ERG65640 EHK65614:EHK65640 DXO65614:DXO65640 DNS65614:DNS65640 DDW65614:DDW65640 CUA65614:CUA65640 CKE65614:CKE65640 CAI65614:CAI65640 BQM65614:BQM65640 BGQ65614:BGQ65640 AWU65614:AWU65640 AMY65614:AMY65640 ADC65614:ADC65640 TG65614:TG65640 JK65614:JK65640 O65614:O65640 WCE8:WCE104 WMA8:WMA104 VSI8:VSI104 WVW8:WVW104 JK8:JK104 TG8:TG104 ADC8:ADC104 AMY8:AMY104 AWU8:AWU104 BGQ8:BGQ104 BQM8:BQM104 CAI8:CAI104 CKE8:CKE104 CUA8:CUA104 DDW8:DDW104 DNS8:DNS104 DXO8:DXO104 EHK8:EHK104 ERG8:ERG104 FBC8:FBC104 FKY8:FKY104 FUU8:FUU104 GEQ8:GEQ104 GOM8:GOM104 GYI8:GYI104 HIE8:HIE104 HSA8:HSA104 IBW8:IBW104 ILS8:ILS104 IVO8:IVO104 JFK8:JFK104 JPG8:JPG104 JZC8:JZC104 KIY8:KIY104 KSU8:KSU104 LCQ8:LCQ104 LMM8:LMM104 LWI8:LWI104 MGE8:MGE104 MQA8:MQA104 MZW8:MZW104 NJS8:NJS104 NTO8:NTO104 ODK8:ODK104 ONG8:ONG104 OXC8:OXC104 PGY8:PGY104 PQU8:PQU104 QAQ8:QAQ104 QKM8:QKM104 QUI8:QUI104 REE8:REE104 ROA8:ROA104 RXW8:RXW104 SHS8:SHS104 SRO8:SRO104 TBK8:TBK104 TLG8:TLG104 TVC8:TVC104 UEY8:UEY104 UOU8:UOU104 UYQ8:UYQ104 VIM8:VIM104 O8:O88" xr:uid="{00000000-0002-0000-0000-000000000000}">
      <formula1>프로그램유형</formula1>
    </dataValidation>
    <dataValidation type="list" allowBlank="1" showInputMessage="1" showErrorMessage="1" sqref="WLY983118:WLY983144 M90:M104 WVU983118:WVU983144 WCC983118:WCC983144 VSG983118:VSG983144 VIK983118:VIK983144 UYO983118:UYO983144 UOS983118:UOS983144 UEW983118:UEW983144 TVA983118:TVA983144 TLE983118:TLE983144 TBI983118:TBI983144 SRM983118:SRM983144 SHQ983118:SHQ983144 RXU983118:RXU983144 RNY983118:RNY983144 REC983118:REC983144 QUG983118:QUG983144 QKK983118:QKK983144 QAO983118:QAO983144 PQS983118:PQS983144 PGW983118:PGW983144 OXA983118:OXA983144 ONE983118:ONE983144 ODI983118:ODI983144 NTM983118:NTM983144 NJQ983118:NJQ983144 MZU983118:MZU983144 MPY983118:MPY983144 MGC983118:MGC983144 LWG983118:LWG983144 LMK983118:LMK983144 LCO983118:LCO983144 KSS983118:KSS983144 KIW983118:KIW983144 JZA983118:JZA983144 JPE983118:JPE983144 JFI983118:JFI983144 IVM983118:IVM983144 ILQ983118:ILQ983144 IBU983118:IBU983144 HRY983118:HRY983144 HIC983118:HIC983144 GYG983118:GYG983144 GOK983118:GOK983144 GEO983118:GEO983144 FUS983118:FUS983144 FKW983118:FKW983144 FBA983118:FBA983144 ERE983118:ERE983144 EHI983118:EHI983144 DXM983118:DXM983144 DNQ983118:DNQ983144 DDU983118:DDU983144 CTY983118:CTY983144 CKC983118:CKC983144 CAG983118:CAG983144 BQK983118:BQK983144 BGO983118:BGO983144 AWS983118:AWS983144 AMW983118:AMW983144 ADA983118:ADA983144 TE983118:TE983144 JI983118:JI983144 M983118:M983144 WVU917582:WVU917608 WLY917582:WLY917608 WCC917582:WCC917608 VSG917582:VSG917608 VIK917582:VIK917608 UYO917582:UYO917608 UOS917582:UOS917608 UEW917582:UEW917608 TVA917582:TVA917608 TLE917582:TLE917608 TBI917582:TBI917608 SRM917582:SRM917608 SHQ917582:SHQ917608 RXU917582:RXU917608 RNY917582:RNY917608 REC917582:REC917608 QUG917582:QUG917608 QKK917582:QKK917608 QAO917582:QAO917608 PQS917582:PQS917608 PGW917582:PGW917608 OXA917582:OXA917608 ONE917582:ONE917608 ODI917582:ODI917608 NTM917582:NTM917608 NJQ917582:NJQ917608 MZU917582:MZU917608 MPY917582:MPY917608 MGC917582:MGC917608 LWG917582:LWG917608 LMK917582:LMK917608 LCO917582:LCO917608 KSS917582:KSS917608 KIW917582:KIW917608 JZA917582:JZA917608 JPE917582:JPE917608 JFI917582:JFI917608 IVM917582:IVM917608 ILQ917582:ILQ917608 IBU917582:IBU917608 HRY917582:HRY917608 HIC917582:HIC917608 GYG917582:GYG917608 GOK917582:GOK917608 GEO917582:GEO917608 FUS917582:FUS917608 FKW917582:FKW917608 FBA917582:FBA917608 ERE917582:ERE917608 EHI917582:EHI917608 DXM917582:DXM917608 DNQ917582:DNQ917608 DDU917582:DDU917608 CTY917582:CTY917608 CKC917582:CKC917608 CAG917582:CAG917608 BQK917582:BQK917608 BGO917582:BGO917608 AWS917582:AWS917608 AMW917582:AMW917608 ADA917582:ADA917608 TE917582:TE917608 JI917582:JI917608 M917582:M917608 WVU852046:WVU852072 WLY852046:WLY852072 WCC852046:WCC852072 VSG852046:VSG852072 VIK852046:VIK852072 UYO852046:UYO852072 UOS852046:UOS852072 UEW852046:UEW852072 TVA852046:TVA852072 TLE852046:TLE852072 TBI852046:TBI852072 SRM852046:SRM852072 SHQ852046:SHQ852072 RXU852046:RXU852072 RNY852046:RNY852072 REC852046:REC852072 QUG852046:QUG852072 QKK852046:QKK852072 QAO852046:QAO852072 PQS852046:PQS852072 PGW852046:PGW852072 OXA852046:OXA852072 ONE852046:ONE852072 ODI852046:ODI852072 NTM852046:NTM852072 NJQ852046:NJQ852072 MZU852046:MZU852072 MPY852046:MPY852072 MGC852046:MGC852072 LWG852046:LWG852072 LMK852046:LMK852072 LCO852046:LCO852072 KSS852046:KSS852072 KIW852046:KIW852072 JZA852046:JZA852072 JPE852046:JPE852072 JFI852046:JFI852072 IVM852046:IVM852072 ILQ852046:ILQ852072 IBU852046:IBU852072 HRY852046:HRY852072 HIC852046:HIC852072 GYG852046:GYG852072 GOK852046:GOK852072 GEO852046:GEO852072 FUS852046:FUS852072 FKW852046:FKW852072 FBA852046:FBA852072 ERE852046:ERE852072 EHI852046:EHI852072 DXM852046:DXM852072 DNQ852046:DNQ852072 DDU852046:DDU852072 CTY852046:CTY852072 CKC852046:CKC852072 CAG852046:CAG852072 BQK852046:BQK852072 BGO852046:BGO852072 AWS852046:AWS852072 AMW852046:AMW852072 ADA852046:ADA852072 TE852046:TE852072 JI852046:JI852072 M852046:M852072 WVU786510:WVU786536 WLY786510:WLY786536 WCC786510:WCC786536 VSG786510:VSG786536 VIK786510:VIK786536 UYO786510:UYO786536 UOS786510:UOS786536 UEW786510:UEW786536 TVA786510:TVA786536 TLE786510:TLE786536 TBI786510:TBI786536 SRM786510:SRM786536 SHQ786510:SHQ786536 RXU786510:RXU786536 RNY786510:RNY786536 REC786510:REC786536 QUG786510:QUG786536 QKK786510:QKK786536 QAO786510:QAO786536 PQS786510:PQS786536 PGW786510:PGW786536 OXA786510:OXA786536 ONE786510:ONE786536 ODI786510:ODI786536 NTM786510:NTM786536 NJQ786510:NJQ786536 MZU786510:MZU786536 MPY786510:MPY786536 MGC786510:MGC786536 LWG786510:LWG786536 LMK786510:LMK786536 LCO786510:LCO786536 KSS786510:KSS786536 KIW786510:KIW786536 JZA786510:JZA786536 JPE786510:JPE786536 JFI786510:JFI786536 IVM786510:IVM786536 ILQ786510:ILQ786536 IBU786510:IBU786536 HRY786510:HRY786536 HIC786510:HIC786536 GYG786510:GYG786536 GOK786510:GOK786536 GEO786510:GEO786536 FUS786510:FUS786536 FKW786510:FKW786536 FBA786510:FBA786536 ERE786510:ERE786536 EHI786510:EHI786536 DXM786510:DXM786536 DNQ786510:DNQ786536 DDU786510:DDU786536 CTY786510:CTY786536 CKC786510:CKC786536 CAG786510:CAG786536 BQK786510:BQK786536 BGO786510:BGO786536 AWS786510:AWS786536 AMW786510:AMW786536 ADA786510:ADA786536 TE786510:TE786536 JI786510:JI786536 M786510:M786536 WVU720974:WVU721000 WLY720974:WLY721000 WCC720974:WCC721000 VSG720974:VSG721000 VIK720974:VIK721000 UYO720974:UYO721000 UOS720974:UOS721000 UEW720974:UEW721000 TVA720974:TVA721000 TLE720974:TLE721000 TBI720974:TBI721000 SRM720974:SRM721000 SHQ720974:SHQ721000 RXU720974:RXU721000 RNY720974:RNY721000 REC720974:REC721000 QUG720974:QUG721000 QKK720974:QKK721000 QAO720974:QAO721000 PQS720974:PQS721000 PGW720974:PGW721000 OXA720974:OXA721000 ONE720974:ONE721000 ODI720974:ODI721000 NTM720974:NTM721000 NJQ720974:NJQ721000 MZU720974:MZU721000 MPY720974:MPY721000 MGC720974:MGC721000 LWG720974:LWG721000 LMK720974:LMK721000 LCO720974:LCO721000 KSS720974:KSS721000 KIW720974:KIW721000 JZA720974:JZA721000 JPE720974:JPE721000 JFI720974:JFI721000 IVM720974:IVM721000 ILQ720974:ILQ721000 IBU720974:IBU721000 HRY720974:HRY721000 HIC720974:HIC721000 GYG720974:GYG721000 GOK720974:GOK721000 GEO720974:GEO721000 FUS720974:FUS721000 FKW720974:FKW721000 FBA720974:FBA721000 ERE720974:ERE721000 EHI720974:EHI721000 DXM720974:DXM721000 DNQ720974:DNQ721000 DDU720974:DDU721000 CTY720974:CTY721000 CKC720974:CKC721000 CAG720974:CAG721000 BQK720974:BQK721000 BGO720974:BGO721000 AWS720974:AWS721000 AMW720974:AMW721000 ADA720974:ADA721000 TE720974:TE721000 JI720974:JI721000 M720974:M721000 WVU655438:WVU655464 WLY655438:WLY655464 WCC655438:WCC655464 VSG655438:VSG655464 VIK655438:VIK655464 UYO655438:UYO655464 UOS655438:UOS655464 UEW655438:UEW655464 TVA655438:TVA655464 TLE655438:TLE655464 TBI655438:TBI655464 SRM655438:SRM655464 SHQ655438:SHQ655464 RXU655438:RXU655464 RNY655438:RNY655464 REC655438:REC655464 QUG655438:QUG655464 QKK655438:QKK655464 QAO655438:QAO655464 PQS655438:PQS655464 PGW655438:PGW655464 OXA655438:OXA655464 ONE655438:ONE655464 ODI655438:ODI655464 NTM655438:NTM655464 NJQ655438:NJQ655464 MZU655438:MZU655464 MPY655438:MPY655464 MGC655438:MGC655464 LWG655438:LWG655464 LMK655438:LMK655464 LCO655438:LCO655464 KSS655438:KSS655464 KIW655438:KIW655464 JZA655438:JZA655464 JPE655438:JPE655464 JFI655438:JFI655464 IVM655438:IVM655464 ILQ655438:ILQ655464 IBU655438:IBU655464 HRY655438:HRY655464 HIC655438:HIC655464 GYG655438:GYG655464 GOK655438:GOK655464 GEO655438:GEO655464 FUS655438:FUS655464 FKW655438:FKW655464 FBA655438:FBA655464 ERE655438:ERE655464 EHI655438:EHI655464 DXM655438:DXM655464 DNQ655438:DNQ655464 DDU655438:DDU655464 CTY655438:CTY655464 CKC655438:CKC655464 CAG655438:CAG655464 BQK655438:BQK655464 BGO655438:BGO655464 AWS655438:AWS655464 AMW655438:AMW655464 ADA655438:ADA655464 TE655438:TE655464 JI655438:JI655464 M655438:M655464 WVU589902:WVU589928 WLY589902:WLY589928 WCC589902:WCC589928 VSG589902:VSG589928 VIK589902:VIK589928 UYO589902:UYO589928 UOS589902:UOS589928 UEW589902:UEW589928 TVA589902:TVA589928 TLE589902:TLE589928 TBI589902:TBI589928 SRM589902:SRM589928 SHQ589902:SHQ589928 RXU589902:RXU589928 RNY589902:RNY589928 REC589902:REC589928 QUG589902:QUG589928 QKK589902:QKK589928 QAO589902:QAO589928 PQS589902:PQS589928 PGW589902:PGW589928 OXA589902:OXA589928 ONE589902:ONE589928 ODI589902:ODI589928 NTM589902:NTM589928 NJQ589902:NJQ589928 MZU589902:MZU589928 MPY589902:MPY589928 MGC589902:MGC589928 LWG589902:LWG589928 LMK589902:LMK589928 LCO589902:LCO589928 KSS589902:KSS589928 KIW589902:KIW589928 JZA589902:JZA589928 JPE589902:JPE589928 JFI589902:JFI589928 IVM589902:IVM589928 ILQ589902:ILQ589928 IBU589902:IBU589928 HRY589902:HRY589928 HIC589902:HIC589928 GYG589902:GYG589928 GOK589902:GOK589928 GEO589902:GEO589928 FUS589902:FUS589928 FKW589902:FKW589928 FBA589902:FBA589928 ERE589902:ERE589928 EHI589902:EHI589928 DXM589902:DXM589928 DNQ589902:DNQ589928 DDU589902:DDU589928 CTY589902:CTY589928 CKC589902:CKC589928 CAG589902:CAG589928 BQK589902:BQK589928 BGO589902:BGO589928 AWS589902:AWS589928 AMW589902:AMW589928 ADA589902:ADA589928 TE589902:TE589928 JI589902:JI589928 M589902:M589928 WVU524366:WVU524392 WLY524366:WLY524392 WCC524366:WCC524392 VSG524366:VSG524392 VIK524366:VIK524392 UYO524366:UYO524392 UOS524366:UOS524392 UEW524366:UEW524392 TVA524366:TVA524392 TLE524366:TLE524392 TBI524366:TBI524392 SRM524366:SRM524392 SHQ524366:SHQ524392 RXU524366:RXU524392 RNY524366:RNY524392 REC524366:REC524392 QUG524366:QUG524392 QKK524366:QKK524392 QAO524366:QAO524392 PQS524366:PQS524392 PGW524366:PGW524392 OXA524366:OXA524392 ONE524366:ONE524392 ODI524366:ODI524392 NTM524366:NTM524392 NJQ524366:NJQ524392 MZU524366:MZU524392 MPY524366:MPY524392 MGC524366:MGC524392 LWG524366:LWG524392 LMK524366:LMK524392 LCO524366:LCO524392 KSS524366:KSS524392 KIW524366:KIW524392 JZA524366:JZA524392 JPE524366:JPE524392 JFI524366:JFI524392 IVM524366:IVM524392 ILQ524366:ILQ524392 IBU524366:IBU524392 HRY524366:HRY524392 HIC524366:HIC524392 GYG524366:GYG524392 GOK524366:GOK524392 GEO524366:GEO524392 FUS524366:FUS524392 FKW524366:FKW524392 FBA524366:FBA524392 ERE524366:ERE524392 EHI524366:EHI524392 DXM524366:DXM524392 DNQ524366:DNQ524392 DDU524366:DDU524392 CTY524366:CTY524392 CKC524366:CKC524392 CAG524366:CAG524392 BQK524366:BQK524392 BGO524366:BGO524392 AWS524366:AWS524392 AMW524366:AMW524392 ADA524366:ADA524392 TE524366:TE524392 JI524366:JI524392 M524366:M524392 WVU458830:WVU458856 WLY458830:WLY458856 WCC458830:WCC458856 VSG458830:VSG458856 VIK458830:VIK458856 UYO458830:UYO458856 UOS458830:UOS458856 UEW458830:UEW458856 TVA458830:TVA458856 TLE458830:TLE458856 TBI458830:TBI458856 SRM458830:SRM458856 SHQ458830:SHQ458856 RXU458830:RXU458856 RNY458830:RNY458856 REC458830:REC458856 QUG458830:QUG458856 QKK458830:QKK458856 QAO458830:QAO458856 PQS458830:PQS458856 PGW458830:PGW458856 OXA458830:OXA458856 ONE458830:ONE458856 ODI458830:ODI458856 NTM458830:NTM458856 NJQ458830:NJQ458856 MZU458830:MZU458856 MPY458830:MPY458856 MGC458830:MGC458856 LWG458830:LWG458856 LMK458830:LMK458856 LCO458830:LCO458856 KSS458830:KSS458856 KIW458830:KIW458856 JZA458830:JZA458856 JPE458830:JPE458856 JFI458830:JFI458856 IVM458830:IVM458856 ILQ458830:ILQ458856 IBU458830:IBU458856 HRY458830:HRY458856 HIC458830:HIC458856 GYG458830:GYG458856 GOK458830:GOK458856 GEO458830:GEO458856 FUS458830:FUS458856 FKW458830:FKW458856 FBA458830:FBA458856 ERE458830:ERE458856 EHI458830:EHI458856 DXM458830:DXM458856 DNQ458830:DNQ458856 DDU458830:DDU458856 CTY458830:CTY458856 CKC458830:CKC458856 CAG458830:CAG458856 BQK458830:BQK458856 BGO458830:BGO458856 AWS458830:AWS458856 AMW458830:AMW458856 ADA458830:ADA458856 TE458830:TE458856 JI458830:JI458856 M458830:M458856 WVU393294:WVU393320 WLY393294:WLY393320 WCC393294:WCC393320 VSG393294:VSG393320 VIK393294:VIK393320 UYO393294:UYO393320 UOS393294:UOS393320 UEW393294:UEW393320 TVA393294:TVA393320 TLE393294:TLE393320 TBI393294:TBI393320 SRM393294:SRM393320 SHQ393294:SHQ393320 RXU393294:RXU393320 RNY393294:RNY393320 REC393294:REC393320 QUG393294:QUG393320 QKK393294:QKK393320 QAO393294:QAO393320 PQS393294:PQS393320 PGW393294:PGW393320 OXA393294:OXA393320 ONE393294:ONE393320 ODI393294:ODI393320 NTM393294:NTM393320 NJQ393294:NJQ393320 MZU393294:MZU393320 MPY393294:MPY393320 MGC393294:MGC393320 LWG393294:LWG393320 LMK393294:LMK393320 LCO393294:LCO393320 KSS393294:KSS393320 KIW393294:KIW393320 JZA393294:JZA393320 JPE393294:JPE393320 JFI393294:JFI393320 IVM393294:IVM393320 ILQ393294:ILQ393320 IBU393294:IBU393320 HRY393294:HRY393320 HIC393294:HIC393320 GYG393294:GYG393320 GOK393294:GOK393320 GEO393294:GEO393320 FUS393294:FUS393320 FKW393294:FKW393320 FBA393294:FBA393320 ERE393294:ERE393320 EHI393294:EHI393320 DXM393294:DXM393320 DNQ393294:DNQ393320 DDU393294:DDU393320 CTY393294:CTY393320 CKC393294:CKC393320 CAG393294:CAG393320 BQK393294:BQK393320 BGO393294:BGO393320 AWS393294:AWS393320 AMW393294:AMW393320 ADA393294:ADA393320 TE393294:TE393320 JI393294:JI393320 M393294:M393320 WVU327758:WVU327784 WLY327758:WLY327784 WCC327758:WCC327784 VSG327758:VSG327784 VIK327758:VIK327784 UYO327758:UYO327784 UOS327758:UOS327784 UEW327758:UEW327784 TVA327758:TVA327784 TLE327758:TLE327784 TBI327758:TBI327784 SRM327758:SRM327784 SHQ327758:SHQ327784 RXU327758:RXU327784 RNY327758:RNY327784 REC327758:REC327784 QUG327758:QUG327784 QKK327758:QKK327784 QAO327758:QAO327784 PQS327758:PQS327784 PGW327758:PGW327784 OXA327758:OXA327784 ONE327758:ONE327784 ODI327758:ODI327784 NTM327758:NTM327784 NJQ327758:NJQ327784 MZU327758:MZU327784 MPY327758:MPY327784 MGC327758:MGC327784 LWG327758:LWG327784 LMK327758:LMK327784 LCO327758:LCO327784 KSS327758:KSS327784 KIW327758:KIW327784 JZA327758:JZA327784 JPE327758:JPE327784 JFI327758:JFI327784 IVM327758:IVM327784 ILQ327758:ILQ327784 IBU327758:IBU327784 HRY327758:HRY327784 HIC327758:HIC327784 GYG327758:GYG327784 GOK327758:GOK327784 GEO327758:GEO327784 FUS327758:FUS327784 FKW327758:FKW327784 FBA327758:FBA327784 ERE327758:ERE327784 EHI327758:EHI327784 DXM327758:DXM327784 DNQ327758:DNQ327784 DDU327758:DDU327784 CTY327758:CTY327784 CKC327758:CKC327784 CAG327758:CAG327784 BQK327758:BQK327784 BGO327758:BGO327784 AWS327758:AWS327784 AMW327758:AMW327784 ADA327758:ADA327784 TE327758:TE327784 JI327758:JI327784 M327758:M327784 WVU262222:WVU262248 WLY262222:WLY262248 WCC262222:WCC262248 VSG262222:VSG262248 VIK262222:VIK262248 UYO262222:UYO262248 UOS262222:UOS262248 UEW262222:UEW262248 TVA262222:TVA262248 TLE262222:TLE262248 TBI262222:TBI262248 SRM262222:SRM262248 SHQ262222:SHQ262248 RXU262222:RXU262248 RNY262222:RNY262248 REC262222:REC262248 QUG262222:QUG262248 QKK262222:QKK262248 QAO262222:QAO262248 PQS262222:PQS262248 PGW262222:PGW262248 OXA262222:OXA262248 ONE262222:ONE262248 ODI262222:ODI262248 NTM262222:NTM262248 NJQ262222:NJQ262248 MZU262222:MZU262248 MPY262222:MPY262248 MGC262222:MGC262248 LWG262222:LWG262248 LMK262222:LMK262248 LCO262222:LCO262248 KSS262222:KSS262248 KIW262222:KIW262248 JZA262222:JZA262248 JPE262222:JPE262248 JFI262222:JFI262248 IVM262222:IVM262248 ILQ262222:ILQ262248 IBU262222:IBU262248 HRY262222:HRY262248 HIC262222:HIC262248 GYG262222:GYG262248 GOK262222:GOK262248 GEO262222:GEO262248 FUS262222:FUS262248 FKW262222:FKW262248 FBA262222:FBA262248 ERE262222:ERE262248 EHI262222:EHI262248 DXM262222:DXM262248 DNQ262222:DNQ262248 DDU262222:DDU262248 CTY262222:CTY262248 CKC262222:CKC262248 CAG262222:CAG262248 BQK262222:BQK262248 BGO262222:BGO262248 AWS262222:AWS262248 AMW262222:AMW262248 ADA262222:ADA262248 TE262222:TE262248 JI262222:JI262248 M262222:M262248 WVU196686:WVU196712 WLY196686:WLY196712 WCC196686:WCC196712 VSG196686:VSG196712 VIK196686:VIK196712 UYO196686:UYO196712 UOS196686:UOS196712 UEW196686:UEW196712 TVA196686:TVA196712 TLE196686:TLE196712 TBI196686:TBI196712 SRM196686:SRM196712 SHQ196686:SHQ196712 RXU196686:RXU196712 RNY196686:RNY196712 REC196686:REC196712 QUG196686:QUG196712 QKK196686:QKK196712 QAO196686:QAO196712 PQS196686:PQS196712 PGW196686:PGW196712 OXA196686:OXA196712 ONE196686:ONE196712 ODI196686:ODI196712 NTM196686:NTM196712 NJQ196686:NJQ196712 MZU196686:MZU196712 MPY196686:MPY196712 MGC196686:MGC196712 LWG196686:LWG196712 LMK196686:LMK196712 LCO196686:LCO196712 KSS196686:KSS196712 KIW196686:KIW196712 JZA196686:JZA196712 JPE196686:JPE196712 JFI196686:JFI196712 IVM196686:IVM196712 ILQ196686:ILQ196712 IBU196686:IBU196712 HRY196686:HRY196712 HIC196686:HIC196712 GYG196686:GYG196712 GOK196686:GOK196712 GEO196686:GEO196712 FUS196686:FUS196712 FKW196686:FKW196712 FBA196686:FBA196712 ERE196686:ERE196712 EHI196686:EHI196712 DXM196686:DXM196712 DNQ196686:DNQ196712 DDU196686:DDU196712 CTY196686:CTY196712 CKC196686:CKC196712 CAG196686:CAG196712 BQK196686:BQK196712 BGO196686:BGO196712 AWS196686:AWS196712 AMW196686:AMW196712 ADA196686:ADA196712 TE196686:TE196712 JI196686:JI196712 M196686:M196712 WVU131150:WVU131176 WLY131150:WLY131176 WCC131150:WCC131176 VSG131150:VSG131176 VIK131150:VIK131176 UYO131150:UYO131176 UOS131150:UOS131176 UEW131150:UEW131176 TVA131150:TVA131176 TLE131150:TLE131176 TBI131150:TBI131176 SRM131150:SRM131176 SHQ131150:SHQ131176 RXU131150:RXU131176 RNY131150:RNY131176 REC131150:REC131176 QUG131150:QUG131176 QKK131150:QKK131176 QAO131150:QAO131176 PQS131150:PQS131176 PGW131150:PGW131176 OXA131150:OXA131176 ONE131150:ONE131176 ODI131150:ODI131176 NTM131150:NTM131176 NJQ131150:NJQ131176 MZU131150:MZU131176 MPY131150:MPY131176 MGC131150:MGC131176 LWG131150:LWG131176 LMK131150:LMK131176 LCO131150:LCO131176 KSS131150:KSS131176 KIW131150:KIW131176 JZA131150:JZA131176 JPE131150:JPE131176 JFI131150:JFI131176 IVM131150:IVM131176 ILQ131150:ILQ131176 IBU131150:IBU131176 HRY131150:HRY131176 HIC131150:HIC131176 GYG131150:GYG131176 GOK131150:GOK131176 GEO131150:GEO131176 FUS131150:FUS131176 FKW131150:FKW131176 FBA131150:FBA131176 ERE131150:ERE131176 EHI131150:EHI131176 DXM131150:DXM131176 DNQ131150:DNQ131176 DDU131150:DDU131176 CTY131150:CTY131176 CKC131150:CKC131176 CAG131150:CAG131176 BQK131150:BQK131176 BGO131150:BGO131176 AWS131150:AWS131176 AMW131150:AMW131176 ADA131150:ADA131176 TE131150:TE131176 JI131150:JI131176 M131150:M131176 WVU65614:WVU65640 WLY65614:WLY65640 WCC65614:WCC65640 VSG65614:VSG65640 VIK65614:VIK65640 UYO65614:UYO65640 UOS65614:UOS65640 UEW65614:UEW65640 TVA65614:TVA65640 TLE65614:TLE65640 TBI65614:TBI65640 SRM65614:SRM65640 SHQ65614:SHQ65640 RXU65614:RXU65640 RNY65614:RNY65640 REC65614:REC65640 QUG65614:QUG65640 QKK65614:QKK65640 QAO65614:QAO65640 PQS65614:PQS65640 PGW65614:PGW65640 OXA65614:OXA65640 ONE65614:ONE65640 ODI65614:ODI65640 NTM65614:NTM65640 NJQ65614:NJQ65640 MZU65614:MZU65640 MPY65614:MPY65640 MGC65614:MGC65640 LWG65614:LWG65640 LMK65614:LMK65640 LCO65614:LCO65640 KSS65614:KSS65640 KIW65614:KIW65640 JZA65614:JZA65640 JPE65614:JPE65640 JFI65614:JFI65640 IVM65614:IVM65640 ILQ65614:ILQ65640 IBU65614:IBU65640 HRY65614:HRY65640 HIC65614:HIC65640 GYG65614:GYG65640 GOK65614:GOK65640 GEO65614:GEO65640 FUS65614:FUS65640 FKW65614:FKW65640 FBA65614:FBA65640 ERE65614:ERE65640 EHI65614:EHI65640 DXM65614:DXM65640 DNQ65614:DNQ65640 DDU65614:DDU65640 CTY65614:CTY65640 CKC65614:CKC65640 CAG65614:CAG65640 BQK65614:BQK65640 BGO65614:BGO65640 AWS65614:AWS65640 AMW65614:AMW65640 ADA65614:ADA65640 TE65614:TE65640 JI65614:JI65640 M65614:M65640 ADA8:ADA104 AMW8:AMW104 AWS8:AWS104 BGO8:BGO104 BQK8:BQK104 CAG8:CAG104 CKC8:CKC104 CTY8:CTY104 DDU8:DDU104 DNQ8:DNQ104 DXM8:DXM104 EHI8:EHI104 ERE8:ERE104 FBA8:FBA104 FKW8:FKW104 FUS8:FUS104 GEO8:GEO104 GOK8:GOK104 GYG8:GYG104 HIC8:HIC104 HRY8:HRY104 IBU8:IBU104 ILQ8:ILQ104 IVM8:IVM104 JFI8:JFI104 JPE8:JPE104 JZA8:JZA104 KIW8:KIW104 KSS8:KSS104 LCO8:LCO104 LMK8:LMK104 LWG8:LWG104 MGC8:MGC104 MPY8:MPY104 MZU8:MZU104 NJQ8:NJQ104 NTM8:NTM104 ODI8:ODI104 ONE8:ONE104 OXA8:OXA104 PGW8:PGW104 PQS8:PQS104 QAO8:QAO104 QKK8:QKK104 QUG8:QUG104 REC8:REC104 RNY8:RNY104 RXU8:RXU104 SHQ8:SHQ104 SRM8:SRM104 TBI8:TBI104 TLE8:TLE104 TVA8:TVA104 UEW8:UEW104 UOS8:UOS104 UYO8:UYO104 VIK8:VIK104 VSG8:VSG104 WCC8:WCC104 WLY8:WLY104 WVU8:WVU104 TE8:TE104 JI8:JI104 M8:M88" xr:uid="{00000000-0002-0000-0000-000001000000}">
      <formula1>프로그램구분</formula1>
    </dataValidation>
    <dataValidation type="list" allowBlank="1" showInputMessage="1" showErrorMessage="1" sqref="WVL983118:WVL983144 WLP983118:WLP983144 WBT983118:WBT983144 VRX983118:VRX983144 VIB983118:VIB983144 UYF983118:UYF983144 UOJ983118:UOJ983144 UEN983118:UEN983144 TUR983118:TUR983144 TKV983118:TKV983144 TAZ983118:TAZ983144 SRD983118:SRD983144 SHH983118:SHH983144 RXL983118:RXL983144 RNP983118:RNP983144 RDT983118:RDT983144 QTX983118:QTX983144 QKB983118:QKB983144 QAF983118:QAF983144 PQJ983118:PQJ983144 PGN983118:PGN983144 OWR983118:OWR983144 OMV983118:OMV983144 OCZ983118:OCZ983144 NTD983118:NTD983144 NJH983118:NJH983144 MZL983118:MZL983144 MPP983118:MPP983144 MFT983118:MFT983144 LVX983118:LVX983144 LMB983118:LMB983144 LCF983118:LCF983144 KSJ983118:KSJ983144 KIN983118:KIN983144 JYR983118:JYR983144 JOV983118:JOV983144 JEZ983118:JEZ983144 IVD983118:IVD983144 ILH983118:ILH983144 IBL983118:IBL983144 HRP983118:HRP983144 HHT983118:HHT983144 GXX983118:GXX983144 GOB983118:GOB983144 GEF983118:GEF983144 FUJ983118:FUJ983144 FKN983118:FKN983144 FAR983118:FAR983144 EQV983118:EQV983144 EGZ983118:EGZ983144 DXD983118:DXD983144 DNH983118:DNH983144 DDL983118:DDL983144 CTP983118:CTP983144 CJT983118:CJT983144 BZX983118:BZX983144 BQB983118:BQB983144 BGF983118:BGF983144 AWJ983118:AWJ983144 AMN983118:AMN983144 ACR983118:ACR983144 SV983118:SV983144 IZ983118:IZ983144 D983118:D983144 WVL917582:WVL917608 WLP917582:WLP917608 WBT917582:WBT917608 VRX917582:VRX917608 VIB917582:VIB917608 UYF917582:UYF917608 UOJ917582:UOJ917608 UEN917582:UEN917608 TUR917582:TUR917608 TKV917582:TKV917608 TAZ917582:TAZ917608 SRD917582:SRD917608 SHH917582:SHH917608 RXL917582:RXL917608 RNP917582:RNP917608 RDT917582:RDT917608 QTX917582:QTX917608 QKB917582:QKB917608 QAF917582:QAF917608 PQJ917582:PQJ917608 PGN917582:PGN917608 OWR917582:OWR917608 OMV917582:OMV917608 OCZ917582:OCZ917608 NTD917582:NTD917608 NJH917582:NJH917608 MZL917582:MZL917608 MPP917582:MPP917608 MFT917582:MFT917608 LVX917582:LVX917608 LMB917582:LMB917608 LCF917582:LCF917608 KSJ917582:KSJ917608 KIN917582:KIN917608 JYR917582:JYR917608 JOV917582:JOV917608 JEZ917582:JEZ917608 IVD917582:IVD917608 ILH917582:ILH917608 IBL917582:IBL917608 HRP917582:HRP917608 HHT917582:HHT917608 GXX917582:GXX917608 GOB917582:GOB917608 GEF917582:GEF917608 FUJ917582:FUJ917608 FKN917582:FKN917608 FAR917582:FAR917608 EQV917582:EQV917608 EGZ917582:EGZ917608 DXD917582:DXD917608 DNH917582:DNH917608 DDL917582:DDL917608 CTP917582:CTP917608 CJT917582:CJT917608 BZX917582:BZX917608 BQB917582:BQB917608 BGF917582:BGF917608 AWJ917582:AWJ917608 AMN917582:AMN917608 ACR917582:ACR917608 SV917582:SV917608 IZ917582:IZ917608 D917582:D917608 WVL852046:WVL852072 WLP852046:WLP852072 WBT852046:WBT852072 VRX852046:VRX852072 VIB852046:VIB852072 UYF852046:UYF852072 UOJ852046:UOJ852072 UEN852046:UEN852072 TUR852046:TUR852072 TKV852046:TKV852072 TAZ852046:TAZ852072 SRD852046:SRD852072 SHH852046:SHH852072 RXL852046:RXL852072 RNP852046:RNP852072 RDT852046:RDT852072 QTX852046:QTX852072 QKB852046:QKB852072 QAF852046:QAF852072 PQJ852046:PQJ852072 PGN852046:PGN852072 OWR852046:OWR852072 OMV852046:OMV852072 OCZ852046:OCZ852072 NTD852046:NTD852072 NJH852046:NJH852072 MZL852046:MZL852072 MPP852046:MPP852072 MFT852046:MFT852072 LVX852046:LVX852072 LMB852046:LMB852072 LCF852046:LCF852072 KSJ852046:KSJ852072 KIN852046:KIN852072 JYR852046:JYR852072 JOV852046:JOV852072 JEZ852046:JEZ852072 IVD852046:IVD852072 ILH852046:ILH852072 IBL852046:IBL852072 HRP852046:HRP852072 HHT852046:HHT852072 GXX852046:GXX852072 GOB852046:GOB852072 GEF852046:GEF852072 FUJ852046:FUJ852072 FKN852046:FKN852072 FAR852046:FAR852072 EQV852046:EQV852072 EGZ852046:EGZ852072 DXD852046:DXD852072 DNH852046:DNH852072 DDL852046:DDL852072 CTP852046:CTP852072 CJT852046:CJT852072 BZX852046:BZX852072 BQB852046:BQB852072 BGF852046:BGF852072 AWJ852046:AWJ852072 AMN852046:AMN852072 ACR852046:ACR852072 SV852046:SV852072 IZ852046:IZ852072 D852046:D852072 WVL786510:WVL786536 WLP786510:WLP786536 WBT786510:WBT786536 VRX786510:VRX786536 VIB786510:VIB786536 UYF786510:UYF786536 UOJ786510:UOJ786536 UEN786510:UEN786536 TUR786510:TUR786536 TKV786510:TKV786536 TAZ786510:TAZ786536 SRD786510:SRD786536 SHH786510:SHH786536 RXL786510:RXL786536 RNP786510:RNP786536 RDT786510:RDT786536 QTX786510:QTX786536 QKB786510:QKB786536 QAF786510:QAF786536 PQJ786510:PQJ786536 PGN786510:PGN786536 OWR786510:OWR786536 OMV786510:OMV786536 OCZ786510:OCZ786536 NTD786510:NTD786536 NJH786510:NJH786536 MZL786510:MZL786536 MPP786510:MPP786536 MFT786510:MFT786536 LVX786510:LVX786536 LMB786510:LMB786536 LCF786510:LCF786536 KSJ786510:KSJ786536 KIN786510:KIN786536 JYR786510:JYR786536 JOV786510:JOV786536 JEZ786510:JEZ786536 IVD786510:IVD786536 ILH786510:ILH786536 IBL786510:IBL786536 HRP786510:HRP786536 HHT786510:HHT786536 GXX786510:GXX786536 GOB786510:GOB786536 GEF786510:GEF786536 FUJ786510:FUJ786536 FKN786510:FKN786536 FAR786510:FAR786536 EQV786510:EQV786536 EGZ786510:EGZ786536 DXD786510:DXD786536 DNH786510:DNH786536 DDL786510:DDL786536 CTP786510:CTP786536 CJT786510:CJT786536 BZX786510:BZX786536 BQB786510:BQB786536 BGF786510:BGF786536 AWJ786510:AWJ786536 AMN786510:AMN786536 ACR786510:ACR786536 SV786510:SV786536 IZ786510:IZ786536 D786510:D786536 WVL720974:WVL721000 WLP720974:WLP721000 WBT720974:WBT721000 VRX720974:VRX721000 VIB720974:VIB721000 UYF720974:UYF721000 UOJ720974:UOJ721000 UEN720974:UEN721000 TUR720974:TUR721000 TKV720974:TKV721000 TAZ720974:TAZ721000 SRD720974:SRD721000 SHH720974:SHH721000 RXL720974:RXL721000 RNP720974:RNP721000 RDT720974:RDT721000 QTX720974:QTX721000 QKB720974:QKB721000 QAF720974:QAF721000 PQJ720974:PQJ721000 PGN720974:PGN721000 OWR720974:OWR721000 OMV720974:OMV721000 OCZ720974:OCZ721000 NTD720974:NTD721000 NJH720974:NJH721000 MZL720974:MZL721000 MPP720974:MPP721000 MFT720974:MFT721000 LVX720974:LVX721000 LMB720974:LMB721000 LCF720974:LCF721000 KSJ720974:KSJ721000 KIN720974:KIN721000 JYR720974:JYR721000 JOV720974:JOV721000 JEZ720974:JEZ721000 IVD720974:IVD721000 ILH720974:ILH721000 IBL720974:IBL721000 HRP720974:HRP721000 HHT720974:HHT721000 GXX720974:GXX721000 GOB720974:GOB721000 GEF720974:GEF721000 FUJ720974:FUJ721000 FKN720974:FKN721000 FAR720974:FAR721000 EQV720974:EQV721000 EGZ720974:EGZ721000 DXD720974:DXD721000 DNH720974:DNH721000 DDL720974:DDL721000 CTP720974:CTP721000 CJT720974:CJT721000 BZX720974:BZX721000 BQB720974:BQB721000 BGF720974:BGF721000 AWJ720974:AWJ721000 AMN720974:AMN721000 ACR720974:ACR721000 SV720974:SV721000 IZ720974:IZ721000 D720974:D721000 WVL655438:WVL655464 WLP655438:WLP655464 WBT655438:WBT655464 VRX655438:VRX655464 VIB655438:VIB655464 UYF655438:UYF655464 UOJ655438:UOJ655464 UEN655438:UEN655464 TUR655438:TUR655464 TKV655438:TKV655464 TAZ655438:TAZ655464 SRD655438:SRD655464 SHH655438:SHH655464 RXL655438:RXL655464 RNP655438:RNP655464 RDT655438:RDT655464 QTX655438:QTX655464 QKB655438:QKB655464 QAF655438:QAF655464 PQJ655438:PQJ655464 PGN655438:PGN655464 OWR655438:OWR655464 OMV655438:OMV655464 OCZ655438:OCZ655464 NTD655438:NTD655464 NJH655438:NJH655464 MZL655438:MZL655464 MPP655438:MPP655464 MFT655438:MFT655464 LVX655438:LVX655464 LMB655438:LMB655464 LCF655438:LCF655464 KSJ655438:KSJ655464 KIN655438:KIN655464 JYR655438:JYR655464 JOV655438:JOV655464 JEZ655438:JEZ655464 IVD655438:IVD655464 ILH655438:ILH655464 IBL655438:IBL655464 HRP655438:HRP655464 HHT655438:HHT655464 GXX655438:GXX655464 GOB655438:GOB655464 GEF655438:GEF655464 FUJ655438:FUJ655464 FKN655438:FKN655464 FAR655438:FAR655464 EQV655438:EQV655464 EGZ655438:EGZ655464 DXD655438:DXD655464 DNH655438:DNH655464 DDL655438:DDL655464 CTP655438:CTP655464 CJT655438:CJT655464 BZX655438:BZX655464 BQB655438:BQB655464 BGF655438:BGF655464 AWJ655438:AWJ655464 AMN655438:AMN655464 ACR655438:ACR655464 SV655438:SV655464 IZ655438:IZ655464 D655438:D655464 WVL589902:WVL589928 WLP589902:WLP589928 WBT589902:WBT589928 VRX589902:VRX589928 VIB589902:VIB589928 UYF589902:UYF589928 UOJ589902:UOJ589928 UEN589902:UEN589928 TUR589902:TUR589928 TKV589902:TKV589928 TAZ589902:TAZ589928 SRD589902:SRD589928 SHH589902:SHH589928 RXL589902:RXL589928 RNP589902:RNP589928 RDT589902:RDT589928 QTX589902:QTX589928 QKB589902:QKB589928 QAF589902:QAF589928 PQJ589902:PQJ589928 PGN589902:PGN589928 OWR589902:OWR589928 OMV589902:OMV589928 OCZ589902:OCZ589928 NTD589902:NTD589928 NJH589902:NJH589928 MZL589902:MZL589928 MPP589902:MPP589928 MFT589902:MFT589928 LVX589902:LVX589928 LMB589902:LMB589928 LCF589902:LCF589928 KSJ589902:KSJ589928 KIN589902:KIN589928 JYR589902:JYR589928 JOV589902:JOV589928 JEZ589902:JEZ589928 IVD589902:IVD589928 ILH589902:ILH589928 IBL589902:IBL589928 HRP589902:HRP589928 HHT589902:HHT589928 GXX589902:GXX589928 GOB589902:GOB589928 GEF589902:GEF589928 FUJ589902:FUJ589928 FKN589902:FKN589928 FAR589902:FAR589928 EQV589902:EQV589928 EGZ589902:EGZ589928 DXD589902:DXD589928 DNH589902:DNH589928 DDL589902:DDL589928 CTP589902:CTP589928 CJT589902:CJT589928 BZX589902:BZX589928 BQB589902:BQB589928 BGF589902:BGF589928 AWJ589902:AWJ589928 AMN589902:AMN589928 ACR589902:ACR589928 SV589902:SV589928 IZ589902:IZ589928 D589902:D589928 WVL524366:WVL524392 WLP524366:WLP524392 WBT524366:WBT524392 VRX524366:VRX524392 VIB524366:VIB524392 UYF524366:UYF524392 UOJ524366:UOJ524392 UEN524366:UEN524392 TUR524366:TUR524392 TKV524366:TKV524392 TAZ524366:TAZ524392 SRD524366:SRD524392 SHH524366:SHH524392 RXL524366:RXL524392 RNP524366:RNP524392 RDT524366:RDT524392 QTX524366:QTX524392 QKB524366:QKB524392 QAF524366:QAF524392 PQJ524366:PQJ524392 PGN524366:PGN524392 OWR524366:OWR524392 OMV524366:OMV524392 OCZ524366:OCZ524392 NTD524366:NTD524392 NJH524366:NJH524392 MZL524366:MZL524392 MPP524366:MPP524392 MFT524366:MFT524392 LVX524366:LVX524392 LMB524366:LMB524392 LCF524366:LCF524392 KSJ524366:KSJ524392 KIN524366:KIN524392 JYR524366:JYR524392 JOV524366:JOV524392 JEZ524366:JEZ524392 IVD524366:IVD524392 ILH524366:ILH524392 IBL524366:IBL524392 HRP524366:HRP524392 HHT524366:HHT524392 GXX524366:GXX524392 GOB524366:GOB524392 GEF524366:GEF524392 FUJ524366:FUJ524392 FKN524366:FKN524392 FAR524366:FAR524392 EQV524366:EQV524392 EGZ524366:EGZ524392 DXD524366:DXD524392 DNH524366:DNH524392 DDL524366:DDL524392 CTP524366:CTP524392 CJT524366:CJT524392 BZX524366:BZX524392 BQB524366:BQB524392 BGF524366:BGF524392 AWJ524366:AWJ524392 AMN524366:AMN524392 ACR524366:ACR524392 SV524366:SV524392 IZ524366:IZ524392 D524366:D524392 WVL458830:WVL458856 WLP458830:WLP458856 WBT458830:WBT458856 VRX458830:VRX458856 VIB458830:VIB458856 UYF458830:UYF458856 UOJ458830:UOJ458856 UEN458830:UEN458856 TUR458830:TUR458856 TKV458830:TKV458856 TAZ458830:TAZ458856 SRD458830:SRD458856 SHH458830:SHH458856 RXL458830:RXL458856 RNP458830:RNP458856 RDT458830:RDT458856 QTX458830:QTX458856 QKB458830:QKB458856 QAF458830:QAF458856 PQJ458830:PQJ458856 PGN458830:PGN458856 OWR458830:OWR458856 OMV458830:OMV458856 OCZ458830:OCZ458856 NTD458830:NTD458856 NJH458830:NJH458856 MZL458830:MZL458856 MPP458830:MPP458856 MFT458830:MFT458856 LVX458830:LVX458856 LMB458830:LMB458856 LCF458830:LCF458856 KSJ458830:KSJ458856 KIN458830:KIN458856 JYR458830:JYR458856 JOV458830:JOV458856 JEZ458830:JEZ458856 IVD458830:IVD458856 ILH458830:ILH458856 IBL458830:IBL458856 HRP458830:HRP458856 HHT458830:HHT458856 GXX458830:GXX458856 GOB458830:GOB458856 GEF458830:GEF458856 FUJ458830:FUJ458856 FKN458830:FKN458856 FAR458830:FAR458856 EQV458830:EQV458856 EGZ458830:EGZ458856 DXD458830:DXD458856 DNH458830:DNH458856 DDL458830:DDL458856 CTP458830:CTP458856 CJT458830:CJT458856 BZX458830:BZX458856 BQB458830:BQB458856 BGF458830:BGF458856 AWJ458830:AWJ458856 AMN458830:AMN458856 ACR458830:ACR458856 SV458830:SV458856 IZ458830:IZ458856 D458830:D458856 WVL393294:WVL393320 WLP393294:WLP393320 WBT393294:WBT393320 VRX393294:VRX393320 VIB393294:VIB393320 UYF393294:UYF393320 UOJ393294:UOJ393320 UEN393294:UEN393320 TUR393294:TUR393320 TKV393294:TKV393320 TAZ393294:TAZ393320 SRD393294:SRD393320 SHH393294:SHH393320 RXL393294:RXL393320 RNP393294:RNP393320 RDT393294:RDT393320 QTX393294:QTX393320 QKB393294:QKB393320 QAF393294:QAF393320 PQJ393294:PQJ393320 PGN393294:PGN393320 OWR393294:OWR393320 OMV393294:OMV393320 OCZ393294:OCZ393320 NTD393294:NTD393320 NJH393294:NJH393320 MZL393294:MZL393320 MPP393294:MPP393320 MFT393294:MFT393320 LVX393294:LVX393320 LMB393294:LMB393320 LCF393294:LCF393320 KSJ393294:KSJ393320 KIN393294:KIN393320 JYR393294:JYR393320 JOV393294:JOV393320 JEZ393294:JEZ393320 IVD393294:IVD393320 ILH393294:ILH393320 IBL393294:IBL393320 HRP393294:HRP393320 HHT393294:HHT393320 GXX393294:GXX393320 GOB393294:GOB393320 GEF393294:GEF393320 FUJ393294:FUJ393320 FKN393294:FKN393320 FAR393294:FAR393320 EQV393294:EQV393320 EGZ393294:EGZ393320 DXD393294:DXD393320 DNH393294:DNH393320 DDL393294:DDL393320 CTP393294:CTP393320 CJT393294:CJT393320 BZX393294:BZX393320 BQB393294:BQB393320 BGF393294:BGF393320 AWJ393294:AWJ393320 AMN393294:AMN393320 ACR393294:ACR393320 SV393294:SV393320 IZ393294:IZ393320 D393294:D393320 WVL327758:WVL327784 WLP327758:WLP327784 WBT327758:WBT327784 VRX327758:VRX327784 VIB327758:VIB327784 UYF327758:UYF327784 UOJ327758:UOJ327784 UEN327758:UEN327784 TUR327758:TUR327784 TKV327758:TKV327784 TAZ327758:TAZ327784 SRD327758:SRD327784 SHH327758:SHH327784 RXL327758:RXL327784 RNP327758:RNP327784 RDT327758:RDT327784 QTX327758:QTX327784 QKB327758:QKB327784 QAF327758:QAF327784 PQJ327758:PQJ327784 PGN327758:PGN327784 OWR327758:OWR327784 OMV327758:OMV327784 OCZ327758:OCZ327784 NTD327758:NTD327784 NJH327758:NJH327784 MZL327758:MZL327784 MPP327758:MPP327784 MFT327758:MFT327784 LVX327758:LVX327784 LMB327758:LMB327784 LCF327758:LCF327784 KSJ327758:KSJ327784 KIN327758:KIN327784 JYR327758:JYR327784 JOV327758:JOV327784 JEZ327758:JEZ327784 IVD327758:IVD327784 ILH327758:ILH327784 IBL327758:IBL327784 HRP327758:HRP327784 HHT327758:HHT327784 GXX327758:GXX327784 GOB327758:GOB327784 GEF327758:GEF327784 FUJ327758:FUJ327784 FKN327758:FKN327784 FAR327758:FAR327784 EQV327758:EQV327784 EGZ327758:EGZ327784 DXD327758:DXD327784 DNH327758:DNH327784 DDL327758:DDL327784 CTP327758:CTP327784 CJT327758:CJT327784 BZX327758:BZX327784 BQB327758:BQB327784 BGF327758:BGF327784 AWJ327758:AWJ327784 AMN327758:AMN327784 ACR327758:ACR327784 SV327758:SV327784 IZ327758:IZ327784 D327758:D327784 WVL262222:WVL262248 WLP262222:WLP262248 WBT262222:WBT262248 VRX262222:VRX262248 VIB262222:VIB262248 UYF262222:UYF262248 UOJ262222:UOJ262248 UEN262222:UEN262248 TUR262222:TUR262248 TKV262222:TKV262248 TAZ262222:TAZ262248 SRD262222:SRD262248 SHH262222:SHH262248 RXL262222:RXL262248 RNP262222:RNP262248 RDT262222:RDT262248 QTX262222:QTX262248 QKB262222:QKB262248 QAF262222:QAF262248 PQJ262222:PQJ262248 PGN262222:PGN262248 OWR262222:OWR262248 OMV262222:OMV262248 OCZ262222:OCZ262248 NTD262222:NTD262248 NJH262222:NJH262248 MZL262222:MZL262248 MPP262222:MPP262248 MFT262222:MFT262248 LVX262222:LVX262248 LMB262222:LMB262248 LCF262222:LCF262248 KSJ262222:KSJ262248 KIN262222:KIN262248 JYR262222:JYR262248 JOV262222:JOV262248 JEZ262222:JEZ262248 IVD262222:IVD262248 ILH262222:ILH262248 IBL262222:IBL262248 HRP262222:HRP262248 HHT262222:HHT262248 GXX262222:GXX262248 GOB262222:GOB262248 GEF262222:GEF262248 FUJ262222:FUJ262248 FKN262222:FKN262248 FAR262222:FAR262248 EQV262222:EQV262248 EGZ262222:EGZ262248 DXD262222:DXD262248 DNH262222:DNH262248 DDL262222:DDL262248 CTP262222:CTP262248 CJT262222:CJT262248 BZX262222:BZX262248 BQB262222:BQB262248 BGF262222:BGF262248 AWJ262222:AWJ262248 AMN262222:AMN262248 ACR262222:ACR262248 SV262222:SV262248 IZ262222:IZ262248 D262222:D262248 WVL196686:WVL196712 WLP196686:WLP196712 WBT196686:WBT196712 VRX196686:VRX196712 VIB196686:VIB196712 UYF196686:UYF196712 UOJ196686:UOJ196712 UEN196686:UEN196712 TUR196686:TUR196712 TKV196686:TKV196712 TAZ196686:TAZ196712 SRD196686:SRD196712 SHH196686:SHH196712 RXL196686:RXL196712 RNP196686:RNP196712 RDT196686:RDT196712 QTX196686:QTX196712 QKB196686:QKB196712 QAF196686:QAF196712 PQJ196686:PQJ196712 PGN196686:PGN196712 OWR196686:OWR196712 OMV196686:OMV196712 OCZ196686:OCZ196712 NTD196686:NTD196712 NJH196686:NJH196712 MZL196686:MZL196712 MPP196686:MPP196712 MFT196686:MFT196712 LVX196686:LVX196712 LMB196686:LMB196712 LCF196686:LCF196712 KSJ196686:KSJ196712 KIN196686:KIN196712 JYR196686:JYR196712 JOV196686:JOV196712 JEZ196686:JEZ196712 IVD196686:IVD196712 ILH196686:ILH196712 IBL196686:IBL196712 HRP196686:HRP196712 HHT196686:HHT196712 GXX196686:GXX196712 GOB196686:GOB196712 GEF196686:GEF196712 FUJ196686:FUJ196712 FKN196686:FKN196712 FAR196686:FAR196712 EQV196686:EQV196712 EGZ196686:EGZ196712 DXD196686:DXD196712 DNH196686:DNH196712 DDL196686:DDL196712 CTP196686:CTP196712 CJT196686:CJT196712 BZX196686:BZX196712 BQB196686:BQB196712 BGF196686:BGF196712 AWJ196686:AWJ196712 AMN196686:AMN196712 ACR196686:ACR196712 SV196686:SV196712 IZ196686:IZ196712 D196686:D196712 WVL131150:WVL131176 WLP131150:WLP131176 WBT131150:WBT131176 VRX131150:VRX131176 VIB131150:VIB131176 UYF131150:UYF131176 UOJ131150:UOJ131176 UEN131150:UEN131176 TUR131150:TUR131176 TKV131150:TKV131176 TAZ131150:TAZ131176 SRD131150:SRD131176 SHH131150:SHH131176 RXL131150:RXL131176 RNP131150:RNP131176 RDT131150:RDT131176 QTX131150:QTX131176 QKB131150:QKB131176 QAF131150:QAF131176 PQJ131150:PQJ131176 PGN131150:PGN131176 OWR131150:OWR131176 OMV131150:OMV131176 OCZ131150:OCZ131176 NTD131150:NTD131176 NJH131150:NJH131176 MZL131150:MZL131176 MPP131150:MPP131176 MFT131150:MFT131176 LVX131150:LVX131176 LMB131150:LMB131176 LCF131150:LCF131176 KSJ131150:KSJ131176 KIN131150:KIN131176 JYR131150:JYR131176 JOV131150:JOV131176 JEZ131150:JEZ131176 IVD131150:IVD131176 ILH131150:ILH131176 IBL131150:IBL131176 HRP131150:HRP131176 HHT131150:HHT131176 GXX131150:GXX131176 GOB131150:GOB131176 GEF131150:GEF131176 FUJ131150:FUJ131176 FKN131150:FKN131176 FAR131150:FAR131176 EQV131150:EQV131176 EGZ131150:EGZ131176 DXD131150:DXD131176 DNH131150:DNH131176 DDL131150:DDL131176 CTP131150:CTP131176 CJT131150:CJT131176 BZX131150:BZX131176 BQB131150:BQB131176 BGF131150:BGF131176 AWJ131150:AWJ131176 AMN131150:AMN131176 ACR131150:ACR131176 SV131150:SV131176 IZ131150:IZ131176 D131150:D131176 WVL65614:WVL65640 WLP65614:WLP65640 WBT65614:WBT65640 VRX65614:VRX65640 VIB65614:VIB65640 UYF65614:UYF65640 UOJ65614:UOJ65640 UEN65614:UEN65640 TUR65614:TUR65640 TKV65614:TKV65640 TAZ65614:TAZ65640 SRD65614:SRD65640 SHH65614:SHH65640 RXL65614:RXL65640 RNP65614:RNP65640 RDT65614:RDT65640 QTX65614:QTX65640 QKB65614:QKB65640 QAF65614:QAF65640 PQJ65614:PQJ65640 PGN65614:PGN65640 OWR65614:OWR65640 OMV65614:OMV65640 OCZ65614:OCZ65640 NTD65614:NTD65640 NJH65614:NJH65640 MZL65614:MZL65640 MPP65614:MPP65640 MFT65614:MFT65640 LVX65614:LVX65640 LMB65614:LMB65640 LCF65614:LCF65640 KSJ65614:KSJ65640 KIN65614:KIN65640 JYR65614:JYR65640 JOV65614:JOV65640 JEZ65614:JEZ65640 IVD65614:IVD65640 ILH65614:ILH65640 IBL65614:IBL65640 HRP65614:HRP65640 HHT65614:HHT65640 GXX65614:GXX65640 GOB65614:GOB65640 GEF65614:GEF65640 FUJ65614:FUJ65640 FKN65614:FKN65640 FAR65614:FAR65640 EQV65614:EQV65640 EGZ65614:EGZ65640 DXD65614:DXD65640 DNH65614:DNH65640 DDL65614:DDL65640 CTP65614:CTP65640 CJT65614:CJT65640 BZX65614:BZX65640 BQB65614:BQB65640 BGF65614:BGF65640 AWJ65614:AWJ65640 AMN65614:AMN65640 ACR65614:ACR65640 SV65614:SV65640 IZ65614:IZ65640 D65614:D65640 D8:D16 SV8:SV104 ACR8:ACR104 AMN8:AMN104 AWJ8:AWJ104 BGF8:BGF104 BQB8:BQB104 BZX8:BZX104 CJT8:CJT104 CTP8:CTP104 DDL8:DDL104 DNH8:DNH104 DXD8:DXD104 EGZ8:EGZ104 EQV8:EQV104 FAR8:FAR104 FKN8:FKN104 FUJ8:FUJ104 GEF8:GEF104 GOB8:GOB104 GXX8:GXX104 HHT8:HHT104 HRP8:HRP104 IBL8:IBL104 ILH8:ILH104 IVD8:IVD104 JEZ8:JEZ104 JOV8:JOV104 JYR8:JYR104 KIN8:KIN104 KSJ8:KSJ104 LCF8:LCF104 LMB8:LMB104 LVX8:LVX104 MFT8:MFT104 MPP8:MPP104 MZL8:MZL104 NJH8:NJH104 NTD8:NTD104 OCZ8:OCZ104 OMV8:OMV104 OWR8:OWR104 PGN8:PGN104 PQJ8:PQJ104 QAF8:QAF104 QKB8:QKB104 QTX8:QTX104 RDT8:RDT104 RNP8:RNP104 RXL8:RXL104 SHH8:SHH104 SRD8:SRD104 TAZ8:TAZ104 TKV8:TKV104 TUR8:TUR104 UEN8:UEN104 UOJ8:UOJ104 UYF8:UYF104 VIB8:VIB104 VRX8:VRX104 WBT8:WBT104 WLP8:WLP104 WVL8:WVL104 IZ8:IZ104 D18:D104" xr:uid="{00000000-0002-0000-0000-000002000000}">
      <formula1>모듈코드</formula1>
    </dataValidation>
  </dataValidations>
  <hyperlinks>
    <hyperlink ref="A1:A5" location="Navigation!A1" display="Navigation" xr:uid="{00000000-0004-0000-0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7" zoomScale="80" zoomScaleNormal="80" workbookViewId="0"/>
  </sheetViews>
  <sheetFormatPr defaultRowHeight="16.5" x14ac:dyDescent="0.3"/>
  <cols>
    <col min="2" max="2" width="14.25" customWidth="1"/>
    <col min="11" max="11" width="9" customWidth="1"/>
  </cols>
  <sheetData/>
  <phoneticPr fontId="4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38"/>
  <sheetViews>
    <sheetView workbookViewId="0"/>
  </sheetViews>
  <sheetFormatPr defaultRowHeight="16.5" x14ac:dyDescent="0.3"/>
  <cols>
    <col min="1" max="1" width="3.875" customWidth="1"/>
    <col min="2" max="2" width="25.625" bestFit="1" customWidth="1"/>
    <col min="3" max="3" width="11.75" customWidth="1"/>
    <col min="4" max="4" width="13.625" customWidth="1"/>
    <col min="5" max="5" width="13.25" customWidth="1"/>
    <col min="6" max="6" width="21.5" bestFit="1" customWidth="1"/>
  </cols>
  <sheetData>
    <row r="1" spans="2:2" ht="17.25" thickBot="1" x14ac:dyDescent="0.35"/>
    <row r="2" spans="2:2" ht="17.25" thickBot="1" x14ac:dyDescent="0.35">
      <c r="B2" s="139" t="s">
        <v>225</v>
      </c>
    </row>
    <row r="3" spans="2:2" ht="17.25" thickBot="1" x14ac:dyDescent="0.35">
      <c r="B3" s="138" t="s">
        <v>228</v>
      </c>
    </row>
    <row r="4" spans="2:2" ht="17.25" thickBot="1" x14ac:dyDescent="0.35">
      <c r="B4" s="140" t="s">
        <v>226</v>
      </c>
    </row>
    <row r="5" spans="2:2" ht="17.25" thickBot="1" x14ac:dyDescent="0.35">
      <c r="B5" s="136" t="s">
        <v>229</v>
      </c>
    </row>
    <row r="6" spans="2:2" ht="17.25" thickBot="1" x14ac:dyDescent="0.35"/>
    <row r="7" spans="2:2" ht="17.25" thickBot="1" x14ac:dyDescent="0.35">
      <c r="B7" s="139" t="s">
        <v>225</v>
      </c>
    </row>
    <row r="8" spans="2:2" ht="17.25" thickBot="1" x14ac:dyDescent="0.35">
      <c r="B8" s="138" t="s">
        <v>426</v>
      </c>
    </row>
    <row r="9" spans="2:2" ht="17.25" thickBot="1" x14ac:dyDescent="0.35">
      <c r="B9" s="140" t="s">
        <v>226</v>
      </c>
    </row>
    <row r="10" spans="2:2" x14ac:dyDescent="0.3">
      <c r="B10" s="137" t="s">
        <v>203</v>
      </c>
    </row>
    <row r="11" spans="2:2" x14ac:dyDescent="0.3">
      <c r="B11" s="135" t="s">
        <v>204</v>
      </c>
    </row>
    <row r="12" spans="2:2" x14ac:dyDescent="0.3">
      <c r="B12" s="135" t="s">
        <v>205</v>
      </c>
    </row>
    <row r="13" spans="2:2" x14ac:dyDescent="0.3">
      <c r="B13" s="135" t="s">
        <v>206</v>
      </c>
    </row>
    <row r="14" spans="2:2" x14ac:dyDescent="0.3">
      <c r="B14" s="135" t="s">
        <v>207</v>
      </c>
    </row>
    <row r="15" spans="2:2" ht="17.25" thickBot="1" x14ac:dyDescent="0.35">
      <c r="B15" s="136" t="s">
        <v>208</v>
      </c>
    </row>
    <row r="16" spans="2:2" ht="18" thickBot="1" x14ac:dyDescent="0.45"/>
    <row r="17" spans="2:2" ht="18" thickBot="1" x14ac:dyDescent="0.45">
      <c r="B17" s="139" t="s">
        <v>225</v>
      </c>
    </row>
    <row r="18" spans="2:2" ht="18" thickBot="1" x14ac:dyDescent="0.45">
      <c r="B18" s="138" t="s">
        <v>209</v>
      </c>
    </row>
    <row r="19" spans="2:2" ht="18" thickBot="1" x14ac:dyDescent="0.45">
      <c r="B19" s="140" t="s">
        <v>226</v>
      </c>
    </row>
    <row r="20" spans="2:2" ht="17.45" x14ac:dyDescent="0.4">
      <c r="B20" s="137" t="s">
        <v>210</v>
      </c>
    </row>
    <row r="21" spans="2:2" ht="17.45" x14ac:dyDescent="0.4">
      <c r="B21" s="135" t="s">
        <v>211</v>
      </c>
    </row>
    <row r="22" spans="2:2" ht="17.45" x14ac:dyDescent="0.4">
      <c r="B22" s="135" t="s">
        <v>212</v>
      </c>
    </row>
    <row r="23" spans="2:2" ht="17.45" x14ac:dyDescent="0.4">
      <c r="B23" s="135" t="s">
        <v>213</v>
      </c>
    </row>
    <row r="24" spans="2:2" ht="17.45" x14ac:dyDescent="0.4">
      <c r="B24" s="135" t="s">
        <v>214</v>
      </c>
    </row>
    <row r="25" spans="2:2" ht="17.45" x14ac:dyDescent="0.4">
      <c r="B25" s="135" t="s">
        <v>227</v>
      </c>
    </row>
    <row r="26" spans="2:2" ht="17.45" x14ac:dyDescent="0.4">
      <c r="B26" s="135" t="s">
        <v>215</v>
      </c>
    </row>
    <row r="27" spans="2:2" ht="17.45" x14ac:dyDescent="0.4">
      <c r="B27" s="135" t="s">
        <v>216</v>
      </c>
    </row>
    <row r="28" spans="2:2" ht="18" thickBot="1" x14ac:dyDescent="0.45">
      <c r="B28" s="136" t="s">
        <v>217</v>
      </c>
    </row>
    <row r="29" spans="2:2" ht="18" thickBot="1" x14ac:dyDescent="0.45"/>
    <row r="30" spans="2:2" ht="18" thickBot="1" x14ac:dyDescent="0.45">
      <c r="B30" s="139" t="s">
        <v>225</v>
      </c>
    </row>
    <row r="31" spans="2:2" ht="18" thickBot="1" x14ac:dyDescent="0.45">
      <c r="B31" s="138" t="s">
        <v>218</v>
      </c>
    </row>
    <row r="32" spans="2:2" ht="18" thickBot="1" x14ac:dyDescent="0.45">
      <c r="B32" s="140" t="s">
        <v>226</v>
      </c>
    </row>
    <row r="33" spans="2:2" ht="17.45" x14ac:dyDescent="0.4">
      <c r="B33" s="137" t="s">
        <v>219</v>
      </c>
    </row>
    <row r="34" spans="2:2" ht="17.45" x14ac:dyDescent="0.4">
      <c r="B34" s="135" t="s">
        <v>220</v>
      </c>
    </row>
    <row r="35" spans="2:2" ht="17.45" x14ac:dyDescent="0.4">
      <c r="B35" s="135" t="s">
        <v>221</v>
      </c>
    </row>
    <row r="36" spans="2:2" ht="17.45" x14ac:dyDescent="0.4">
      <c r="B36" s="135" t="s">
        <v>222</v>
      </c>
    </row>
    <row r="37" spans="2:2" ht="17.45" x14ac:dyDescent="0.4">
      <c r="B37" s="135" t="s">
        <v>223</v>
      </c>
    </row>
    <row r="38" spans="2:2" ht="18" thickBot="1" x14ac:dyDescent="0.45">
      <c r="B38" s="136" t="s">
        <v>224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114"/>
  <sheetViews>
    <sheetView workbookViewId="0"/>
  </sheetViews>
  <sheetFormatPr defaultRowHeight="16.5" x14ac:dyDescent="0.3"/>
  <cols>
    <col min="1" max="1" width="3.375" customWidth="1"/>
    <col min="2" max="2" width="25.375" bestFit="1" customWidth="1"/>
    <col min="3" max="3" width="17.5" bestFit="1" customWidth="1"/>
  </cols>
  <sheetData>
    <row r="2" spans="2:6" x14ac:dyDescent="0.3">
      <c r="B2" s="202" t="s">
        <v>331</v>
      </c>
      <c r="C2" s="202"/>
    </row>
    <row r="4" spans="2:6" x14ac:dyDescent="0.3">
      <c r="B4" s="201" t="s">
        <v>234</v>
      </c>
      <c r="C4" s="201"/>
      <c r="D4" s="142"/>
      <c r="E4" s="142"/>
      <c r="F4" s="142"/>
    </row>
    <row r="5" spans="2:6" x14ac:dyDescent="0.3">
      <c r="B5" s="134" t="s">
        <v>230</v>
      </c>
      <c r="C5" s="134" t="s">
        <v>232</v>
      </c>
      <c r="D5" s="142"/>
      <c r="E5" s="142"/>
      <c r="F5" s="142"/>
    </row>
    <row r="6" spans="2:6" x14ac:dyDescent="0.3">
      <c r="B6" s="134" t="s">
        <v>231</v>
      </c>
      <c r="C6" s="134" t="s">
        <v>233</v>
      </c>
      <c r="D6" s="142"/>
      <c r="E6" s="142"/>
      <c r="F6" s="142"/>
    </row>
    <row r="7" spans="2:6" x14ac:dyDescent="0.3">
      <c r="B7" s="142"/>
      <c r="C7" s="142"/>
      <c r="D7" s="142"/>
      <c r="E7" s="142"/>
      <c r="F7" s="142"/>
    </row>
    <row r="8" spans="2:6" x14ac:dyDescent="0.3">
      <c r="B8" s="201" t="s">
        <v>312</v>
      </c>
      <c r="C8" s="201"/>
      <c r="D8" s="142"/>
      <c r="E8" s="142"/>
      <c r="F8" s="142"/>
    </row>
    <row r="9" spans="2:6" x14ac:dyDescent="0.3">
      <c r="B9" s="134" t="s">
        <v>230</v>
      </c>
      <c r="C9" s="134" t="s">
        <v>232</v>
      </c>
      <c r="D9" s="142"/>
      <c r="E9" s="142"/>
      <c r="F9" s="142"/>
    </row>
    <row r="10" spans="2:6" x14ac:dyDescent="0.3">
      <c r="B10" s="134" t="s">
        <v>231</v>
      </c>
      <c r="C10" s="134" t="s">
        <v>233</v>
      </c>
      <c r="D10" s="142"/>
      <c r="E10" s="142"/>
      <c r="F10" s="142"/>
    </row>
    <row r="11" spans="2:6" x14ac:dyDescent="0.3">
      <c r="B11" s="134" t="s">
        <v>235</v>
      </c>
      <c r="C11" s="134" t="s">
        <v>239</v>
      </c>
      <c r="D11" s="142"/>
      <c r="E11" s="142"/>
      <c r="F11" s="142"/>
    </row>
    <row r="12" spans="2:6" x14ac:dyDescent="0.3">
      <c r="B12" s="134" t="s">
        <v>236</v>
      </c>
      <c r="C12" s="134" t="s">
        <v>240</v>
      </c>
      <c r="D12" s="142"/>
      <c r="E12" s="142"/>
      <c r="F12" s="142"/>
    </row>
    <row r="13" spans="2:6" x14ac:dyDescent="0.3">
      <c r="B13" s="134" t="s">
        <v>237</v>
      </c>
      <c r="C13" s="134" t="s">
        <v>241</v>
      </c>
      <c r="D13" s="142"/>
      <c r="E13" s="142"/>
      <c r="F13" s="142"/>
    </row>
    <row r="14" spans="2:6" x14ac:dyDescent="0.3">
      <c r="B14" s="134" t="s">
        <v>238</v>
      </c>
      <c r="C14" s="134" t="s">
        <v>242</v>
      </c>
      <c r="D14" s="142"/>
      <c r="E14" s="142"/>
      <c r="F14" s="142"/>
    </row>
    <row r="15" spans="2:6" x14ac:dyDescent="0.3">
      <c r="B15" s="142"/>
      <c r="C15" s="142"/>
      <c r="D15" s="142"/>
      <c r="E15" s="142"/>
      <c r="F15" s="142"/>
    </row>
    <row r="16" spans="2:6" ht="17.45" x14ac:dyDescent="0.4">
      <c r="B16" s="201" t="s">
        <v>313</v>
      </c>
      <c r="C16" s="201"/>
      <c r="D16" s="142"/>
      <c r="E16" s="142"/>
      <c r="F16" s="142"/>
    </row>
    <row r="17" spans="2:9" ht="17.45" x14ac:dyDescent="0.4">
      <c r="B17" s="143" t="s">
        <v>253</v>
      </c>
      <c r="C17" s="134" t="s">
        <v>254</v>
      </c>
      <c r="D17" s="142"/>
      <c r="E17" s="142"/>
      <c r="F17" s="142"/>
    </row>
    <row r="18" spans="2:9" ht="17.45" x14ac:dyDescent="0.4">
      <c r="B18" s="141"/>
      <c r="C18" s="142"/>
      <c r="D18" s="142"/>
      <c r="E18" s="142"/>
      <c r="F18" s="142"/>
    </row>
    <row r="19" spans="2:9" ht="17.45" x14ac:dyDescent="0.4">
      <c r="B19" s="201" t="s">
        <v>314</v>
      </c>
      <c r="C19" s="201"/>
      <c r="D19" s="142"/>
      <c r="E19" s="142"/>
      <c r="F19" s="142"/>
    </row>
    <row r="20" spans="2:9" ht="17.45" x14ac:dyDescent="0.4">
      <c r="B20" s="143" t="s">
        <v>244</v>
      </c>
      <c r="C20" s="134" t="s">
        <v>247</v>
      </c>
      <c r="D20" s="142"/>
      <c r="E20" s="142"/>
      <c r="F20" s="142"/>
    </row>
    <row r="21" spans="2:9" ht="17.45" x14ac:dyDescent="0.4">
      <c r="B21" s="143" t="s">
        <v>245</v>
      </c>
      <c r="C21" s="134" t="s">
        <v>248</v>
      </c>
      <c r="D21" s="142"/>
      <c r="E21" s="142"/>
      <c r="F21" s="142"/>
    </row>
    <row r="22" spans="2:9" ht="17.45" x14ac:dyDescent="0.4">
      <c r="B22" s="144" t="s">
        <v>246</v>
      </c>
      <c r="C22" s="144" t="s">
        <v>249</v>
      </c>
      <c r="D22" s="142"/>
      <c r="E22" s="142"/>
      <c r="F22" s="142"/>
    </row>
    <row r="23" spans="2:9" ht="17.45" x14ac:dyDescent="0.4">
      <c r="B23" s="143" t="s">
        <v>153</v>
      </c>
      <c r="C23" s="134" t="s">
        <v>250</v>
      </c>
      <c r="D23" s="142"/>
      <c r="E23" s="142"/>
      <c r="F23" s="142"/>
    </row>
    <row r="24" spans="2:9" ht="17.45" x14ac:dyDescent="0.4">
      <c r="B24" s="141"/>
      <c r="C24" s="142"/>
      <c r="D24" s="142"/>
      <c r="E24" s="142"/>
      <c r="F24" s="142"/>
    </row>
    <row r="25" spans="2:9" ht="17.45" x14ac:dyDescent="0.4">
      <c r="B25" s="201" t="s">
        <v>315</v>
      </c>
      <c r="C25" s="201"/>
      <c r="D25" s="142"/>
      <c r="E25" s="142"/>
      <c r="F25" s="142"/>
    </row>
    <row r="26" spans="2:9" ht="17.45" x14ac:dyDescent="0.4">
      <c r="B26" s="143" t="s">
        <v>244</v>
      </c>
      <c r="C26" s="134" t="s">
        <v>247</v>
      </c>
      <c r="D26" s="142"/>
      <c r="E26" s="142"/>
      <c r="F26" s="142"/>
    </row>
    <row r="27" spans="2:9" ht="17.45" x14ac:dyDescent="0.4">
      <c r="B27" s="143" t="s">
        <v>245</v>
      </c>
      <c r="C27" s="134" t="s">
        <v>251</v>
      </c>
      <c r="D27" s="142"/>
      <c r="E27" s="142"/>
      <c r="F27" s="142"/>
    </row>
    <row r="28" spans="2:9" ht="17.45" x14ac:dyDescent="0.4">
      <c r="B28" s="143" t="s">
        <v>246</v>
      </c>
      <c r="C28" s="134" t="s">
        <v>252</v>
      </c>
      <c r="D28" s="142"/>
      <c r="E28" s="142"/>
      <c r="F28" s="142"/>
    </row>
    <row r="29" spans="2:9" ht="17.45" x14ac:dyDescent="0.4">
      <c r="B29" s="143" t="s">
        <v>153</v>
      </c>
      <c r="C29" s="134" t="s">
        <v>250</v>
      </c>
      <c r="D29" s="142"/>
      <c r="E29" s="142"/>
      <c r="F29" s="142"/>
    </row>
    <row r="30" spans="2:9" ht="17.45" x14ac:dyDescent="0.4">
      <c r="B30" s="142"/>
      <c r="C30" s="142"/>
      <c r="D30" s="142"/>
      <c r="E30" s="142"/>
      <c r="F30" s="142"/>
      <c r="I30" t="s">
        <v>332</v>
      </c>
    </row>
    <row r="31" spans="2:9" ht="17.45" x14ac:dyDescent="0.4">
      <c r="B31" s="201" t="s">
        <v>316</v>
      </c>
      <c r="C31" s="201"/>
      <c r="D31" s="142"/>
      <c r="E31" s="142"/>
      <c r="F31" s="142"/>
    </row>
    <row r="32" spans="2:9" ht="17.45" x14ac:dyDescent="0.4">
      <c r="B32" s="142"/>
      <c r="C32" s="142"/>
      <c r="D32" s="142"/>
      <c r="E32" s="142"/>
      <c r="F32" s="142"/>
    </row>
    <row r="33" spans="2:6" ht="17.45" x14ac:dyDescent="0.4">
      <c r="B33" s="201" t="s">
        <v>317</v>
      </c>
      <c r="C33" s="201"/>
      <c r="D33" s="142"/>
      <c r="E33" s="142"/>
      <c r="F33" s="142"/>
    </row>
    <row r="34" spans="2:6" ht="17.45" x14ac:dyDescent="0.4">
      <c r="B34" s="143" t="s">
        <v>96</v>
      </c>
      <c r="C34" s="134" t="s">
        <v>256</v>
      </c>
      <c r="D34" s="142"/>
      <c r="E34" s="142"/>
      <c r="F34" s="142"/>
    </row>
    <row r="35" spans="2:6" ht="17.45" x14ac:dyDescent="0.4">
      <c r="B35" s="141"/>
      <c r="C35" s="142"/>
      <c r="D35" s="142"/>
      <c r="E35" s="142"/>
      <c r="F35" s="142"/>
    </row>
    <row r="36" spans="2:6" ht="17.45" x14ac:dyDescent="0.4">
      <c r="B36" s="201" t="s">
        <v>318</v>
      </c>
      <c r="C36" s="201"/>
      <c r="D36" s="142"/>
      <c r="E36" s="142"/>
      <c r="F36" s="142"/>
    </row>
    <row r="37" spans="2:6" ht="17.45" x14ac:dyDescent="0.4">
      <c r="B37" s="143" t="s">
        <v>97</v>
      </c>
      <c r="C37" s="134" t="s">
        <v>257</v>
      </c>
      <c r="D37" s="142"/>
      <c r="E37" s="142"/>
      <c r="F37" s="142"/>
    </row>
    <row r="38" spans="2:6" ht="17.45" x14ac:dyDescent="0.4">
      <c r="B38" s="141"/>
      <c r="C38" s="142"/>
      <c r="D38" s="142"/>
      <c r="E38" s="142"/>
      <c r="F38" s="142"/>
    </row>
    <row r="39" spans="2:6" ht="17.45" x14ac:dyDescent="0.4">
      <c r="B39" s="201" t="s">
        <v>319</v>
      </c>
      <c r="C39" s="201"/>
      <c r="D39" s="142"/>
      <c r="E39" s="142"/>
      <c r="F39" s="142"/>
    </row>
    <row r="40" spans="2:6" ht="17.45" x14ac:dyDescent="0.4">
      <c r="B40" s="143" t="s">
        <v>255</v>
      </c>
      <c r="C40" s="134" t="s">
        <v>258</v>
      </c>
      <c r="D40" s="142"/>
      <c r="E40" s="142"/>
      <c r="F40" s="142"/>
    </row>
    <row r="41" spans="2:6" ht="17.45" x14ac:dyDescent="0.4">
      <c r="B41" s="141"/>
      <c r="C41" s="142"/>
      <c r="D41" s="142"/>
      <c r="E41" s="142"/>
      <c r="F41" s="142"/>
    </row>
    <row r="42" spans="2:6" ht="17.45" x14ac:dyDescent="0.4">
      <c r="B42" s="201" t="s">
        <v>320</v>
      </c>
      <c r="C42" s="201"/>
      <c r="D42" s="142"/>
      <c r="E42" s="142"/>
      <c r="F42" s="142"/>
    </row>
    <row r="43" spans="2:6" ht="17.45" x14ac:dyDescent="0.4">
      <c r="B43" s="143" t="s">
        <v>259</v>
      </c>
      <c r="C43" s="134" t="s">
        <v>260</v>
      </c>
      <c r="D43" s="142"/>
      <c r="E43" s="142"/>
      <c r="F43" s="142"/>
    </row>
    <row r="44" spans="2:6" ht="17.45" x14ac:dyDescent="0.4">
      <c r="B44" s="141"/>
      <c r="C44" s="142"/>
      <c r="D44" s="142"/>
      <c r="E44" s="142"/>
      <c r="F44" s="142"/>
    </row>
    <row r="45" spans="2:6" ht="17.45" x14ac:dyDescent="0.4">
      <c r="B45" s="201" t="s">
        <v>321</v>
      </c>
      <c r="C45" s="201"/>
      <c r="D45" s="142"/>
      <c r="E45" s="142"/>
      <c r="F45" s="142"/>
    </row>
    <row r="46" spans="2:6" ht="17.45" x14ac:dyDescent="0.4">
      <c r="B46" s="143" t="s">
        <v>261</v>
      </c>
      <c r="C46" s="134" t="s">
        <v>262</v>
      </c>
      <c r="D46" s="142"/>
      <c r="E46" s="142"/>
      <c r="F46" s="142"/>
    </row>
    <row r="47" spans="2:6" ht="17.45" x14ac:dyDescent="0.4">
      <c r="B47" s="141"/>
      <c r="C47" s="142"/>
      <c r="D47" s="142"/>
      <c r="E47" s="142"/>
      <c r="F47" s="142"/>
    </row>
    <row r="48" spans="2:6" ht="17.45" x14ac:dyDescent="0.4">
      <c r="B48" s="201" t="s">
        <v>322</v>
      </c>
      <c r="C48" s="201"/>
      <c r="D48" s="142"/>
      <c r="E48" s="142"/>
      <c r="F48" s="142"/>
    </row>
    <row r="49" spans="2:6" ht="17.45" x14ac:dyDescent="0.4">
      <c r="B49" s="143" t="s">
        <v>263</v>
      </c>
      <c r="C49" s="134" t="s">
        <v>257</v>
      </c>
      <c r="D49" s="142"/>
      <c r="E49" s="142"/>
      <c r="F49" s="142"/>
    </row>
    <row r="50" spans="2:6" ht="17.45" x14ac:dyDescent="0.4">
      <c r="B50" s="143" t="s">
        <v>243</v>
      </c>
      <c r="C50" s="143" t="s">
        <v>271</v>
      </c>
      <c r="D50" s="142"/>
      <c r="E50" s="142"/>
      <c r="F50" s="142"/>
    </row>
    <row r="51" spans="2:6" ht="17.45" x14ac:dyDescent="0.4">
      <c r="B51" s="143" t="s">
        <v>244</v>
      </c>
      <c r="C51" s="143" t="s">
        <v>247</v>
      </c>
      <c r="D51" s="142"/>
      <c r="E51" s="142"/>
      <c r="F51" s="142"/>
    </row>
    <row r="52" spans="2:6" ht="17.45" x14ac:dyDescent="0.4">
      <c r="B52" s="143" t="s">
        <v>264</v>
      </c>
      <c r="C52" s="143" t="s">
        <v>272</v>
      </c>
      <c r="D52" s="142"/>
      <c r="E52" s="142"/>
      <c r="F52" s="142"/>
    </row>
    <row r="53" spans="2:6" ht="17.45" x14ac:dyDescent="0.4">
      <c r="B53" s="143" t="s">
        <v>265</v>
      </c>
      <c r="C53" s="143" t="s">
        <v>273</v>
      </c>
      <c r="D53" s="142"/>
      <c r="E53" s="142"/>
      <c r="F53" s="142"/>
    </row>
    <row r="54" spans="2:6" ht="17.45" x14ac:dyDescent="0.4">
      <c r="B54" s="143" t="s">
        <v>266</v>
      </c>
      <c r="C54" s="143" t="s">
        <v>274</v>
      </c>
      <c r="D54" s="142"/>
      <c r="E54" s="142"/>
      <c r="F54" s="142"/>
    </row>
    <row r="55" spans="2:6" ht="17.45" x14ac:dyDescent="0.4">
      <c r="B55" s="143" t="s">
        <v>267</v>
      </c>
      <c r="C55" s="143" t="s">
        <v>275</v>
      </c>
      <c r="D55" s="142"/>
      <c r="E55" s="142"/>
      <c r="F55" s="142"/>
    </row>
    <row r="56" spans="2:6" ht="17.45" x14ac:dyDescent="0.4">
      <c r="B56" s="143" t="s">
        <v>268</v>
      </c>
      <c r="C56" s="143" t="s">
        <v>276</v>
      </c>
      <c r="D56" s="142"/>
      <c r="E56" s="142"/>
      <c r="F56" s="142"/>
    </row>
    <row r="57" spans="2:6" ht="17.45" x14ac:dyDescent="0.4">
      <c r="B57" s="143" t="s">
        <v>269</v>
      </c>
      <c r="C57" s="143" t="s">
        <v>277</v>
      </c>
      <c r="D57" s="142"/>
      <c r="E57" s="142"/>
      <c r="F57" s="142"/>
    </row>
    <row r="58" spans="2:6" ht="17.45" x14ac:dyDescent="0.4">
      <c r="B58" s="143" t="s">
        <v>270</v>
      </c>
      <c r="C58" s="143" t="s">
        <v>278</v>
      </c>
      <c r="D58" s="142"/>
      <c r="E58" s="142"/>
      <c r="F58" s="142"/>
    </row>
    <row r="59" spans="2:6" ht="17.45" x14ac:dyDescent="0.4">
      <c r="B59" s="141"/>
      <c r="C59" s="141"/>
      <c r="D59" s="142"/>
      <c r="E59" s="142"/>
      <c r="F59" s="142"/>
    </row>
    <row r="60" spans="2:6" ht="17.45" x14ac:dyDescent="0.4">
      <c r="B60" s="201" t="s">
        <v>323</v>
      </c>
      <c r="C60" s="201"/>
      <c r="D60" s="142"/>
      <c r="E60" s="142"/>
      <c r="F60" s="142"/>
    </row>
    <row r="61" spans="2:6" ht="17.45" x14ac:dyDescent="0.4">
      <c r="B61" s="143" t="s">
        <v>279</v>
      </c>
      <c r="C61" s="134" t="s">
        <v>257</v>
      </c>
      <c r="D61" s="142"/>
      <c r="E61" s="142"/>
      <c r="F61" s="142"/>
    </row>
    <row r="62" spans="2:6" ht="17.45" x14ac:dyDescent="0.4">
      <c r="B62" s="143" t="s">
        <v>287</v>
      </c>
      <c r="C62" s="134" t="s">
        <v>258</v>
      </c>
      <c r="D62" s="142"/>
      <c r="E62" s="142"/>
      <c r="F62" s="142"/>
    </row>
    <row r="63" spans="2:6" ht="17.45" x14ac:dyDescent="0.4">
      <c r="B63" s="143" t="s">
        <v>280</v>
      </c>
      <c r="C63" s="143" t="s">
        <v>281</v>
      </c>
      <c r="D63" s="142"/>
      <c r="E63" s="142"/>
      <c r="F63" s="142"/>
    </row>
    <row r="64" spans="2:6" ht="17.45" x14ac:dyDescent="0.4">
      <c r="B64" s="143" t="s">
        <v>282</v>
      </c>
      <c r="C64" s="143" t="s">
        <v>283</v>
      </c>
      <c r="D64" s="142"/>
      <c r="E64" s="142"/>
      <c r="F64" s="142"/>
    </row>
    <row r="65" spans="2:6" ht="17.45" x14ac:dyDescent="0.4">
      <c r="B65" s="143" t="s">
        <v>284</v>
      </c>
      <c r="C65" s="143" t="s">
        <v>286</v>
      </c>
      <c r="D65" s="142"/>
      <c r="E65" s="142"/>
      <c r="F65" s="142"/>
    </row>
    <row r="66" spans="2:6" ht="17.45" x14ac:dyDescent="0.4">
      <c r="B66" s="143" t="s">
        <v>285</v>
      </c>
      <c r="C66" s="134" t="s">
        <v>239</v>
      </c>
      <c r="D66" s="142"/>
      <c r="E66" s="142"/>
      <c r="F66" s="142"/>
    </row>
    <row r="67" spans="2:6" ht="17.45" x14ac:dyDescent="0.4">
      <c r="B67" s="143" t="s">
        <v>237</v>
      </c>
      <c r="C67" s="134" t="s">
        <v>241</v>
      </c>
      <c r="D67" s="142"/>
      <c r="E67" s="142"/>
      <c r="F67" s="142"/>
    </row>
    <row r="68" spans="2:6" ht="17.45" x14ac:dyDescent="0.4">
      <c r="B68" s="142"/>
      <c r="C68" s="142"/>
      <c r="D68" s="142"/>
      <c r="E68" s="142"/>
      <c r="F68" s="142"/>
    </row>
    <row r="69" spans="2:6" ht="17.45" x14ac:dyDescent="0.4">
      <c r="B69" s="201" t="s">
        <v>324</v>
      </c>
      <c r="C69" s="201"/>
      <c r="D69" s="142"/>
      <c r="E69" s="142"/>
      <c r="F69" s="142"/>
    </row>
    <row r="70" spans="2:6" ht="17.45" x14ac:dyDescent="0.4">
      <c r="B70" s="143" t="s">
        <v>279</v>
      </c>
      <c r="C70" s="134" t="s">
        <v>257</v>
      </c>
      <c r="D70" s="142"/>
      <c r="E70" s="142"/>
      <c r="F70" s="142"/>
    </row>
    <row r="71" spans="2:6" ht="17.45" x14ac:dyDescent="0.4">
      <c r="B71" s="143" t="s">
        <v>287</v>
      </c>
      <c r="C71" s="134" t="s">
        <v>258</v>
      </c>
      <c r="D71" s="142"/>
      <c r="E71" s="142"/>
      <c r="F71" s="142"/>
    </row>
    <row r="72" spans="2:6" ht="17.45" x14ac:dyDescent="0.4">
      <c r="B72" s="143" t="s">
        <v>244</v>
      </c>
      <c r="C72" s="134" t="s">
        <v>247</v>
      </c>
      <c r="D72" s="142"/>
      <c r="E72" s="142"/>
      <c r="F72" s="142"/>
    </row>
    <row r="73" spans="2:6" ht="17.45" x14ac:dyDescent="0.4">
      <c r="B73" s="143" t="s">
        <v>243</v>
      </c>
      <c r="C73" s="143" t="s">
        <v>271</v>
      </c>
      <c r="D73" s="142"/>
      <c r="E73" s="142"/>
      <c r="F73" s="142"/>
    </row>
    <row r="74" spans="2:6" ht="17.45" x14ac:dyDescent="0.4">
      <c r="B74" s="143" t="s">
        <v>288</v>
      </c>
      <c r="C74" s="143" t="s">
        <v>294</v>
      </c>
      <c r="D74" s="142"/>
      <c r="E74" s="142"/>
      <c r="F74" s="142"/>
    </row>
    <row r="75" spans="2:6" ht="17.45" x14ac:dyDescent="0.4">
      <c r="B75" s="143" t="s">
        <v>282</v>
      </c>
      <c r="C75" s="143" t="s">
        <v>283</v>
      </c>
      <c r="D75" s="142"/>
      <c r="E75" s="142"/>
      <c r="F75" s="142"/>
    </row>
    <row r="76" spans="2:6" ht="17.45" x14ac:dyDescent="0.4">
      <c r="B76" s="143" t="s">
        <v>289</v>
      </c>
      <c r="C76" s="143" t="s">
        <v>290</v>
      </c>
      <c r="D76" s="142"/>
      <c r="E76" s="142"/>
      <c r="F76" s="142"/>
    </row>
    <row r="77" spans="2:6" ht="17.45" x14ac:dyDescent="0.4">
      <c r="B77" s="142"/>
      <c r="C77" s="142"/>
      <c r="D77" s="142"/>
      <c r="E77" s="142"/>
      <c r="F77" s="142"/>
    </row>
    <row r="78" spans="2:6" ht="17.45" x14ac:dyDescent="0.4">
      <c r="B78" s="201" t="s">
        <v>325</v>
      </c>
      <c r="C78" s="201"/>
      <c r="D78" s="142"/>
      <c r="E78" s="142"/>
      <c r="F78" s="142"/>
    </row>
    <row r="79" spans="2:6" ht="17.45" x14ac:dyDescent="0.4">
      <c r="B79" s="143" t="s">
        <v>244</v>
      </c>
      <c r="C79" s="143" t="s">
        <v>247</v>
      </c>
      <c r="D79" s="142"/>
      <c r="E79" s="142"/>
      <c r="F79" s="142"/>
    </row>
    <row r="80" spans="2:6" ht="17.45" x14ac:dyDescent="0.4">
      <c r="B80" s="143" t="s">
        <v>291</v>
      </c>
      <c r="C80" s="134" t="s">
        <v>293</v>
      </c>
      <c r="D80" s="142"/>
      <c r="E80" s="142"/>
      <c r="F80" s="142"/>
    </row>
    <row r="81" spans="2:6" ht="17.45" x14ac:dyDescent="0.4">
      <c r="B81" s="143" t="s">
        <v>292</v>
      </c>
      <c r="C81" s="134" t="s">
        <v>295</v>
      </c>
      <c r="D81" s="142"/>
      <c r="E81" s="142"/>
      <c r="F81" s="142"/>
    </row>
    <row r="82" spans="2:6" ht="17.45" x14ac:dyDescent="0.4">
      <c r="B82" s="143" t="s">
        <v>289</v>
      </c>
      <c r="C82" s="143" t="s">
        <v>290</v>
      </c>
      <c r="D82" s="142"/>
      <c r="E82" s="142"/>
      <c r="F82" s="142"/>
    </row>
    <row r="83" spans="2:6" ht="17.45" x14ac:dyDescent="0.4">
      <c r="B83" s="143" t="s">
        <v>243</v>
      </c>
      <c r="C83" s="143" t="s">
        <v>271</v>
      </c>
      <c r="D83" s="142"/>
      <c r="E83" s="142"/>
      <c r="F83" s="142"/>
    </row>
    <row r="84" spans="2:6" ht="17.45" x14ac:dyDescent="0.4">
      <c r="B84" s="143" t="s">
        <v>153</v>
      </c>
      <c r="C84" s="143" t="s">
        <v>250</v>
      </c>
      <c r="D84" s="142"/>
      <c r="E84" s="142"/>
      <c r="F84" s="142"/>
    </row>
    <row r="85" spans="2:6" ht="17.45" x14ac:dyDescent="0.4">
      <c r="B85" s="143" t="s">
        <v>266</v>
      </c>
      <c r="C85" s="143" t="s">
        <v>274</v>
      </c>
      <c r="D85" s="142"/>
      <c r="E85" s="142"/>
      <c r="F85" s="142"/>
    </row>
    <row r="86" spans="2:6" ht="17.45" x14ac:dyDescent="0.4">
      <c r="B86" s="143" t="s">
        <v>267</v>
      </c>
      <c r="C86" s="143" t="s">
        <v>275</v>
      </c>
      <c r="D86" s="142"/>
      <c r="E86" s="142"/>
      <c r="F86" s="142"/>
    </row>
    <row r="87" spans="2:6" ht="17.45" x14ac:dyDescent="0.4">
      <c r="B87" s="143" t="s">
        <v>268</v>
      </c>
      <c r="C87" s="143" t="s">
        <v>276</v>
      </c>
      <c r="D87" s="142"/>
      <c r="E87" s="142"/>
      <c r="F87" s="142"/>
    </row>
    <row r="88" spans="2:6" ht="17.45" x14ac:dyDescent="0.4">
      <c r="B88" s="143" t="s">
        <v>269</v>
      </c>
      <c r="C88" s="143" t="s">
        <v>277</v>
      </c>
      <c r="D88" s="142"/>
      <c r="E88" s="142"/>
      <c r="F88" s="142"/>
    </row>
    <row r="89" spans="2:6" ht="17.45" x14ac:dyDescent="0.4">
      <c r="B89" s="143" t="s">
        <v>270</v>
      </c>
      <c r="C89" s="143" t="s">
        <v>278</v>
      </c>
      <c r="D89" s="142"/>
      <c r="E89" s="142"/>
      <c r="F89" s="142"/>
    </row>
    <row r="90" spans="2:6" ht="17.45" x14ac:dyDescent="0.4">
      <c r="B90" s="141"/>
      <c r="C90" s="141"/>
      <c r="D90" s="142"/>
      <c r="E90" s="142"/>
      <c r="F90" s="142"/>
    </row>
    <row r="91" spans="2:6" ht="17.45" x14ac:dyDescent="0.4">
      <c r="B91" s="201" t="s">
        <v>326</v>
      </c>
      <c r="C91" s="201"/>
      <c r="D91" s="142"/>
      <c r="E91" s="142"/>
      <c r="F91" s="142"/>
    </row>
    <row r="92" spans="2:6" ht="17.45" x14ac:dyDescent="0.4">
      <c r="B92" s="143" t="s">
        <v>244</v>
      </c>
      <c r="C92" s="143" t="s">
        <v>247</v>
      </c>
      <c r="D92" s="142"/>
      <c r="E92" s="142"/>
      <c r="F92" s="142"/>
    </row>
    <row r="93" spans="2:6" ht="17.45" x14ac:dyDescent="0.4">
      <c r="B93" s="143" t="s">
        <v>291</v>
      </c>
      <c r="C93" s="134" t="s">
        <v>293</v>
      </c>
      <c r="D93" s="142"/>
      <c r="E93" s="142"/>
      <c r="F93" s="142"/>
    </row>
    <row r="94" spans="2:6" ht="17.45" x14ac:dyDescent="0.4">
      <c r="B94" s="143" t="s">
        <v>243</v>
      </c>
      <c r="C94" s="143" t="s">
        <v>271</v>
      </c>
      <c r="D94" s="142"/>
      <c r="E94" s="142"/>
      <c r="F94" s="142"/>
    </row>
    <row r="95" spans="2:6" ht="17.45" x14ac:dyDescent="0.4">
      <c r="B95" s="143" t="s">
        <v>153</v>
      </c>
      <c r="C95" s="143" t="s">
        <v>250</v>
      </c>
      <c r="D95" s="142"/>
      <c r="E95" s="142"/>
      <c r="F95" s="142"/>
    </row>
    <row r="96" spans="2:6" ht="17.45" x14ac:dyDescent="0.4">
      <c r="B96" s="143" t="s">
        <v>289</v>
      </c>
      <c r="C96" s="143" t="s">
        <v>290</v>
      </c>
      <c r="D96" s="142"/>
      <c r="E96" s="142"/>
      <c r="F96" s="142"/>
    </row>
    <row r="97" spans="2:6" ht="17.45" x14ac:dyDescent="0.4">
      <c r="B97" s="143" t="s">
        <v>296</v>
      </c>
      <c r="C97" s="143" t="s">
        <v>300</v>
      </c>
      <c r="D97" s="142"/>
      <c r="E97" s="142"/>
      <c r="F97" s="142"/>
    </row>
    <row r="98" spans="2:6" ht="17.45" x14ac:dyDescent="0.4">
      <c r="B98" s="143" t="s">
        <v>297</v>
      </c>
      <c r="C98" s="143" t="s">
        <v>301</v>
      </c>
      <c r="D98" s="142"/>
      <c r="E98" s="142"/>
      <c r="F98" s="142"/>
    </row>
    <row r="99" spans="2:6" ht="17.45" x14ac:dyDescent="0.4">
      <c r="B99" s="143" t="s">
        <v>298</v>
      </c>
      <c r="C99" s="143" t="s">
        <v>302</v>
      </c>
      <c r="D99" s="142"/>
      <c r="E99" s="142"/>
      <c r="F99" s="142"/>
    </row>
    <row r="100" spans="2:6" ht="17.45" x14ac:dyDescent="0.4">
      <c r="B100" s="143" t="s">
        <v>299</v>
      </c>
      <c r="C100" s="143" t="s">
        <v>303</v>
      </c>
      <c r="D100" s="142"/>
      <c r="E100" s="142"/>
      <c r="F100" s="142"/>
    </row>
    <row r="101" spans="2:6" ht="17.45" x14ac:dyDescent="0.4">
      <c r="B101" s="141"/>
      <c r="C101" s="141"/>
      <c r="D101" s="142"/>
      <c r="E101" s="142"/>
      <c r="F101" s="142"/>
    </row>
    <row r="102" spans="2:6" ht="17.45" x14ac:dyDescent="0.4">
      <c r="B102" s="201" t="s">
        <v>327</v>
      </c>
      <c r="C102" s="201"/>
      <c r="D102" s="142"/>
      <c r="E102" s="142"/>
      <c r="F102" s="142"/>
    </row>
    <row r="103" spans="2:6" ht="17.45" x14ac:dyDescent="0.4">
      <c r="B103" s="143" t="s">
        <v>130</v>
      </c>
      <c r="C103" s="134" t="s">
        <v>304</v>
      </c>
      <c r="D103" s="142"/>
      <c r="E103" s="142"/>
      <c r="F103" s="142"/>
    </row>
    <row r="104" spans="2:6" ht="17.45" x14ac:dyDescent="0.4">
      <c r="B104" s="141"/>
      <c r="C104" s="142"/>
      <c r="D104" s="142"/>
      <c r="E104" s="142"/>
      <c r="F104" s="142"/>
    </row>
    <row r="105" spans="2:6" ht="17.45" x14ac:dyDescent="0.4">
      <c r="B105" s="201" t="s">
        <v>328</v>
      </c>
      <c r="C105" s="201"/>
      <c r="D105" s="142"/>
      <c r="E105" s="142"/>
      <c r="F105" s="142"/>
    </row>
    <row r="106" spans="2:6" ht="17.45" x14ac:dyDescent="0.4">
      <c r="B106" s="143" t="s">
        <v>306</v>
      </c>
      <c r="C106" s="134" t="s">
        <v>307</v>
      </c>
      <c r="D106" s="142"/>
      <c r="E106" s="142"/>
      <c r="F106" s="142"/>
    </row>
    <row r="107" spans="2:6" ht="17.45" x14ac:dyDescent="0.4">
      <c r="B107" s="143" t="s">
        <v>305</v>
      </c>
      <c r="C107" s="134" t="s">
        <v>308</v>
      </c>
      <c r="D107" s="142"/>
      <c r="E107" s="142"/>
      <c r="F107" s="142"/>
    </row>
    <row r="108" spans="2:6" ht="17.45" x14ac:dyDescent="0.4">
      <c r="B108" s="141"/>
      <c r="C108" s="142"/>
      <c r="D108" s="142"/>
      <c r="E108" s="142"/>
      <c r="F108" s="142"/>
    </row>
    <row r="109" spans="2:6" ht="17.45" x14ac:dyDescent="0.4">
      <c r="B109" s="201" t="s">
        <v>329</v>
      </c>
      <c r="C109" s="201"/>
      <c r="D109" s="142"/>
      <c r="E109" s="142"/>
      <c r="F109" s="142"/>
    </row>
    <row r="110" spans="2:6" ht="17.45" x14ac:dyDescent="0.4">
      <c r="B110" s="142"/>
      <c r="C110" s="142"/>
      <c r="D110" s="142"/>
      <c r="E110" s="142"/>
      <c r="F110" s="142"/>
    </row>
    <row r="111" spans="2:6" ht="17.45" x14ac:dyDescent="0.4">
      <c r="B111" s="201" t="s">
        <v>330</v>
      </c>
      <c r="C111" s="201"/>
      <c r="D111" s="142"/>
      <c r="E111" s="142"/>
      <c r="F111" s="142"/>
    </row>
    <row r="112" spans="2:6" ht="17.45" x14ac:dyDescent="0.4">
      <c r="B112" s="143" t="s">
        <v>309</v>
      </c>
      <c r="C112" s="134" t="s">
        <v>310</v>
      </c>
      <c r="D112" s="142"/>
      <c r="E112" s="142"/>
      <c r="F112" s="142"/>
    </row>
    <row r="113" spans="2:6" ht="17.45" x14ac:dyDescent="0.4">
      <c r="B113" s="143" t="s">
        <v>143</v>
      </c>
      <c r="C113" s="134" t="s">
        <v>311</v>
      </c>
      <c r="D113" s="142"/>
      <c r="E113" s="142"/>
      <c r="F113" s="142"/>
    </row>
    <row r="114" spans="2:6" ht="17.45" x14ac:dyDescent="0.4">
      <c r="B114" s="142"/>
      <c r="C114" s="142"/>
      <c r="D114" s="142"/>
      <c r="E114" s="142"/>
      <c r="F114" s="142"/>
    </row>
  </sheetData>
  <mergeCells count="21">
    <mergeCell ref="B2:C2"/>
    <mergeCell ref="B69:C69"/>
    <mergeCell ref="B60:C60"/>
    <mergeCell ref="B48:C48"/>
    <mergeCell ref="B45:C45"/>
    <mergeCell ref="B42:C42"/>
    <mergeCell ref="B39:C39"/>
    <mergeCell ref="B111:C111"/>
    <mergeCell ref="B109:C109"/>
    <mergeCell ref="B105:C105"/>
    <mergeCell ref="B102:C102"/>
    <mergeCell ref="B91:C91"/>
    <mergeCell ref="B78:C78"/>
    <mergeCell ref="B4:C4"/>
    <mergeCell ref="B8:C8"/>
    <mergeCell ref="B16:C16"/>
    <mergeCell ref="B19:C19"/>
    <mergeCell ref="B31:C31"/>
    <mergeCell ref="B25:C25"/>
    <mergeCell ref="B36:C36"/>
    <mergeCell ref="B33:C33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8"/>
  <sheetViews>
    <sheetView tabSelected="1" topLeftCell="B10" zoomScale="88" zoomScaleNormal="90" workbookViewId="0">
      <selection activeCell="H25" sqref="H25"/>
    </sheetView>
  </sheetViews>
  <sheetFormatPr defaultRowHeight="16.5" x14ac:dyDescent="0.3"/>
  <cols>
    <col min="1" max="1" width="6.5" customWidth="1"/>
    <col min="2" max="2" width="9" style="146" bestFit="1" customWidth="1"/>
    <col min="3" max="3" width="15.125" style="146" bestFit="1" customWidth="1"/>
    <col min="4" max="4" width="15" style="146" bestFit="1" customWidth="1"/>
    <col min="5" max="6" width="26.75" style="146" bestFit="1" customWidth="1"/>
    <col min="7" max="7" width="22.875" style="146" customWidth="1"/>
    <col min="8" max="8" width="21.875" style="146" customWidth="1"/>
    <col min="9" max="9" width="11.625" style="146" bestFit="1" customWidth="1"/>
    <col min="10" max="10" width="15" bestFit="1" customWidth="1"/>
    <col min="11" max="11" width="14.375" customWidth="1"/>
    <col min="12" max="12" width="23.5" bestFit="1" customWidth="1"/>
    <col min="13" max="13" width="12.5" customWidth="1"/>
  </cols>
  <sheetData>
    <row r="1" spans="1:12" x14ac:dyDescent="0.3">
      <c r="A1" s="145"/>
    </row>
    <row r="2" spans="1:12" x14ac:dyDescent="0.3">
      <c r="A2" s="145"/>
      <c r="B2" s="147" t="s">
        <v>333</v>
      </c>
      <c r="C2" s="148" t="s">
        <v>334</v>
      </c>
      <c r="D2" s="149" t="s">
        <v>235</v>
      </c>
      <c r="E2" s="150" t="s">
        <v>335</v>
      </c>
      <c r="F2" s="150" t="s">
        <v>231</v>
      </c>
      <c r="G2" s="149" t="s">
        <v>236</v>
      </c>
      <c r="H2" s="149" t="s">
        <v>238</v>
      </c>
      <c r="I2" s="150" t="s">
        <v>336</v>
      </c>
    </row>
    <row r="3" spans="1:12" x14ac:dyDescent="0.3">
      <c r="A3" s="145"/>
      <c r="C3" s="150" t="s">
        <v>337</v>
      </c>
      <c r="D3" s="149" t="s">
        <v>338</v>
      </c>
      <c r="E3" s="151" t="s">
        <v>339</v>
      </c>
      <c r="F3" s="150">
        <v>1234</v>
      </c>
      <c r="G3" s="150" t="s">
        <v>340</v>
      </c>
      <c r="H3" s="152" t="s">
        <v>341</v>
      </c>
      <c r="I3" s="150">
        <v>1</v>
      </c>
    </row>
    <row r="4" spans="1:12" x14ac:dyDescent="0.3">
      <c r="A4" s="145"/>
      <c r="C4" s="150" t="s">
        <v>342</v>
      </c>
      <c r="D4" s="149" t="s">
        <v>343</v>
      </c>
      <c r="E4" s="151" t="s">
        <v>344</v>
      </c>
      <c r="F4" s="150">
        <v>1234</v>
      </c>
      <c r="G4" s="150" t="s">
        <v>345</v>
      </c>
      <c r="H4" s="152" t="s">
        <v>346</v>
      </c>
      <c r="I4" s="150">
        <v>1</v>
      </c>
    </row>
    <row r="5" spans="1:12" x14ac:dyDescent="0.3">
      <c r="A5" s="145"/>
      <c r="C5" s="150" t="s">
        <v>347</v>
      </c>
      <c r="D5" s="149" t="s">
        <v>348</v>
      </c>
      <c r="E5" s="151" t="s">
        <v>349</v>
      </c>
      <c r="F5" s="150">
        <v>1234</v>
      </c>
      <c r="G5" s="150" t="s">
        <v>350</v>
      </c>
      <c r="H5" s="153" t="s">
        <v>351</v>
      </c>
      <c r="I5" s="150">
        <v>1</v>
      </c>
    </row>
    <row r="6" spans="1:12" x14ac:dyDescent="0.3">
      <c r="C6" s="150" t="s">
        <v>352</v>
      </c>
      <c r="D6" s="149" t="s">
        <v>353</v>
      </c>
      <c r="E6" s="151" t="s">
        <v>354</v>
      </c>
      <c r="F6" s="150">
        <v>1235</v>
      </c>
      <c r="G6" s="150" t="s">
        <v>355</v>
      </c>
      <c r="H6" s="152" t="s">
        <v>356</v>
      </c>
      <c r="I6" s="150">
        <v>9</v>
      </c>
    </row>
    <row r="7" spans="1:12" x14ac:dyDescent="0.3">
      <c r="I7" s="154"/>
      <c r="J7" s="141"/>
      <c r="K7" s="141"/>
    </row>
    <row r="8" spans="1:12" x14ac:dyDescent="0.3">
      <c r="B8" s="146" t="s">
        <v>93</v>
      </c>
      <c r="C8" s="148" t="s">
        <v>357</v>
      </c>
      <c r="D8" s="150" t="s">
        <v>358</v>
      </c>
      <c r="E8" s="149" t="s">
        <v>359</v>
      </c>
      <c r="F8" s="150" t="s">
        <v>236</v>
      </c>
      <c r="G8" s="151" t="s">
        <v>360</v>
      </c>
      <c r="H8" s="150" t="s">
        <v>361</v>
      </c>
      <c r="I8" s="150" t="s">
        <v>291</v>
      </c>
      <c r="J8" s="141"/>
      <c r="K8" s="141"/>
    </row>
    <row r="9" spans="1:12" x14ac:dyDescent="0.3">
      <c r="C9" s="149" t="s">
        <v>362</v>
      </c>
      <c r="D9" s="150" t="s">
        <v>363</v>
      </c>
      <c r="E9" s="149" t="s">
        <v>364</v>
      </c>
      <c r="F9" s="155" t="s">
        <v>365</v>
      </c>
      <c r="G9" s="152" t="s">
        <v>366</v>
      </c>
      <c r="H9" s="156" t="s">
        <v>367</v>
      </c>
      <c r="I9" s="149" t="s">
        <v>368</v>
      </c>
      <c r="J9" s="157"/>
      <c r="K9" s="157"/>
    </row>
    <row r="10" spans="1:12" x14ac:dyDescent="0.3">
      <c r="C10" s="149" t="s">
        <v>369</v>
      </c>
      <c r="D10" s="150" t="s">
        <v>363</v>
      </c>
      <c r="E10" s="150" t="s">
        <v>370</v>
      </c>
      <c r="F10" s="150" t="s">
        <v>371</v>
      </c>
      <c r="G10" s="152" t="s">
        <v>366</v>
      </c>
      <c r="H10" s="150" t="s">
        <v>372</v>
      </c>
      <c r="I10" s="150" t="s">
        <v>373</v>
      </c>
      <c r="J10" s="157"/>
      <c r="K10" s="158"/>
    </row>
    <row r="11" spans="1:12" x14ac:dyDescent="0.3">
      <c r="C11" s="149" t="s">
        <v>374</v>
      </c>
      <c r="D11" s="150" t="s">
        <v>363</v>
      </c>
      <c r="E11" s="150" t="s">
        <v>375</v>
      </c>
      <c r="F11" s="150" t="s">
        <v>376</v>
      </c>
      <c r="G11" s="152" t="s">
        <v>366</v>
      </c>
      <c r="H11" s="150" t="s">
        <v>377</v>
      </c>
      <c r="I11" s="150" t="s">
        <v>378</v>
      </c>
      <c r="J11" s="157"/>
      <c r="K11" s="141"/>
    </row>
    <row r="12" spans="1:12" x14ac:dyDescent="0.3">
      <c r="C12" s="150" t="s">
        <v>379</v>
      </c>
      <c r="D12" s="150" t="s">
        <v>380</v>
      </c>
      <c r="E12" s="149" t="s">
        <v>381</v>
      </c>
      <c r="F12" s="159" t="s">
        <v>382</v>
      </c>
      <c r="G12" s="152" t="s">
        <v>366</v>
      </c>
      <c r="H12" s="150" t="s">
        <v>383</v>
      </c>
      <c r="I12" s="150" t="s">
        <v>373</v>
      </c>
      <c r="J12" s="157"/>
      <c r="K12" s="141"/>
    </row>
    <row r="13" spans="1:12" x14ac:dyDescent="0.3">
      <c r="H13" s="147"/>
      <c r="I13" s="154"/>
      <c r="J13" s="141"/>
      <c r="K13" s="141"/>
    </row>
    <row r="14" spans="1:12" x14ac:dyDescent="0.3">
      <c r="G14" s="147"/>
      <c r="H14" s="147"/>
      <c r="I14" s="147"/>
      <c r="J14" s="142"/>
    </row>
    <row r="15" spans="1:12" x14ac:dyDescent="0.3">
      <c r="G15" s="147"/>
      <c r="H15" s="147"/>
      <c r="I15" s="147"/>
      <c r="J15" s="141"/>
    </row>
    <row r="16" spans="1:12" x14ac:dyDescent="0.3">
      <c r="B16" s="147" t="s">
        <v>384</v>
      </c>
      <c r="C16" s="148" t="s">
        <v>385</v>
      </c>
      <c r="D16" s="150" t="s">
        <v>358</v>
      </c>
      <c r="E16" s="149" t="s">
        <v>359</v>
      </c>
      <c r="F16" s="150" t="s">
        <v>236</v>
      </c>
      <c r="G16" s="150" t="s">
        <v>279</v>
      </c>
      <c r="H16" s="150" t="s">
        <v>264</v>
      </c>
      <c r="I16" s="148" t="s">
        <v>386</v>
      </c>
      <c r="J16" s="149" t="s">
        <v>235</v>
      </c>
      <c r="K16" s="150" t="s">
        <v>335</v>
      </c>
      <c r="L16" s="148" t="s">
        <v>387</v>
      </c>
    </row>
    <row r="17" spans="2:14" x14ac:dyDescent="0.3">
      <c r="B17" s="147"/>
      <c r="C17" s="149" t="s">
        <v>362</v>
      </c>
      <c r="D17" s="150" t="s">
        <v>363</v>
      </c>
      <c r="E17" s="149" t="s">
        <v>364</v>
      </c>
      <c r="F17" s="155" t="s">
        <v>365</v>
      </c>
      <c r="G17" s="160" t="s">
        <v>388</v>
      </c>
      <c r="H17" s="150" t="s">
        <v>389</v>
      </c>
      <c r="I17" s="150" t="s">
        <v>337</v>
      </c>
      <c r="J17" s="149" t="s">
        <v>338</v>
      </c>
      <c r="K17" s="151" t="s">
        <v>339</v>
      </c>
      <c r="L17" s="161" t="s">
        <v>390</v>
      </c>
    </row>
    <row r="18" spans="2:14" x14ac:dyDescent="0.3">
      <c r="B18" s="147"/>
      <c r="C18" s="149" t="s">
        <v>362</v>
      </c>
      <c r="D18" s="150" t="s">
        <v>363</v>
      </c>
      <c r="E18" s="149" t="s">
        <v>364</v>
      </c>
      <c r="F18" s="155" t="s">
        <v>391</v>
      </c>
      <c r="G18" s="160" t="s">
        <v>392</v>
      </c>
      <c r="H18" s="150" t="s">
        <v>393</v>
      </c>
      <c r="I18" s="150" t="s">
        <v>394</v>
      </c>
      <c r="J18" s="150" t="s">
        <v>394</v>
      </c>
      <c r="K18" s="150" t="s">
        <v>394</v>
      </c>
      <c r="L18" s="162" t="s">
        <v>395</v>
      </c>
      <c r="M18" s="163"/>
      <c r="N18" s="142"/>
    </row>
    <row r="19" spans="2:14" x14ac:dyDescent="0.3">
      <c r="B19" s="147"/>
      <c r="C19" s="149" t="s">
        <v>369</v>
      </c>
      <c r="D19" s="150" t="s">
        <v>363</v>
      </c>
      <c r="E19" s="150" t="s">
        <v>370</v>
      </c>
      <c r="F19" s="150" t="s">
        <v>371</v>
      </c>
      <c r="G19" s="160" t="s">
        <v>388</v>
      </c>
      <c r="H19" s="150" t="s">
        <v>389</v>
      </c>
      <c r="I19" s="150" t="s">
        <v>396</v>
      </c>
      <c r="J19" s="149" t="s">
        <v>343</v>
      </c>
      <c r="K19" s="151" t="s">
        <v>397</v>
      </c>
      <c r="L19" s="161" t="s">
        <v>398</v>
      </c>
    </row>
    <row r="20" spans="2:14" x14ac:dyDescent="0.3">
      <c r="B20" s="147"/>
      <c r="C20" s="149" t="s">
        <v>374</v>
      </c>
      <c r="D20" s="150" t="s">
        <v>363</v>
      </c>
      <c r="E20" s="150" t="s">
        <v>375</v>
      </c>
      <c r="F20" s="150" t="s">
        <v>376</v>
      </c>
      <c r="G20" s="160" t="s">
        <v>388</v>
      </c>
      <c r="H20" s="150" t="s">
        <v>393</v>
      </c>
      <c r="I20" s="150" t="s">
        <v>394</v>
      </c>
      <c r="J20" s="150" t="s">
        <v>394</v>
      </c>
      <c r="K20" s="134" t="s">
        <v>394</v>
      </c>
      <c r="L20" s="164" t="s">
        <v>399</v>
      </c>
    </row>
    <row r="21" spans="2:14" x14ac:dyDescent="0.3">
      <c r="C21" s="150" t="s">
        <v>379</v>
      </c>
      <c r="D21" s="150" t="s">
        <v>400</v>
      </c>
      <c r="E21" s="149" t="s">
        <v>381</v>
      </c>
      <c r="F21" s="159" t="s">
        <v>401</v>
      </c>
      <c r="G21" s="160" t="s">
        <v>388</v>
      </c>
      <c r="H21" s="150" t="s">
        <v>389</v>
      </c>
      <c r="I21" s="150" t="s">
        <v>347</v>
      </c>
      <c r="J21" s="149" t="s">
        <v>348</v>
      </c>
      <c r="K21" s="151" t="s">
        <v>349</v>
      </c>
      <c r="L21" s="164" t="s">
        <v>402</v>
      </c>
    </row>
    <row r="22" spans="2:14" x14ac:dyDescent="0.3">
      <c r="H22" s="147"/>
      <c r="I22" s="147"/>
      <c r="J22" s="142"/>
    </row>
    <row r="23" spans="2:14" x14ac:dyDescent="0.3">
      <c r="E23"/>
      <c r="G23"/>
      <c r="H23" s="146" t="s">
        <v>403</v>
      </c>
    </row>
    <row r="24" spans="2:14" x14ac:dyDescent="0.3">
      <c r="D24" s="146" t="s">
        <v>93</v>
      </c>
      <c r="E24"/>
      <c r="F24" s="146" t="s">
        <v>333</v>
      </c>
      <c r="G24"/>
    </row>
    <row r="25" spans="2:14" x14ac:dyDescent="0.3">
      <c r="D25" s="148" t="s">
        <v>357</v>
      </c>
      <c r="E25"/>
      <c r="F25" s="148" t="s">
        <v>334</v>
      </c>
      <c r="G25"/>
    </row>
    <row r="26" spans="2:14" x14ac:dyDescent="0.3">
      <c r="D26" s="165"/>
      <c r="E26"/>
      <c r="F26" s="165"/>
      <c r="G26"/>
    </row>
    <row r="27" spans="2:14" x14ac:dyDescent="0.3">
      <c r="D27" s="165"/>
      <c r="E27"/>
      <c r="F27" s="165"/>
      <c r="G27"/>
    </row>
    <row r="28" spans="2:14" x14ac:dyDescent="0.3">
      <c r="D28" s="166"/>
      <c r="E28"/>
      <c r="F28" s="166"/>
      <c r="G28"/>
    </row>
    <row r="29" spans="2:14" x14ac:dyDescent="0.3">
      <c r="E29"/>
      <c r="F29"/>
      <c r="G29"/>
    </row>
    <row r="30" spans="2:14" x14ac:dyDescent="0.3">
      <c r="D30"/>
      <c r="E30"/>
      <c r="F30"/>
      <c r="G30"/>
      <c r="J30" s="167"/>
    </row>
    <row r="31" spans="2:14" x14ac:dyDescent="0.3">
      <c r="D31"/>
      <c r="E31"/>
      <c r="F31"/>
      <c r="J31" s="167"/>
    </row>
    <row r="32" spans="2:14" x14ac:dyDescent="0.3">
      <c r="D32"/>
      <c r="E32" t="s">
        <v>384</v>
      </c>
      <c r="F32"/>
      <c r="G32"/>
      <c r="J32" s="167"/>
    </row>
    <row r="33" spans="3:7" x14ac:dyDescent="0.3">
      <c r="D33"/>
      <c r="E33" s="148" t="s">
        <v>387</v>
      </c>
      <c r="F33"/>
      <c r="G33"/>
    </row>
    <row r="34" spans="3:7" x14ac:dyDescent="0.3">
      <c r="D34"/>
      <c r="E34" s="168"/>
      <c r="F34"/>
      <c r="G34"/>
    </row>
    <row r="35" spans="3:7" x14ac:dyDescent="0.3">
      <c r="D35"/>
      <c r="E35" s="169" t="s">
        <v>357</v>
      </c>
      <c r="G35"/>
    </row>
    <row r="36" spans="3:7" x14ac:dyDescent="0.3">
      <c r="D36"/>
      <c r="E36" s="170" t="s">
        <v>334</v>
      </c>
      <c r="F36"/>
      <c r="G36"/>
    </row>
    <row r="37" spans="3:7" x14ac:dyDescent="0.3">
      <c r="D37"/>
      <c r="E37"/>
      <c r="F37"/>
      <c r="G37"/>
    </row>
    <row r="38" spans="3:7" x14ac:dyDescent="0.3">
      <c r="C38"/>
      <c r="D38"/>
      <c r="E38"/>
      <c r="F38"/>
      <c r="G38"/>
    </row>
  </sheetData>
  <phoneticPr fontId="4" type="noConversion"/>
  <hyperlinks>
    <hyperlink ref="H3" r:id="rId1" xr:uid="{00000000-0004-0000-0400-000000000000}"/>
    <hyperlink ref="H4" r:id="rId2" xr:uid="{00000000-0004-0000-0400-000001000000}"/>
    <hyperlink ref="H5" r:id="rId3" xr:uid="{00000000-0004-0000-0400-000002000000}"/>
    <hyperlink ref="H6" r:id="rId4" xr:uid="{00000000-0004-0000-0400-000003000000}"/>
    <hyperlink ref="G10" r:id="rId5" xr:uid="{00000000-0004-0000-0400-000004000000}"/>
    <hyperlink ref="G11:G12" r:id="rId6" display="https://www.sist.co.kr/" xr:uid="{00000000-0004-0000-0400-000005000000}"/>
    <hyperlink ref="G9" r:id="rId7" xr:uid="{00000000-0004-0000-0400-000006000000}"/>
  </hyperlinks>
  <pageMargins left="0.7" right="0.7" top="0.75" bottom="0.75" header="0.3" footer="0.3"/>
  <drawing r:id="rId8"/>
  <legacy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기본설계도</vt:lpstr>
      <vt:lpstr>화면 구조도</vt:lpstr>
      <vt:lpstr>클래스 설계도</vt:lpstr>
      <vt:lpstr>변수명</vt:lpstr>
      <vt:lpstr>데이터설계도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</dc:creator>
  <cp:lastModifiedBy>SIST</cp:lastModifiedBy>
  <dcterms:created xsi:type="dcterms:W3CDTF">2019-11-28T05:27:06Z</dcterms:created>
  <dcterms:modified xsi:type="dcterms:W3CDTF">2019-12-10T08:46:25Z</dcterms:modified>
</cp:coreProperties>
</file>