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orks\Shlok Data Bank\Studies\2. PG\SICSR - MBA IT\FY\Sem 2\DWA\Practicals\Star Schema Assignment\"/>
    </mc:Choice>
  </mc:AlternateContent>
  <xr:revisionPtr revIDLastSave="0" documentId="13_ncr:1_{051E69D8-57AA-4EC7-B541-431E0CE7FE92}" xr6:coauthVersionLast="47" xr6:coauthVersionMax="47" xr10:uidLastSave="{00000000-0000-0000-0000-000000000000}"/>
  <bookViews>
    <workbookView xWindow="-110" yWindow="-110" windowWidth="19420" windowHeight="11020" tabRatio="724" activeTab="7" xr2:uid="{E9260918-F012-4BE4-A2C0-B4511C143B9F}"/>
  </bookViews>
  <sheets>
    <sheet name="MasterData" sheetId="1" r:id="rId1"/>
    <sheet name="WorkingData" sheetId="8" r:id="rId2"/>
    <sheet name="FactTable" sheetId="7" r:id="rId3"/>
    <sheet name="DimBrand" sheetId="2" r:id="rId4"/>
    <sheet name="DimOS" sheetId="4" r:id="rId5"/>
    <sheet name="DimArchitecture" sheetId="5" r:id="rId6"/>
    <sheet name="DimType" sheetId="6" r:id="rId7"/>
    <sheet name="DimProcessor" sheetId="3" r:id="rId8"/>
  </sheets>
  <definedNames>
    <definedName name="_xlnm._FilterDatabase" localSheetId="7" hidden="1">DimProcessor!$A$1:$E$29</definedName>
    <definedName name="_xlnm._FilterDatabase" localSheetId="2" hidden="1">FactTable!$A$1:$Q$824</definedName>
    <definedName name="_xlnm._FilterDatabase" localSheetId="0" hidden="1">MasterData!$A$1:$S$824</definedName>
    <definedName name="_xlnm._FilterDatabase" localSheetId="1" hidden="1">WorkingData!$A$1:$Q$824</definedName>
  </definedNames>
  <calcPr calcId="191029"/>
</workbook>
</file>

<file path=xl/calcChain.xml><?xml version="1.0" encoding="utf-8"?>
<calcChain xmlns="http://schemas.openxmlformats.org/spreadsheetml/2006/main">
  <c r="B2" i="8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2" i="7"/>
  <c r="B6" i="7"/>
  <c r="B288" i="7"/>
  <c r="B776" i="7"/>
  <c r="D3" i="3"/>
  <c r="D4" i="3"/>
  <c r="D5" i="3"/>
  <c r="D6" i="3"/>
  <c r="B104" i="7" s="1"/>
  <c r="D7" i="3"/>
  <c r="B284" i="7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2" i="7"/>
  <c r="B3" i="8"/>
  <c r="B4" i="8"/>
  <c r="B4" i="7" s="1"/>
  <c r="B5" i="8"/>
  <c r="B5" i="7" s="1"/>
  <c r="B6" i="8"/>
  <c r="B7" i="8"/>
  <c r="B8" i="8"/>
  <c r="B9" i="8"/>
  <c r="B10" i="8"/>
  <c r="B11" i="8"/>
  <c r="B11" i="7" s="1"/>
  <c r="B12" i="8"/>
  <c r="B12" i="7" s="1"/>
  <c r="B13" i="8"/>
  <c r="B13" i="7" s="1"/>
  <c r="B14" i="8"/>
  <c r="B15" i="8"/>
  <c r="B16" i="8"/>
  <c r="B17" i="8"/>
  <c r="B18" i="8"/>
  <c r="B19" i="8"/>
  <c r="B19" i="7" s="1"/>
  <c r="B20" i="8"/>
  <c r="B20" i="7" s="1"/>
  <c r="B21" i="8"/>
  <c r="B21" i="7" s="1"/>
  <c r="B22" i="8"/>
  <c r="B23" i="8"/>
  <c r="B24" i="8"/>
  <c r="B25" i="8"/>
  <c r="B26" i="8"/>
  <c r="B27" i="8"/>
  <c r="B27" i="7" s="1"/>
  <c r="B28" i="8"/>
  <c r="B28" i="7" s="1"/>
  <c r="B29" i="8"/>
  <c r="B29" i="7" s="1"/>
  <c r="B30" i="8"/>
  <c r="B31" i="8"/>
  <c r="B32" i="8"/>
  <c r="B33" i="8"/>
  <c r="B34" i="8"/>
  <c r="B35" i="8"/>
  <c r="B36" i="8"/>
  <c r="B36" i="7" s="1"/>
  <c r="B37" i="8"/>
  <c r="B37" i="7" s="1"/>
  <c r="B38" i="8"/>
  <c r="B39" i="8"/>
  <c r="B40" i="8"/>
  <c r="B41" i="8"/>
  <c r="B42" i="8"/>
  <c r="B43" i="8"/>
  <c r="B44" i="8"/>
  <c r="B44" i="7" s="1"/>
  <c r="B45" i="8"/>
  <c r="B45" i="7" s="1"/>
  <c r="B46" i="8"/>
  <c r="B47" i="8"/>
  <c r="B48" i="8"/>
  <c r="B49" i="8"/>
  <c r="B50" i="8"/>
  <c r="B51" i="8"/>
  <c r="B52" i="8"/>
  <c r="B52" i="7" s="1"/>
  <c r="B53" i="8"/>
  <c r="B54" i="8"/>
  <c r="B55" i="8"/>
  <c r="B56" i="8"/>
  <c r="B57" i="8"/>
  <c r="B58" i="8"/>
  <c r="B59" i="8"/>
  <c r="B60" i="8"/>
  <c r="B60" i="7" s="1"/>
  <c r="B61" i="8"/>
  <c r="B61" i="7" s="1"/>
  <c r="B62" i="8"/>
  <c r="B63" i="8"/>
  <c r="B64" i="8"/>
  <c r="B65" i="8"/>
  <c r="B66" i="8"/>
  <c r="B67" i="8"/>
  <c r="B68" i="8"/>
  <c r="B68" i="7" s="1"/>
  <c r="B69" i="8"/>
  <c r="B69" i="7" s="1"/>
  <c r="B70" i="8"/>
  <c r="B71" i="8"/>
  <c r="B72" i="8"/>
  <c r="B73" i="8"/>
  <c r="B74" i="8"/>
  <c r="B75" i="8"/>
  <c r="B75" i="7" s="1"/>
  <c r="B76" i="8"/>
  <c r="B76" i="7" s="1"/>
  <c r="B77" i="8"/>
  <c r="B78" i="8"/>
  <c r="B79" i="8"/>
  <c r="B80" i="8"/>
  <c r="B81" i="8"/>
  <c r="B82" i="8"/>
  <c r="B83" i="8"/>
  <c r="B84" i="8"/>
  <c r="B84" i="7" s="1"/>
  <c r="B85" i="8"/>
  <c r="B86" i="8"/>
  <c r="B87" i="8"/>
  <c r="B88" i="8"/>
  <c r="B89" i="8"/>
  <c r="B90" i="8"/>
  <c r="B91" i="8"/>
  <c r="B91" i="7" s="1"/>
  <c r="B92" i="8"/>
  <c r="B92" i="7" s="1"/>
  <c r="B93" i="8"/>
  <c r="B94" i="8"/>
  <c r="B95" i="8"/>
  <c r="B96" i="8"/>
  <c r="B97" i="8"/>
  <c r="B98" i="8"/>
  <c r="B99" i="8"/>
  <c r="B100" i="8"/>
  <c r="B100" i="7" s="1"/>
  <c r="B101" i="8"/>
  <c r="B102" i="8"/>
  <c r="B103" i="8"/>
  <c r="B104" i="8"/>
  <c r="B105" i="8"/>
  <c r="B106" i="8"/>
  <c r="B107" i="8"/>
  <c r="B108" i="8"/>
  <c r="B108" i="7" s="1"/>
  <c r="B109" i="8"/>
  <c r="B109" i="7" s="1"/>
  <c r="B110" i="8"/>
  <c r="B111" i="8"/>
  <c r="B112" i="8"/>
  <c r="B113" i="8"/>
  <c r="B114" i="8"/>
  <c r="B115" i="8"/>
  <c r="B116" i="8"/>
  <c r="B116" i="7" s="1"/>
  <c r="B117" i="8"/>
  <c r="B117" i="7" s="1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2" i="7" s="1"/>
  <c r="B133" i="8"/>
  <c r="B133" i="7" s="1"/>
  <c r="B134" i="8"/>
  <c r="B135" i="8"/>
  <c r="B136" i="8"/>
  <c r="B137" i="8"/>
  <c r="B138" i="8"/>
  <c r="B139" i="8"/>
  <c r="B140" i="8"/>
  <c r="B140" i="7" s="1"/>
  <c r="B141" i="8"/>
  <c r="B141" i="7" s="1"/>
  <c r="B142" i="8"/>
  <c r="B143" i="8"/>
  <c r="B144" i="8"/>
  <c r="B145" i="8"/>
  <c r="B146" i="8"/>
  <c r="B147" i="8"/>
  <c r="B148" i="8"/>
  <c r="B148" i="7" s="1"/>
  <c r="B149" i="8"/>
  <c r="B150" i="8"/>
  <c r="B151" i="8"/>
  <c r="B152" i="8"/>
  <c r="B153" i="8"/>
  <c r="B154" i="8"/>
  <c r="B155" i="8"/>
  <c r="B155" i="7" s="1"/>
  <c r="B156" i="8"/>
  <c r="B156" i="7" s="1"/>
  <c r="B157" i="8"/>
  <c r="B157" i="7" s="1"/>
  <c r="B158" i="8"/>
  <c r="B159" i="8"/>
  <c r="B160" i="8"/>
  <c r="B161" i="8"/>
  <c r="B162" i="8"/>
  <c r="B163" i="8"/>
  <c r="B164" i="8"/>
  <c r="B164" i="7" s="1"/>
  <c r="B165" i="8"/>
  <c r="B165" i="7" s="1"/>
  <c r="B166" i="8"/>
  <c r="B167" i="8"/>
  <c r="B168" i="8"/>
  <c r="B169" i="8"/>
  <c r="B170" i="8"/>
  <c r="B171" i="8"/>
  <c r="B172" i="8"/>
  <c r="B172" i="7" s="1"/>
  <c r="B173" i="8"/>
  <c r="B174" i="8"/>
  <c r="B175" i="8"/>
  <c r="B176" i="8"/>
  <c r="B177" i="8"/>
  <c r="B178" i="8"/>
  <c r="B179" i="8"/>
  <c r="B180" i="8"/>
  <c r="B180" i="7" s="1"/>
  <c r="B181" i="8"/>
  <c r="B181" i="7" s="1"/>
  <c r="B182" i="8"/>
  <c r="B183" i="8"/>
  <c r="B184" i="8"/>
  <c r="B185" i="8"/>
  <c r="B186" i="8"/>
  <c r="B187" i="8"/>
  <c r="B188" i="8"/>
  <c r="B188" i="7" s="1"/>
  <c r="B189" i="8"/>
  <c r="B189" i="7" s="1"/>
  <c r="B190" i="8"/>
  <c r="B191" i="8"/>
  <c r="B192" i="8"/>
  <c r="B193" i="8"/>
  <c r="B194" i="8"/>
  <c r="B195" i="8"/>
  <c r="B195" i="7" s="1"/>
  <c r="B196" i="8"/>
  <c r="B196" i="7" s="1"/>
  <c r="B197" i="8"/>
  <c r="B198" i="8"/>
  <c r="B199" i="8"/>
  <c r="B200" i="8"/>
  <c r="B201" i="8"/>
  <c r="B202" i="8"/>
  <c r="B203" i="8"/>
  <c r="B203" i="7" s="1"/>
  <c r="B204" i="8"/>
  <c r="B204" i="7" s="1"/>
  <c r="B205" i="8"/>
  <c r="B205" i="7" s="1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1" i="7" s="1"/>
  <c r="B222" i="8"/>
  <c r="B223" i="8"/>
  <c r="B224" i="8"/>
  <c r="B225" i="8"/>
  <c r="B226" i="8"/>
  <c r="B227" i="8"/>
  <c r="B228" i="8"/>
  <c r="B228" i="7" s="1"/>
  <c r="B229" i="8"/>
  <c r="B229" i="7" s="1"/>
  <c r="B230" i="8"/>
  <c r="B231" i="8"/>
  <c r="B232" i="8"/>
  <c r="B233" i="8"/>
  <c r="B234" i="8"/>
  <c r="B235" i="8"/>
  <c r="B236" i="8"/>
  <c r="B236" i="7" s="1"/>
  <c r="B237" i="8"/>
  <c r="B238" i="8"/>
  <c r="B239" i="8"/>
  <c r="B240" i="8"/>
  <c r="B241" i="8"/>
  <c r="B242" i="8"/>
  <c r="B243" i="8"/>
  <c r="B244" i="8"/>
  <c r="B244" i="7" s="1"/>
  <c r="B245" i="8"/>
  <c r="B246" i="8"/>
  <c r="B247" i="8"/>
  <c r="B248" i="8"/>
  <c r="B249" i="8"/>
  <c r="B250" i="8"/>
  <c r="B251" i="8"/>
  <c r="B252" i="8"/>
  <c r="B252" i="7" s="1"/>
  <c r="B253" i="8"/>
  <c r="B254" i="8"/>
  <c r="B255" i="8"/>
  <c r="B256" i="8"/>
  <c r="B257" i="8"/>
  <c r="B258" i="8"/>
  <c r="B259" i="8"/>
  <c r="B260" i="8"/>
  <c r="B260" i="7" s="1"/>
  <c r="B261" i="8"/>
  <c r="B262" i="8"/>
  <c r="B263" i="8"/>
  <c r="B264" i="8"/>
  <c r="B265" i="8"/>
  <c r="B266" i="8"/>
  <c r="B267" i="8"/>
  <c r="B268" i="8"/>
  <c r="B268" i="7" s="1"/>
  <c r="B269" i="8"/>
  <c r="B270" i="8"/>
  <c r="B271" i="8"/>
  <c r="B272" i="8"/>
  <c r="B273" i="8"/>
  <c r="B274" i="8"/>
  <c r="B275" i="8"/>
  <c r="B276" i="8"/>
  <c r="B276" i="7" s="1"/>
  <c r="B277" i="8"/>
  <c r="B277" i="7" s="1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2" i="7" s="1"/>
  <c r="B293" i="8"/>
  <c r="B293" i="7" s="1"/>
  <c r="B294" i="8"/>
  <c r="B295" i="8"/>
  <c r="B296" i="8"/>
  <c r="B297" i="8"/>
  <c r="B298" i="8"/>
  <c r="B299" i="8"/>
  <c r="B299" i="7" s="1"/>
  <c r="B300" i="8"/>
  <c r="B300" i="7" s="1"/>
  <c r="B301" i="8"/>
  <c r="B302" i="8"/>
  <c r="B303" i="8"/>
  <c r="B304" i="8"/>
  <c r="B305" i="8"/>
  <c r="B306" i="8"/>
  <c r="B307" i="8"/>
  <c r="B308" i="8"/>
  <c r="B308" i="7" s="1"/>
  <c r="B309" i="8"/>
  <c r="B310" i="8"/>
  <c r="B311" i="8"/>
  <c r="B312" i="8"/>
  <c r="B313" i="8"/>
  <c r="B314" i="8"/>
  <c r="B315" i="8"/>
  <c r="B315" i="7" s="1"/>
  <c r="B316" i="8"/>
  <c r="B316" i="7" s="1"/>
  <c r="B317" i="8"/>
  <c r="B317" i="7" s="1"/>
  <c r="B318" i="8"/>
  <c r="B319" i="8"/>
  <c r="B320" i="8"/>
  <c r="B321" i="8"/>
  <c r="B322" i="8"/>
  <c r="B323" i="8"/>
  <c r="B323" i="7" s="1"/>
  <c r="B324" i="8"/>
  <c r="B324" i="7" s="1"/>
  <c r="B325" i="8"/>
  <c r="B325" i="7" s="1"/>
  <c r="B326" i="8"/>
  <c r="B327" i="8"/>
  <c r="B328" i="8"/>
  <c r="B329" i="8"/>
  <c r="B330" i="8"/>
  <c r="B331" i="8"/>
  <c r="B332" i="8"/>
  <c r="B332" i="7" s="1"/>
  <c r="B333" i="8"/>
  <c r="B334" i="8"/>
  <c r="B335" i="8"/>
  <c r="B336" i="8"/>
  <c r="B337" i="8"/>
  <c r="B338" i="8"/>
  <c r="B339" i="8"/>
  <c r="B340" i="8"/>
  <c r="B340" i="7" s="1"/>
  <c r="B341" i="8"/>
  <c r="B342" i="8"/>
  <c r="B343" i="8"/>
  <c r="B344" i="8"/>
  <c r="B345" i="8"/>
  <c r="B346" i="8"/>
  <c r="B347" i="8"/>
  <c r="B348" i="8"/>
  <c r="B348" i="7" s="1"/>
  <c r="B349" i="8"/>
  <c r="B350" i="8"/>
  <c r="B351" i="8"/>
  <c r="B352" i="8"/>
  <c r="B353" i="8"/>
  <c r="B354" i="8"/>
  <c r="B355" i="8"/>
  <c r="B355" i="7" s="1"/>
  <c r="B356" i="8"/>
  <c r="B356" i="7" s="1"/>
  <c r="B357" i="8"/>
  <c r="B358" i="8"/>
  <c r="B359" i="8"/>
  <c r="B360" i="8"/>
  <c r="B361" i="8"/>
  <c r="B362" i="8"/>
  <c r="B363" i="8"/>
  <c r="B363" i="7" s="1"/>
  <c r="B364" i="8"/>
  <c r="B364" i="7" s="1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0" i="7" s="1"/>
  <c r="B381" i="8"/>
  <c r="B382" i="8"/>
  <c r="B383" i="8"/>
  <c r="B384" i="8"/>
  <c r="B385" i="8"/>
  <c r="B386" i="8"/>
  <c r="B387" i="8"/>
  <c r="B388" i="8"/>
  <c r="B388" i="7" s="1"/>
  <c r="B389" i="8"/>
  <c r="B390" i="8"/>
  <c r="B391" i="8"/>
  <c r="B392" i="8"/>
  <c r="B393" i="8"/>
  <c r="B394" i="8"/>
  <c r="B395" i="8"/>
  <c r="B396" i="8"/>
  <c r="B397" i="8"/>
  <c r="B397" i="7" s="1"/>
  <c r="B398" i="8"/>
  <c r="B399" i="8"/>
  <c r="B400" i="8"/>
  <c r="B401" i="8"/>
  <c r="B402" i="8"/>
  <c r="B403" i="8"/>
  <c r="B404" i="8"/>
  <c r="B404" i="7" s="1"/>
  <c r="B405" i="8"/>
  <c r="B406" i="8"/>
  <c r="B407" i="8"/>
  <c r="B408" i="8"/>
  <c r="B409" i="8"/>
  <c r="B410" i="8"/>
  <c r="B411" i="8"/>
  <c r="B411" i="7" s="1"/>
  <c r="B412" i="8"/>
  <c r="B412" i="7" s="1"/>
  <c r="B413" i="8"/>
  <c r="B414" i="8"/>
  <c r="B415" i="8"/>
  <c r="B416" i="8"/>
  <c r="B417" i="8"/>
  <c r="B418" i="8"/>
  <c r="B419" i="8"/>
  <c r="B420" i="8"/>
  <c r="B420" i="7" s="1"/>
  <c r="B421" i="8"/>
  <c r="B421" i="7" s="1"/>
  <c r="B422" i="8"/>
  <c r="B423" i="8"/>
  <c r="B424" i="8"/>
  <c r="B425" i="8"/>
  <c r="B426" i="8"/>
  <c r="B427" i="8"/>
  <c r="B428" i="8"/>
  <c r="B428" i="7" s="1"/>
  <c r="B429" i="8"/>
  <c r="B429" i="7" s="1"/>
  <c r="B430" i="8"/>
  <c r="B431" i="8"/>
  <c r="B432" i="8"/>
  <c r="B433" i="8"/>
  <c r="B434" i="8"/>
  <c r="B435" i="8"/>
  <c r="B435" i="7" s="1"/>
  <c r="B436" i="8"/>
  <c r="B436" i="7" s="1"/>
  <c r="B437" i="8"/>
  <c r="B437" i="7" s="1"/>
  <c r="B438" i="8"/>
  <c r="B439" i="8"/>
  <c r="B440" i="8"/>
  <c r="B441" i="8"/>
  <c r="B442" i="8"/>
  <c r="B443" i="8"/>
  <c r="B443" i="7" s="1"/>
  <c r="B444" i="8"/>
  <c r="B444" i="7" s="1"/>
  <c r="B445" i="8"/>
  <c r="B445" i="7" s="1"/>
  <c r="B446" i="8"/>
  <c r="B447" i="8"/>
  <c r="B448" i="8"/>
  <c r="B449" i="8"/>
  <c r="B450" i="8"/>
  <c r="B451" i="8"/>
  <c r="B452" i="8"/>
  <c r="B452" i="7" s="1"/>
  <c r="B453" i="8"/>
  <c r="B454" i="8"/>
  <c r="B455" i="8"/>
  <c r="B456" i="8"/>
  <c r="B457" i="8"/>
  <c r="B458" i="8"/>
  <c r="B459" i="8"/>
  <c r="B460" i="8"/>
  <c r="B460" i="7" s="1"/>
  <c r="B461" i="8"/>
  <c r="B461" i="7" s="1"/>
  <c r="B462" i="8"/>
  <c r="B463" i="8"/>
  <c r="B464" i="8"/>
  <c r="B465" i="8"/>
  <c r="B466" i="8"/>
  <c r="B467" i="8"/>
  <c r="B467" i="7" s="1"/>
  <c r="B468" i="8"/>
  <c r="B468" i="7" s="1"/>
  <c r="B469" i="8"/>
  <c r="B470" i="8"/>
  <c r="B471" i="8"/>
  <c r="B472" i="8"/>
  <c r="B473" i="8"/>
  <c r="B474" i="8"/>
  <c r="B475" i="8"/>
  <c r="B476" i="8"/>
  <c r="B476" i="7" s="1"/>
  <c r="B477" i="8"/>
  <c r="B478" i="8"/>
  <c r="B479" i="8"/>
  <c r="B480" i="8"/>
  <c r="B481" i="8"/>
  <c r="B482" i="8"/>
  <c r="B483" i="8"/>
  <c r="B484" i="8"/>
  <c r="B485" i="8"/>
  <c r="B485" i="7" s="1"/>
  <c r="B486" i="8"/>
  <c r="B487" i="8"/>
  <c r="B488" i="8"/>
  <c r="B489" i="8"/>
  <c r="B490" i="8"/>
  <c r="B491" i="8"/>
  <c r="B492" i="8"/>
  <c r="B493" i="8"/>
  <c r="B493" i="7" s="1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09" i="7" s="1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7" i="7" s="1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3" i="7" s="1"/>
  <c r="B574" i="8"/>
  <c r="B575" i="8"/>
  <c r="B576" i="8"/>
  <c r="B577" i="8"/>
  <c r="B578" i="8"/>
  <c r="B579" i="8"/>
  <c r="B580" i="8"/>
  <c r="B581" i="8"/>
  <c r="B581" i="7" s="1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7" i="7" s="1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7" i="7" s="1"/>
  <c r="B638" i="8"/>
  <c r="B639" i="8"/>
  <c r="B640" i="8"/>
  <c r="B641" i="8"/>
  <c r="B642" i="8"/>
  <c r="B643" i="8"/>
  <c r="B644" i="8"/>
  <c r="B645" i="8"/>
  <c r="B645" i="7" s="1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1" i="7" s="1"/>
  <c r="B702" i="8"/>
  <c r="B703" i="8"/>
  <c r="B704" i="8"/>
  <c r="B705" i="8"/>
  <c r="B706" i="8"/>
  <c r="B707" i="8"/>
  <c r="B708" i="8"/>
  <c r="B709" i="8"/>
  <c r="B709" i="7" s="1"/>
  <c r="B710" i="8"/>
  <c r="B711" i="8"/>
  <c r="B712" i="8"/>
  <c r="B713" i="8"/>
  <c r="B714" i="8"/>
  <c r="B715" i="8"/>
  <c r="B716" i="8"/>
  <c r="B717" i="8"/>
  <c r="B717" i="7" s="1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3" i="7" s="1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49" i="7" s="1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5" i="7" s="1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7" i="7" s="1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3" i="7" s="1"/>
  <c r="B814" i="8"/>
  <c r="B815" i="8"/>
  <c r="B816" i="8"/>
  <c r="B817" i="8"/>
  <c r="B818" i="8"/>
  <c r="B819" i="8"/>
  <c r="B820" i="8"/>
  <c r="B821" i="8"/>
  <c r="B821" i="7" s="1"/>
  <c r="B822" i="8"/>
  <c r="B823" i="8"/>
  <c r="B824" i="8"/>
  <c r="B820" i="7" l="1"/>
  <c r="B812" i="7"/>
  <c r="B780" i="7"/>
  <c r="B756" i="7"/>
  <c r="B740" i="7"/>
  <c r="B700" i="7"/>
  <c r="B692" i="7"/>
  <c r="B660" i="7"/>
  <c r="B652" i="7"/>
  <c r="B620" i="7"/>
  <c r="B604" i="7"/>
  <c r="B580" i="7"/>
  <c r="B556" i="7"/>
  <c r="B532" i="7"/>
  <c r="B516" i="7"/>
  <c r="B492" i="7"/>
  <c r="B689" i="7"/>
  <c r="B803" i="7"/>
  <c r="B771" i="7"/>
  <c r="B747" i="7"/>
  <c r="B723" i="7"/>
  <c r="B699" i="7"/>
  <c r="B667" i="7"/>
  <c r="B651" i="7"/>
  <c r="B627" i="7"/>
  <c r="B619" i="7"/>
  <c r="B595" i="7"/>
  <c r="B587" i="7"/>
  <c r="B579" i="7"/>
  <c r="B563" i="7"/>
  <c r="B555" i="7"/>
  <c r="B547" i="7"/>
  <c r="B539" i="7"/>
  <c r="B531" i="7"/>
  <c r="B523" i="7"/>
  <c r="B515" i="7"/>
  <c r="B507" i="7"/>
  <c r="B499" i="7"/>
  <c r="B483" i="7"/>
  <c r="B475" i="7"/>
  <c r="B459" i="7"/>
  <c r="B451" i="7"/>
  <c r="B427" i="7"/>
  <c r="B419" i="7"/>
  <c r="B403" i="7"/>
  <c r="B395" i="7"/>
  <c r="B379" i="7"/>
  <c r="B371" i="7"/>
  <c r="B339" i="7"/>
  <c r="B331" i="7"/>
  <c r="B307" i="7"/>
  <c r="B291" i="7"/>
  <c r="B283" i="7"/>
  <c r="B267" i="7"/>
  <c r="B259" i="7"/>
  <c r="B243" i="7"/>
  <c r="B235" i="7"/>
  <c r="B219" i="7"/>
  <c r="B211" i="7"/>
  <c r="B139" i="7"/>
  <c r="B131" i="7"/>
  <c r="B115" i="7"/>
  <c r="B107" i="7"/>
  <c r="B83" i="7"/>
  <c r="B786" i="7"/>
  <c r="B290" i="7"/>
  <c r="B788" i="7"/>
  <c r="B748" i="7"/>
  <c r="B708" i="7"/>
  <c r="B668" i="7"/>
  <c r="B628" i="7"/>
  <c r="B596" i="7"/>
  <c r="B540" i="7"/>
  <c r="B508" i="7"/>
  <c r="B396" i="7"/>
  <c r="B212" i="7"/>
  <c r="B811" i="7"/>
  <c r="B787" i="7"/>
  <c r="B755" i="7"/>
  <c r="B707" i="7"/>
  <c r="B675" i="7"/>
  <c r="B635" i="7"/>
  <c r="B603" i="7"/>
  <c r="B571" i="7"/>
  <c r="B387" i="7"/>
  <c r="B347" i="7"/>
  <c r="B275" i="7"/>
  <c r="B251" i="7"/>
  <c r="B227" i="7"/>
  <c r="B187" i="7"/>
  <c r="B179" i="7"/>
  <c r="B163" i="7"/>
  <c r="B147" i="7"/>
  <c r="B123" i="7"/>
  <c r="B99" i="7"/>
  <c r="B67" i="7"/>
  <c r="B59" i="7"/>
  <c r="B51" i="7"/>
  <c r="B43" i="7"/>
  <c r="B35" i="7"/>
  <c r="B10" i="7"/>
  <c r="B31" i="7"/>
  <c r="B46" i="7"/>
  <c r="B127" i="7"/>
  <c r="B197" i="7"/>
  <c r="B338" i="7"/>
  <c r="B518" i="7"/>
  <c r="B691" i="7"/>
  <c r="B817" i="7"/>
  <c r="B3" i="7"/>
  <c r="B237" i="7"/>
  <c r="B589" i="7"/>
  <c r="B54" i="7"/>
  <c r="B143" i="7"/>
  <c r="B206" i="7"/>
  <c r="B354" i="7"/>
  <c r="B522" i="7"/>
  <c r="B724" i="7"/>
  <c r="B819" i="7"/>
  <c r="B86" i="7"/>
  <c r="B402" i="7"/>
  <c r="B773" i="7"/>
  <c r="B55" i="7"/>
  <c r="B150" i="7"/>
  <c r="B216" i="7"/>
  <c r="B357" i="7"/>
  <c r="B525" i="7"/>
  <c r="B738" i="7"/>
  <c r="B74" i="7"/>
  <c r="B171" i="7"/>
  <c r="B220" i="7"/>
  <c r="B398" i="7"/>
  <c r="B572" i="7"/>
  <c r="B739" i="7"/>
  <c r="B2" i="7"/>
  <c r="B173" i="7"/>
  <c r="B685" i="7"/>
  <c r="B818" i="7"/>
  <c r="B794" i="7"/>
  <c r="B762" i="7"/>
  <c r="B730" i="7"/>
  <c r="B706" i="7"/>
  <c r="B682" i="7"/>
  <c r="B658" i="7"/>
  <c r="B626" i="7"/>
  <c r="B602" i="7"/>
  <c r="B578" i="7"/>
  <c r="B554" i="7"/>
  <c r="B530" i="7"/>
  <c r="B490" i="7"/>
  <c r="B474" i="7"/>
  <c r="B450" i="7"/>
  <c r="B434" i="7"/>
  <c r="B410" i="7"/>
  <c r="B386" i="7"/>
  <c r="B191" i="7"/>
  <c r="B470" i="7"/>
  <c r="B182" i="7"/>
  <c r="B804" i="7"/>
  <c r="B772" i="7"/>
  <c r="B732" i="7"/>
  <c r="B684" i="7"/>
  <c r="B644" i="7"/>
  <c r="B612" i="7"/>
  <c r="B564" i="7"/>
  <c r="B524" i="7"/>
  <c r="B484" i="7"/>
  <c r="B372" i="7"/>
  <c r="B779" i="7"/>
  <c r="B731" i="7"/>
  <c r="B659" i="7"/>
  <c r="B802" i="7"/>
  <c r="B770" i="7"/>
  <c r="B746" i="7"/>
  <c r="B714" i="7"/>
  <c r="B690" i="7"/>
  <c r="B666" i="7"/>
  <c r="B642" i="7"/>
  <c r="B618" i="7"/>
  <c r="B594" i="7"/>
  <c r="B570" i="7"/>
  <c r="B546" i="7"/>
  <c r="B514" i="7"/>
  <c r="B498" i="7"/>
  <c r="B466" i="7"/>
  <c r="B426" i="7"/>
  <c r="B454" i="7"/>
  <c r="B124" i="7"/>
  <c r="B796" i="7"/>
  <c r="B764" i="7"/>
  <c r="B716" i="7"/>
  <c r="B676" i="7"/>
  <c r="B636" i="7"/>
  <c r="B588" i="7"/>
  <c r="B548" i="7"/>
  <c r="B500" i="7"/>
  <c r="B795" i="7"/>
  <c r="B763" i="7"/>
  <c r="B715" i="7"/>
  <c r="B683" i="7"/>
  <c r="B643" i="7"/>
  <c r="B611" i="7"/>
  <c r="B491" i="7"/>
  <c r="B192" i="7"/>
  <c r="B810" i="7"/>
  <c r="B778" i="7"/>
  <c r="B754" i="7"/>
  <c r="B722" i="7"/>
  <c r="B698" i="7"/>
  <c r="B674" i="7"/>
  <c r="B650" i="7"/>
  <c r="B634" i="7"/>
  <c r="B610" i="7"/>
  <c r="B586" i="7"/>
  <c r="B562" i="7"/>
  <c r="B538" i="7"/>
  <c r="B506" i="7"/>
  <c r="B482" i="7"/>
  <c r="B458" i="7"/>
  <c r="B442" i="7"/>
  <c r="B418" i="7"/>
  <c r="B394" i="7"/>
  <c r="B314" i="7"/>
  <c r="B630" i="7"/>
  <c r="B816" i="7"/>
  <c r="B406" i="7"/>
  <c r="B119" i="7"/>
  <c r="B370" i="7"/>
  <c r="B346" i="7"/>
  <c r="B322" i="7"/>
  <c r="B298" i="7"/>
  <c r="B258" i="7"/>
  <c r="B234" i="7"/>
  <c r="B210" i="7"/>
  <c r="B186" i="7"/>
  <c r="B162" i="7"/>
  <c r="B130" i="7"/>
  <c r="B106" i="7"/>
  <c r="B66" i="7"/>
  <c r="B34" i="7"/>
  <c r="B761" i="7"/>
  <c r="B729" i="7"/>
  <c r="B417" i="7"/>
  <c r="B185" i="7"/>
  <c r="B145" i="7"/>
  <c r="B81" i="7"/>
  <c r="B808" i="7"/>
  <c r="B792" i="7"/>
  <c r="B680" i="7"/>
  <c r="B664" i="7"/>
  <c r="B656" i="7"/>
  <c r="B616" i="7"/>
  <c r="B600" i="7"/>
  <c r="B576" i="7"/>
  <c r="B552" i="7"/>
  <c r="B536" i="7"/>
  <c r="B512" i="7"/>
  <c r="B480" i="7"/>
  <c r="B456" i="7"/>
  <c r="B432" i="7"/>
  <c r="B416" i="7"/>
  <c r="B408" i="7"/>
  <c r="B392" i="7"/>
  <c r="B384" i="7"/>
  <c r="B352" i="7"/>
  <c r="B336" i="7"/>
  <c r="B328" i="7"/>
  <c r="B304" i="7"/>
  <c r="B296" i="7"/>
  <c r="B280" i="7"/>
  <c r="B232" i="7"/>
  <c r="B200" i="7"/>
  <c r="B152" i="7"/>
  <c r="B144" i="7"/>
  <c r="B136" i="7"/>
  <c r="B128" i="7"/>
  <c r="B112" i="7"/>
  <c r="B96" i="7"/>
  <c r="B88" i="7"/>
  <c r="B80" i="7"/>
  <c r="B72" i="7"/>
  <c r="B64" i="7"/>
  <c r="B48" i="7"/>
  <c r="B8" i="7"/>
  <c r="B282" i="7"/>
  <c r="B266" i="7"/>
  <c r="B242" i="7"/>
  <c r="B218" i="7"/>
  <c r="B194" i="7"/>
  <c r="B170" i="7"/>
  <c r="B146" i="7"/>
  <c r="B122" i="7"/>
  <c r="B98" i="7"/>
  <c r="B82" i="7"/>
  <c r="B42" i="7"/>
  <c r="B18" i="7"/>
  <c r="B785" i="7"/>
  <c r="B745" i="7"/>
  <c r="B713" i="7"/>
  <c r="B273" i="7"/>
  <c r="B153" i="7"/>
  <c r="B113" i="7"/>
  <c r="B57" i="7"/>
  <c r="B815" i="7"/>
  <c r="B799" i="7"/>
  <c r="B783" i="7"/>
  <c r="B767" i="7"/>
  <c r="B751" i="7"/>
  <c r="B735" i="7"/>
  <c r="B719" i="7"/>
  <c r="B703" i="7"/>
  <c r="B687" i="7"/>
  <c r="B671" i="7"/>
  <c r="B655" i="7"/>
  <c r="B639" i="7"/>
  <c r="B623" i="7"/>
  <c r="B607" i="7"/>
  <c r="B591" i="7"/>
  <c r="B567" i="7"/>
  <c r="B551" i="7"/>
  <c r="B535" i="7"/>
  <c r="B519" i="7"/>
  <c r="B503" i="7"/>
  <c r="B487" i="7"/>
  <c r="B471" i="7"/>
  <c r="B455" i="7"/>
  <c r="B439" i="7"/>
  <c r="B423" i="7"/>
  <c r="B407" i="7"/>
  <c r="B391" i="7"/>
  <c r="B375" i="7"/>
  <c r="B359" i="7"/>
  <c r="B343" i="7"/>
  <c r="B335" i="7"/>
  <c r="B327" i="7"/>
  <c r="B311" i="7"/>
  <c r="B303" i="7"/>
  <c r="B295" i="7"/>
  <c r="B287" i="7"/>
  <c r="B279" i="7"/>
  <c r="B271" i="7"/>
  <c r="B263" i="7"/>
  <c r="B255" i="7"/>
  <c r="B247" i="7"/>
  <c r="B239" i="7"/>
  <c r="B231" i="7"/>
  <c r="B223" i="7"/>
  <c r="B215" i="7"/>
  <c r="B207" i="7"/>
  <c r="B167" i="7"/>
  <c r="B159" i="7"/>
  <c r="B151" i="7"/>
  <c r="B103" i="7"/>
  <c r="B95" i="7"/>
  <c r="B71" i="7"/>
  <c r="B63" i="7"/>
  <c r="B23" i="7"/>
  <c r="B15" i="7"/>
  <c r="B7" i="7"/>
  <c r="B378" i="7"/>
  <c r="B362" i="7"/>
  <c r="B330" i="7"/>
  <c r="B306" i="7"/>
  <c r="B274" i="7"/>
  <c r="B250" i="7"/>
  <c r="B226" i="7"/>
  <c r="B202" i="7"/>
  <c r="B178" i="7"/>
  <c r="B154" i="7"/>
  <c r="B138" i="7"/>
  <c r="B114" i="7"/>
  <c r="B90" i="7"/>
  <c r="B58" i="7"/>
  <c r="B50" i="7"/>
  <c r="B26" i="7"/>
  <c r="B264" i="7"/>
  <c r="B777" i="7"/>
  <c r="B753" i="7"/>
  <c r="B697" i="7"/>
  <c r="B409" i="7"/>
  <c r="B161" i="7"/>
  <c r="B121" i="7"/>
  <c r="B65" i="7"/>
  <c r="B823" i="7"/>
  <c r="B807" i="7"/>
  <c r="B791" i="7"/>
  <c r="B775" i="7"/>
  <c r="B759" i="7"/>
  <c r="B743" i="7"/>
  <c r="B727" i="7"/>
  <c r="B711" i="7"/>
  <c r="B695" i="7"/>
  <c r="B679" i="7"/>
  <c r="B663" i="7"/>
  <c r="B647" i="7"/>
  <c r="B631" i="7"/>
  <c r="B615" i="7"/>
  <c r="B599" i="7"/>
  <c r="B583" i="7"/>
  <c r="B575" i="7"/>
  <c r="B559" i="7"/>
  <c r="B543" i="7"/>
  <c r="B527" i="7"/>
  <c r="B511" i="7"/>
  <c r="B495" i="7"/>
  <c r="B479" i="7"/>
  <c r="B463" i="7"/>
  <c r="B447" i="7"/>
  <c r="B431" i="7"/>
  <c r="B415" i="7"/>
  <c r="B399" i="7"/>
  <c r="B383" i="7"/>
  <c r="B367" i="7"/>
  <c r="B351" i="7"/>
  <c r="B319" i="7"/>
  <c r="B822" i="7"/>
  <c r="B806" i="7"/>
  <c r="B798" i="7"/>
  <c r="B782" i="7"/>
  <c r="B766" i="7"/>
  <c r="B734" i="7"/>
  <c r="B726" i="7"/>
  <c r="B694" i="7"/>
  <c r="B662" i="7"/>
  <c r="B622" i="7"/>
  <c r="B598" i="7"/>
  <c r="B582" i="7"/>
  <c r="B558" i="7"/>
  <c r="B374" i="7"/>
  <c r="B262" i="7"/>
  <c r="B158" i="7"/>
  <c r="B62" i="7"/>
  <c r="B14" i="7"/>
  <c r="B672" i="7"/>
  <c r="B334" i="7"/>
  <c r="B168" i="7"/>
  <c r="B758" i="7"/>
  <c r="B721" i="7"/>
  <c r="B566" i="7"/>
  <c r="B448" i="7"/>
  <c r="B333" i="7"/>
  <c r="B366" i="7"/>
  <c r="B390" i="7"/>
  <c r="B134" i="7"/>
  <c r="B534" i="7"/>
  <c r="B70" i="7"/>
  <c r="B118" i="7"/>
  <c r="B142" i="7"/>
  <c r="B801" i="7"/>
  <c r="B494" i="7"/>
  <c r="B430" i="7"/>
  <c r="B381" i="7"/>
  <c r="B261" i="7"/>
  <c r="B32" i="7"/>
  <c r="B789" i="7"/>
  <c r="B653" i="7"/>
  <c r="B608" i="7"/>
  <c r="B544" i="7"/>
  <c r="B310" i="7"/>
  <c r="B79" i="7"/>
  <c r="B40" i="7"/>
  <c r="B24" i="7"/>
  <c r="B246" i="7"/>
  <c r="B741" i="7"/>
  <c r="B702" i="7"/>
  <c r="B648" i="7"/>
  <c r="B77" i="7"/>
  <c r="B681" i="7"/>
  <c r="B657" i="7"/>
  <c r="B633" i="7"/>
  <c r="B617" i="7"/>
  <c r="B585" i="7"/>
  <c r="B577" i="7"/>
  <c r="B569" i="7"/>
  <c r="B561" i="7"/>
  <c r="B553" i="7"/>
  <c r="B545" i="7"/>
  <c r="B537" i="7"/>
  <c r="B529" i="7"/>
  <c r="B521" i="7"/>
  <c r="B513" i="7"/>
  <c r="B505" i="7"/>
  <c r="B497" i="7"/>
  <c r="B489" i="7"/>
  <c r="B481" i="7"/>
  <c r="B473" i="7"/>
  <c r="B465" i="7"/>
  <c r="B457" i="7"/>
  <c r="B449" i="7"/>
  <c r="B441" i="7"/>
  <c r="B433" i="7"/>
  <c r="B425" i="7"/>
  <c r="B401" i="7"/>
  <c r="B393" i="7"/>
  <c r="B385" i="7"/>
  <c r="B377" i="7"/>
  <c r="B369" i="7"/>
  <c r="B361" i="7"/>
  <c r="B353" i="7"/>
  <c r="B345" i="7"/>
  <c r="B337" i="7"/>
  <c r="B329" i="7"/>
  <c r="B321" i="7"/>
  <c r="B313" i="7"/>
  <c r="B305" i="7"/>
  <c r="B297" i="7"/>
  <c r="B289" i="7"/>
  <c r="B281" i="7"/>
  <c r="B265" i="7"/>
  <c r="B809" i="7"/>
  <c r="B793" i="7"/>
  <c r="B769" i="7"/>
  <c r="B737" i="7"/>
  <c r="B705" i="7"/>
  <c r="B673" i="7"/>
  <c r="B665" i="7"/>
  <c r="B649" i="7"/>
  <c r="B641" i="7"/>
  <c r="B625" i="7"/>
  <c r="B609" i="7"/>
  <c r="B601" i="7"/>
  <c r="B593" i="7"/>
  <c r="B824" i="7"/>
  <c r="B800" i="7"/>
  <c r="B784" i="7"/>
  <c r="B768" i="7"/>
  <c r="B760" i="7"/>
  <c r="B752" i="7"/>
  <c r="B744" i="7"/>
  <c r="B736" i="7"/>
  <c r="B728" i="7"/>
  <c r="B720" i="7"/>
  <c r="B712" i="7"/>
  <c r="B704" i="7"/>
  <c r="B696" i="7"/>
  <c r="B688" i="7"/>
  <c r="B640" i="7"/>
  <c r="B632" i="7"/>
  <c r="B624" i="7"/>
  <c r="B592" i="7"/>
  <c r="B584" i="7"/>
  <c r="B568" i="7"/>
  <c r="B560" i="7"/>
  <c r="B528" i="7"/>
  <c r="B520" i="7"/>
  <c r="B504" i="7"/>
  <c r="B496" i="7"/>
  <c r="B488" i="7"/>
  <c r="B472" i="7"/>
  <c r="B464" i="7"/>
  <c r="B440" i="7"/>
  <c r="B424" i="7"/>
  <c r="B400" i="7"/>
  <c r="B376" i="7"/>
  <c r="B368" i="7"/>
  <c r="B360" i="7"/>
  <c r="B344" i="7"/>
  <c r="B320" i="7"/>
  <c r="B312" i="7"/>
  <c r="B272" i="7"/>
  <c r="B256" i="7"/>
  <c r="B248" i="7"/>
  <c r="B240" i="7"/>
  <c r="B224" i="7"/>
  <c r="B208" i="7"/>
  <c r="B184" i="7"/>
  <c r="B176" i="7"/>
  <c r="B160" i="7"/>
  <c r="B120" i="7"/>
  <c r="B56" i="7"/>
  <c r="B16" i="7"/>
  <c r="B302" i="7"/>
  <c r="B22" i="7"/>
  <c r="B175" i="7"/>
  <c r="B47" i="7"/>
  <c r="B111" i="7"/>
  <c r="B814" i="7"/>
  <c r="B790" i="7"/>
  <c r="B774" i="7"/>
  <c r="B750" i="7"/>
  <c r="B742" i="7"/>
  <c r="B718" i="7"/>
  <c r="B710" i="7"/>
  <c r="B686" i="7"/>
  <c r="B678" i="7"/>
  <c r="B670" i="7"/>
  <c r="B654" i="7"/>
  <c r="B646" i="7"/>
  <c r="B638" i="7"/>
  <c r="B614" i="7"/>
  <c r="B606" i="7"/>
  <c r="B590" i="7"/>
  <c r="B574" i="7"/>
  <c r="B526" i="7"/>
  <c r="B502" i="7"/>
  <c r="B462" i="7"/>
  <c r="B438" i="7"/>
  <c r="B342" i="7"/>
  <c r="B326" i="7"/>
  <c r="B278" i="7"/>
  <c r="B238" i="7"/>
  <c r="B214" i="7"/>
  <c r="B198" i="7"/>
  <c r="B174" i="7"/>
  <c r="B110" i="7"/>
  <c r="B78" i="7"/>
  <c r="B199" i="7"/>
  <c r="B183" i="7"/>
  <c r="B135" i="7"/>
  <c r="B87" i="7"/>
  <c r="B39" i="7"/>
  <c r="B805" i="7"/>
  <c r="B781" i="7"/>
  <c r="B757" i="7"/>
  <c r="B725" i="7"/>
  <c r="B693" i="7"/>
  <c r="B677" i="7"/>
  <c r="B669" i="7"/>
  <c r="B661" i="7"/>
  <c r="B629" i="7"/>
  <c r="B621" i="7"/>
  <c r="B613" i="7"/>
  <c r="B605" i="7"/>
  <c r="B565" i="7"/>
  <c r="B549" i="7"/>
  <c r="B541" i="7"/>
  <c r="B533" i="7"/>
  <c r="B517" i="7"/>
  <c r="B501" i="7"/>
  <c r="B477" i="7"/>
  <c r="B469" i="7"/>
  <c r="B453" i="7"/>
  <c r="B413" i="7"/>
  <c r="B405" i="7"/>
  <c r="B389" i="7"/>
  <c r="B373" i="7"/>
  <c r="B365" i="7"/>
  <c r="B349" i="7"/>
  <c r="B341" i="7"/>
  <c r="B309" i="7"/>
  <c r="B301" i="7"/>
  <c r="B285" i="7"/>
  <c r="B269" i="7"/>
  <c r="B253" i="7"/>
  <c r="B245" i="7"/>
  <c r="B213" i="7"/>
  <c r="B149" i="7"/>
  <c r="B125" i="7"/>
  <c r="B101" i="7"/>
  <c r="B93" i="7"/>
  <c r="B85" i="7"/>
  <c r="B53" i="7"/>
  <c r="B270" i="7"/>
  <c r="B257" i="7"/>
  <c r="B249" i="7"/>
  <c r="B241" i="7"/>
  <c r="B233" i="7"/>
  <c r="B225" i="7"/>
  <c r="B217" i="7"/>
  <c r="B209" i="7"/>
  <c r="B201" i="7"/>
  <c r="B193" i="7"/>
  <c r="B177" i="7"/>
  <c r="B169" i="7"/>
  <c r="B137" i="7"/>
  <c r="B129" i="7"/>
  <c r="B105" i="7"/>
  <c r="B97" i="7"/>
  <c r="B89" i="7"/>
  <c r="B73" i="7"/>
  <c r="B49" i="7"/>
  <c r="B41" i="7"/>
  <c r="B33" i="7"/>
  <c r="B25" i="7"/>
  <c r="B17" i="7"/>
  <c r="B9" i="7"/>
  <c r="B550" i="7"/>
  <c r="B542" i="7"/>
  <c r="B510" i="7"/>
  <c r="B486" i="7"/>
  <c r="B478" i="7"/>
  <c r="B446" i="7"/>
  <c r="B422" i="7"/>
  <c r="B414" i="7"/>
  <c r="B382" i="7"/>
  <c r="B358" i="7"/>
  <c r="B350" i="7"/>
  <c r="B318" i="7"/>
  <c r="B294" i="7"/>
  <c r="B286" i="7"/>
  <c r="B254" i="7"/>
  <c r="B230" i="7"/>
  <c r="B222" i="7"/>
  <c r="B190" i="7"/>
  <c r="B166" i="7"/>
  <c r="B126" i="7"/>
  <c r="B102" i="7"/>
  <c r="B94" i="7"/>
  <c r="B38" i="7"/>
  <c r="B30" i="7"/>
</calcChain>
</file>

<file path=xl/sharedStrings.xml><?xml version="1.0" encoding="utf-8"?>
<sst xmlns="http://schemas.openxmlformats.org/spreadsheetml/2006/main" count="31484" uniqueCount="138">
  <si>
    <t>brand</t>
  </si>
  <si>
    <t>processor_brand</t>
  </si>
  <si>
    <t>processor_name</t>
  </si>
  <si>
    <t>processor_gnrtn</t>
  </si>
  <si>
    <t>ram_gb</t>
  </si>
  <si>
    <t>ram_type</t>
  </si>
  <si>
    <t>ssd</t>
  </si>
  <si>
    <t>hdd</t>
  </si>
  <si>
    <t>os</t>
  </si>
  <si>
    <t>os_bit</t>
  </si>
  <si>
    <t>graphic_card_gb</t>
  </si>
  <si>
    <t>weight</t>
  </si>
  <si>
    <t>warranty</t>
  </si>
  <si>
    <t>Touchscreen</t>
  </si>
  <si>
    <t>msoffice</t>
  </si>
  <si>
    <t>Price</t>
  </si>
  <si>
    <t>rating</t>
  </si>
  <si>
    <t>Number of Ratings</t>
  </si>
  <si>
    <t>Number of Reviews</t>
  </si>
  <si>
    <t>ASUS</t>
  </si>
  <si>
    <t>Intel</t>
  </si>
  <si>
    <t>Core i3</t>
  </si>
  <si>
    <t>10th</t>
  </si>
  <si>
    <t>4 GB</t>
  </si>
  <si>
    <t>DDR4</t>
  </si>
  <si>
    <t>0 GB</t>
  </si>
  <si>
    <t>1024 GB</t>
  </si>
  <si>
    <t>Windows</t>
  </si>
  <si>
    <t>64-bit</t>
  </si>
  <si>
    <t>Casual</t>
  </si>
  <si>
    <t>No warranty</t>
  </si>
  <si>
    <t>No</t>
  </si>
  <si>
    <t>2 stars</t>
  </si>
  <si>
    <t>Lenovo</t>
  </si>
  <si>
    <t>3 stars</t>
  </si>
  <si>
    <t>Core i5</t>
  </si>
  <si>
    <t>8 GB</t>
  </si>
  <si>
    <t>512 GB</t>
  </si>
  <si>
    <t>32-bit</t>
  </si>
  <si>
    <t>2 GB</t>
  </si>
  <si>
    <t>Celeron Dual</t>
  </si>
  <si>
    <t>Not Available</t>
  </si>
  <si>
    <t>acer</t>
  </si>
  <si>
    <t>AMD</t>
  </si>
  <si>
    <t>Ryzen 5</t>
  </si>
  <si>
    <t>4 stars</t>
  </si>
  <si>
    <t>6 GB</t>
  </si>
  <si>
    <t>Avita</t>
  </si>
  <si>
    <t>11th</t>
  </si>
  <si>
    <t>256 GB</t>
  </si>
  <si>
    <t>HP</t>
  </si>
  <si>
    <t>1 year</t>
  </si>
  <si>
    <t>Yes</t>
  </si>
  <si>
    <t>ThinNlight</t>
  </si>
  <si>
    <t>7th</t>
  </si>
  <si>
    <t>2 years</t>
  </si>
  <si>
    <t>DELL</t>
  </si>
  <si>
    <t>5 stars</t>
  </si>
  <si>
    <t>MSI</t>
  </si>
  <si>
    <t>LPDDR4</t>
  </si>
  <si>
    <t>8th</t>
  </si>
  <si>
    <t>LPDDR4X</t>
  </si>
  <si>
    <t>DDR5</t>
  </si>
  <si>
    <t>DOS</t>
  </si>
  <si>
    <t>1 star</t>
  </si>
  <si>
    <t>128 GB</t>
  </si>
  <si>
    <t>DDR3</t>
  </si>
  <si>
    <t>16 GB</t>
  </si>
  <si>
    <t>Gaming</t>
  </si>
  <si>
    <t>9th</t>
  </si>
  <si>
    <t>3 years</t>
  </si>
  <si>
    <t>LPDDR3</t>
  </si>
  <si>
    <t>APPLE</t>
  </si>
  <si>
    <t>Mac</t>
  </si>
  <si>
    <t>4th</t>
  </si>
  <si>
    <t>2048 GB</t>
  </si>
  <si>
    <t>Core i7</t>
  </si>
  <si>
    <t>12th</t>
  </si>
  <si>
    <t>Core i9</t>
  </si>
  <si>
    <t>32 GB</t>
  </si>
  <si>
    <t>3072 GB</t>
  </si>
  <si>
    <t>M1</t>
  </si>
  <si>
    <t>Pentium Quad</t>
  </si>
  <si>
    <t>Ryzen 3</t>
  </si>
  <si>
    <t>Ryzen 7</t>
  </si>
  <si>
    <t>Ryzen 9</t>
  </si>
  <si>
    <t>B1</t>
  </si>
  <si>
    <t>B2</t>
  </si>
  <si>
    <t>B3</t>
  </si>
  <si>
    <t>B4</t>
  </si>
  <si>
    <t>B5</t>
  </si>
  <si>
    <t>B6</t>
  </si>
  <si>
    <t>B7</t>
  </si>
  <si>
    <t>B8</t>
  </si>
  <si>
    <t>OS1</t>
  </si>
  <si>
    <t>OS2</t>
  </si>
  <si>
    <t>OS3</t>
  </si>
  <si>
    <t>architecture</t>
  </si>
  <si>
    <t>architecture_id</t>
  </si>
  <si>
    <t>os_id</t>
  </si>
  <si>
    <t>brand_id</t>
  </si>
  <si>
    <t>AR1</t>
  </si>
  <si>
    <t>AR2</t>
  </si>
  <si>
    <t>type</t>
  </si>
  <si>
    <t>type_id</t>
  </si>
  <si>
    <t>TY1</t>
  </si>
  <si>
    <t>TY2</t>
  </si>
  <si>
    <t>TY3</t>
  </si>
  <si>
    <t>processor_id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</si>
  <si>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</si>
  <si>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</si>
  <si>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</si>
  <si>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</si>
  <si>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</si>
  <si>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</si>
  <si>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</si>
  <si>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</si>
  <si>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</si>
  <si>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</si>
  <si>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</si>
  <si>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</si>
  <si>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</si>
  <si>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</si>
  <si>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PR15</t>
  </si>
  <si>
    <t>PR16</t>
  </si>
  <si>
    <t>PR17</t>
  </si>
  <si>
    <t>PR18</t>
  </si>
  <si>
    <t>PR19</t>
  </si>
  <si>
    <t>PR20</t>
  </si>
  <si>
    <t>PR21</t>
  </si>
  <si>
    <t>PR22</t>
  </si>
  <si>
    <t>PR23</t>
  </si>
  <si>
    <t>PR24</t>
  </si>
  <si>
    <t>PR25</t>
  </si>
  <si>
    <t>PR26</t>
  </si>
  <si>
    <t>PR27</t>
  </si>
  <si>
    <t>PR28</t>
  </si>
  <si>
    <t>processor_details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</si>
</sst>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40D9-F2DC-4CFD-A141-68228BBE55F5}">
  <sheetPr>
    <tabColor rgb="FF7030A0"/>
  </sheetPr>
  <dimension ref="A1:S824"/>
  <sheetViews>
    <sheetView workbookViewId="0">
      <selection activeCell="D8" sqref="D8"/>
    </sheetView>
  </sheetViews>
  <sheetFormatPr defaultRowHeight="14.5" x14ac:dyDescent="0.35"/>
  <cols>
    <col min="1" max="1" width="8.08984375" bestFit="1" customWidth="1"/>
    <col min="2" max="2" width="17.36328125" bestFit="1" customWidth="1"/>
    <col min="3" max="3" width="17.08984375" bestFit="1" customWidth="1"/>
    <col min="4" max="4" width="16.81640625" bestFit="1" customWidth="1"/>
    <col min="5" max="5" width="9.453125" bestFit="1" customWidth="1"/>
    <col min="6" max="6" width="11.08984375" bestFit="1" customWidth="1"/>
    <col min="7" max="8" width="7.6328125" bestFit="1" customWidth="1"/>
    <col min="9" max="9" width="8.6328125" bestFit="1" customWidth="1"/>
    <col min="10" max="10" width="8.1796875" bestFit="1" customWidth="1"/>
    <col min="11" max="11" width="16.90625" bestFit="1" customWidth="1"/>
    <col min="12" max="12" width="9.26953125" bestFit="1" customWidth="1"/>
    <col min="13" max="13" width="11.1796875" bestFit="1" customWidth="1"/>
    <col min="14" max="14" width="13.6328125" bestFit="1" customWidth="1"/>
    <col min="15" max="15" width="10.1796875" bestFit="1" customWidth="1"/>
    <col min="16" max="16" width="7.08984375" bestFit="1" customWidth="1"/>
    <col min="17" max="17" width="7.90625" bestFit="1" customWidth="1"/>
    <col min="18" max="18" width="18.6328125" bestFit="1" customWidth="1"/>
    <col min="19" max="19" width="19.453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25</v>
      </c>
      <c r="L2" t="s">
        <v>29</v>
      </c>
      <c r="M2" t="s">
        <v>30</v>
      </c>
      <c r="N2" t="s">
        <v>31</v>
      </c>
      <c r="O2" t="s">
        <v>31</v>
      </c>
      <c r="P2">
        <v>34649</v>
      </c>
      <c r="Q2" t="s">
        <v>32</v>
      </c>
      <c r="R2">
        <v>3</v>
      </c>
      <c r="S2">
        <v>0</v>
      </c>
    </row>
    <row r="3" spans="1:19" x14ac:dyDescent="0.35">
      <c r="A3" t="s">
        <v>33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25</v>
      </c>
      <c r="L3" t="s">
        <v>29</v>
      </c>
      <c r="M3" t="s">
        <v>30</v>
      </c>
      <c r="N3" t="s">
        <v>31</v>
      </c>
      <c r="O3" t="s">
        <v>31</v>
      </c>
      <c r="P3">
        <v>38999</v>
      </c>
      <c r="Q3" t="s">
        <v>34</v>
      </c>
      <c r="R3">
        <v>65</v>
      </c>
      <c r="S3">
        <v>5</v>
      </c>
    </row>
    <row r="4" spans="1:19" x14ac:dyDescent="0.35">
      <c r="A4" t="s">
        <v>33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25</v>
      </c>
      <c r="L4" t="s">
        <v>29</v>
      </c>
      <c r="M4" t="s">
        <v>30</v>
      </c>
      <c r="N4" t="s">
        <v>31</v>
      </c>
      <c r="O4" t="s">
        <v>31</v>
      </c>
      <c r="P4">
        <v>39999</v>
      </c>
      <c r="Q4" t="s">
        <v>34</v>
      </c>
      <c r="R4">
        <v>8</v>
      </c>
      <c r="S4">
        <v>1</v>
      </c>
    </row>
    <row r="5" spans="1:19" x14ac:dyDescent="0.35">
      <c r="A5" t="s">
        <v>19</v>
      </c>
      <c r="B5" t="s">
        <v>20</v>
      </c>
      <c r="C5" t="s">
        <v>35</v>
      </c>
      <c r="D5" t="s">
        <v>22</v>
      </c>
      <c r="E5" t="s">
        <v>36</v>
      </c>
      <c r="F5" t="s">
        <v>24</v>
      </c>
      <c r="G5" t="s">
        <v>37</v>
      </c>
      <c r="H5" t="s">
        <v>25</v>
      </c>
      <c r="I5" t="s">
        <v>27</v>
      </c>
      <c r="J5" t="s">
        <v>38</v>
      </c>
      <c r="K5" t="s">
        <v>39</v>
      </c>
      <c r="L5" t="s">
        <v>29</v>
      </c>
      <c r="M5" t="s">
        <v>30</v>
      </c>
      <c r="N5" t="s">
        <v>31</v>
      </c>
      <c r="O5" t="s">
        <v>31</v>
      </c>
      <c r="P5">
        <v>69990</v>
      </c>
      <c r="Q5" t="s">
        <v>34</v>
      </c>
      <c r="R5">
        <v>0</v>
      </c>
      <c r="S5">
        <v>0</v>
      </c>
    </row>
    <row r="6" spans="1:19" x14ac:dyDescent="0.35">
      <c r="A6" t="s">
        <v>19</v>
      </c>
      <c r="B6" t="s">
        <v>20</v>
      </c>
      <c r="C6" t="s">
        <v>40</v>
      </c>
      <c r="D6" t="s">
        <v>41</v>
      </c>
      <c r="E6" t="s">
        <v>23</v>
      </c>
      <c r="F6" t="s">
        <v>24</v>
      </c>
      <c r="G6" t="s">
        <v>25</v>
      </c>
      <c r="H6" t="s">
        <v>37</v>
      </c>
      <c r="I6" t="s">
        <v>27</v>
      </c>
      <c r="J6" t="s">
        <v>28</v>
      </c>
      <c r="K6" t="s">
        <v>25</v>
      </c>
      <c r="L6" t="s">
        <v>29</v>
      </c>
      <c r="M6" t="s">
        <v>30</v>
      </c>
      <c r="N6" t="s">
        <v>31</v>
      </c>
      <c r="O6" t="s">
        <v>31</v>
      </c>
      <c r="P6">
        <v>26990</v>
      </c>
      <c r="Q6" t="s">
        <v>34</v>
      </c>
      <c r="R6">
        <v>0</v>
      </c>
      <c r="S6">
        <v>0</v>
      </c>
    </row>
    <row r="7" spans="1:19" x14ac:dyDescent="0.35">
      <c r="A7" t="s">
        <v>19</v>
      </c>
      <c r="B7" t="s">
        <v>20</v>
      </c>
      <c r="C7" t="s">
        <v>40</v>
      </c>
      <c r="D7" t="s">
        <v>41</v>
      </c>
      <c r="E7" t="s">
        <v>23</v>
      </c>
      <c r="F7" t="s">
        <v>24</v>
      </c>
      <c r="G7" t="s">
        <v>25</v>
      </c>
      <c r="H7" t="s">
        <v>37</v>
      </c>
      <c r="I7" t="s">
        <v>27</v>
      </c>
      <c r="J7" t="s">
        <v>28</v>
      </c>
      <c r="K7" t="s">
        <v>25</v>
      </c>
      <c r="L7" t="s">
        <v>29</v>
      </c>
      <c r="M7" t="s">
        <v>30</v>
      </c>
      <c r="N7" t="s">
        <v>31</v>
      </c>
      <c r="O7" t="s">
        <v>31</v>
      </c>
      <c r="P7">
        <v>22990</v>
      </c>
      <c r="Q7" t="s">
        <v>34</v>
      </c>
      <c r="R7">
        <v>0</v>
      </c>
      <c r="S7">
        <v>0</v>
      </c>
    </row>
    <row r="8" spans="1:19" x14ac:dyDescent="0.35">
      <c r="A8" t="s">
        <v>19</v>
      </c>
      <c r="B8" t="s">
        <v>20</v>
      </c>
      <c r="C8" t="s">
        <v>40</v>
      </c>
      <c r="D8" t="s">
        <v>41</v>
      </c>
      <c r="E8" t="s">
        <v>23</v>
      </c>
      <c r="F8" t="s">
        <v>24</v>
      </c>
      <c r="G8" t="s">
        <v>25</v>
      </c>
      <c r="H8" t="s">
        <v>37</v>
      </c>
      <c r="I8" t="s">
        <v>27</v>
      </c>
      <c r="J8" t="s">
        <v>38</v>
      </c>
      <c r="K8" t="s">
        <v>25</v>
      </c>
      <c r="L8" t="s">
        <v>29</v>
      </c>
      <c r="M8" t="s">
        <v>30</v>
      </c>
      <c r="N8" t="s">
        <v>31</v>
      </c>
      <c r="O8" t="s">
        <v>31</v>
      </c>
      <c r="P8">
        <v>21990</v>
      </c>
      <c r="Q8" t="s">
        <v>34</v>
      </c>
      <c r="R8">
        <v>31</v>
      </c>
      <c r="S8">
        <v>3</v>
      </c>
    </row>
    <row r="9" spans="1:19" x14ac:dyDescent="0.35">
      <c r="A9" t="s">
        <v>19</v>
      </c>
      <c r="B9" t="s">
        <v>20</v>
      </c>
      <c r="C9" t="s">
        <v>35</v>
      </c>
      <c r="D9" t="s">
        <v>22</v>
      </c>
      <c r="E9" t="s">
        <v>36</v>
      </c>
      <c r="F9" t="s">
        <v>24</v>
      </c>
      <c r="G9" t="s">
        <v>25</v>
      </c>
      <c r="H9" t="s">
        <v>26</v>
      </c>
      <c r="I9" t="s">
        <v>27</v>
      </c>
      <c r="J9" t="s">
        <v>38</v>
      </c>
      <c r="K9" t="s">
        <v>39</v>
      </c>
      <c r="L9" t="s">
        <v>29</v>
      </c>
      <c r="M9" t="s">
        <v>30</v>
      </c>
      <c r="N9" t="s">
        <v>31</v>
      </c>
      <c r="O9" t="s">
        <v>31</v>
      </c>
      <c r="P9">
        <v>58799</v>
      </c>
      <c r="Q9" t="s">
        <v>34</v>
      </c>
      <c r="R9">
        <v>0</v>
      </c>
      <c r="S9">
        <v>0</v>
      </c>
    </row>
    <row r="10" spans="1:19" x14ac:dyDescent="0.35">
      <c r="A10" t="s">
        <v>33</v>
      </c>
      <c r="B10" t="s">
        <v>20</v>
      </c>
      <c r="C10" t="s">
        <v>35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38</v>
      </c>
      <c r="K10" t="s">
        <v>25</v>
      </c>
      <c r="L10" t="s">
        <v>29</v>
      </c>
      <c r="M10" t="s">
        <v>30</v>
      </c>
      <c r="N10" t="s">
        <v>31</v>
      </c>
      <c r="O10" t="s">
        <v>31</v>
      </c>
      <c r="P10">
        <v>49999</v>
      </c>
      <c r="Q10" t="s">
        <v>34</v>
      </c>
      <c r="R10">
        <v>0</v>
      </c>
      <c r="S10">
        <v>0</v>
      </c>
    </row>
    <row r="11" spans="1:19" x14ac:dyDescent="0.35">
      <c r="A11" t="s">
        <v>42</v>
      </c>
      <c r="B11" t="s">
        <v>43</v>
      </c>
      <c r="C11" t="s">
        <v>44</v>
      </c>
      <c r="D11" t="s">
        <v>22</v>
      </c>
      <c r="E11" t="s">
        <v>23</v>
      </c>
      <c r="F11" t="s">
        <v>24</v>
      </c>
      <c r="G11" t="s">
        <v>25</v>
      </c>
      <c r="H11" t="s">
        <v>37</v>
      </c>
      <c r="I11" t="s">
        <v>27</v>
      </c>
      <c r="J11" t="s">
        <v>38</v>
      </c>
      <c r="K11" t="s">
        <v>23</v>
      </c>
      <c r="L11" t="s">
        <v>29</v>
      </c>
      <c r="M11" t="s">
        <v>30</v>
      </c>
      <c r="N11" t="s">
        <v>31</v>
      </c>
      <c r="O11" t="s">
        <v>31</v>
      </c>
      <c r="P11">
        <v>59990</v>
      </c>
      <c r="Q11" t="s">
        <v>45</v>
      </c>
      <c r="R11">
        <v>1946</v>
      </c>
      <c r="S11">
        <v>240</v>
      </c>
    </row>
    <row r="12" spans="1:19" x14ac:dyDescent="0.35">
      <c r="A12" t="s">
        <v>42</v>
      </c>
      <c r="B12" t="s">
        <v>43</v>
      </c>
      <c r="C12" t="s">
        <v>44</v>
      </c>
      <c r="D12" t="s">
        <v>22</v>
      </c>
      <c r="E12" t="s">
        <v>23</v>
      </c>
      <c r="F12" t="s">
        <v>24</v>
      </c>
      <c r="G12" t="s">
        <v>25</v>
      </c>
      <c r="H12" t="s">
        <v>37</v>
      </c>
      <c r="I12" t="s">
        <v>27</v>
      </c>
      <c r="J12" t="s">
        <v>38</v>
      </c>
      <c r="K12" t="s">
        <v>46</v>
      </c>
      <c r="L12" t="s">
        <v>29</v>
      </c>
      <c r="M12" t="s">
        <v>30</v>
      </c>
      <c r="N12" t="s">
        <v>31</v>
      </c>
      <c r="O12" t="s">
        <v>31</v>
      </c>
      <c r="P12">
        <v>93700</v>
      </c>
      <c r="Q12" t="s">
        <v>45</v>
      </c>
      <c r="R12">
        <v>259</v>
      </c>
      <c r="S12">
        <v>47</v>
      </c>
    </row>
    <row r="13" spans="1:19" x14ac:dyDescent="0.35">
      <c r="A13" t="s">
        <v>42</v>
      </c>
      <c r="B13" t="s">
        <v>43</v>
      </c>
      <c r="C13" t="s">
        <v>44</v>
      </c>
      <c r="D13" t="s">
        <v>22</v>
      </c>
      <c r="E13" t="s">
        <v>23</v>
      </c>
      <c r="F13" t="s">
        <v>24</v>
      </c>
      <c r="G13" t="s">
        <v>25</v>
      </c>
      <c r="H13" t="s">
        <v>37</v>
      </c>
      <c r="I13" t="s">
        <v>27</v>
      </c>
      <c r="J13" t="s">
        <v>38</v>
      </c>
      <c r="K13" t="s">
        <v>23</v>
      </c>
      <c r="L13" t="s">
        <v>29</v>
      </c>
      <c r="M13" t="s">
        <v>30</v>
      </c>
      <c r="N13" t="s">
        <v>31</v>
      </c>
      <c r="O13" t="s">
        <v>31</v>
      </c>
      <c r="P13">
        <v>72990</v>
      </c>
      <c r="Q13" t="s">
        <v>45</v>
      </c>
      <c r="R13">
        <v>425</v>
      </c>
      <c r="S13">
        <v>67</v>
      </c>
    </row>
    <row r="14" spans="1:19" x14ac:dyDescent="0.35">
      <c r="A14" t="s">
        <v>47</v>
      </c>
      <c r="B14" t="s">
        <v>20</v>
      </c>
      <c r="C14" t="s">
        <v>40</v>
      </c>
      <c r="D14" t="s">
        <v>41</v>
      </c>
      <c r="E14" t="s">
        <v>23</v>
      </c>
      <c r="F14" t="s">
        <v>24</v>
      </c>
      <c r="G14" t="s">
        <v>25</v>
      </c>
      <c r="H14" t="s">
        <v>37</v>
      </c>
      <c r="I14" t="s">
        <v>27</v>
      </c>
      <c r="J14" t="s">
        <v>28</v>
      </c>
      <c r="K14" t="s">
        <v>25</v>
      </c>
      <c r="L14" t="s">
        <v>29</v>
      </c>
      <c r="M14" t="s">
        <v>30</v>
      </c>
      <c r="N14" t="s">
        <v>31</v>
      </c>
      <c r="O14" t="s">
        <v>31</v>
      </c>
      <c r="P14">
        <v>17490</v>
      </c>
      <c r="Q14" t="s">
        <v>34</v>
      </c>
      <c r="R14">
        <v>1120</v>
      </c>
      <c r="S14">
        <v>196</v>
      </c>
    </row>
    <row r="15" spans="1:19" x14ac:dyDescent="0.35">
      <c r="A15" t="s">
        <v>19</v>
      </c>
      <c r="B15" t="s">
        <v>20</v>
      </c>
      <c r="C15" t="s">
        <v>40</v>
      </c>
      <c r="D15" t="s">
        <v>41</v>
      </c>
      <c r="E15" t="s">
        <v>23</v>
      </c>
      <c r="F15" t="s">
        <v>24</v>
      </c>
      <c r="G15" t="s">
        <v>25</v>
      </c>
      <c r="H15" t="s">
        <v>37</v>
      </c>
      <c r="I15" t="s">
        <v>27</v>
      </c>
      <c r="J15" t="s">
        <v>28</v>
      </c>
      <c r="K15" t="s">
        <v>25</v>
      </c>
      <c r="L15" t="s">
        <v>29</v>
      </c>
      <c r="M15" t="s">
        <v>30</v>
      </c>
      <c r="N15" t="s">
        <v>31</v>
      </c>
      <c r="O15" t="s">
        <v>31</v>
      </c>
      <c r="P15">
        <v>22990</v>
      </c>
      <c r="Q15" t="s">
        <v>34</v>
      </c>
      <c r="R15">
        <v>0</v>
      </c>
      <c r="S15">
        <v>0</v>
      </c>
    </row>
    <row r="16" spans="1:19" x14ac:dyDescent="0.35">
      <c r="A16" t="s">
        <v>19</v>
      </c>
      <c r="B16" t="s">
        <v>20</v>
      </c>
      <c r="C16" t="s">
        <v>21</v>
      </c>
      <c r="D16" t="s">
        <v>48</v>
      </c>
      <c r="E16" t="s">
        <v>23</v>
      </c>
      <c r="F16" t="s">
        <v>24</v>
      </c>
      <c r="G16" t="s">
        <v>49</v>
      </c>
      <c r="H16" t="s">
        <v>25</v>
      </c>
      <c r="I16" t="s">
        <v>27</v>
      </c>
      <c r="J16" t="s">
        <v>28</v>
      </c>
      <c r="K16" t="s">
        <v>25</v>
      </c>
      <c r="L16" t="s">
        <v>29</v>
      </c>
      <c r="M16" t="s">
        <v>30</v>
      </c>
      <c r="N16" t="s">
        <v>31</v>
      </c>
      <c r="O16" t="s">
        <v>31</v>
      </c>
      <c r="P16">
        <v>35990</v>
      </c>
      <c r="Q16" t="s">
        <v>34</v>
      </c>
      <c r="R16">
        <v>0</v>
      </c>
      <c r="S16">
        <v>0</v>
      </c>
    </row>
    <row r="17" spans="1:19" x14ac:dyDescent="0.35">
      <c r="A17" t="s">
        <v>50</v>
      </c>
      <c r="B17" t="s">
        <v>20</v>
      </c>
      <c r="C17" t="s">
        <v>21</v>
      </c>
      <c r="D17" t="s">
        <v>48</v>
      </c>
      <c r="E17" t="s">
        <v>36</v>
      </c>
      <c r="F17" t="s">
        <v>24</v>
      </c>
      <c r="G17" t="s">
        <v>49</v>
      </c>
      <c r="H17" t="s">
        <v>25</v>
      </c>
      <c r="I17" t="s">
        <v>27</v>
      </c>
      <c r="J17" t="s">
        <v>28</v>
      </c>
      <c r="K17" t="s">
        <v>25</v>
      </c>
      <c r="L17" t="s">
        <v>29</v>
      </c>
      <c r="M17" t="s">
        <v>51</v>
      </c>
      <c r="N17" t="s">
        <v>52</v>
      </c>
      <c r="O17" t="s">
        <v>31</v>
      </c>
      <c r="P17">
        <v>56490</v>
      </c>
      <c r="Q17" t="s">
        <v>34</v>
      </c>
      <c r="R17">
        <v>0</v>
      </c>
      <c r="S17">
        <v>0</v>
      </c>
    </row>
    <row r="18" spans="1:19" x14ac:dyDescent="0.35">
      <c r="A18" t="s">
        <v>50</v>
      </c>
      <c r="B18" t="s">
        <v>20</v>
      </c>
      <c r="C18" t="s">
        <v>35</v>
      </c>
      <c r="D18" t="s">
        <v>48</v>
      </c>
      <c r="E18" t="s">
        <v>36</v>
      </c>
      <c r="F18" t="s">
        <v>24</v>
      </c>
      <c r="G18" t="s">
        <v>49</v>
      </c>
      <c r="H18" t="s">
        <v>25</v>
      </c>
      <c r="I18" t="s">
        <v>27</v>
      </c>
      <c r="J18" t="s">
        <v>28</v>
      </c>
      <c r="K18" t="s">
        <v>25</v>
      </c>
      <c r="L18" t="s">
        <v>29</v>
      </c>
      <c r="M18" t="s">
        <v>51</v>
      </c>
      <c r="N18" t="s">
        <v>31</v>
      </c>
      <c r="O18" t="s">
        <v>31</v>
      </c>
      <c r="P18">
        <v>65390</v>
      </c>
      <c r="Q18" t="s">
        <v>34</v>
      </c>
      <c r="R18">
        <v>0</v>
      </c>
      <c r="S18">
        <v>0</v>
      </c>
    </row>
    <row r="19" spans="1:19" x14ac:dyDescent="0.35">
      <c r="A19" t="s">
        <v>33</v>
      </c>
      <c r="B19" t="s">
        <v>20</v>
      </c>
      <c r="C19" t="s">
        <v>40</v>
      </c>
      <c r="D19" t="s">
        <v>41</v>
      </c>
      <c r="E19" t="s">
        <v>23</v>
      </c>
      <c r="F19" t="s">
        <v>24</v>
      </c>
      <c r="G19" t="s">
        <v>49</v>
      </c>
      <c r="H19" t="s">
        <v>25</v>
      </c>
      <c r="I19" t="s">
        <v>27</v>
      </c>
      <c r="J19" t="s">
        <v>28</v>
      </c>
      <c r="K19" t="s">
        <v>25</v>
      </c>
      <c r="L19" t="s">
        <v>53</v>
      </c>
      <c r="M19" t="s">
        <v>30</v>
      </c>
      <c r="N19" t="s">
        <v>31</v>
      </c>
      <c r="O19" t="s">
        <v>31</v>
      </c>
      <c r="P19">
        <v>31999</v>
      </c>
      <c r="Q19" t="s">
        <v>45</v>
      </c>
      <c r="R19">
        <v>286</v>
      </c>
      <c r="S19">
        <v>19</v>
      </c>
    </row>
    <row r="20" spans="1:19" x14ac:dyDescent="0.35">
      <c r="A20" t="s">
        <v>50</v>
      </c>
      <c r="B20" t="s">
        <v>20</v>
      </c>
      <c r="C20" t="s">
        <v>40</v>
      </c>
      <c r="D20" t="s">
        <v>41</v>
      </c>
      <c r="E20" t="s">
        <v>36</v>
      </c>
      <c r="F20" t="s">
        <v>24</v>
      </c>
      <c r="G20" t="s">
        <v>49</v>
      </c>
      <c r="H20" t="s">
        <v>25</v>
      </c>
      <c r="I20" t="s">
        <v>27</v>
      </c>
      <c r="J20" t="s">
        <v>28</v>
      </c>
      <c r="K20" t="s">
        <v>25</v>
      </c>
      <c r="L20" t="s">
        <v>53</v>
      </c>
      <c r="M20" t="s">
        <v>30</v>
      </c>
      <c r="N20" t="s">
        <v>31</v>
      </c>
      <c r="O20" t="s">
        <v>31</v>
      </c>
      <c r="P20">
        <v>32490</v>
      </c>
      <c r="Q20" t="s">
        <v>45</v>
      </c>
      <c r="R20">
        <v>58</v>
      </c>
      <c r="S20">
        <v>6</v>
      </c>
    </row>
    <row r="21" spans="1:19" x14ac:dyDescent="0.35">
      <c r="A21" t="s">
        <v>33</v>
      </c>
      <c r="B21" t="s">
        <v>20</v>
      </c>
      <c r="C21" t="s">
        <v>40</v>
      </c>
      <c r="D21" t="s">
        <v>41</v>
      </c>
      <c r="E21" t="s">
        <v>23</v>
      </c>
      <c r="F21" t="s">
        <v>24</v>
      </c>
      <c r="G21" t="s">
        <v>49</v>
      </c>
      <c r="H21" t="s">
        <v>25</v>
      </c>
      <c r="I21" t="s">
        <v>27</v>
      </c>
      <c r="J21" t="s">
        <v>28</v>
      </c>
      <c r="K21" t="s">
        <v>25</v>
      </c>
      <c r="L21" t="s">
        <v>53</v>
      </c>
      <c r="M21" t="s">
        <v>30</v>
      </c>
      <c r="N21" t="s">
        <v>31</v>
      </c>
      <c r="O21" t="s">
        <v>31</v>
      </c>
      <c r="P21">
        <v>31799</v>
      </c>
      <c r="Q21" t="s">
        <v>34</v>
      </c>
      <c r="R21">
        <v>0</v>
      </c>
      <c r="S21">
        <v>0</v>
      </c>
    </row>
    <row r="22" spans="1:19" x14ac:dyDescent="0.35">
      <c r="A22" t="s">
        <v>19</v>
      </c>
      <c r="B22" t="s">
        <v>20</v>
      </c>
      <c r="C22" t="s">
        <v>40</v>
      </c>
      <c r="D22" t="s">
        <v>41</v>
      </c>
      <c r="E22" t="s">
        <v>23</v>
      </c>
      <c r="F22" t="s">
        <v>24</v>
      </c>
      <c r="G22" t="s">
        <v>49</v>
      </c>
      <c r="H22" t="s">
        <v>25</v>
      </c>
      <c r="I22" t="s">
        <v>27</v>
      </c>
      <c r="J22" t="s">
        <v>28</v>
      </c>
      <c r="K22" t="s">
        <v>25</v>
      </c>
      <c r="L22" t="s">
        <v>29</v>
      </c>
      <c r="M22" t="s">
        <v>30</v>
      </c>
      <c r="N22" t="s">
        <v>31</v>
      </c>
      <c r="O22" t="s">
        <v>31</v>
      </c>
      <c r="P22">
        <v>29890</v>
      </c>
      <c r="Q22" t="s">
        <v>45</v>
      </c>
      <c r="R22">
        <v>7</v>
      </c>
      <c r="S22">
        <v>0</v>
      </c>
    </row>
    <row r="23" spans="1:19" x14ac:dyDescent="0.35">
      <c r="A23" t="s">
        <v>19</v>
      </c>
      <c r="B23" t="s">
        <v>20</v>
      </c>
      <c r="C23" t="s">
        <v>40</v>
      </c>
      <c r="D23" t="s">
        <v>41</v>
      </c>
      <c r="E23" t="s">
        <v>23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 t="s">
        <v>25</v>
      </c>
      <c r="L23" t="s">
        <v>29</v>
      </c>
      <c r="M23" t="s">
        <v>51</v>
      </c>
      <c r="N23" t="s">
        <v>31</v>
      </c>
      <c r="O23" t="s">
        <v>31</v>
      </c>
      <c r="P23">
        <v>23990</v>
      </c>
      <c r="Q23" t="s">
        <v>34</v>
      </c>
      <c r="R23">
        <v>15279</v>
      </c>
      <c r="S23">
        <v>1947</v>
      </c>
    </row>
    <row r="24" spans="1:19" x14ac:dyDescent="0.35">
      <c r="A24" t="s">
        <v>50</v>
      </c>
      <c r="B24" t="s">
        <v>20</v>
      </c>
      <c r="C24" t="s">
        <v>21</v>
      </c>
      <c r="D24" t="s">
        <v>54</v>
      </c>
      <c r="E24" t="s">
        <v>23</v>
      </c>
      <c r="F24" t="s">
        <v>24</v>
      </c>
      <c r="G24" t="s">
        <v>25</v>
      </c>
      <c r="H24" t="s">
        <v>26</v>
      </c>
      <c r="I24" t="s">
        <v>27</v>
      </c>
      <c r="J24" t="s">
        <v>28</v>
      </c>
      <c r="K24" t="s">
        <v>25</v>
      </c>
      <c r="L24" t="s">
        <v>29</v>
      </c>
      <c r="M24" t="s">
        <v>30</v>
      </c>
      <c r="N24" t="s">
        <v>31</v>
      </c>
      <c r="O24" t="s">
        <v>31</v>
      </c>
      <c r="P24">
        <v>32955</v>
      </c>
      <c r="Q24" t="s">
        <v>45</v>
      </c>
      <c r="R24">
        <v>311</v>
      </c>
      <c r="S24">
        <v>27</v>
      </c>
    </row>
    <row r="25" spans="1:19" x14ac:dyDescent="0.35">
      <c r="A25" t="s">
        <v>50</v>
      </c>
      <c r="B25" t="s">
        <v>20</v>
      </c>
      <c r="C25" t="s">
        <v>35</v>
      </c>
      <c r="D25" t="s">
        <v>54</v>
      </c>
      <c r="E25" t="s">
        <v>23</v>
      </c>
      <c r="F25" t="s">
        <v>24</v>
      </c>
      <c r="G25" t="s">
        <v>25</v>
      </c>
      <c r="H25" t="s">
        <v>26</v>
      </c>
      <c r="I25" t="s">
        <v>27</v>
      </c>
      <c r="J25" t="s">
        <v>38</v>
      </c>
      <c r="K25" t="s">
        <v>39</v>
      </c>
      <c r="L25" t="s">
        <v>29</v>
      </c>
      <c r="M25" t="s">
        <v>30</v>
      </c>
      <c r="N25" t="s">
        <v>31</v>
      </c>
      <c r="O25" t="s">
        <v>31</v>
      </c>
      <c r="P25">
        <v>46200</v>
      </c>
      <c r="Q25" t="s">
        <v>45</v>
      </c>
      <c r="R25">
        <v>47</v>
      </c>
      <c r="S25">
        <v>7</v>
      </c>
    </row>
    <row r="26" spans="1:19" x14ac:dyDescent="0.35">
      <c r="A26" t="s">
        <v>19</v>
      </c>
      <c r="B26" t="s">
        <v>20</v>
      </c>
      <c r="C26" t="s">
        <v>21</v>
      </c>
      <c r="D26" t="s">
        <v>48</v>
      </c>
      <c r="E26" t="s">
        <v>23</v>
      </c>
      <c r="F26" t="s">
        <v>24</v>
      </c>
      <c r="G26" t="s">
        <v>49</v>
      </c>
      <c r="H26" t="s">
        <v>25</v>
      </c>
      <c r="I26" t="s">
        <v>27</v>
      </c>
      <c r="J26" t="s">
        <v>28</v>
      </c>
      <c r="K26" t="s">
        <v>25</v>
      </c>
      <c r="L26" t="s">
        <v>53</v>
      </c>
      <c r="M26" t="s">
        <v>30</v>
      </c>
      <c r="N26" t="s">
        <v>31</v>
      </c>
      <c r="O26" t="s">
        <v>31</v>
      </c>
      <c r="P26">
        <v>34429</v>
      </c>
      <c r="Q26" t="s">
        <v>45</v>
      </c>
      <c r="R26">
        <v>37</v>
      </c>
      <c r="S26">
        <v>6</v>
      </c>
    </row>
    <row r="27" spans="1:19" x14ac:dyDescent="0.35">
      <c r="A27" t="s">
        <v>33</v>
      </c>
      <c r="B27" t="s">
        <v>20</v>
      </c>
      <c r="C27" t="s">
        <v>21</v>
      </c>
      <c r="D27" t="s">
        <v>22</v>
      </c>
      <c r="E27" t="s">
        <v>36</v>
      </c>
      <c r="F27" t="s">
        <v>24</v>
      </c>
      <c r="G27" t="s">
        <v>49</v>
      </c>
      <c r="H27" t="s">
        <v>25</v>
      </c>
      <c r="I27" t="s">
        <v>27</v>
      </c>
      <c r="J27" t="s">
        <v>38</v>
      </c>
      <c r="K27" t="s">
        <v>25</v>
      </c>
      <c r="L27" t="s">
        <v>53</v>
      </c>
      <c r="M27" t="s">
        <v>55</v>
      </c>
      <c r="N27" t="s">
        <v>31</v>
      </c>
      <c r="O27" t="s">
        <v>52</v>
      </c>
      <c r="P27">
        <v>37990</v>
      </c>
      <c r="Q27" t="s">
        <v>45</v>
      </c>
      <c r="R27">
        <v>2080</v>
      </c>
      <c r="S27">
        <v>235</v>
      </c>
    </row>
    <row r="28" spans="1:19" x14ac:dyDescent="0.35">
      <c r="A28" t="s">
        <v>19</v>
      </c>
      <c r="B28" t="s">
        <v>20</v>
      </c>
      <c r="C28" t="s">
        <v>21</v>
      </c>
      <c r="D28" t="s">
        <v>48</v>
      </c>
      <c r="E28" t="s">
        <v>23</v>
      </c>
      <c r="F28" t="s">
        <v>24</v>
      </c>
      <c r="G28" t="s">
        <v>49</v>
      </c>
      <c r="H28" t="s">
        <v>25</v>
      </c>
      <c r="I28" t="s">
        <v>27</v>
      </c>
      <c r="J28" t="s">
        <v>38</v>
      </c>
      <c r="K28" t="s">
        <v>25</v>
      </c>
      <c r="L28" t="s">
        <v>29</v>
      </c>
      <c r="M28" t="s">
        <v>51</v>
      </c>
      <c r="N28" t="s">
        <v>31</v>
      </c>
      <c r="O28" t="s">
        <v>52</v>
      </c>
      <c r="P28">
        <v>35990</v>
      </c>
      <c r="Q28" t="s">
        <v>45</v>
      </c>
      <c r="R28">
        <v>1479</v>
      </c>
      <c r="S28">
        <v>181</v>
      </c>
    </row>
    <row r="29" spans="1:19" x14ac:dyDescent="0.35">
      <c r="A29" t="s">
        <v>19</v>
      </c>
      <c r="B29" t="s">
        <v>20</v>
      </c>
      <c r="C29" t="s">
        <v>21</v>
      </c>
      <c r="D29" t="s">
        <v>22</v>
      </c>
      <c r="E29" t="s">
        <v>36</v>
      </c>
      <c r="F29" t="s">
        <v>24</v>
      </c>
      <c r="G29" t="s">
        <v>49</v>
      </c>
      <c r="H29" t="s">
        <v>25</v>
      </c>
      <c r="I29" t="s">
        <v>27</v>
      </c>
      <c r="J29" t="s">
        <v>28</v>
      </c>
      <c r="K29" t="s">
        <v>25</v>
      </c>
      <c r="L29" t="s">
        <v>53</v>
      </c>
      <c r="M29" t="s">
        <v>30</v>
      </c>
      <c r="N29" t="s">
        <v>31</v>
      </c>
      <c r="O29" t="s">
        <v>31</v>
      </c>
      <c r="P29">
        <v>33980</v>
      </c>
      <c r="Q29" t="s">
        <v>45</v>
      </c>
      <c r="R29">
        <v>67</v>
      </c>
      <c r="S29">
        <v>3</v>
      </c>
    </row>
    <row r="30" spans="1:19" x14ac:dyDescent="0.35">
      <c r="A30" t="s">
        <v>50</v>
      </c>
      <c r="B30" t="s">
        <v>20</v>
      </c>
      <c r="C30" t="s">
        <v>21</v>
      </c>
      <c r="D30" t="s">
        <v>48</v>
      </c>
      <c r="E30" t="s">
        <v>36</v>
      </c>
      <c r="F30" t="s">
        <v>24</v>
      </c>
      <c r="G30" t="s">
        <v>49</v>
      </c>
      <c r="H30" t="s">
        <v>25</v>
      </c>
      <c r="I30" t="s">
        <v>27</v>
      </c>
      <c r="J30" t="s">
        <v>28</v>
      </c>
      <c r="K30" t="s">
        <v>25</v>
      </c>
      <c r="L30" t="s">
        <v>53</v>
      </c>
      <c r="M30" t="s">
        <v>51</v>
      </c>
      <c r="N30" t="s">
        <v>31</v>
      </c>
      <c r="O30" t="s">
        <v>52</v>
      </c>
      <c r="P30">
        <v>39990</v>
      </c>
      <c r="Q30" t="s">
        <v>45</v>
      </c>
      <c r="R30">
        <v>273</v>
      </c>
      <c r="S30">
        <v>30</v>
      </c>
    </row>
    <row r="31" spans="1:19" x14ac:dyDescent="0.35">
      <c r="A31" t="s">
        <v>56</v>
      </c>
      <c r="B31" t="s">
        <v>20</v>
      </c>
      <c r="C31" t="s">
        <v>21</v>
      </c>
      <c r="D31" t="s">
        <v>22</v>
      </c>
      <c r="E31" t="s">
        <v>36</v>
      </c>
      <c r="F31" t="s">
        <v>24</v>
      </c>
      <c r="G31" t="s">
        <v>49</v>
      </c>
      <c r="H31" t="s">
        <v>25</v>
      </c>
      <c r="I31" t="s">
        <v>27</v>
      </c>
      <c r="J31" t="s">
        <v>28</v>
      </c>
      <c r="K31" t="s">
        <v>25</v>
      </c>
      <c r="L31" t="s">
        <v>53</v>
      </c>
      <c r="M31" t="s">
        <v>51</v>
      </c>
      <c r="N31" t="s">
        <v>31</v>
      </c>
      <c r="O31" t="s">
        <v>52</v>
      </c>
      <c r="P31">
        <v>39490</v>
      </c>
      <c r="Q31" t="s">
        <v>45</v>
      </c>
      <c r="R31">
        <v>1267</v>
      </c>
      <c r="S31">
        <v>171</v>
      </c>
    </row>
    <row r="32" spans="1:19" x14ac:dyDescent="0.35">
      <c r="A32" t="s">
        <v>50</v>
      </c>
      <c r="B32" t="s">
        <v>20</v>
      </c>
      <c r="C32" t="s">
        <v>21</v>
      </c>
      <c r="D32" t="s">
        <v>48</v>
      </c>
      <c r="E32" t="s">
        <v>36</v>
      </c>
      <c r="F32" t="s">
        <v>24</v>
      </c>
      <c r="G32" t="s">
        <v>49</v>
      </c>
      <c r="H32" t="s">
        <v>25</v>
      </c>
      <c r="I32" t="s">
        <v>27</v>
      </c>
      <c r="J32" t="s">
        <v>28</v>
      </c>
      <c r="K32" t="s">
        <v>25</v>
      </c>
      <c r="L32" t="s">
        <v>29</v>
      </c>
      <c r="M32" t="s">
        <v>51</v>
      </c>
      <c r="N32" t="s">
        <v>52</v>
      </c>
      <c r="O32" t="s">
        <v>52</v>
      </c>
      <c r="P32">
        <v>53990</v>
      </c>
      <c r="Q32" t="s">
        <v>45</v>
      </c>
      <c r="R32">
        <v>14</v>
      </c>
      <c r="S32">
        <v>0</v>
      </c>
    </row>
    <row r="33" spans="1:19" x14ac:dyDescent="0.35">
      <c r="A33" t="s">
        <v>42</v>
      </c>
      <c r="B33" t="s">
        <v>20</v>
      </c>
      <c r="C33" t="s">
        <v>21</v>
      </c>
      <c r="D33" t="s">
        <v>48</v>
      </c>
      <c r="E33" t="s">
        <v>36</v>
      </c>
      <c r="F33" t="s">
        <v>24</v>
      </c>
      <c r="G33" t="s">
        <v>49</v>
      </c>
      <c r="H33" t="s">
        <v>25</v>
      </c>
      <c r="I33" t="s">
        <v>27</v>
      </c>
      <c r="J33" t="s">
        <v>28</v>
      </c>
      <c r="K33" t="s">
        <v>25</v>
      </c>
      <c r="L33" t="s">
        <v>53</v>
      </c>
      <c r="M33" t="s">
        <v>51</v>
      </c>
      <c r="N33" t="s">
        <v>31</v>
      </c>
      <c r="O33" t="s">
        <v>31</v>
      </c>
      <c r="P33">
        <v>38990</v>
      </c>
      <c r="Q33" t="s">
        <v>34</v>
      </c>
      <c r="R33">
        <v>0</v>
      </c>
      <c r="S33">
        <v>0</v>
      </c>
    </row>
    <row r="34" spans="1:19" x14ac:dyDescent="0.35">
      <c r="A34" t="s">
        <v>19</v>
      </c>
      <c r="B34" t="s">
        <v>20</v>
      </c>
      <c r="C34" t="s">
        <v>21</v>
      </c>
      <c r="D34" t="s">
        <v>48</v>
      </c>
      <c r="E34" t="s">
        <v>36</v>
      </c>
      <c r="F34" t="s">
        <v>24</v>
      </c>
      <c r="G34" t="s">
        <v>49</v>
      </c>
      <c r="H34" t="s">
        <v>25</v>
      </c>
      <c r="I34" t="s">
        <v>27</v>
      </c>
      <c r="J34" t="s">
        <v>28</v>
      </c>
      <c r="K34" t="s">
        <v>25</v>
      </c>
      <c r="L34" t="s">
        <v>53</v>
      </c>
      <c r="M34" t="s">
        <v>51</v>
      </c>
      <c r="N34" t="s">
        <v>31</v>
      </c>
      <c r="O34" t="s">
        <v>31</v>
      </c>
      <c r="P34">
        <v>37990</v>
      </c>
      <c r="Q34" t="s">
        <v>45</v>
      </c>
      <c r="R34">
        <v>284</v>
      </c>
      <c r="S34">
        <v>39</v>
      </c>
    </row>
    <row r="35" spans="1:19" x14ac:dyDescent="0.35">
      <c r="A35" t="s">
        <v>19</v>
      </c>
      <c r="B35" t="s">
        <v>20</v>
      </c>
      <c r="C35" t="s">
        <v>21</v>
      </c>
      <c r="D35" t="s">
        <v>48</v>
      </c>
      <c r="E35" t="s">
        <v>36</v>
      </c>
      <c r="F35" t="s">
        <v>24</v>
      </c>
      <c r="G35" t="s">
        <v>49</v>
      </c>
      <c r="H35" t="s">
        <v>25</v>
      </c>
      <c r="I35" t="s">
        <v>27</v>
      </c>
      <c r="J35" t="s">
        <v>28</v>
      </c>
      <c r="K35" t="s">
        <v>25</v>
      </c>
      <c r="L35" t="s">
        <v>29</v>
      </c>
      <c r="M35" t="s">
        <v>51</v>
      </c>
      <c r="N35" t="s">
        <v>31</v>
      </c>
      <c r="O35" t="s">
        <v>52</v>
      </c>
      <c r="P35">
        <v>37890</v>
      </c>
      <c r="Q35" t="s">
        <v>45</v>
      </c>
      <c r="R35">
        <v>44</v>
      </c>
      <c r="S35">
        <v>5</v>
      </c>
    </row>
    <row r="36" spans="1:19" x14ac:dyDescent="0.35">
      <c r="A36" t="s">
        <v>33</v>
      </c>
      <c r="B36" t="s">
        <v>20</v>
      </c>
      <c r="C36" t="s">
        <v>21</v>
      </c>
      <c r="D36" t="s">
        <v>48</v>
      </c>
      <c r="E36" t="s">
        <v>36</v>
      </c>
      <c r="F36" t="s">
        <v>24</v>
      </c>
      <c r="G36" t="s">
        <v>49</v>
      </c>
      <c r="H36" t="s">
        <v>25</v>
      </c>
      <c r="I36" t="s">
        <v>27</v>
      </c>
      <c r="J36" t="s">
        <v>28</v>
      </c>
      <c r="K36" t="s">
        <v>25</v>
      </c>
      <c r="L36" t="s">
        <v>53</v>
      </c>
      <c r="M36" t="s">
        <v>51</v>
      </c>
      <c r="N36" t="s">
        <v>31</v>
      </c>
      <c r="O36" t="s">
        <v>31</v>
      </c>
      <c r="P36">
        <v>38990</v>
      </c>
      <c r="Q36" t="s">
        <v>45</v>
      </c>
      <c r="R36">
        <v>33</v>
      </c>
      <c r="S36">
        <v>4</v>
      </c>
    </row>
    <row r="37" spans="1:19" x14ac:dyDescent="0.35">
      <c r="A37" t="s">
        <v>33</v>
      </c>
      <c r="B37" t="s">
        <v>20</v>
      </c>
      <c r="C37" t="s">
        <v>21</v>
      </c>
      <c r="D37" t="s">
        <v>22</v>
      </c>
      <c r="E37" t="s">
        <v>36</v>
      </c>
      <c r="F37" t="s">
        <v>24</v>
      </c>
      <c r="G37" t="s">
        <v>49</v>
      </c>
      <c r="H37" t="s">
        <v>25</v>
      </c>
      <c r="I37" t="s">
        <v>27</v>
      </c>
      <c r="J37" t="s">
        <v>28</v>
      </c>
      <c r="K37" t="s">
        <v>25</v>
      </c>
      <c r="L37" t="s">
        <v>53</v>
      </c>
      <c r="M37" t="s">
        <v>30</v>
      </c>
      <c r="N37" t="s">
        <v>31</v>
      </c>
      <c r="O37" t="s">
        <v>31</v>
      </c>
      <c r="P37">
        <v>37990</v>
      </c>
      <c r="Q37" t="s">
        <v>45</v>
      </c>
      <c r="R37">
        <v>286</v>
      </c>
      <c r="S37">
        <v>36</v>
      </c>
    </row>
    <row r="38" spans="1:19" x14ac:dyDescent="0.35">
      <c r="A38" t="s">
        <v>56</v>
      </c>
      <c r="B38" t="s">
        <v>20</v>
      </c>
      <c r="C38" t="s">
        <v>21</v>
      </c>
      <c r="D38" t="s">
        <v>48</v>
      </c>
      <c r="E38" t="s">
        <v>36</v>
      </c>
      <c r="F38" t="s">
        <v>24</v>
      </c>
      <c r="G38" t="s">
        <v>49</v>
      </c>
      <c r="H38" t="s">
        <v>25</v>
      </c>
      <c r="I38" t="s">
        <v>27</v>
      </c>
      <c r="J38" t="s">
        <v>28</v>
      </c>
      <c r="K38" t="s">
        <v>25</v>
      </c>
      <c r="L38" t="s">
        <v>53</v>
      </c>
      <c r="M38" t="s">
        <v>51</v>
      </c>
      <c r="N38" t="s">
        <v>31</v>
      </c>
      <c r="O38" t="s">
        <v>52</v>
      </c>
      <c r="P38">
        <v>41990</v>
      </c>
      <c r="Q38" t="s">
        <v>34</v>
      </c>
      <c r="R38">
        <v>10</v>
      </c>
      <c r="S38">
        <v>5</v>
      </c>
    </row>
    <row r="39" spans="1:19" x14ac:dyDescent="0.35">
      <c r="A39" t="s">
        <v>19</v>
      </c>
      <c r="B39" t="s">
        <v>20</v>
      </c>
      <c r="C39" t="s">
        <v>21</v>
      </c>
      <c r="D39" t="s">
        <v>48</v>
      </c>
      <c r="E39" t="s">
        <v>36</v>
      </c>
      <c r="F39" t="s">
        <v>24</v>
      </c>
      <c r="G39" t="s">
        <v>49</v>
      </c>
      <c r="H39" t="s">
        <v>25</v>
      </c>
      <c r="I39" t="s">
        <v>27</v>
      </c>
      <c r="J39" t="s">
        <v>28</v>
      </c>
      <c r="K39" t="s">
        <v>25</v>
      </c>
      <c r="L39" t="s">
        <v>29</v>
      </c>
      <c r="M39" t="s">
        <v>51</v>
      </c>
      <c r="N39" t="s">
        <v>31</v>
      </c>
      <c r="O39" t="s">
        <v>31</v>
      </c>
      <c r="P39">
        <v>45990</v>
      </c>
      <c r="Q39" t="s">
        <v>45</v>
      </c>
      <c r="R39">
        <v>816</v>
      </c>
      <c r="S39">
        <v>147</v>
      </c>
    </row>
    <row r="40" spans="1:19" x14ac:dyDescent="0.35">
      <c r="A40" t="s">
        <v>33</v>
      </c>
      <c r="B40" t="s">
        <v>20</v>
      </c>
      <c r="C40" t="s">
        <v>21</v>
      </c>
      <c r="D40" t="s">
        <v>48</v>
      </c>
      <c r="E40" t="s">
        <v>36</v>
      </c>
      <c r="F40" t="s">
        <v>24</v>
      </c>
      <c r="G40" t="s">
        <v>49</v>
      </c>
      <c r="H40" t="s">
        <v>25</v>
      </c>
      <c r="I40" t="s">
        <v>27</v>
      </c>
      <c r="J40" t="s">
        <v>28</v>
      </c>
      <c r="K40" t="s">
        <v>25</v>
      </c>
      <c r="L40" t="s">
        <v>53</v>
      </c>
      <c r="M40" t="s">
        <v>51</v>
      </c>
      <c r="N40" t="s">
        <v>31</v>
      </c>
      <c r="O40" t="s">
        <v>31</v>
      </c>
      <c r="P40">
        <v>39990</v>
      </c>
      <c r="Q40" t="s">
        <v>45</v>
      </c>
      <c r="R40">
        <v>543</v>
      </c>
      <c r="S40">
        <v>65</v>
      </c>
    </row>
    <row r="41" spans="1:19" x14ac:dyDescent="0.35">
      <c r="A41" t="s">
        <v>56</v>
      </c>
      <c r="B41" t="s">
        <v>20</v>
      </c>
      <c r="C41" t="s">
        <v>21</v>
      </c>
      <c r="D41" t="s">
        <v>48</v>
      </c>
      <c r="E41" t="s">
        <v>36</v>
      </c>
      <c r="F41" t="s">
        <v>24</v>
      </c>
      <c r="G41" t="s">
        <v>49</v>
      </c>
      <c r="H41" t="s">
        <v>25</v>
      </c>
      <c r="I41" t="s">
        <v>27</v>
      </c>
      <c r="J41" t="s">
        <v>28</v>
      </c>
      <c r="K41" t="s">
        <v>25</v>
      </c>
      <c r="L41" t="s">
        <v>53</v>
      </c>
      <c r="M41" t="s">
        <v>30</v>
      </c>
      <c r="N41" t="s">
        <v>31</v>
      </c>
      <c r="O41" t="s">
        <v>31</v>
      </c>
      <c r="P41">
        <v>42490</v>
      </c>
      <c r="Q41" t="s">
        <v>45</v>
      </c>
      <c r="R41">
        <v>9</v>
      </c>
      <c r="S41">
        <v>1</v>
      </c>
    </row>
    <row r="42" spans="1:19" x14ac:dyDescent="0.35">
      <c r="A42" t="s">
        <v>56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 t="s">
        <v>49</v>
      </c>
      <c r="H42" t="s">
        <v>25</v>
      </c>
      <c r="I42" t="s">
        <v>27</v>
      </c>
      <c r="J42" t="s">
        <v>28</v>
      </c>
      <c r="K42" t="s">
        <v>25</v>
      </c>
      <c r="L42" t="s">
        <v>53</v>
      </c>
      <c r="M42" t="s">
        <v>51</v>
      </c>
      <c r="N42" t="s">
        <v>31</v>
      </c>
      <c r="O42" t="s">
        <v>52</v>
      </c>
      <c r="P42">
        <v>36990</v>
      </c>
      <c r="Q42" t="s">
        <v>45</v>
      </c>
      <c r="R42">
        <v>1178</v>
      </c>
      <c r="S42">
        <v>137</v>
      </c>
    </row>
    <row r="43" spans="1:19" x14ac:dyDescent="0.35">
      <c r="A43" t="s">
        <v>33</v>
      </c>
      <c r="B43" t="s">
        <v>20</v>
      </c>
      <c r="C43" t="s">
        <v>21</v>
      </c>
      <c r="D43" t="s">
        <v>48</v>
      </c>
      <c r="E43" t="s">
        <v>36</v>
      </c>
      <c r="F43" t="s">
        <v>24</v>
      </c>
      <c r="G43" t="s">
        <v>49</v>
      </c>
      <c r="H43" t="s">
        <v>25</v>
      </c>
      <c r="I43" t="s">
        <v>27</v>
      </c>
      <c r="J43" t="s">
        <v>28</v>
      </c>
      <c r="K43" t="s">
        <v>25</v>
      </c>
      <c r="L43" t="s">
        <v>29</v>
      </c>
      <c r="M43" t="s">
        <v>51</v>
      </c>
      <c r="N43" t="s">
        <v>52</v>
      </c>
      <c r="O43" t="s">
        <v>52</v>
      </c>
      <c r="P43">
        <v>53990</v>
      </c>
      <c r="Q43" t="s">
        <v>45</v>
      </c>
      <c r="R43">
        <v>299</v>
      </c>
      <c r="S43">
        <v>41</v>
      </c>
    </row>
    <row r="44" spans="1:19" x14ac:dyDescent="0.35">
      <c r="A44" t="s">
        <v>19</v>
      </c>
      <c r="B44" t="s">
        <v>20</v>
      </c>
      <c r="C44" t="s">
        <v>21</v>
      </c>
      <c r="D44" t="s">
        <v>48</v>
      </c>
      <c r="E44" t="s">
        <v>36</v>
      </c>
      <c r="F44" t="s">
        <v>24</v>
      </c>
      <c r="G44" t="s">
        <v>49</v>
      </c>
      <c r="H44" t="s">
        <v>25</v>
      </c>
      <c r="I44" t="s">
        <v>27</v>
      </c>
      <c r="J44" t="s">
        <v>28</v>
      </c>
      <c r="K44" t="s">
        <v>25</v>
      </c>
      <c r="L44" t="s">
        <v>53</v>
      </c>
      <c r="M44" t="s">
        <v>30</v>
      </c>
      <c r="N44" t="s">
        <v>31</v>
      </c>
      <c r="O44" t="s">
        <v>31</v>
      </c>
      <c r="P44">
        <v>36990</v>
      </c>
      <c r="Q44" t="s">
        <v>45</v>
      </c>
      <c r="R44">
        <v>20</v>
      </c>
      <c r="S44">
        <v>1</v>
      </c>
    </row>
    <row r="45" spans="1:19" x14ac:dyDescent="0.35">
      <c r="A45" t="s">
        <v>33</v>
      </c>
      <c r="B45" t="s">
        <v>20</v>
      </c>
      <c r="C45" t="s">
        <v>21</v>
      </c>
      <c r="D45" t="s">
        <v>22</v>
      </c>
      <c r="E45" t="s">
        <v>23</v>
      </c>
      <c r="F45" t="s">
        <v>24</v>
      </c>
      <c r="G45" t="s">
        <v>49</v>
      </c>
      <c r="H45" t="s">
        <v>25</v>
      </c>
      <c r="I45" t="s">
        <v>27</v>
      </c>
      <c r="J45" t="s">
        <v>28</v>
      </c>
      <c r="K45" t="s">
        <v>25</v>
      </c>
      <c r="L45" t="s">
        <v>29</v>
      </c>
      <c r="M45" t="s">
        <v>55</v>
      </c>
      <c r="N45" t="s">
        <v>31</v>
      </c>
      <c r="O45" t="s">
        <v>31</v>
      </c>
      <c r="P45">
        <v>38940</v>
      </c>
      <c r="Q45" t="s">
        <v>45</v>
      </c>
      <c r="R45">
        <v>758</v>
      </c>
      <c r="S45">
        <v>64</v>
      </c>
    </row>
    <row r="46" spans="1:19" x14ac:dyDescent="0.35">
      <c r="A46" t="s">
        <v>56</v>
      </c>
      <c r="B46" t="s">
        <v>20</v>
      </c>
      <c r="C46" t="s">
        <v>21</v>
      </c>
      <c r="D46" t="s">
        <v>22</v>
      </c>
      <c r="E46" t="s">
        <v>23</v>
      </c>
      <c r="F46" t="s">
        <v>24</v>
      </c>
      <c r="G46" t="s">
        <v>49</v>
      </c>
      <c r="H46" t="s">
        <v>25</v>
      </c>
      <c r="I46" t="s">
        <v>27</v>
      </c>
      <c r="J46" t="s">
        <v>28</v>
      </c>
      <c r="K46" t="s">
        <v>25</v>
      </c>
      <c r="L46" t="s">
        <v>29</v>
      </c>
      <c r="M46" t="s">
        <v>51</v>
      </c>
      <c r="N46" t="s">
        <v>31</v>
      </c>
      <c r="O46" t="s">
        <v>52</v>
      </c>
      <c r="P46">
        <v>39490</v>
      </c>
      <c r="Q46" t="s">
        <v>45</v>
      </c>
      <c r="R46">
        <v>634</v>
      </c>
      <c r="S46">
        <v>64</v>
      </c>
    </row>
    <row r="47" spans="1:19" x14ac:dyDescent="0.35">
      <c r="A47" t="s">
        <v>19</v>
      </c>
      <c r="B47" t="s">
        <v>20</v>
      </c>
      <c r="C47" t="s">
        <v>21</v>
      </c>
      <c r="D47" t="s">
        <v>48</v>
      </c>
      <c r="E47" t="s">
        <v>36</v>
      </c>
      <c r="F47" t="s">
        <v>24</v>
      </c>
      <c r="G47" t="s">
        <v>49</v>
      </c>
      <c r="H47" t="s">
        <v>25</v>
      </c>
      <c r="I47" t="s">
        <v>27</v>
      </c>
      <c r="J47" t="s">
        <v>28</v>
      </c>
      <c r="K47" t="s">
        <v>25</v>
      </c>
      <c r="L47" t="s">
        <v>29</v>
      </c>
      <c r="M47" t="s">
        <v>51</v>
      </c>
      <c r="N47" t="s">
        <v>31</v>
      </c>
      <c r="O47" t="s">
        <v>31</v>
      </c>
      <c r="P47">
        <v>45990</v>
      </c>
      <c r="Q47" t="s">
        <v>45</v>
      </c>
      <c r="R47">
        <v>816</v>
      </c>
      <c r="S47">
        <v>147</v>
      </c>
    </row>
    <row r="48" spans="1:19" x14ac:dyDescent="0.35">
      <c r="A48" t="s">
        <v>33</v>
      </c>
      <c r="B48" t="s">
        <v>20</v>
      </c>
      <c r="C48" t="s">
        <v>21</v>
      </c>
      <c r="D48" t="s">
        <v>22</v>
      </c>
      <c r="E48" t="s">
        <v>36</v>
      </c>
      <c r="F48" t="s">
        <v>24</v>
      </c>
      <c r="G48" t="s">
        <v>49</v>
      </c>
      <c r="H48" t="s">
        <v>25</v>
      </c>
      <c r="I48" t="s">
        <v>27</v>
      </c>
      <c r="J48" t="s">
        <v>28</v>
      </c>
      <c r="K48" t="s">
        <v>25</v>
      </c>
      <c r="L48" t="s">
        <v>29</v>
      </c>
      <c r="M48" t="s">
        <v>55</v>
      </c>
      <c r="N48" t="s">
        <v>31</v>
      </c>
      <c r="O48" t="s">
        <v>52</v>
      </c>
      <c r="P48">
        <v>39999</v>
      </c>
      <c r="Q48" t="s">
        <v>57</v>
      </c>
      <c r="R48">
        <v>4</v>
      </c>
      <c r="S48">
        <v>0</v>
      </c>
    </row>
    <row r="49" spans="1:19" x14ac:dyDescent="0.35">
      <c r="A49" t="s">
        <v>56</v>
      </c>
      <c r="B49" t="s">
        <v>20</v>
      </c>
      <c r="C49" t="s">
        <v>21</v>
      </c>
      <c r="D49" t="s">
        <v>48</v>
      </c>
      <c r="E49" t="s">
        <v>36</v>
      </c>
      <c r="F49" t="s">
        <v>24</v>
      </c>
      <c r="G49" t="s">
        <v>49</v>
      </c>
      <c r="H49" t="s">
        <v>25</v>
      </c>
      <c r="I49" t="s">
        <v>27</v>
      </c>
      <c r="J49" t="s">
        <v>28</v>
      </c>
      <c r="K49" t="s">
        <v>25</v>
      </c>
      <c r="L49" t="s">
        <v>53</v>
      </c>
      <c r="M49" t="s">
        <v>51</v>
      </c>
      <c r="N49" t="s">
        <v>31</v>
      </c>
      <c r="O49" t="s">
        <v>31</v>
      </c>
      <c r="P49">
        <v>42990</v>
      </c>
      <c r="Q49" t="s">
        <v>45</v>
      </c>
      <c r="R49">
        <v>17</v>
      </c>
      <c r="S49">
        <v>2</v>
      </c>
    </row>
    <row r="50" spans="1:19" x14ac:dyDescent="0.35">
      <c r="A50" t="s">
        <v>56</v>
      </c>
      <c r="B50" t="s">
        <v>20</v>
      </c>
      <c r="C50" t="s">
        <v>21</v>
      </c>
      <c r="D50" t="s">
        <v>48</v>
      </c>
      <c r="E50" t="s">
        <v>36</v>
      </c>
      <c r="F50" t="s">
        <v>24</v>
      </c>
      <c r="G50" t="s">
        <v>49</v>
      </c>
      <c r="H50" t="s">
        <v>25</v>
      </c>
      <c r="I50" t="s">
        <v>27</v>
      </c>
      <c r="J50" t="s">
        <v>28</v>
      </c>
      <c r="K50" t="s">
        <v>25</v>
      </c>
      <c r="L50" t="s">
        <v>29</v>
      </c>
      <c r="M50" t="s">
        <v>51</v>
      </c>
      <c r="N50" t="s">
        <v>52</v>
      </c>
      <c r="O50" t="s">
        <v>31</v>
      </c>
      <c r="P50">
        <v>49990</v>
      </c>
      <c r="Q50" t="s">
        <v>45</v>
      </c>
      <c r="R50">
        <v>24</v>
      </c>
      <c r="S50">
        <v>5</v>
      </c>
    </row>
    <row r="51" spans="1:19" x14ac:dyDescent="0.35">
      <c r="A51" t="s">
        <v>56</v>
      </c>
      <c r="B51" t="s">
        <v>20</v>
      </c>
      <c r="C51" t="s">
        <v>21</v>
      </c>
      <c r="D51" t="s">
        <v>48</v>
      </c>
      <c r="E51" t="s">
        <v>36</v>
      </c>
      <c r="F51" t="s">
        <v>24</v>
      </c>
      <c r="G51" t="s">
        <v>49</v>
      </c>
      <c r="H51" t="s">
        <v>25</v>
      </c>
      <c r="I51" t="s">
        <v>27</v>
      </c>
      <c r="J51" t="s">
        <v>28</v>
      </c>
      <c r="K51" t="s">
        <v>25</v>
      </c>
      <c r="L51" t="s">
        <v>53</v>
      </c>
      <c r="M51" t="s">
        <v>51</v>
      </c>
      <c r="N51" t="s">
        <v>31</v>
      </c>
      <c r="O51" t="s">
        <v>52</v>
      </c>
      <c r="P51">
        <v>41490</v>
      </c>
      <c r="Q51" t="s">
        <v>45</v>
      </c>
      <c r="R51">
        <v>1753</v>
      </c>
      <c r="S51">
        <v>165</v>
      </c>
    </row>
    <row r="52" spans="1:19" x14ac:dyDescent="0.35">
      <c r="A52" t="s">
        <v>56</v>
      </c>
      <c r="B52" t="s">
        <v>20</v>
      </c>
      <c r="C52" t="s">
        <v>21</v>
      </c>
      <c r="D52" t="s">
        <v>48</v>
      </c>
      <c r="E52" t="s">
        <v>36</v>
      </c>
      <c r="F52" t="s">
        <v>24</v>
      </c>
      <c r="G52" t="s">
        <v>49</v>
      </c>
      <c r="H52" t="s">
        <v>25</v>
      </c>
      <c r="I52" t="s">
        <v>27</v>
      </c>
      <c r="J52" t="s">
        <v>28</v>
      </c>
      <c r="K52" t="s">
        <v>25</v>
      </c>
      <c r="L52" t="s">
        <v>53</v>
      </c>
      <c r="M52" t="s">
        <v>30</v>
      </c>
      <c r="N52" t="s">
        <v>31</v>
      </c>
      <c r="O52" t="s">
        <v>31</v>
      </c>
      <c r="P52">
        <v>41990</v>
      </c>
      <c r="Q52" t="s">
        <v>45</v>
      </c>
      <c r="R52">
        <v>216</v>
      </c>
      <c r="S52">
        <v>21</v>
      </c>
    </row>
    <row r="53" spans="1:19" x14ac:dyDescent="0.35">
      <c r="A53" t="s">
        <v>33</v>
      </c>
      <c r="B53" t="s">
        <v>20</v>
      </c>
      <c r="C53" t="s">
        <v>21</v>
      </c>
      <c r="D53" t="s">
        <v>48</v>
      </c>
      <c r="E53" t="s">
        <v>36</v>
      </c>
      <c r="F53" t="s">
        <v>24</v>
      </c>
      <c r="G53" t="s">
        <v>49</v>
      </c>
      <c r="H53" t="s">
        <v>25</v>
      </c>
      <c r="I53" t="s">
        <v>27</v>
      </c>
      <c r="J53" t="s">
        <v>28</v>
      </c>
      <c r="K53" t="s">
        <v>25</v>
      </c>
      <c r="L53" t="s">
        <v>53</v>
      </c>
      <c r="M53" t="s">
        <v>51</v>
      </c>
      <c r="N53" t="s">
        <v>31</v>
      </c>
      <c r="O53" t="s">
        <v>52</v>
      </c>
      <c r="P53">
        <v>41990</v>
      </c>
      <c r="Q53" t="s">
        <v>45</v>
      </c>
      <c r="R53">
        <v>1084</v>
      </c>
      <c r="S53">
        <v>160</v>
      </c>
    </row>
    <row r="54" spans="1:19" x14ac:dyDescent="0.35">
      <c r="A54" t="s">
        <v>19</v>
      </c>
      <c r="B54" t="s">
        <v>20</v>
      </c>
      <c r="C54" t="s">
        <v>21</v>
      </c>
      <c r="D54" t="s">
        <v>48</v>
      </c>
      <c r="E54" t="s">
        <v>36</v>
      </c>
      <c r="F54" t="s">
        <v>24</v>
      </c>
      <c r="G54" t="s">
        <v>49</v>
      </c>
      <c r="H54" t="s">
        <v>25</v>
      </c>
      <c r="I54" t="s">
        <v>27</v>
      </c>
      <c r="J54" t="s">
        <v>28</v>
      </c>
      <c r="K54" t="s">
        <v>25</v>
      </c>
      <c r="L54" t="s">
        <v>29</v>
      </c>
      <c r="M54" t="s">
        <v>51</v>
      </c>
      <c r="N54" t="s">
        <v>31</v>
      </c>
      <c r="O54" t="s">
        <v>31</v>
      </c>
      <c r="P54">
        <v>38490</v>
      </c>
      <c r="Q54" t="s">
        <v>34</v>
      </c>
      <c r="R54">
        <v>19</v>
      </c>
      <c r="S54">
        <v>3</v>
      </c>
    </row>
    <row r="55" spans="1:19" x14ac:dyDescent="0.35">
      <c r="A55" t="s">
        <v>33</v>
      </c>
      <c r="B55" t="s">
        <v>20</v>
      </c>
      <c r="C55" t="s">
        <v>21</v>
      </c>
      <c r="D55" t="s">
        <v>48</v>
      </c>
      <c r="E55" t="s">
        <v>23</v>
      </c>
      <c r="F55" t="s">
        <v>24</v>
      </c>
      <c r="G55" t="s">
        <v>49</v>
      </c>
      <c r="H55" t="s">
        <v>25</v>
      </c>
      <c r="I55" t="s">
        <v>27</v>
      </c>
      <c r="J55" t="s">
        <v>28</v>
      </c>
      <c r="K55" t="s">
        <v>25</v>
      </c>
      <c r="L55" t="s">
        <v>53</v>
      </c>
      <c r="M55" t="s">
        <v>51</v>
      </c>
      <c r="N55" t="s">
        <v>31</v>
      </c>
      <c r="O55" t="s">
        <v>52</v>
      </c>
      <c r="P55">
        <v>38990</v>
      </c>
      <c r="Q55" t="s">
        <v>45</v>
      </c>
      <c r="R55">
        <v>106</v>
      </c>
      <c r="S55">
        <v>13</v>
      </c>
    </row>
    <row r="56" spans="1:19" x14ac:dyDescent="0.35">
      <c r="A56" t="s">
        <v>33</v>
      </c>
      <c r="B56" t="s">
        <v>20</v>
      </c>
      <c r="C56" t="s">
        <v>21</v>
      </c>
      <c r="D56" t="s">
        <v>48</v>
      </c>
      <c r="E56" t="s">
        <v>23</v>
      </c>
      <c r="F56" t="s">
        <v>24</v>
      </c>
      <c r="G56" t="s">
        <v>49</v>
      </c>
      <c r="H56" t="s">
        <v>25</v>
      </c>
      <c r="I56" t="s">
        <v>27</v>
      </c>
      <c r="J56" t="s">
        <v>28</v>
      </c>
      <c r="K56" t="s">
        <v>25</v>
      </c>
      <c r="L56" t="s">
        <v>29</v>
      </c>
      <c r="M56" t="s">
        <v>51</v>
      </c>
      <c r="N56" t="s">
        <v>31</v>
      </c>
      <c r="O56" t="s">
        <v>52</v>
      </c>
      <c r="P56">
        <v>44990</v>
      </c>
      <c r="Q56" t="s">
        <v>45</v>
      </c>
      <c r="R56">
        <v>42</v>
      </c>
      <c r="S56">
        <v>4</v>
      </c>
    </row>
    <row r="57" spans="1:19" x14ac:dyDescent="0.35">
      <c r="A57" t="s">
        <v>33</v>
      </c>
      <c r="B57" t="s">
        <v>20</v>
      </c>
      <c r="C57" t="s">
        <v>21</v>
      </c>
      <c r="D57" t="s">
        <v>22</v>
      </c>
      <c r="E57" t="s">
        <v>23</v>
      </c>
      <c r="F57" t="s">
        <v>24</v>
      </c>
      <c r="G57" t="s">
        <v>49</v>
      </c>
      <c r="H57" t="s">
        <v>25</v>
      </c>
      <c r="I57" t="s">
        <v>27</v>
      </c>
      <c r="J57" t="s">
        <v>28</v>
      </c>
      <c r="K57" t="s">
        <v>25</v>
      </c>
      <c r="L57" t="s">
        <v>53</v>
      </c>
      <c r="M57" t="s">
        <v>30</v>
      </c>
      <c r="N57" t="s">
        <v>31</v>
      </c>
      <c r="O57" t="s">
        <v>31</v>
      </c>
      <c r="P57">
        <v>36490</v>
      </c>
      <c r="Q57" t="s">
        <v>34</v>
      </c>
      <c r="R57">
        <v>0</v>
      </c>
      <c r="S57">
        <v>0</v>
      </c>
    </row>
    <row r="58" spans="1:19" x14ac:dyDescent="0.35">
      <c r="A58" t="s">
        <v>33</v>
      </c>
      <c r="B58" t="s">
        <v>20</v>
      </c>
      <c r="C58" t="s">
        <v>21</v>
      </c>
      <c r="D58" t="s">
        <v>22</v>
      </c>
      <c r="E58" t="s">
        <v>36</v>
      </c>
      <c r="F58" t="s">
        <v>24</v>
      </c>
      <c r="G58" t="s">
        <v>49</v>
      </c>
      <c r="H58" t="s">
        <v>25</v>
      </c>
      <c r="I58" t="s">
        <v>27</v>
      </c>
      <c r="J58" t="s">
        <v>38</v>
      </c>
      <c r="K58" t="s">
        <v>25</v>
      </c>
      <c r="L58" t="s">
        <v>29</v>
      </c>
      <c r="M58" t="s">
        <v>30</v>
      </c>
      <c r="N58" t="s">
        <v>31</v>
      </c>
      <c r="O58" t="s">
        <v>31</v>
      </c>
      <c r="P58">
        <v>38970</v>
      </c>
      <c r="Q58" t="s">
        <v>34</v>
      </c>
      <c r="R58">
        <v>0</v>
      </c>
      <c r="S58">
        <v>0</v>
      </c>
    </row>
    <row r="59" spans="1:19" x14ac:dyDescent="0.35">
      <c r="A59" t="s">
        <v>50</v>
      </c>
      <c r="B59" t="s">
        <v>20</v>
      </c>
      <c r="C59" t="s">
        <v>21</v>
      </c>
      <c r="D59" t="s">
        <v>48</v>
      </c>
      <c r="E59" t="s">
        <v>23</v>
      </c>
      <c r="F59" t="s">
        <v>24</v>
      </c>
      <c r="G59" t="s">
        <v>49</v>
      </c>
      <c r="H59" t="s">
        <v>25</v>
      </c>
      <c r="I59" t="s">
        <v>27</v>
      </c>
      <c r="J59" t="s">
        <v>28</v>
      </c>
      <c r="K59" t="s">
        <v>25</v>
      </c>
      <c r="L59" t="s">
        <v>53</v>
      </c>
      <c r="M59" t="s">
        <v>51</v>
      </c>
      <c r="N59" t="s">
        <v>31</v>
      </c>
      <c r="O59" t="s">
        <v>52</v>
      </c>
      <c r="P59">
        <v>44900</v>
      </c>
      <c r="Q59" t="s">
        <v>45</v>
      </c>
      <c r="R59">
        <v>1029</v>
      </c>
      <c r="S59">
        <v>107</v>
      </c>
    </row>
    <row r="60" spans="1:19" x14ac:dyDescent="0.35">
      <c r="A60" t="s">
        <v>58</v>
      </c>
      <c r="B60" t="s">
        <v>20</v>
      </c>
      <c r="C60" t="s">
        <v>21</v>
      </c>
      <c r="D60" t="s">
        <v>22</v>
      </c>
      <c r="E60" t="s">
        <v>23</v>
      </c>
      <c r="F60" t="s">
        <v>24</v>
      </c>
      <c r="G60" t="s">
        <v>49</v>
      </c>
      <c r="H60" t="s">
        <v>25</v>
      </c>
      <c r="I60" t="s">
        <v>27</v>
      </c>
      <c r="J60" t="s">
        <v>28</v>
      </c>
      <c r="K60" t="s">
        <v>25</v>
      </c>
      <c r="L60" t="s">
        <v>53</v>
      </c>
      <c r="M60" t="s">
        <v>30</v>
      </c>
      <c r="N60" t="s">
        <v>31</v>
      </c>
      <c r="O60" t="s">
        <v>31</v>
      </c>
      <c r="P60">
        <v>38990</v>
      </c>
      <c r="Q60" t="s">
        <v>45</v>
      </c>
      <c r="R60">
        <v>53</v>
      </c>
      <c r="S60">
        <v>11</v>
      </c>
    </row>
    <row r="61" spans="1:19" x14ac:dyDescent="0.35">
      <c r="A61" t="s">
        <v>56</v>
      </c>
      <c r="B61" t="s">
        <v>20</v>
      </c>
      <c r="C61" t="s">
        <v>21</v>
      </c>
      <c r="D61" t="s">
        <v>48</v>
      </c>
      <c r="E61" t="s">
        <v>23</v>
      </c>
      <c r="F61" t="s">
        <v>24</v>
      </c>
      <c r="G61" t="s">
        <v>49</v>
      </c>
      <c r="H61" t="s">
        <v>25</v>
      </c>
      <c r="I61" t="s">
        <v>27</v>
      </c>
      <c r="J61" t="s">
        <v>28</v>
      </c>
      <c r="K61" t="s">
        <v>25</v>
      </c>
      <c r="L61" t="s">
        <v>53</v>
      </c>
      <c r="M61" t="s">
        <v>30</v>
      </c>
      <c r="N61" t="s">
        <v>31</v>
      </c>
      <c r="O61" t="s">
        <v>31</v>
      </c>
      <c r="P61">
        <v>44427</v>
      </c>
      <c r="Q61" t="s">
        <v>34</v>
      </c>
      <c r="R61">
        <v>0</v>
      </c>
      <c r="S61">
        <v>0</v>
      </c>
    </row>
    <row r="62" spans="1:19" x14ac:dyDescent="0.35">
      <c r="A62" t="s">
        <v>19</v>
      </c>
      <c r="B62" t="s">
        <v>20</v>
      </c>
      <c r="C62" t="s">
        <v>21</v>
      </c>
      <c r="D62" t="s">
        <v>22</v>
      </c>
      <c r="E62" t="s">
        <v>23</v>
      </c>
      <c r="F62" t="s">
        <v>24</v>
      </c>
      <c r="G62" t="s">
        <v>49</v>
      </c>
      <c r="H62" t="s">
        <v>25</v>
      </c>
      <c r="I62" t="s">
        <v>27</v>
      </c>
      <c r="J62" t="s">
        <v>28</v>
      </c>
      <c r="K62" t="s">
        <v>25</v>
      </c>
      <c r="L62" t="s">
        <v>29</v>
      </c>
      <c r="M62" t="s">
        <v>51</v>
      </c>
      <c r="N62" t="s">
        <v>31</v>
      </c>
      <c r="O62" t="s">
        <v>31</v>
      </c>
      <c r="P62">
        <v>35990</v>
      </c>
      <c r="Q62" t="s">
        <v>34</v>
      </c>
      <c r="R62">
        <v>0</v>
      </c>
      <c r="S62">
        <v>0</v>
      </c>
    </row>
    <row r="63" spans="1:19" x14ac:dyDescent="0.35">
      <c r="A63" t="s">
        <v>33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 t="s">
        <v>49</v>
      </c>
      <c r="H63" t="s">
        <v>25</v>
      </c>
      <c r="I63" t="s">
        <v>27</v>
      </c>
      <c r="J63" t="s">
        <v>28</v>
      </c>
      <c r="K63" t="s">
        <v>25</v>
      </c>
      <c r="L63" t="s">
        <v>29</v>
      </c>
      <c r="M63" t="s">
        <v>51</v>
      </c>
      <c r="N63" t="s">
        <v>31</v>
      </c>
      <c r="O63" t="s">
        <v>52</v>
      </c>
      <c r="P63">
        <v>40200</v>
      </c>
      <c r="Q63" t="s">
        <v>34</v>
      </c>
      <c r="R63">
        <v>48</v>
      </c>
      <c r="S63">
        <v>1</v>
      </c>
    </row>
    <row r="64" spans="1:19" x14ac:dyDescent="0.35">
      <c r="A64" t="s">
        <v>33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 t="s">
        <v>49</v>
      </c>
      <c r="H64" t="s">
        <v>25</v>
      </c>
      <c r="I64" t="s">
        <v>27</v>
      </c>
      <c r="J64" t="s">
        <v>38</v>
      </c>
      <c r="K64" t="s">
        <v>25</v>
      </c>
      <c r="L64" t="s">
        <v>29</v>
      </c>
      <c r="M64" t="s">
        <v>30</v>
      </c>
      <c r="N64" t="s">
        <v>31</v>
      </c>
      <c r="O64" t="s">
        <v>31</v>
      </c>
      <c r="P64">
        <v>40990</v>
      </c>
      <c r="Q64" t="s">
        <v>34</v>
      </c>
      <c r="R64">
        <v>3</v>
      </c>
      <c r="S64">
        <v>0</v>
      </c>
    </row>
    <row r="65" spans="1:19" x14ac:dyDescent="0.35">
      <c r="A65" t="s">
        <v>56</v>
      </c>
      <c r="B65" t="s">
        <v>20</v>
      </c>
      <c r="C65" t="s">
        <v>21</v>
      </c>
      <c r="D65" t="s">
        <v>22</v>
      </c>
      <c r="E65" t="s">
        <v>23</v>
      </c>
      <c r="F65" t="s">
        <v>24</v>
      </c>
      <c r="G65" t="s">
        <v>49</v>
      </c>
      <c r="H65" t="s">
        <v>25</v>
      </c>
      <c r="I65" t="s">
        <v>27</v>
      </c>
      <c r="J65" t="s">
        <v>28</v>
      </c>
      <c r="K65" t="s">
        <v>25</v>
      </c>
      <c r="L65" t="s">
        <v>53</v>
      </c>
      <c r="M65" t="s">
        <v>51</v>
      </c>
      <c r="N65" t="s">
        <v>31</v>
      </c>
      <c r="O65" t="s">
        <v>31</v>
      </c>
      <c r="P65">
        <v>42490</v>
      </c>
      <c r="Q65" t="s">
        <v>34</v>
      </c>
      <c r="R65">
        <v>0</v>
      </c>
      <c r="S65">
        <v>0</v>
      </c>
    </row>
    <row r="66" spans="1:19" x14ac:dyDescent="0.35">
      <c r="A66" t="s">
        <v>42</v>
      </c>
      <c r="B66" t="s">
        <v>20</v>
      </c>
      <c r="C66" t="s">
        <v>40</v>
      </c>
      <c r="D66" t="s">
        <v>41</v>
      </c>
      <c r="E66" t="s">
        <v>23</v>
      </c>
      <c r="F66" t="s">
        <v>24</v>
      </c>
      <c r="G66" t="s">
        <v>25</v>
      </c>
      <c r="H66" t="s">
        <v>37</v>
      </c>
      <c r="I66" t="s">
        <v>27</v>
      </c>
      <c r="J66" t="s">
        <v>38</v>
      </c>
      <c r="K66" t="s">
        <v>25</v>
      </c>
      <c r="L66" t="s">
        <v>29</v>
      </c>
      <c r="M66" t="s">
        <v>30</v>
      </c>
      <c r="N66" t="s">
        <v>31</v>
      </c>
      <c r="O66" t="s">
        <v>31</v>
      </c>
      <c r="P66">
        <v>23990</v>
      </c>
      <c r="Q66" t="s">
        <v>34</v>
      </c>
      <c r="R66">
        <v>61</v>
      </c>
      <c r="S66">
        <v>4</v>
      </c>
    </row>
    <row r="67" spans="1:19" x14ac:dyDescent="0.35">
      <c r="A67" t="s">
        <v>56</v>
      </c>
      <c r="B67" t="s">
        <v>20</v>
      </c>
      <c r="C67" t="s">
        <v>21</v>
      </c>
      <c r="D67" t="s">
        <v>48</v>
      </c>
      <c r="E67" t="s">
        <v>23</v>
      </c>
      <c r="F67" t="s">
        <v>24</v>
      </c>
      <c r="G67" t="s">
        <v>49</v>
      </c>
      <c r="H67" t="s">
        <v>25</v>
      </c>
      <c r="I67" t="s">
        <v>27</v>
      </c>
      <c r="J67" t="s">
        <v>28</v>
      </c>
      <c r="K67" t="s">
        <v>25</v>
      </c>
      <c r="L67" t="s">
        <v>29</v>
      </c>
      <c r="M67" t="s">
        <v>30</v>
      </c>
      <c r="N67" t="s">
        <v>52</v>
      </c>
      <c r="O67" t="s">
        <v>31</v>
      </c>
      <c r="P67">
        <v>71999</v>
      </c>
      <c r="Q67" t="s">
        <v>45</v>
      </c>
      <c r="R67">
        <v>97</v>
      </c>
      <c r="S67">
        <v>13</v>
      </c>
    </row>
    <row r="68" spans="1:19" x14ac:dyDescent="0.35">
      <c r="A68" t="s">
        <v>19</v>
      </c>
      <c r="B68" t="s">
        <v>20</v>
      </c>
      <c r="C68" t="s">
        <v>21</v>
      </c>
      <c r="D68" t="s">
        <v>48</v>
      </c>
      <c r="E68" t="s">
        <v>23</v>
      </c>
      <c r="F68" t="s">
        <v>24</v>
      </c>
      <c r="G68" t="s">
        <v>49</v>
      </c>
      <c r="H68" t="s">
        <v>25</v>
      </c>
      <c r="I68" t="s">
        <v>27</v>
      </c>
      <c r="J68" t="s">
        <v>28</v>
      </c>
      <c r="K68" t="s">
        <v>25</v>
      </c>
      <c r="L68" t="s">
        <v>29</v>
      </c>
      <c r="M68" t="s">
        <v>51</v>
      </c>
      <c r="N68" t="s">
        <v>31</v>
      </c>
      <c r="O68" t="s">
        <v>31</v>
      </c>
      <c r="P68">
        <v>39990</v>
      </c>
      <c r="Q68" t="s">
        <v>45</v>
      </c>
      <c r="R68">
        <v>181</v>
      </c>
      <c r="S68">
        <v>19</v>
      </c>
    </row>
    <row r="69" spans="1:19" x14ac:dyDescent="0.35">
      <c r="A69" t="s">
        <v>33</v>
      </c>
      <c r="B69" t="s">
        <v>20</v>
      </c>
      <c r="C69" t="s">
        <v>21</v>
      </c>
      <c r="D69" t="s">
        <v>22</v>
      </c>
      <c r="E69" t="s">
        <v>23</v>
      </c>
      <c r="F69" t="s">
        <v>24</v>
      </c>
      <c r="G69" t="s">
        <v>49</v>
      </c>
      <c r="H69" t="s">
        <v>25</v>
      </c>
      <c r="I69" t="s">
        <v>27</v>
      </c>
      <c r="J69" t="s">
        <v>28</v>
      </c>
      <c r="K69" t="s">
        <v>25</v>
      </c>
      <c r="L69" t="s">
        <v>29</v>
      </c>
      <c r="M69" t="s">
        <v>51</v>
      </c>
      <c r="N69" t="s">
        <v>31</v>
      </c>
      <c r="O69" t="s">
        <v>52</v>
      </c>
      <c r="P69">
        <v>41998</v>
      </c>
      <c r="Q69" t="s">
        <v>45</v>
      </c>
      <c r="R69">
        <v>529</v>
      </c>
      <c r="S69">
        <v>39</v>
      </c>
    </row>
    <row r="70" spans="1:19" x14ac:dyDescent="0.35">
      <c r="A70" t="s">
        <v>19</v>
      </c>
      <c r="B70" t="s">
        <v>20</v>
      </c>
      <c r="C70" t="s">
        <v>21</v>
      </c>
      <c r="D70" t="s">
        <v>48</v>
      </c>
      <c r="E70" t="s">
        <v>23</v>
      </c>
      <c r="F70" t="s">
        <v>24</v>
      </c>
      <c r="G70" t="s">
        <v>49</v>
      </c>
      <c r="H70" t="s">
        <v>25</v>
      </c>
      <c r="I70" t="s">
        <v>27</v>
      </c>
      <c r="J70" t="s">
        <v>38</v>
      </c>
      <c r="K70" t="s">
        <v>25</v>
      </c>
      <c r="L70" t="s">
        <v>29</v>
      </c>
      <c r="M70" t="s">
        <v>30</v>
      </c>
      <c r="N70" t="s">
        <v>31</v>
      </c>
      <c r="O70" t="s">
        <v>31</v>
      </c>
      <c r="P70">
        <v>41990</v>
      </c>
      <c r="Q70" t="s">
        <v>34</v>
      </c>
      <c r="R70">
        <v>0</v>
      </c>
      <c r="S70">
        <v>0</v>
      </c>
    </row>
    <row r="71" spans="1:19" x14ac:dyDescent="0.35">
      <c r="A71" t="s">
        <v>33</v>
      </c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 t="s">
        <v>49</v>
      </c>
      <c r="H71" t="s">
        <v>25</v>
      </c>
      <c r="I71" t="s">
        <v>27</v>
      </c>
      <c r="J71" t="s">
        <v>28</v>
      </c>
      <c r="K71" t="s">
        <v>25</v>
      </c>
      <c r="L71" t="s">
        <v>29</v>
      </c>
      <c r="M71" t="s">
        <v>55</v>
      </c>
      <c r="N71" t="s">
        <v>31</v>
      </c>
      <c r="O71" t="s">
        <v>52</v>
      </c>
      <c r="P71">
        <v>39999</v>
      </c>
      <c r="Q71" t="s">
        <v>34</v>
      </c>
      <c r="R71">
        <v>0</v>
      </c>
      <c r="S71">
        <v>0</v>
      </c>
    </row>
    <row r="72" spans="1:19" x14ac:dyDescent="0.35">
      <c r="A72" t="s">
        <v>19</v>
      </c>
      <c r="B72" t="s">
        <v>20</v>
      </c>
      <c r="C72" t="s">
        <v>21</v>
      </c>
      <c r="D72" t="s">
        <v>22</v>
      </c>
      <c r="E72" t="s">
        <v>23</v>
      </c>
      <c r="F72" t="s">
        <v>24</v>
      </c>
      <c r="G72" t="s">
        <v>49</v>
      </c>
      <c r="H72" t="s">
        <v>25</v>
      </c>
      <c r="I72" t="s">
        <v>27</v>
      </c>
      <c r="J72" t="s">
        <v>38</v>
      </c>
      <c r="K72" t="s">
        <v>25</v>
      </c>
      <c r="L72" t="s">
        <v>29</v>
      </c>
      <c r="M72" t="s">
        <v>30</v>
      </c>
      <c r="N72" t="s">
        <v>31</v>
      </c>
      <c r="O72" t="s">
        <v>31</v>
      </c>
      <c r="P72">
        <v>39990</v>
      </c>
      <c r="Q72" t="s">
        <v>34</v>
      </c>
      <c r="R72">
        <v>0</v>
      </c>
      <c r="S72">
        <v>0</v>
      </c>
    </row>
    <row r="73" spans="1:19" x14ac:dyDescent="0.35">
      <c r="A73" t="s">
        <v>33</v>
      </c>
      <c r="B73" t="s">
        <v>20</v>
      </c>
      <c r="C73" t="s">
        <v>21</v>
      </c>
      <c r="D73" t="s">
        <v>48</v>
      </c>
      <c r="E73" t="s">
        <v>23</v>
      </c>
      <c r="F73" t="s">
        <v>24</v>
      </c>
      <c r="G73" t="s">
        <v>49</v>
      </c>
      <c r="H73" t="s">
        <v>25</v>
      </c>
      <c r="I73" t="s">
        <v>27</v>
      </c>
      <c r="J73" t="s">
        <v>28</v>
      </c>
      <c r="K73" t="s">
        <v>25</v>
      </c>
      <c r="L73" t="s">
        <v>29</v>
      </c>
      <c r="M73" t="s">
        <v>30</v>
      </c>
      <c r="N73" t="s">
        <v>31</v>
      </c>
      <c r="O73" t="s">
        <v>31</v>
      </c>
      <c r="P73">
        <v>39998</v>
      </c>
      <c r="Q73" t="s">
        <v>45</v>
      </c>
      <c r="R73">
        <v>10</v>
      </c>
      <c r="S73">
        <v>1</v>
      </c>
    </row>
    <row r="74" spans="1:19" x14ac:dyDescent="0.35">
      <c r="A74" t="s">
        <v>50</v>
      </c>
      <c r="B74" t="s">
        <v>20</v>
      </c>
      <c r="C74" t="s">
        <v>21</v>
      </c>
      <c r="D74" t="s">
        <v>48</v>
      </c>
      <c r="E74" t="s">
        <v>23</v>
      </c>
      <c r="F74" t="s">
        <v>24</v>
      </c>
      <c r="G74" t="s">
        <v>49</v>
      </c>
      <c r="H74" t="s">
        <v>25</v>
      </c>
      <c r="I74" t="s">
        <v>27</v>
      </c>
      <c r="J74" t="s">
        <v>28</v>
      </c>
      <c r="K74" t="s">
        <v>25</v>
      </c>
      <c r="L74" t="s">
        <v>53</v>
      </c>
      <c r="M74" t="s">
        <v>51</v>
      </c>
      <c r="N74" t="s">
        <v>31</v>
      </c>
      <c r="O74" t="s">
        <v>52</v>
      </c>
      <c r="P74">
        <v>42490</v>
      </c>
      <c r="Q74" t="s">
        <v>45</v>
      </c>
      <c r="R74">
        <v>5205</v>
      </c>
      <c r="S74">
        <v>561</v>
      </c>
    </row>
    <row r="75" spans="1:19" x14ac:dyDescent="0.35">
      <c r="A75" t="s">
        <v>33</v>
      </c>
      <c r="B75" t="s">
        <v>20</v>
      </c>
      <c r="C75" t="s">
        <v>21</v>
      </c>
      <c r="D75" t="s">
        <v>22</v>
      </c>
      <c r="E75" t="s">
        <v>23</v>
      </c>
      <c r="F75" t="s">
        <v>24</v>
      </c>
      <c r="G75" t="s">
        <v>49</v>
      </c>
      <c r="H75" t="s">
        <v>25</v>
      </c>
      <c r="I75" t="s">
        <v>27</v>
      </c>
      <c r="J75" t="s">
        <v>38</v>
      </c>
      <c r="K75" t="s">
        <v>25</v>
      </c>
      <c r="L75" t="s">
        <v>29</v>
      </c>
      <c r="M75" t="s">
        <v>30</v>
      </c>
      <c r="N75" t="s">
        <v>31</v>
      </c>
      <c r="O75" t="s">
        <v>31</v>
      </c>
      <c r="P75">
        <v>41990</v>
      </c>
      <c r="Q75" t="s">
        <v>34</v>
      </c>
      <c r="R75">
        <v>3</v>
      </c>
      <c r="S75">
        <v>0</v>
      </c>
    </row>
    <row r="76" spans="1:19" x14ac:dyDescent="0.35">
      <c r="A76" t="s">
        <v>19</v>
      </c>
      <c r="B76" t="s">
        <v>20</v>
      </c>
      <c r="C76" t="s">
        <v>21</v>
      </c>
      <c r="D76" t="s">
        <v>48</v>
      </c>
      <c r="E76" t="s">
        <v>23</v>
      </c>
      <c r="F76" t="s">
        <v>24</v>
      </c>
      <c r="G76" t="s">
        <v>49</v>
      </c>
      <c r="H76" t="s">
        <v>25</v>
      </c>
      <c r="I76" t="s">
        <v>27</v>
      </c>
      <c r="J76" t="s">
        <v>38</v>
      </c>
      <c r="K76" t="s">
        <v>25</v>
      </c>
      <c r="L76" t="s">
        <v>29</v>
      </c>
      <c r="M76" t="s">
        <v>30</v>
      </c>
      <c r="N76" t="s">
        <v>31</v>
      </c>
      <c r="O76" t="s">
        <v>31</v>
      </c>
      <c r="P76">
        <v>48490</v>
      </c>
      <c r="Q76" t="s">
        <v>34</v>
      </c>
      <c r="R76">
        <v>0</v>
      </c>
      <c r="S76">
        <v>0</v>
      </c>
    </row>
    <row r="77" spans="1:19" x14ac:dyDescent="0.35">
      <c r="A77" t="s">
        <v>50</v>
      </c>
      <c r="B77" t="s">
        <v>20</v>
      </c>
      <c r="C77" t="s">
        <v>21</v>
      </c>
      <c r="D77" t="s">
        <v>48</v>
      </c>
      <c r="E77" t="s">
        <v>23</v>
      </c>
      <c r="F77" t="s">
        <v>24</v>
      </c>
      <c r="G77" t="s">
        <v>49</v>
      </c>
      <c r="H77" t="s">
        <v>25</v>
      </c>
      <c r="I77" t="s">
        <v>27</v>
      </c>
      <c r="J77" t="s">
        <v>28</v>
      </c>
      <c r="K77" t="s">
        <v>25</v>
      </c>
      <c r="L77" t="s">
        <v>53</v>
      </c>
      <c r="M77" t="s">
        <v>51</v>
      </c>
      <c r="N77" t="s">
        <v>31</v>
      </c>
      <c r="O77" t="s">
        <v>52</v>
      </c>
      <c r="P77">
        <v>44376</v>
      </c>
      <c r="Q77" t="s">
        <v>45</v>
      </c>
      <c r="R77">
        <v>1090</v>
      </c>
      <c r="S77">
        <v>96</v>
      </c>
    </row>
    <row r="78" spans="1:19" x14ac:dyDescent="0.35">
      <c r="A78" t="s">
        <v>56</v>
      </c>
      <c r="B78" t="s">
        <v>20</v>
      </c>
      <c r="C78" t="s">
        <v>21</v>
      </c>
      <c r="D78" t="s">
        <v>48</v>
      </c>
      <c r="E78" t="s">
        <v>23</v>
      </c>
      <c r="F78" t="s">
        <v>24</v>
      </c>
      <c r="G78" t="s">
        <v>49</v>
      </c>
      <c r="H78" t="s">
        <v>25</v>
      </c>
      <c r="I78" t="s">
        <v>27</v>
      </c>
      <c r="J78" t="s">
        <v>38</v>
      </c>
      <c r="K78" t="s">
        <v>25</v>
      </c>
      <c r="L78" t="s">
        <v>29</v>
      </c>
      <c r="M78" t="s">
        <v>30</v>
      </c>
      <c r="N78" t="s">
        <v>31</v>
      </c>
      <c r="O78" t="s">
        <v>31</v>
      </c>
      <c r="P78">
        <v>43900</v>
      </c>
      <c r="Q78" t="s">
        <v>34</v>
      </c>
      <c r="R78">
        <v>0</v>
      </c>
      <c r="S78">
        <v>0</v>
      </c>
    </row>
    <row r="79" spans="1:19" x14ac:dyDescent="0.35">
      <c r="A79" t="s">
        <v>56</v>
      </c>
      <c r="B79" t="s">
        <v>20</v>
      </c>
      <c r="C79" t="s">
        <v>21</v>
      </c>
      <c r="D79" t="s">
        <v>48</v>
      </c>
      <c r="E79" t="s">
        <v>23</v>
      </c>
      <c r="F79" t="s">
        <v>24</v>
      </c>
      <c r="G79" t="s">
        <v>49</v>
      </c>
      <c r="H79" t="s">
        <v>25</v>
      </c>
      <c r="I79" t="s">
        <v>27</v>
      </c>
      <c r="J79" t="s">
        <v>28</v>
      </c>
      <c r="K79" t="s">
        <v>25</v>
      </c>
      <c r="L79" t="s">
        <v>29</v>
      </c>
      <c r="M79" t="s">
        <v>51</v>
      </c>
      <c r="N79" t="s">
        <v>31</v>
      </c>
      <c r="O79" t="s">
        <v>31</v>
      </c>
      <c r="P79">
        <v>46690</v>
      </c>
      <c r="Q79" t="s">
        <v>34</v>
      </c>
      <c r="R79">
        <v>0</v>
      </c>
      <c r="S79">
        <v>0</v>
      </c>
    </row>
    <row r="80" spans="1:19" x14ac:dyDescent="0.35">
      <c r="A80" t="s">
        <v>33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 t="s">
        <v>49</v>
      </c>
      <c r="H80" t="s">
        <v>25</v>
      </c>
      <c r="I80" t="s">
        <v>27</v>
      </c>
      <c r="J80" t="s">
        <v>38</v>
      </c>
      <c r="K80" t="s">
        <v>25</v>
      </c>
      <c r="L80" t="s">
        <v>29</v>
      </c>
      <c r="M80" t="s">
        <v>30</v>
      </c>
      <c r="N80" t="s">
        <v>31</v>
      </c>
      <c r="O80" t="s">
        <v>31</v>
      </c>
      <c r="P80">
        <v>40990</v>
      </c>
      <c r="Q80" t="s">
        <v>57</v>
      </c>
      <c r="R80">
        <v>1</v>
      </c>
      <c r="S80">
        <v>1</v>
      </c>
    </row>
    <row r="81" spans="1:19" x14ac:dyDescent="0.35">
      <c r="A81" t="s">
        <v>56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 t="s">
        <v>49</v>
      </c>
      <c r="H81" t="s">
        <v>25</v>
      </c>
      <c r="I81" t="s">
        <v>27</v>
      </c>
      <c r="J81" t="s">
        <v>28</v>
      </c>
      <c r="K81" t="s">
        <v>25</v>
      </c>
      <c r="L81" t="s">
        <v>53</v>
      </c>
      <c r="M81" t="s">
        <v>51</v>
      </c>
      <c r="N81" t="s">
        <v>31</v>
      </c>
      <c r="O81" t="s">
        <v>31</v>
      </c>
      <c r="P81">
        <v>39990</v>
      </c>
      <c r="Q81" t="s">
        <v>45</v>
      </c>
      <c r="R81">
        <v>44</v>
      </c>
      <c r="S81">
        <v>2</v>
      </c>
    </row>
    <row r="82" spans="1:19" x14ac:dyDescent="0.35">
      <c r="A82" t="s">
        <v>33</v>
      </c>
      <c r="B82" t="s">
        <v>20</v>
      </c>
      <c r="C82" t="s">
        <v>21</v>
      </c>
      <c r="D82" t="s">
        <v>48</v>
      </c>
      <c r="E82" t="s">
        <v>23</v>
      </c>
      <c r="F82" t="s">
        <v>24</v>
      </c>
      <c r="G82" t="s">
        <v>49</v>
      </c>
      <c r="H82" t="s">
        <v>25</v>
      </c>
      <c r="I82" t="s">
        <v>27</v>
      </c>
      <c r="J82" t="s">
        <v>28</v>
      </c>
      <c r="K82" t="s">
        <v>25</v>
      </c>
      <c r="L82" t="s">
        <v>53</v>
      </c>
      <c r="M82" t="s">
        <v>30</v>
      </c>
      <c r="N82" t="s">
        <v>31</v>
      </c>
      <c r="O82" t="s">
        <v>31</v>
      </c>
      <c r="P82">
        <v>43990</v>
      </c>
      <c r="Q82" t="s">
        <v>34</v>
      </c>
      <c r="R82">
        <v>0</v>
      </c>
      <c r="S82">
        <v>0</v>
      </c>
    </row>
    <row r="83" spans="1:19" x14ac:dyDescent="0.35">
      <c r="A83" t="s">
        <v>19</v>
      </c>
      <c r="B83" t="s">
        <v>20</v>
      </c>
      <c r="C83" t="s">
        <v>21</v>
      </c>
      <c r="D83" t="s">
        <v>48</v>
      </c>
      <c r="E83" t="s">
        <v>23</v>
      </c>
      <c r="F83" t="s">
        <v>24</v>
      </c>
      <c r="G83" t="s">
        <v>49</v>
      </c>
      <c r="H83" t="s">
        <v>25</v>
      </c>
      <c r="I83" t="s">
        <v>27</v>
      </c>
      <c r="J83" t="s">
        <v>28</v>
      </c>
      <c r="K83" t="s">
        <v>25</v>
      </c>
      <c r="L83" t="s">
        <v>53</v>
      </c>
      <c r="M83" t="s">
        <v>51</v>
      </c>
      <c r="N83" t="s">
        <v>31</v>
      </c>
      <c r="O83" t="s">
        <v>31</v>
      </c>
      <c r="P83">
        <v>36990</v>
      </c>
      <c r="Q83" t="s">
        <v>45</v>
      </c>
      <c r="R83">
        <v>70</v>
      </c>
      <c r="S83">
        <v>9</v>
      </c>
    </row>
    <row r="84" spans="1:19" x14ac:dyDescent="0.35">
      <c r="A84" t="s">
        <v>56</v>
      </c>
      <c r="B84" t="s">
        <v>20</v>
      </c>
      <c r="C84" t="s">
        <v>21</v>
      </c>
      <c r="D84" t="s">
        <v>48</v>
      </c>
      <c r="E84" t="s">
        <v>36</v>
      </c>
      <c r="F84" t="s">
        <v>24</v>
      </c>
      <c r="G84" t="s">
        <v>49</v>
      </c>
      <c r="H84" t="s">
        <v>25</v>
      </c>
      <c r="I84" t="s">
        <v>27</v>
      </c>
      <c r="J84" t="s">
        <v>28</v>
      </c>
      <c r="K84" t="s">
        <v>25</v>
      </c>
      <c r="L84" t="s">
        <v>29</v>
      </c>
      <c r="M84" t="s">
        <v>51</v>
      </c>
      <c r="N84" t="s">
        <v>31</v>
      </c>
      <c r="O84" t="s">
        <v>31</v>
      </c>
      <c r="P84">
        <v>48500</v>
      </c>
      <c r="Q84" t="s">
        <v>34</v>
      </c>
      <c r="R84">
        <v>0</v>
      </c>
      <c r="S84">
        <v>0</v>
      </c>
    </row>
    <row r="85" spans="1:19" x14ac:dyDescent="0.35">
      <c r="A85" t="s">
        <v>19</v>
      </c>
      <c r="B85" t="s">
        <v>20</v>
      </c>
      <c r="C85" t="s">
        <v>21</v>
      </c>
      <c r="D85" t="s">
        <v>48</v>
      </c>
      <c r="E85" t="s">
        <v>36</v>
      </c>
      <c r="F85" t="s">
        <v>24</v>
      </c>
      <c r="G85" t="s">
        <v>49</v>
      </c>
      <c r="H85" t="s">
        <v>25</v>
      </c>
      <c r="I85" t="s">
        <v>27</v>
      </c>
      <c r="J85" t="s">
        <v>28</v>
      </c>
      <c r="K85" t="s">
        <v>25</v>
      </c>
      <c r="L85" t="s">
        <v>29</v>
      </c>
      <c r="M85" t="s">
        <v>30</v>
      </c>
      <c r="N85" t="s">
        <v>31</v>
      </c>
      <c r="O85" t="s">
        <v>31</v>
      </c>
      <c r="P85">
        <v>48990</v>
      </c>
      <c r="Q85" t="s">
        <v>34</v>
      </c>
      <c r="R85">
        <v>0</v>
      </c>
      <c r="S85">
        <v>0</v>
      </c>
    </row>
    <row r="86" spans="1:19" x14ac:dyDescent="0.35">
      <c r="A86" t="s">
        <v>19</v>
      </c>
      <c r="B86" t="s">
        <v>20</v>
      </c>
      <c r="C86" t="s">
        <v>40</v>
      </c>
      <c r="D86" t="s">
        <v>41</v>
      </c>
      <c r="E86" t="s">
        <v>23</v>
      </c>
      <c r="F86" t="s">
        <v>59</v>
      </c>
      <c r="G86" t="s">
        <v>25</v>
      </c>
      <c r="H86" t="s">
        <v>37</v>
      </c>
      <c r="I86" t="s">
        <v>27</v>
      </c>
      <c r="J86" t="s">
        <v>38</v>
      </c>
      <c r="K86" t="s">
        <v>25</v>
      </c>
      <c r="L86" t="s">
        <v>29</v>
      </c>
      <c r="M86" t="s">
        <v>30</v>
      </c>
      <c r="N86" t="s">
        <v>31</v>
      </c>
      <c r="O86" t="s">
        <v>31</v>
      </c>
      <c r="P86">
        <v>23490</v>
      </c>
      <c r="Q86" t="s">
        <v>45</v>
      </c>
      <c r="R86">
        <v>632</v>
      </c>
      <c r="S86">
        <v>92</v>
      </c>
    </row>
    <row r="87" spans="1:19" x14ac:dyDescent="0.35">
      <c r="A87" t="s">
        <v>50</v>
      </c>
      <c r="B87" t="s">
        <v>20</v>
      </c>
      <c r="C87" t="s">
        <v>21</v>
      </c>
      <c r="D87" t="s">
        <v>60</v>
      </c>
      <c r="E87" t="s">
        <v>23</v>
      </c>
      <c r="F87" t="s">
        <v>24</v>
      </c>
      <c r="G87" t="s">
        <v>49</v>
      </c>
      <c r="H87" t="s">
        <v>25</v>
      </c>
      <c r="I87" t="s">
        <v>27</v>
      </c>
      <c r="J87" t="s">
        <v>28</v>
      </c>
      <c r="K87" t="s">
        <v>25</v>
      </c>
      <c r="L87" t="s">
        <v>29</v>
      </c>
      <c r="M87" t="s">
        <v>51</v>
      </c>
      <c r="N87" t="s">
        <v>52</v>
      </c>
      <c r="O87" t="s">
        <v>52</v>
      </c>
      <c r="P87">
        <v>54238</v>
      </c>
      <c r="Q87" t="s">
        <v>45</v>
      </c>
      <c r="R87">
        <v>71</v>
      </c>
      <c r="S87">
        <v>8</v>
      </c>
    </row>
    <row r="88" spans="1:19" x14ac:dyDescent="0.35">
      <c r="A88" t="s">
        <v>19</v>
      </c>
      <c r="B88" t="s">
        <v>20</v>
      </c>
      <c r="C88" t="s">
        <v>21</v>
      </c>
      <c r="D88" t="s">
        <v>22</v>
      </c>
      <c r="E88" t="s">
        <v>36</v>
      </c>
      <c r="F88" t="s">
        <v>24</v>
      </c>
      <c r="G88" t="s">
        <v>37</v>
      </c>
      <c r="H88" t="s">
        <v>25</v>
      </c>
      <c r="I88" t="s">
        <v>27</v>
      </c>
      <c r="J88" t="s">
        <v>28</v>
      </c>
      <c r="K88" t="s">
        <v>25</v>
      </c>
      <c r="L88" t="s">
        <v>29</v>
      </c>
      <c r="M88" t="s">
        <v>51</v>
      </c>
      <c r="N88" t="s">
        <v>31</v>
      </c>
      <c r="O88" t="s">
        <v>31</v>
      </c>
      <c r="P88">
        <v>37990</v>
      </c>
      <c r="Q88" t="s">
        <v>45</v>
      </c>
      <c r="R88">
        <v>990</v>
      </c>
      <c r="S88">
        <v>108</v>
      </c>
    </row>
    <row r="89" spans="1:19" x14ac:dyDescent="0.35">
      <c r="A89" t="s">
        <v>50</v>
      </c>
      <c r="B89" t="s">
        <v>20</v>
      </c>
      <c r="C89" t="s">
        <v>21</v>
      </c>
      <c r="D89" t="s">
        <v>48</v>
      </c>
      <c r="E89" t="s">
        <v>36</v>
      </c>
      <c r="F89" t="s">
        <v>24</v>
      </c>
      <c r="G89" t="s">
        <v>37</v>
      </c>
      <c r="H89" t="s">
        <v>25</v>
      </c>
      <c r="I89" t="s">
        <v>27</v>
      </c>
      <c r="J89" t="s">
        <v>28</v>
      </c>
      <c r="K89" t="s">
        <v>25</v>
      </c>
      <c r="L89" t="s">
        <v>53</v>
      </c>
      <c r="M89" t="s">
        <v>51</v>
      </c>
      <c r="N89" t="s">
        <v>31</v>
      </c>
      <c r="O89" t="s">
        <v>52</v>
      </c>
      <c r="P89">
        <v>42990</v>
      </c>
      <c r="Q89" t="s">
        <v>45</v>
      </c>
      <c r="R89">
        <v>158</v>
      </c>
      <c r="S89">
        <v>18</v>
      </c>
    </row>
    <row r="90" spans="1:19" x14ac:dyDescent="0.35">
      <c r="A90" t="s">
        <v>50</v>
      </c>
      <c r="B90" t="s">
        <v>20</v>
      </c>
      <c r="C90" t="s">
        <v>21</v>
      </c>
      <c r="D90" t="s">
        <v>48</v>
      </c>
      <c r="E90" t="s">
        <v>36</v>
      </c>
      <c r="F90" t="s">
        <v>24</v>
      </c>
      <c r="G90" t="s">
        <v>37</v>
      </c>
      <c r="H90" t="s">
        <v>25</v>
      </c>
      <c r="I90" t="s">
        <v>27</v>
      </c>
      <c r="J90" t="s">
        <v>28</v>
      </c>
      <c r="K90" t="s">
        <v>25</v>
      </c>
      <c r="L90" t="s">
        <v>53</v>
      </c>
      <c r="M90" t="s">
        <v>51</v>
      </c>
      <c r="N90" t="s">
        <v>31</v>
      </c>
      <c r="O90" t="s">
        <v>52</v>
      </c>
      <c r="P90">
        <v>42990</v>
      </c>
      <c r="Q90" t="s">
        <v>45</v>
      </c>
      <c r="R90">
        <v>681</v>
      </c>
      <c r="S90">
        <v>59</v>
      </c>
    </row>
    <row r="91" spans="1:19" x14ac:dyDescent="0.35">
      <c r="A91" t="s">
        <v>19</v>
      </c>
      <c r="B91" t="s">
        <v>20</v>
      </c>
      <c r="C91" t="s">
        <v>21</v>
      </c>
      <c r="D91" t="s">
        <v>22</v>
      </c>
      <c r="E91" t="s">
        <v>23</v>
      </c>
      <c r="F91" t="s">
        <v>24</v>
      </c>
      <c r="G91" t="s">
        <v>37</v>
      </c>
      <c r="H91" t="s">
        <v>25</v>
      </c>
      <c r="I91" t="s">
        <v>27</v>
      </c>
      <c r="J91" t="s">
        <v>28</v>
      </c>
      <c r="K91" t="s">
        <v>25</v>
      </c>
      <c r="L91" t="s">
        <v>29</v>
      </c>
      <c r="M91" t="s">
        <v>51</v>
      </c>
      <c r="N91" t="s">
        <v>31</v>
      </c>
      <c r="O91" t="s">
        <v>31</v>
      </c>
      <c r="P91">
        <v>35990</v>
      </c>
      <c r="Q91" t="s">
        <v>45</v>
      </c>
      <c r="R91">
        <v>130</v>
      </c>
      <c r="S91">
        <v>12</v>
      </c>
    </row>
    <row r="92" spans="1:19" x14ac:dyDescent="0.35">
      <c r="A92" t="s">
        <v>19</v>
      </c>
      <c r="B92" t="s">
        <v>20</v>
      </c>
      <c r="C92" t="s">
        <v>21</v>
      </c>
      <c r="D92" t="s">
        <v>48</v>
      </c>
      <c r="E92" t="s">
        <v>36</v>
      </c>
      <c r="F92" t="s">
        <v>24</v>
      </c>
      <c r="G92" t="s">
        <v>37</v>
      </c>
      <c r="H92" t="s">
        <v>25</v>
      </c>
      <c r="I92" t="s">
        <v>27</v>
      </c>
      <c r="J92" t="s">
        <v>28</v>
      </c>
      <c r="K92" t="s">
        <v>25</v>
      </c>
      <c r="L92" t="s">
        <v>29</v>
      </c>
      <c r="M92" t="s">
        <v>51</v>
      </c>
      <c r="N92" t="s">
        <v>31</v>
      </c>
      <c r="O92" t="s">
        <v>31</v>
      </c>
      <c r="P92">
        <v>42990</v>
      </c>
      <c r="Q92" t="s">
        <v>45</v>
      </c>
      <c r="R92">
        <v>30</v>
      </c>
      <c r="S92">
        <v>4</v>
      </c>
    </row>
    <row r="93" spans="1:19" x14ac:dyDescent="0.35">
      <c r="A93" t="s">
        <v>19</v>
      </c>
      <c r="B93" t="s">
        <v>20</v>
      </c>
      <c r="C93" t="s">
        <v>21</v>
      </c>
      <c r="D93" t="s">
        <v>48</v>
      </c>
      <c r="E93" t="s">
        <v>36</v>
      </c>
      <c r="F93" t="s">
        <v>61</v>
      </c>
      <c r="G93" t="s">
        <v>37</v>
      </c>
      <c r="H93" t="s">
        <v>25</v>
      </c>
      <c r="I93" t="s">
        <v>27</v>
      </c>
      <c r="J93" t="s">
        <v>38</v>
      </c>
      <c r="K93" t="s">
        <v>25</v>
      </c>
      <c r="L93" t="s">
        <v>29</v>
      </c>
      <c r="M93" t="s">
        <v>51</v>
      </c>
      <c r="N93" t="s">
        <v>52</v>
      </c>
      <c r="O93" t="s">
        <v>52</v>
      </c>
      <c r="P93">
        <v>51990</v>
      </c>
      <c r="Q93" t="s">
        <v>45</v>
      </c>
      <c r="R93">
        <v>6</v>
      </c>
      <c r="S93">
        <v>2</v>
      </c>
    </row>
    <row r="94" spans="1:19" x14ac:dyDescent="0.35">
      <c r="A94" t="s">
        <v>19</v>
      </c>
      <c r="B94" t="s">
        <v>20</v>
      </c>
      <c r="C94" t="s">
        <v>21</v>
      </c>
      <c r="D94" t="s">
        <v>48</v>
      </c>
      <c r="E94" t="s">
        <v>36</v>
      </c>
      <c r="F94" t="s">
        <v>24</v>
      </c>
      <c r="G94" t="s">
        <v>37</v>
      </c>
      <c r="H94" t="s">
        <v>25</v>
      </c>
      <c r="I94" t="s">
        <v>27</v>
      </c>
      <c r="J94" t="s">
        <v>28</v>
      </c>
      <c r="K94" t="s">
        <v>25</v>
      </c>
      <c r="L94" t="s">
        <v>29</v>
      </c>
      <c r="M94" t="s">
        <v>51</v>
      </c>
      <c r="N94" t="s">
        <v>31</v>
      </c>
      <c r="O94" t="s">
        <v>31</v>
      </c>
      <c r="P94">
        <v>48990</v>
      </c>
      <c r="Q94" t="s">
        <v>45</v>
      </c>
      <c r="R94">
        <v>174</v>
      </c>
      <c r="S94">
        <v>30</v>
      </c>
    </row>
    <row r="95" spans="1:19" x14ac:dyDescent="0.35">
      <c r="A95" t="s">
        <v>19</v>
      </c>
      <c r="B95" t="s">
        <v>20</v>
      </c>
      <c r="C95" t="s">
        <v>21</v>
      </c>
      <c r="D95" t="s">
        <v>48</v>
      </c>
      <c r="E95" t="s">
        <v>36</v>
      </c>
      <c r="F95" t="s">
        <v>24</v>
      </c>
      <c r="G95" t="s">
        <v>37</v>
      </c>
      <c r="H95" t="s">
        <v>25</v>
      </c>
      <c r="I95" t="s">
        <v>27</v>
      </c>
      <c r="J95" t="s">
        <v>28</v>
      </c>
      <c r="K95" t="s">
        <v>25</v>
      </c>
      <c r="L95" t="s">
        <v>29</v>
      </c>
      <c r="M95" t="s">
        <v>51</v>
      </c>
      <c r="N95" t="s">
        <v>31</v>
      </c>
      <c r="O95" t="s">
        <v>31</v>
      </c>
      <c r="P95">
        <v>42990</v>
      </c>
      <c r="Q95" t="s">
        <v>45</v>
      </c>
      <c r="R95">
        <v>40</v>
      </c>
      <c r="S95">
        <v>7</v>
      </c>
    </row>
    <row r="96" spans="1:19" x14ac:dyDescent="0.35">
      <c r="A96" t="s">
        <v>33</v>
      </c>
      <c r="B96" t="s">
        <v>20</v>
      </c>
      <c r="C96" t="s">
        <v>21</v>
      </c>
      <c r="D96" t="s">
        <v>22</v>
      </c>
      <c r="E96" t="s">
        <v>36</v>
      </c>
      <c r="F96" t="s">
        <v>24</v>
      </c>
      <c r="G96" t="s">
        <v>37</v>
      </c>
      <c r="H96" t="s">
        <v>25</v>
      </c>
      <c r="I96" t="s">
        <v>27</v>
      </c>
      <c r="J96" t="s">
        <v>28</v>
      </c>
      <c r="K96" t="s">
        <v>25</v>
      </c>
      <c r="L96" t="s">
        <v>53</v>
      </c>
      <c r="M96" t="s">
        <v>51</v>
      </c>
      <c r="N96" t="s">
        <v>31</v>
      </c>
      <c r="O96" t="s">
        <v>31</v>
      </c>
      <c r="P96">
        <v>38990</v>
      </c>
      <c r="Q96" t="s">
        <v>34</v>
      </c>
      <c r="R96">
        <v>13</v>
      </c>
      <c r="S96">
        <v>1</v>
      </c>
    </row>
    <row r="97" spans="1:19" x14ac:dyDescent="0.35">
      <c r="A97" t="s">
        <v>56</v>
      </c>
      <c r="B97" t="s">
        <v>20</v>
      </c>
      <c r="C97" t="s">
        <v>21</v>
      </c>
      <c r="D97" t="s">
        <v>48</v>
      </c>
      <c r="E97" t="s">
        <v>36</v>
      </c>
      <c r="F97" t="s">
        <v>24</v>
      </c>
      <c r="G97" t="s">
        <v>37</v>
      </c>
      <c r="H97" t="s">
        <v>25</v>
      </c>
      <c r="I97" t="s">
        <v>27</v>
      </c>
      <c r="J97" t="s">
        <v>28</v>
      </c>
      <c r="K97" t="s">
        <v>25</v>
      </c>
      <c r="L97" t="s">
        <v>53</v>
      </c>
      <c r="M97" t="s">
        <v>30</v>
      </c>
      <c r="N97" t="s">
        <v>31</v>
      </c>
      <c r="O97" t="s">
        <v>31</v>
      </c>
      <c r="P97">
        <v>45990</v>
      </c>
      <c r="Q97" t="s">
        <v>45</v>
      </c>
      <c r="R97">
        <v>184</v>
      </c>
      <c r="S97">
        <v>29</v>
      </c>
    </row>
    <row r="98" spans="1:19" x14ac:dyDescent="0.35">
      <c r="A98" t="s">
        <v>50</v>
      </c>
      <c r="B98" t="s">
        <v>20</v>
      </c>
      <c r="C98" t="s">
        <v>21</v>
      </c>
      <c r="D98" t="s">
        <v>22</v>
      </c>
      <c r="E98" t="s">
        <v>36</v>
      </c>
      <c r="F98" t="s">
        <v>24</v>
      </c>
      <c r="G98" t="s">
        <v>37</v>
      </c>
      <c r="H98" t="s">
        <v>25</v>
      </c>
      <c r="I98" t="s">
        <v>27</v>
      </c>
      <c r="J98" t="s">
        <v>28</v>
      </c>
      <c r="K98" t="s">
        <v>25</v>
      </c>
      <c r="L98" t="s">
        <v>53</v>
      </c>
      <c r="M98" t="s">
        <v>51</v>
      </c>
      <c r="N98" t="s">
        <v>31</v>
      </c>
      <c r="O98" t="s">
        <v>52</v>
      </c>
      <c r="P98">
        <v>42490</v>
      </c>
      <c r="Q98" t="s">
        <v>45</v>
      </c>
      <c r="R98">
        <v>1296</v>
      </c>
      <c r="S98">
        <v>126</v>
      </c>
    </row>
    <row r="99" spans="1:19" x14ac:dyDescent="0.35">
      <c r="A99" t="s">
        <v>50</v>
      </c>
      <c r="B99" t="s">
        <v>20</v>
      </c>
      <c r="C99" t="s">
        <v>21</v>
      </c>
      <c r="D99" t="s">
        <v>48</v>
      </c>
      <c r="E99" t="s">
        <v>36</v>
      </c>
      <c r="F99" t="s">
        <v>24</v>
      </c>
      <c r="G99" t="s">
        <v>37</v>
      </c>
      <c r="H99" t="s">
        <v>25</v>
      </c>
      <c r="I99" t="s">
        <v>27</v>
      </c>
      <c r="J99" t="s">
        <v>28</v>
      </c>
      <c r="K99" t="s">
        <v>25</v>
      </c>
      <c r="L99" t="s">
        <v>53</v>
      </c>
      <c r="M99" t="s">
        <v>51</v>
      </c>
      <c r="N99" t="s">
        <v>31</v>
      </c>
      <c r="O99" t="s">
        <v>52</v>
      </c>
      <c r="P99">
        <v>43970</v>
      </c>
      <c r="Q99" t="s">
        <v>45</v>
      </c>
      <c r="R99">
        <v>571</v>
      </c>
      <c r="S99">
        <v>56</v>
      </c>
    </row>
    <row r="100" spans="1:19" x14ac:dyDescent="0.35">
      <c r="A100" t="s">
        <v>19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 t="s">
        <v>37</v>
      </c>
      <c r="H100" t="s">
        <v>25</v>
      </c>
      <c r="I100" t="s">
        <v>27</v>
      </c>
      <c r="J100" t="s">
        <v>28</v>
      </c>
      <c r="K100" t="s">
        <v>25</v>
      </c>
      <c r="L100" t="s">
        <v>53</v>
      </c>
      <c r="M100" t="s">
        <v>51</v>
      </c>
      <c r="N100" t="s">
        <v>31</v>
      </c>
      <c r="O100" t="s">
        <v>52</v>
      </c>
      <c r="P100">
        <v>39990</v>
      </c>
      <c r="Q100" t="s">
        <v>45</v>
      </c>
      <c r="R100">
        <v>2551</v>
      </c>
      <c r="S100">
        <v>297</v>
      </c>
    </row>
    <row r="101" spans="1:19" x14ac:dyDescent="0.35">
      <c r="A101" t="s">
        <v>58</v>
      </c>
      <c r="B101" t="s">
        <v>20</v>
      </c>
      <c r="C101" t="s">
        <v>21</v>
      </c>
      <c r="D101" t="s">
        <v>48</v>
      </c>
      <c r="E101" t="s">
        <v>36</v>
      </c>
      <c r="F101" t="s">
        <v>24</v>
      </c>
      <c r="G101" t="s">
        <v>37</v>
      </c>
      <c r="H101" t="s">
        <v>25</v>
      </c>
      <c r="I101" t="s">
        <v>27</v>
      </c>
      <c r="J101" t="s">
        <v>28</v>
      </c>
      <c r="K101" t="s">
        <v>25</v>
      </c>
      <c r="L101" t="s">
        <v>53</v>
      </c>
      <c r="M101" t="s">
        <v>30</v>
      </c>
      <c r="N101" t="s">
        <v>31</v>
      </c>
      <c r="O101" t="s">
        <v>31</v>
      </c>
      <c r="P101">
        <v>48990</v>
      </c>
      <c r="Q101" t="s">
        <v>45</v>
      </c>
      <c r="R101">
        <v>17</v>
      </c>
      <c r="S101">
        <v>3</v>
      </c>
    </row>
    <row r="102" spans="1:19" x14ac:dyDescent="0.35">
      <c r="A102" t="s">
        <v>50</v>
      </c>
      <c r="B102" t="s">
        <v>20</v>
      </c>
      <c r="C102" t="s">
        <v>21</v>
      </c>
      <c r="D102" t="s">
        <v>48</v>
      </c>
      <c r="E102" t="s">
        <v>36</v>
      </c>
      <c r="F102" t="s">
        <v>24</v>
      </c>
      <c r="G102" t="s">
        <v>37</v>
      </c>
      <c r="H102" t="s">
        <v>25</v>
      </c>
      <c r="I102" t="s">
        <v>27</v>
      </c>
      <c r="J102" t="s">
        <v>28</v>
      </c>
      <c r="K102" t="s">
        <v>25</v>
      </c>
      <c r="L102" t="s">
        <v>29</v>
      </c>
      <c r="M102" t="s">
        <v>51</v>
      </c>
      <c r="N102" t="s">
        <v>31</v>
      </c>
      <c r="O102" t="s">
        <v>52</v>
      </c>
      <c r="P102">
        <v>54990</v>
      </c>
      <c r="Q102" t="s">
        <v>45</v>
      </c>
      <c r="R102">
        <v>35</v>
      </c>
      <c r="S102">
        <v>3</v>
      </c>
    </row>
    <row r="103" spans="1:19" x14ac:dyDescent="0.35">
      <c r="A103" t="s">
        <v>58</v>
      </c>
      <c r="B103" t="s">
        <v>20</v>
      </c>
      <c r="C103" t="s">
        <v>21</v>
      </c>
      <c r="D103" t="s">
        <v>22</v>
      </c>
      <c r="E103" t="s">
        <v>36</v>
      </c>
      <c r="F103" t="s">
        <v>24</v>
      </c>
      <c r="G103" t="s">
        <v>37</v>
      </c>
      <c r="H103" t="s">
        <v>25</v>
      </c>
      <c r="I103" t="s">
        <v>27</v>
      </c>
      <c r="J103" t="s">
        <v>28</v>
      </c>
      <c r="K103" t="s">
        <v>25</v>
      </c>
      <c r="L103" t="s">
        <v>53</v>
      </c>
      <c r="M103" t="s">
        <v>30</v>
      </c>
      <c r="N103" t="s">
        <v>31</v>
      </c>
      <c r="O103" t="s">
        <v>31</v>
      </c>
      <c r="P103">
        <v>40990</v>
      </c>
      <c r="Q103" t="s">
        <v>45</v>
      </c>
      <c r="R103">
        <v>118</v>
      </c>
      <c r="S103">
        <v>17</v>
      </c>
    </row>
    <row r="104" spans="1:19" x14ac:dyDescent="0.35">
      <c r="A104" t="s">
        <v>19</v>
      </c>
      <c r="B104" t="s">
        <v>20</v>
      </c>
      <c r="C104" t="s">
        <v>21</v>
      </c>
      <c r="D104" t="s">
        <v>48</v>
      </c>
      <c r="E104" t="s">
        <v>36</v>
      </c>
      <c r="F104" t="s">
        <v>24</v>
      </c>
      <c r="G104" t="s">
        <v>37</v>
      </c>
      <c r="H104" t="s">
        <v>25</v>
      </c>
      <c r="I104" t="s">
        <v>27</v>
      </c>
      <c r="J104" t="s">
        <v>28</v>
      </c>
      <c r="K104" t="s">
        <v>25</v>
      </c>
      <c r="L104" t="s">
        <v>53</v>
      </c>
      <c r="M104" t="s">
        <v>51</v>
      </c>
      <c r="N104" t="s">
        <v>31</v>
      </c>
      <c r="O104" t="s">
        <v>52</v>
      </c>
      <c r="P104">
        <v>41990</v>
      </c>
      <c r="Q104" t="s">
        <v>34</v>
      </c>
      <c r="R104">
        <v>0</v>
      </c>
      <c r="S104">
        <v>0</v>
      </c>
    </row>
    <row r="105" spans="1:19" x14ac:dyDescent="0.35">
      <c r="A105" t="s">
        <v>33</v>
      </c>
      <c r="B105" t="s">
        <v>20</v>
      </c>
      <c r="C105" t="s">
        <v>21</v>
      </c>
      <c r="D105" t="s">
        <v>48</v>
      </c>
      <c r="E105" t="s">
        <v>36</v>
      </c>
      <c r="F105" t="s">
        <v>24</v>
      </c>
      <c r="G105" t="s">
        <v>37</v>
      </c>
      <c r="H105" t="s">
        <v>25</v>
      </c>
      <c r="I105" t="s">
        <v>27</v>
      </c>
      <c r="J105" t="s">
        <v>28</v>
      </c>
      <c r="K105" t="s">
        <v>25</v>
      </c>
      <c r="L105" t="s">
        <v>53</v>
      </c>
      <c r="M105" t="s">
        <v>51</v>
      </c>
      <c r="N105" t="s">
        <v>52</v>
      </c>
      <c r="O105" t="s">
        <v>31</v>
      </c>
      <c r="P105">
        <v>54990</v>
      </c>
      <c r="Q105" t="s">
        <v>45</v>
      </c>
      <c r="R105">
        <v>245</v>
      </c>
      <c r="S105">
        <v>34</v>
      </c>
    </row>
    <row r="106" spans="1:19" x14ac:dyDescent="0.35">
      <c r="A106" t="s">
        <v>19</v>
      </c>
      <c r="B106" t="s">
        <v>20</v>
      </c>
      <c r="C106" t="s">
        <v>21</v>
      </c>
      <c r="D106" t="s">
        <v>48</v>
      </c>
      <c r="E106" t="s">
        <v>36</v>
      </c>
      <c r="F106" t="s">
        <v>24</v>
      </c>
      <c r="G106" t="s">
        <v>37</v>
      </c>
      <c r="H106" t="s">
        <v>25</v>
      </c>
      <c r="I106" t="s">
        <v>27</v>
      </c>
      <c r="J106" t="s">
        <v>28</v>
      </c>
      <c r="K106" t="s">
        <v>25</v>
      </c>
      <c r="L106" t="s">
        <v>29</v>
      </c>
      <c r="M106" t="s">
        <v>51</v>
      </c>
      <c r="N106" t="s">
        <v>31</v>
      </c>
      <c r="O106" t="s">
        <v>52</v>
      </c>
      <c r="P106">
        <v>44990</v>
      </c>
      <c r="Q106" t="s">
        <v>45</v>
      </c>
      <c r="R106">
        <v>2058</v>
      </c>
      <c r="S106">
        <v>305</v>
      </c>
    </row>
    <row r="107" spans="1:19" x14ac:dyDescent="0.35">
      <c r="A107" t="s">
        <v>50</v>
      </c>
      <c r="B107" t="s">
        <v>20</v>
      </c>
      <c r="C107" t="s">
        <v>21</v>
      </c>
      <c r="D107" t="s">
        <v>48</v>
      </c>
      <c r="E107" t="s">
        <v>36</v>
      </c>
      <c r="F107" t="s">
        <v>24</v>
      </c>
      <c r="G107" t="s">
        <v>37</v>
      </c>
      <c r="H107" t="s">
        <v>25</v>
      </c>
      <c r="I107" t="s">
        <v>27</v>
      </c>
      <c r="J107" t="s">
        <v>28</v>
      </c>
      <c r="K107" t="s">
        <v>25</v>
      </c>
      <c r="L107" t="s">
        <v>29</v>
      </c>
      <c r="M107" t="s">
        <v>51</v>
      </c>
      <c r="N107" t="s">
        <v>31</v>
      </c>
      <c r="O107" t="s">
        <v>31</v>
      </c>
      <c r="P107">
        <v>41250</v>
      </c>
      <c r="Q107" t="s">
        <v>45</v>
      </c>
      <c r="R107">
        <v>117</v>
      </c>
      <c r="S107">
        <v>11</v>
      </c>
    </row>
    <row r="108" spans="1:19" x14ac:dyDescent="0.35">
      <c r="A108" t="s">
        <v>50</v>
      </c>
      <c r="B108" t="s">
        <v>20</v>
      </c>
      <c r="C108" t="s">
        <v>21</v>
      </c>
      <c r="D108" t="s">
        <v>48</v>
      </c>
      <c r="E108" t="s">
        <v>36</v>
      </c>
      <c r="F108" t="s">
        <v>24</v>
      </c>
      <c r="G108" t="s">
        <v>37</v>
      </c>
      <c r="H108" t="s">
        <v>25</v>
      </c>
      <c r="I108" t="s">
        <v>27</v>
      </c>
      <c r="J108" t="s">
        <v>28</v>
      </c>
      <c r="K108" t="s">
        <v>25</v>
      </c>
      <c r="L108" t="s">
        <v>53</v>
      </c>
      <c r="M108" t="s">
        <v>30</v>
      </c>
      <c r="N108" t="s">
        <v>31</v>
      </c>
      <c r="O108" t="s">
        <v>31</v>
      </c>
      <c r="P108">
        <v>44990</v>
      </c>
      <c r="Q108" t="s">
        <v>34</v>
      </c>
      <c r="R108">
        <v>0</v>
      </c>
      <c r="S108">
        <v>0</v>
      </c>
    </row>
    <row r="109" spans="1:19" x14ac:dyDescent="0.35">
      <c r="A109" t="s">
        <v>19</v>
      </c>
      <c r="B109" t="s">
        <v>20</v>
      </c>
      <c r="C109" t="s">
        <v>21</v>
      </c>
      <c r="D109" t="s">
        <v>48</v>
      </c>
      <c r="E109" t="s">
        <v>36</v>
      </c>
      <c r="F109" t="s">
        <v>24</v>
      </c>
      <c r="G109" t="s">
        <v>37</v>
      </c>
      <c r="H109" t="s">
        <v>25</v>
      </c>
      <c r="I109" t="s">
        <v>27</v>
      </c>
      <c r="J109" t="s">
        <v>28</v>
      </c>
      <c r="K109" t="s">
        <v>25</v>
      </c>
      <c r="L109" t="s">
        <v>29</v>
      </c>
      <c r="M109" t="s">
        <v>51</v>
      </c>
      <c r="N109" t="s">
        <v>31</v>
      </c>
      <c r="O109" t="s">
        <v>31</v>
      </c>
      <c r="P109">
        <v>42990</v>
      </c>
      <c r="Q109" t="s">
        <v>45</v>
      </c>
      <c r="R109">
        <v>74</v>
      </c>
      <c r="S109">
        <v>11</v>
      </c>
    </row>
    <row r="110" spans="1:19" x14ac:dyDescent="0.35">
      <c r="A110" t="s">
        <v>56</v>
      </c>
      <c r="B110" t="s">
        <v>20</v>
      </c>
      <c r="C110" t="s">
        <v>21</v>
      </c>
      <c r="D110" t="s">
        <v>48</v>
      </c>
      <c r="E110" t="s">
        <v>36</v>
      </c>
      <c r="F110" t="s">
        <v>24</v>
      </c>
      <c r="G110" t="s">
        <v>37</v>
      </c>
      <c r="H110" t="s">
        <v>25</v>
      </c>
      <c r="I110" t="s">
        <v>27</v>
      </c>
      <c r="J110" t="s">
        <v>28</v>
      </c>
      <c r="K110" t="s">
        <v>25</v>
      </c>
      <c r="L110" t="s">
        <v>29</v>
      </c>
      <c r="M110" t="s">
        <v>51</v>
      </c>
      <c r="N110" t="s">
        <v>52</v>
      </c>
      <c r="O110" t="s">
        <v>31</v>
      </c>
      <c r="P110">
        <v>60790</v>
      </c>
      <c r="Q110" t="s">
        <v>45</v>
      </c>
      <c r="R110">
        <v>10</v>
      </c>
      <c r="S110">
        <v>1</v>
      </c>
    </row>
    <row r="111" spans="1:19" x14ac:dyDescent="0.35">
      <c r="A111" t="s">
        <v>50</v>
      </c>
      <c r="B111" t="s">
        <v>20</v>
      </c>
      <c r="C111" t="s">
        <v>21</v>
      </c>
      <c r="D111" t="s">
        <v>48</v>
      </c>
      <c r="E111" t="s">
        <v>36</v>
      </c>
      <c r="F111" t="s">
        <v>24</v>
      </c>
      <c r="G111" t="s">
        <v>37</v>
      </c>
      <c r="H111" t="s">
        <v>25</v>
      </c>
      <c r="I111" t="s">
        <v>27</v>
      </c>
      <c r="J111" t="s">
        <v>28</v>
      </c>
      <c r="K111" t="s">
        <v>25</v>
      </c>
      <c r="L111" t="s">
        <v>29</v>
      </c>
      <c r="M111" t="s">
        <v>30</v>
      </c>
      <c r="N111" t="s">
        <v>31</v>
      </c>
      <c r="O111" t="s">
        <v>31</v>
      </c>
      <c r="P111">
        <v>45650</v>
      </c>
      <c r="Q111" t="s">
        <v>45</v>
      </c>
      <c r="R111">
        <v>39</v>
      </c>
      <c r="S111">
        <v>4</v>
      </c>
    </row>
    <row r="112" spans="1:19" x14ac:dyDescent="0.35">
      <c r="A112" t="s">
        <v>56</v>
      </c>
      <c r="B112" t="s">
        <v>20</v>
      </c>
      <c r="C112" t="s">
        <v>21</v>
      </c>
      <c r="D112" t="s">
        <v>22</v>
      </c>
      <c r="E112" t="s">
        <v>36</v>
      </c>
      <c r="F112" t="s">
        <v>24</v>
      </c>
      <c r="G112" t="s">
        <v>37</v>
      </c>
      <c r="H112" t="s">
        <v>25</v>
      </c>
      <c r="I112" t="s">
        <v>27</v>
      </c>
      <c r="J112" t="s">
        <v>28</v>
      </c>
      <c r="K112" t="s">
        <v>25</v>
      </c>
      <c r="L112" t="s">
        <v>53</v>
      </c>
      <c r="M112" t="s">
        <v>51</v>
      </c>
      <c r="N112" t="s">
        <v>31</v>
      </c>
      <c r="O112" t="s">
        <v>52</v>
      </c>
      <c r="P112">
        <v>41990</v>
      </c>
      <c r="Q112" t="s">
        <v>34</v>
      </c>
      <c r="R112">
        <v>29</v>
      </c>
      <c r="S112">
        <v>7</v>
      </c>
    </row>
    <row r="113" spans="1:19" x14ac:dyDescent="0.35">
      <c r="A113" t="s">
        <v>56</v>
      </c>
      <c r="B113" t="s">
        <v>20</v>
      </c>
      <c r="C113" t="s">
        <v>21</v>
      </c>
      <c r="D113" t="s">
        <v>22</v>
      </c>
      <c r="E113" t="s">
        <v>36</v>
      </c>
      <c r="F113" t="s">
        <v>24</v>
      </c>
      <c r="G113" t="s">
        <v>37</v>
      </c>
      <c r="H113" t="s">
        <v>25</v>
      </c>
      <c r="I113" t="s">
        <v>27</v>
      </c>
      <c r="J113" t="s">
        <v>28</v>
      </c>
      <c r="K113" t="s">
        <v>25</v>
      </c>
      <c r="L113" t="s">
        <v>53</v>
      </c>
      <c r="M113" t="s">
        <v>51</v>
      </c>
      <c r="N113" t="s">
        <v>31</v>
      </c>
      <c r="O113" t="s">
        <v>31</v>
      </c>
      <c r="P113">
        <v>45490</v>
      </c>
      <c r="Q113" t="s">
        <v>45</v>
      </c>
      <c r="R113">
        <v>43</v>
      </c>
      <c r="S113">
        <v>4</v>
      </c>
    </row>
    <row r="114" spans="1:19" x14ac:dyDescent="0.35">
      <c r="A114" t="s">
        <v>19</v>
      </c>
      <c r="B114" t="s">
        <v>20</v>
      </c>
      <c r="C114" t="s">
        <v>21</v>
      </c>
      <c r="D114" t="s">
        <v>48</v>
      </c>
      <c r="E114" t="s">
        <v>36</v>
      </c>
      <c r="F114" t="s">
        <v>24</v>
      </c>
      <c r="G114" t="s">
        <v>37</v>
      </c>
      <c r="H114" t="s">
        <v>25</v>
      </c>
      <c r="I114" t="s">
        <v>27</v>
      </c>
      <c r="J114" t="s">
        <v>28</v>
      </c>
      <c r="K114" t="s">
        <v>25</v>
      </c>
      <c r="L114" t="s">
        <v>53</v>
      </c>
      <c r="M114" t="s">
        <v>51</v>
      </c>
      <c r="N114" t="s">
        <v>31</v>
      </c>
      <c r="O114" t="s">
        <v>52</v>
      </c>
      <c r="P114">
        <v>44990</v>
      </c>
      <c r="Q114" t="s">
        <v>34</v>
      </c>
      <c r="R114">
        <v>0</v>
      </c>
      <c r="S114">
        <v>0</v>
      </c>
    </row>
    <row r="115" spans="1:19" x14ac:dyDescent="0.35">
      <c r="A115" t="s">
        <v>33</v>
      </c>
      <c r="B115" t="s">
        <v>20</v>
      </c>
      <c r="C115" t="s">
        <v>21</v>
      </c>
      <c r="D115" t="s">
        <v>48</v>
      </c>
      <c r="E115" t="s">
        <v>36</v>
      </c>
      <c r="F115" t="s">
        <v>24</v>
      </c>
      <c r="G115" t="s">
        <v>37</v>
      </c>
      <c r="H115" t="s">
        <v>25</v>
      </c>
      <c r="I115" t="s">
        <v>27</v>
      </c>
      <c r="J115" t="s">
        <v>28</v>
      </c>
      <c r="K115" t="s">
        <v>25</v>
      </c>
      <c r="L115" t="s">
        <v>53</v>
      </c>
      <c r="M115" t="s">
        <v>55</v>
      </c>
      <c r="N115" t="s">
        <v>31</v>
      </c>
      <c r="O115" t="s">
        <v>52</v>
      </c>
      <c r="P115">
        <v>42990</v>
      </c>
      <c r="Q115" t="s">
        <v>45</v>
      </c>
      <c r="R115">
        <v>984</v>
      </c>
      <c r="S115">
        <v>99</v>
      </c>
    </row>
    <row r="116" spans="1:19" x14ac:dyDescent="0.35">
      <c r="A116" t="s">
        <v>50</v>
      </c>
      <c r="B116" t="s">
        <v>20</v>
      </c>
      <c r="C116" t="s">
        <v>21</v>
      </c>
      <c r="D116" t="s">
        <v>48</v>
      </c>
      <c r="E116" t="s">
        <v>23</v>
      </c>
      <c r="F116" t="s">
        <v>24</v>
      </c>
      <c r="G116" t="s">
        <v>37</v>
      </c>
      <c r="H116" t="s">
        <v>25</v>
      </c>
      <c r="I116" t="s">
        <v>27</v>
      </c>
      <c r="J116" t="s">
        <v>28</v>
      </c>
      <c r="K116" t="s">
        <v>25</v>
      </c>
      <c r="L116" t="s">
        <v>53</v>
      </c>
      <c r="M116" t="s">
        <v>51</v>
      </c>
      <c r="N116" t="s">
        <v>31</v>
      </c>
      <c r="O116" t="s">
        <v>52</v>
      </c>
      <c r="P116">
        <v>45490</v>
      </c>
      <c r="Q116" t="s">
        <v>45</v>
      </c>
      <c r="R116">
        <v>523</v>
      </c>
      <c r="S116">
        <v>66</v>
      </c>
    </row>
    <row r="117" spans="1:19" x14ac:dyDescent="0.35">
      <c r="A117" t="s">
        <v>50</v>
      </c>
      <c r="B117" t="s">
        <v>20</v>
      </c>
      <c r="C117" t="s">
        <v>21</v>
      </c>
      <c r="D117" t="s">
        <v>22</v>
      </c>
      <c r="E117" t="s">
        <v>23</v>
      </c>
      <c r="F117" t="s">
        <v>24</v>
      </c>
      <c r="G117" t="s">
        <v>37</v>
      </c>
      <c r="H117" t="s">
        <v>25</v>
      </c>
      <c r="I117" t="s">
        <v>27</v>
      </c>
      <c r="J117" t="s">
        <v>38</v>
      </c>
      <c r="K117" t="s">
        <v>25</v>
      </c>
      <c r="L117" t="s">
        <v>29</v>
      </c>
      <c r="M117" t="s">
        <v>30</v>
      </c>
      <c r="N117" t="s">
        <v>31</v>
      </c>
      <c r="O117" t="s">
        <v>31</v>
      </c>
      <c r="P117">
        <v>38799</v>
      </c>
      <c r="Q117" t="s">
        <v>45</v>
      </c>
      <c r="R117">
        <v>30</v>
      </c>
      <c r="S117">
        <v>1</v>
      </c>
    </row>
    <row r="118" spans="1:19" x14ac:dyDescent="0.35">
      <c r="A118" t="s">
        <v>50</v>
      </c>
      <c r="B118" t="s">
        <v>20</v>
      </c>
      <c r="C118" t="s">
        <v>21</v>
      </c>
      <c r="D118" t="s">
        <v>48</v>
      </c>
      <c r="E118" t="s">
        <v>23</v>
      </c>
      <c r="F118" t="s">
        <v>24</v>
      </c>
      <c r="G118" t="s">
        <v>37</v>
      </c>
      <c r="H118" t="s">
        <v>25</v>
      </c>
      <c r="I118" t="s">
        <v>27</v>
      </c>
      <c r="J118" t="s">
        <v>28</v>
      </c>
      <c r="K118" t="s">
        <v>25</v>
      </c>
      <c r="L118" t="s">
        <v>29</v>
      </c>
      <c r="M118" t="s">
        <v>51</v>
      </c>
      <c r="N118" t="s">
        <v>52</v>
      </c>
      <c r="O118" t="s">
        <v>52</v>
      </c>
      <c r="P118">
        <v>69267</v>
      </c>
      <c r="Q118" t="s">
        <v>34</v>
      </c>
      <c r="R118">
        <v>0</v>
      </c>
      <c r="S118">
        <v>0</v>
      </c>
    </row>
    <row r="119" spans="1:19" x14ac:dyDescent="0.35">
      <c r="A119" t="s">
        <v>19</v>
      </c>
      <c r="B119" t="s">
        <v>20</v>
      </c>
      <c r="C119" t="s">
        <v>21</v>
      </c>
      <c r="D119" t="s">
        <v>48</v>
      </c>
      <c r="E119" t="s">
        <v>23</v>
      </c>
      <c r="F119" t="s">
        <v>24</v>
      </c>
      <c r="G119" t="s">
        <v>37</v>
      </c>
      <c r="H119" t="s">
        <v>25</v>
      </c>
      <c r="I119" t="s">
        <v>27</v>
      </c>
      <c r="J119" t="s">
        <v>28</v>
      </c>
      <c r="K119" t="s">
        <v>25</v>
      </c>
      <c r="L119" t="s">
        <v>29</v>
      </c>
      <c r="M119" t="s">
        <v>51</v>
      </c>
      <c r="N119" t="s">
        <v>31</v>
      </c>
      <c r="O119" t="s">
        <v>52</v>
      </c>
      <c r="P119">
        <v>51649</v>
      </c>
      <c r="Q119" t="s">
        <v>34</v>
      </c>
      <c r="R119">
        <v>0</v>
      </c>
      <c r="S119">
        <v>0</v>
      </c>
    </row>
    <row r="120" spans="1:19" x14ac:dyDescent="0.35">
      <c r="A120" t="s">
        <v>50</v>
      </c>
      <c r="B120" t="s">
        <v>20</v>
      </c>
      <c r="C120" t="s">
        <v>21</v>
      </c>
      <c r="D120" t="s">
        <v>48</v>
      </c>
      <c r="E120" t="s">
        <v>23</v>
      </c>
      <c r="F120" t="s">
        <v>24</v>
      </c>
      <c r="G120" t="s">
        <v>37</v>
      </c>
      <c r="H120" t="s">
        <v>25</v>
      </c>
      <c r="I120" t="s">
        <v>27</v>
      </c>
      <c r="J120" t="s">
        <v>28</v>
      </c>
      <c r="K120" t="s">
        <v>25</v>
      </c>
      <c r="L120" t="s">
        <v>53</v>
      </c>
      <c r="M120" t="s">
        <v>51</v>
      </c>
      <c r="N120" t="s">
        <v>31</v>
      </c>
      <c r="O120" t="s">
        <v>52</v>
      </c>
      <c r="P120">
        <v>47990</v>
      </c>
      <c r="Q120" t="s">
        <v>45</v>
      </c>
      <c r="R120">
        <v>1605</v>
      </c>
      <c r="S120">
        <v>215</v>
      </c>
    </row>
    <row r="121" spans="1:19" x14ac:dyDescent="0.35">
      <c r="A121" t="s">
        <v>19</v>
      </c>
      <c r="B121" t="s">
        <v>20</v>
      </c>
      <c r="C121" t="s">
        <v>21</v>
      </c>
      <c r="D121" t="s">
        <v>22</v>
      </c>
      <c r="E121" t="s">
        <v>23</v>
      </c>
      <c r="F121" t="s">
        <v>24</v>
      </c>
      <c r="G121" t="s">
        <v>37</v>
      </c>
      <c r="H121" t="s">
        <v>25</v>
      </c>
      <c r="I121" t="s">
        <v>27</v>
      </c>
      <c r="J121" t="s">
        <v>28</v>
      </c>
      <c r="K121" t="s">
        <v>25</v>
      </c>
      <c r="L121" t="s">
        <v>29</v>
      </c>
      <c r="M121" t="s">
        <v>51</v>
      </c>
      <c r="N121" t="s">
        <v>31</v>
      </c>
      <c r="O121" t="s">
        <v>31</v>
      </c>
      <c r="P121">
        <v>40990</v>
      </c>
      <c r="Q121" t="s">
        <v>45</v>
      </c>
      <c r="R121">
        <v>4008</v>
      </c>
      <c r="S121">
        <v>519</v>
      </c>
    </row>
    <row r="122" spans="1:19" x14ac:dyDescent="0.35">
      <c r="A122" t="s">
        <v>19</v>
      </c>
      <c r="B122" t="s">
        <v>20</v>
      </c>
      <c r="C122" t="s">
        <v>21</v>
      </c>
      <c r="D122" t="s">
        <v>22</v>
      </c>
      <c r="E122" t="s">
        <v>23</v>
      </c>
      <c r="F122" t="s">
        <v>24</v>
      </c>
      <c r="G122" t="s">
        <v>37</v>
      </c>
      <c r="H122" t="s">
        <v>25</v>
      </c>
      <c r="I122" t="s">
        <v>27</v>
      </c>
      <c r="J122" t="s">
        <v>28</v>
      </c>
      <c r="K122" t="s">
        <v>25</v>
      </c>
      <c r="L122" t="s">
        <v>53</v>
      </c>
      <c r="M122" t="s">
        <v>51</v>
      </c>
      <c r="N122" t="s">
        <v>31</v>
      </c>
      <c r="O122" t="s">
        <v>52</v>
      </c>
      <c r="P122">
        <v>42990</v>
      </c>
      <c r="Q122" t="s">
        <v>45</v>
      </c>
      <c r="R122">
        <v>1869</v>
      </c>
      <c r="S122">
        <v>234</v>
      </c>
    </row>
    <row r="123" spans="1:19" x14ac:dyDescent="0.35">
      <c r="A123" t="s">
        <v>19</v>
      </c>
      <c r="B123" t="s">
        <v>20</v>
      </c>
      <c r="C123" t="s">
        <v>21</v>
      </c>
      <c r="D123" t="s">
        <v>48</v>
      </c>
      <c r="E123" t="s">
        <v>23</v>
      </c>
      <c r="F123" t="s">
        <v>24</v>
      </c>
      <c r="G123" t="s">
        <v>37</v>
      </c>
      <c r="H123" t="s">
        <v>25</v>
      </c>
      <c r="I123" t="s">
        <v>27</v>
      </c>
      <c r="J123" t="s">
        <v>28</v>
      </c>
      <c r="K123" t="s">
        <v>25</v>
      </c>
      <c r="L123" t="s">
        <v>29</v>
      </c>
      <c r="M123" t="s">
        <v>51</v>
      </c>
      <c r="N123" t="s">
        <v>31</v>
      </c>
      <c r="O123" t="s">
        <v>31</v>
      </c>
      <c r="P123">
        <v>44890</v>
      </c>
      <c r="Q123" t="s">
        <v>34</v>
      </c>
      <c r="R123">
        <v>7</v>
      </c>
      <c r="S123">
        <v>0</v>
      </c>
    </row>
    <row r="124" spans="1:19" x14ac:dyDescent="0.35">
      <c r="A124" t="s">
        <v>19</v>
      </c>
      <c r="B124" t="s">
        <v>20</v>
      </c>
      <c r="C124" t="s">
        <v>21</v>
      </c>
      <c r="D124" t="s">
        <v>22</v>
      </c>
      <c r="E124" t="s">
        <v>23</v>
      </c>
      <c r="F124" t="s">
        <v>24</v>
      </c>
      <c r="G124" t="s">
        <v>37</v>
      </c>
      <c r="H124" t="s">
        <v>25</v>
      </c>
      <c r="I124" t="s">
        <v>27</v>
      </c>
      <c r="J124" t="s">
        <v>28</v>
      </c>
      <c r="K124" t="s">
        <v>25</v>
      </c>
      <c r="L124" t="s">
        <v>29</v>
      </c>
      <c r="M124" t="s">
        <v>51</v>
      </c>
      <c r="N124" t="s">
        <v>31</v>
      </c>
      <c r="O124" t="s">
        <v>31</v>
      </c>
      <c r="P124">
        <v>41490</v>
      </c>
      <c r="Q124" t="s">
        <v>45</v>
      </c>
      <c r="R124">
        <v>4008</v>
      </c>
      <c r="S124">
        <v>519</v>
      </c>
    </row>
    <row r="125" spans="1:19" x14ac:dyDescent="0.35">
      <c r="A125" t="s">
        <v>50</v>
      </c>
      <c r="B125" t="s">
        <v>20</v>
      </c>
      <c r="C125" t="s">
        <v>21</v>
      </c>
      <c r="D125" t="s">
        <v>48</v>
      </c>
      <c r="E125" t="s">
        <v>23</v>
      </c>
      <c r="F125" t="s">
        <v>24</v>
      </c>
      <c r="G125" t="s">
        <v>37</v>
      </c>
      <c r="H125" t="s">
        <v>25</v>
      </c>
      <c r="I125" t="s">
        <v>27</v>
      </c>
      <c r="J125" t="s">
        <v>38</v>
      </c>
      <c r="K125" t="s">
        <v>25</v>
      </c>
      <c r="L125" t="s">
        <v>53</v>
      </c>
      <c r="M125" t="s">
        <v>51</v>
      </c>
      <c r="N125" t="s">
        <v>31</v>
      </c>
      <c r="O125" t="s">
        <v>31</v>
      </c>
      <c r="P125">
        <v>50990</v>
      </c>
      <c r="Q125" t="s">
        <v>34</v>
      </c>
      <c r="R125">
        <v>0</v>
      </c>
      <c r="S125">
        <v>0</v>
      </c>
    </row>
    <row r="126" spans="1:19" x14ac:dyDescent="0.35">
      <c r="A126" t="s">
        <v>50</v>
      </c>
      <c r="B126" t="s">
        <v>20</v>
      </c>
      <c r="C126" t="s">
        <v>21</v>
      </c>
      <c r="D126" t="s">
        <v>48</v>
      </c>
      <c r="E126" t="s">
        <v>23</v>
      </c>
      <c r="F126" t="s">
        <v>24</v>
      </c>
      <c r="G126" t="s">
        <v>37</v>
      </c>
      <c r="H126" t="s">
        <v>25</v>
      </c>
      <c r="I126" t="s">
        <v>27</v>
      </c>
      <c r="J126" t="s">
        <v>28</v>
      </c>
      <c r="K126" t="s">
        <v>25</v>
      </c>
      <c r="L126" t="s">
        <v>53</v>
      </c>
      <c r="M126" t="s">
        <v>51</v>
      </c>
      <c r="N126" t="s">
        <v>31</v>
      </c>
      <c r="O126" t="s">
        <v>52</v>
      </c>
      <c r="P126">
        <v>48900</v>
      </c>
      <c r="Q126" t="s">
        <v>45</v>
      </c>
      <c r="R126">
        <v>1278</v>
      </c>
      <c r="S126">
        <v>135</v>
      </c>
    </row>
    <row r="127" spans="1:19" x14ac:dyDescent="0.35">
      <c r="A127" t="s">
        <v>19</v>
      </c>
      <c r="B127" t="s">
        <v>20</v>
      </c>
      <c r="C127" t="s">
        <v>21</v>
      </c>
      <c r="D127" t="s">
        <v>22</v>
      </c>
      <c r="E127" t="s">
        <v>23</v>
      </c>
      <c r="F127" t="s">
        <v>24</v>
      </c>
      <c r="G127" t="s">
        <v>37</v>
      </c>
      <c r="H127" t="s">
        <v>25</v>
      </c>
      <c r="I127" t="s">
        <v>27</v>
      </c>
      <c r="J127" t="s">
        <v>28</v>
      </c>
      <c r="K127" t="s">
        <v>25</v>
      </c>
      <c r="L127" t="s">
        <v>29</v>
      </c>
      <c r="M127" t="s">
        <v>51</v>
      </c>
      <c r="N127" t="s">
        <v>31</v>
      </c>
      <c r="O127" t="s">
        <v>31</v>
      </c>
      <c r="P127">
        <v>40990</v>
      </c>
      <c r="Q127" t="s">
        <v>45</v>
      </c>
      <c r="R127">
        <v>4008</v>
      </c>
      <c r="S127">
        <v>519</v>
      </c>
    </row>
    <row r="128" spans="1:19" x14ac:dyDescent="0.35">
      <c r="A128" t="s">
        <v>56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G128" t="s">
        <v>37</v>
      </c>
      <c r="H128" t="s">
        <v>25</v>
      </c>
      <c r="I128" t="s">
        <v>27</v>
      </c>
      <c r="J128" t="s">
        <v>28</v>
      </c>
      <c r="K128" t="s">
        <v>25</v>
      </c>
      <c r="L128" t="s">
        <v>29</v>
      </c>
      <c r="M128" t="s">
        <v>30</v>
      </c>
      <c r="N128" t="s">
        <v>31</v>
      </c>
      <c r="O128" t="s">
        <v>31</v>
      </c>
      <c r="P128">
        <v>41790</v>
      </c>
      <c r="Q128" t="s">
        <v>34</v>
      </c>
      <c r="R128">
        <v>0</v>
      </c>
      <c r="S128">
        <v>0</v>
      </c>
    </row>
    <row r="129" spans="1:19" x14ac:dyDescent="0.35">
      <c r="A129" t="s">
        <v>33</v>
      </c>
      <c r="B129" t="s">
        <v>20</v>
      </c>
      <c r="C129" t="s">
        <v>21</v>
      </c>
      <c r="D129" t="s">
        <v>48</v>
      </c>
      <c r="E129" t="s">
        <v>23</v>
      </c>
      <c r="F129" t="s">
        <v>24</v>
      </c>
      <c r="G129" t="s">
        <v>37</v>
      </c>
      <c r="H129" t="s">
        <v>25</v>
      </c>
      <c r="I129" t="s">
        <v>27</v>
      </c>
      <c r="J129" t="s">
        <v>28</v>
      </c>
      <c r="K129" t="s">
        <v>25</v>
      </c>
      <c r="L129" t="s">
        <v>29</v>
      </c>
      <c r="M129" t="s">
        <v>51</v>
      </c>
      <c r="N129" t="s">
        <v>52</v>
      </c>
      <c r="O129" t="s">
        <v>52</v>
      </c>
      <c r="P129">
        <v>57999</v>
      </c>
      <c r="Q129" t="s">
        <v>34</v>
      </c>
      <c r="R129">
        <v>10</v>
      </c>
      <c r="S129">
        <v>2</v>
      </c>
    </row>
    <row r="130" spans="1:19" x14ac:dyDescent="0.35">
      <c r="A130" t="s">
        <v>56</v>
      </c>
      <c r="B130" t="s">
        <v>20</v>
      </c>
      <c r="C130" t="s">
        <v>21</v>
      </c>
      <c r="D130" t="s">
        <v>48</v>
      </c>
      <c r="E130" t="s">
        <v>36</v>
      </c>
      <c r="F130" t="s">
        <v>24</v>
      </c>
      <c r="G130" t="s">
        <v>37</v>
      </c>
      <c r="H130" t="s">
        <v>25</v>
      </c>
      <c r="I130" t="s">
        <v>27</v>
      </c>
      <c r="J130" t="s">
        <v>28</v>
      </c>
      <c r="K130" t="s">
        <v>25</v>
      </c>
      <c r="L130" t="s">
        <v>53</v>
      </c>
      <c r="M130" t="s">
        <v>30</v>
      </c>
      <c r="N130" t="s">
        <v>31</v>
      </c>
      <c r="O130" t="s">
        <v>31</v>
      </c>
      <c r="P130">
        <v>45930</v>
      </c>
      <c r="Q130" t="s">
        <v>34</v>
      </c>
      <c r="R130">
        <v>0</v>
      </c>
      <c r="S130">
        <v>0</v>
      </c>
    </row>
    <row r="131" spans="1:19" x14ac:dyDescent="0.35">
      <c r="A131" t="s">
        <v>50</v>
      </c>
      <c r="B131" t="s">
        <v>20</v>
      </c>
      <c r="C131" t="s">
        <v>21</v>
      </c>
      <c r="D131" t="s">
        <v>48</v>
      </c>
      <c r="E131" t="s">
        <v>36</v>
      </c>
      <c r="F131" t="s">
        <v>24</v>
      </c>
      <c r="G131" t="s">
        <v>37</v>
      </c>
      <c r="H131" t="s">
        <v>25</v>
      </c>
      <c r="I131" t="s">
        <v>27</v>
      </c>
      <c r="J131" t="s">
        <v>28</v>
      </c>
      <c r="K131" t="s">
        <v>25</v>
      </c>
      <c r="L131" t="s">
        <v>29</v>
      </c>
      <c r="M131" t="s">
        <v>51</v>
      </c>
      <c r="N131" t="s">
        <v>52</v>
      </c>
      <c r="O131" t="s">
        <v>52</v>
      </c>
      <c r="P131">
        <v>55490</v>
      </c>
      <c r="Q131" t="s">
        <v>45</v>
      </c>
      <c r="R131">
        <v>143</v>
      </c>
      <c r="S131">
        <v>15</v>
      </c>
    </row>
    <row r="132" spans="1:19" x14ac:dyDescent="0.35">
      <c r="A132" t="s">
        <v>19</v>
      </c>
      <c r="B132" t="s">
        <v>20</v>
      </c>
      <c r="C132" t="s">
        <v>21</v>
      </c>
      <c r="D132" t="s">
        <v>22</v>
      </c>
      <c r="E132" t="s">
        <v>36</v>
      </c>
      <c r="F132" t="s">
        <v>24</v>
      </c>
      <c r="G132" t="s">
        <v>25</v>
      </c>
      <c r="H132" t="s">
        <v>26</v>
      </c>
      <c r="I132" t="s">
        <v>27</v>
      </c>
      <c r="J132" t="s">
        <v>28</v>
      </c>
      <c r="K132" t="s">
        <v>25</v>
      </c>
      <c r="L132" t="s">
        <v>29</v>
      </c>
      <c r="M132" t="s">
        <v>51</v>
      </c>
      <c r="N132" t="s">
        <v>31</v>
      </c>
      <c r="O132" t="s">
        <v>31</v>
      </c>
      <c r="P132">
        <v>32890</v>
      </c>
      <c r="Q132" t="s">
        <v>34</v>
      </c>
      <c r="R132">
        <v>28</v>
      </c>
      <c r="S132">
        <v>4</v>
      </c>
    </row>
    <row r="133" spans="1:19" x14ac:dyDescent="0.35">
      <c r="A133" t="s">
        <v>33</v>
      </c>
      <c r="B133" t="s">
        <v>20</v>
      </c>
      <c r="C133" t="s">
        <v>21</v>
      </c>
      <c r="D133" t="s">
        <v>22</v>
      </c>
      <c r="E133" t="s">
        <v>36</v>
      </c>
      <c r="F133" t="s">
        <v>24</v>
      </c>
      <c r="G133" t="s">
        <v>25</v>
      </c>
      <c r="H133" t="s">
        <v>26</v>
      </c>
      <c r="I133" t="s">
        <v>27</v>
      </c>
      <c r="J133" t="s">
        <v>28</v>
      </c>
      <c r="K133" t="s">
        <v>25</v>
      </c>
      <c r="L133" t="s">
        <v>53</v>
      </c>
      <c r="M133" t="s">
        <v>51</v>
      </c>
      <c r="N133" t="s">
        <v>31</v>
      </c>
      <c r="O133" t="s">
        <v>52</v>
      </c>
      <c r="P133">
        <v>35990</v>
      </c>
      <c r="Q133" t="s">
        <v>45</v>
      </c>
      <c r="R133">
        <v>2124</v>
      </c>
      <c r="S133">
        <v>233</v>
      </c>
    </row>
    <row r="134" spans="1:19" x14ac:dyDescent="0.35">
      <c r="A134" t="s">
        <v>56</v>
      </c>
      <c r="B134" t="s">
        <v>20</v>
      </c>
      <c r="C134" t="s">
        <v>21</v>
      </c>
      <c r="D134" t="s">
        <v>48</v>
      </c>
      <c r="E134" t="s">
        <v>36</v>
      </c>
      <c r="F134" t="s">
        <v>24</v>
      </c>
      <c r="G134" t="s">
        <v>25</v>
      </c>
      <c r="H134" t="s">
        <v>26</v>
      </c>
      <c r="I134" t="s">
        <v>27</v>
      </c>
      <c r="J134" t="s">
        <v>28</v>
      </c>
      <c r="K134" t="s">
        <v>25</v>
      </c>
      <c r="L134" t="s">
        <v>53</v>
      </c>
      <c r="M134" t="s">
        <v>30</v>
      </c>
      <c r="N134" t="s">
        <v>31</v>
      </c>
      <c r="O134" t="s">
        <v>31</v>
      </c>
      <c r="P134">
        <v>42490</v>
      </c>
      <c r="Q134" t="s">
        <v>45</v>
      </c>
      <c r="R134">
        <v>276</v>
      </c>
      <c r="S134">
        <v>40</v>
      </c>
    </row>
    <row r="135" spans="1:19" x14ac:dyDescent="0.35">
      <c r="A135" t="s">
        <v>56</v>
      </c>
      <c r="B135" t="s">
        <v>20</v>
      </c>
      <c r="C135" t="s">
        <v>21</v>
      </c>
      <c r="D135" t="s">
        <v>48</v>
      </c>
      <c r="E135" t="s">
        <v>36</v>
      </c>
      <c r="F135" t="s">
        <v>24</v>
      </c>
      <c r="G135" t="s">
        <v>25</v>
      </c>
      <c r="H135" t="s">
        <v>26</v>
      </c>
      <c r="I135" t="s">
        <v>27</v>
      </c>
      <c r="J135" t="s">
        <v>28</v>
      </c>
      <c r="K135" t="s">
        <v>25</v>
      </c>
      <c r="L135" t="s">
        <v>53</v>
      </c>
      <c r="M135" t="s">
        <v>30</v>
      </c>
      <c r="N135" t="s">
        <v>31</v>
      </c>
      <c r="O135" t="s">
        <v>31</v>
      </c>
      <c r="P135">
        <v>42190</v>
      </c>
      <c r="Q135" t="s">
        <v>34</v>
      </c>
      <c r="R135">
        <v>250</v>
      </c>
      <c r="S135">
        <v>21</v>
      </c>
    </row>
    <row r="136" spans="1:19" x14ac:dyDescent="0.35">
      <c r="A136" t="s">
        <v>56</v>
      </c>
      <c r="B136" t="s">
        <v>20</v>
      </c>
      <c r="C136" t="s">
        <v>21</v>
      </c>
      <c r="D136" t="s">
        <v>22</v>
      </c>
      <c r="E136" t="s">
        <v>36</v>
      </c>
      <c r="F136" t="s">
        <v>24</v>
      </c>
      <c r="G136" t="s">
        <v>25</v>
      </c>
      <c r="H136" t="s">
        <v>26</v>
      </c>
      <c r="I136" t="s">
        <v>27</v>
      </c>
      <c r="J136" t="s">
        <v>28</v>
      </c>
      <c r="K136" t="s">
        <v>25</v>
      </c>
      <c r="L136" t="s">
        <v>53</v>
      </c>
      <c r="M136" t="s">
        <v>51</v>
      </c>
      <c r="N136" t="s">
        <v>31</v>
      </c>
      <c r="O136" t="s">
        <v>52</v>
      </c>
      <c r="P136">
        <v>39490</v>
      </c>
      <c r="Q136" t="s">
        <v>45</v>
      </c>
      <c r="R136">
        <v>1917</v>
      </c>
      <c r="S136">
        <v>189</v>
      </c>
    </row>
    <row r="137" spans="1:19" x14ac:dyDescent="0.35">
      <c r="A137" t="s">
        <v>50</v>
      </c>
      <c r="B137" t="s">
        <v>20</v>
      </c>
      <c r="C137" t="s">
        <v>21</v>
      </c>
      <c r="D137" t="s">
        <v>48</v>
      </c>
      <c r="E137" t="s">
        <v>36</v>
      </c>
      <c r="F137" t="s">
        <v>24</v>
      </c>
      <c r="G137" t="s">
        <v>25</v>
      </c>
      <c r="H137" t="s">
        <v>26</v>
      </c>
      <c r="I137" t="s">
        <v>27</v>
      </c>
      <c r="J137" t="s">
        <v>28</v>
      </c>
      <c r="K137" t="s">
        <v>25</v>
      </c>
      <c r="L137" t="s">
        <v>53</v>
      </c>
      <c r="M137" t="s">
        <v>51</v>
      </c>
      <c r="N137" t="s">
        <v>31</v>
      </c>
      <c r="O137" t="s">
        <v>52</v>
      </c>
      <c r="P137">
        <v>43690</v>
      </c>
      <c r="Q137" t="s">
        <v>45</v>
      </c>
      <c r="R137">
        <v>4999</v>
      </c>
      <c r="S137">
        <v>490</v>
      </c>
    </row>
    <row r="138" spans="1:19" x14ac:dyDescent="0.35">
      <c r="A138" t="s">
        <v>19</v>
      </c>
      <c r="B138" t="s">
        <v>20</v>
      </c>
      <c r="C138" t="s">
        <v>21</v>
      </c>
      <c r="D138" t="s">
        <v>22</v>
      </c>
      <c r="E138" t="s">
        <v>23</v>
      </c>
      <c r="F138" t="s">
        <v>24</v>
      </c>
      <c r="G138" t="s">
        <v>25</v>
      </c>
      <c r="H138" t="s">
        <v>26</v>
      </c>
      <c r="I138" t="s">
        <v>27</v>
      </c>
      <c r="J138" t="s">
        <v>28</v>
      </c>
      <c r="K138" t="s">
        <v>25</v>
      </c>
      <c r="L138" t="s">
        <v>29</v>
      </c>
      <c r="M138" t="s">
        <v>51</v>
      </c>
      <c r="N138" t="s">
        <v>31</v>
      </c>
      <c r="O138" t="s">
        <v>31</v>
      </c>
      <c r="P138">
        <v>35990</v>
      </c>
      <c r="Q138" t="s">
        <v>34</v>
      </c>
      <c r="R138">
        <v>17</v>
      </c>
      <c r="S138">
        <v>0</v>
      </c>
    </row>
    <row r="139" spans="1:19" x14ac:dyDescent="0.35">
      <c r="A139" t="s">
        <v>56</v>
      </c>
      <c r="B139" t="s">
        <v>20</v>
      </c>
      <c r="C139" t="s">
        <v>21</v>
      </c>
      <c r="D139" t="s">
        <v>48</v>
      </c>
      <c r="E139" t="s">
        <v>36</v>
      </c>
      <c r="F139" t="s">
        <v>24</v>
      </c>
      <c r="G139" t="s">
        <v>25</v>
      </c>
      <c r="H139" t="s">
        <v>26</v>
      </c>
      <c r="I139" t="s">
        <v>27</v>
      </c>
      <c r="J139" t="s">
        <v>38</v>
      </c>
      <c r="K139" t="s">
        <v>25</v>
      </c>
      <c r="L139" t="s">
        <v>29</v>
      </c>
      <c r="M139" t="s">
        <v>30</v>
      </c>
      <c r="N139" t="s">
        <v>31</v>
      </c>
      <c r="O139" t="s">
        <v>31</v>
      </c>
      <c r="P139">
        <v>43800</v>
      </c>
      <c r="Q139" t="s">
        <v>45</v>
      </c>
      <c r="R139">
        <v>17</v>
      </c>
      <c r="S139">
        <v>0</v>
      </c>
    </row>
    <row r="140" spans="1:19" x14ac:dyDescent="0.35">
      <c r="A140" t="s">
        <v>33</v>
      </c>
      <c r="B140" t="s">
        <v>20</v>
      </c>
      <c r="C140" t="s">
        <v>21</v>
      </c>
      <c r="D140" t="s">
        <v>22</v>
      </c>
      <c r="E140" t="s">
        <v>36</v>
      </c>
      <c r="F140" t="s">
        <v>24</v>
      </c>
      <c r="G140" t="s">
        <v>25</v>
      </c>
      <c r="H140" t="s">
        <v>26</v>
      </c>
      <c r="I140" t="s">
        <v>27</v>
      </c>
      <c r="J140" t="s">
        <v>38</v>
      </c>
      <c r="K140" t="s">
        <v>25</v>
      </c>
      <c r="L140" t="s">
        <v>29</v>
      </c>
      <c r="M140" t="s">
        <v>30</v>
      </c>
      <c r="N140" t="s">
        <v>31</v>
      </c>
      <c r="O140" t="s">
        <v>31</v>
      </c>
      <c r="P140">
        <v>38990</v>
      </c>
      <c r="Q140" t="s">
        <v>34</v>
      </c>
      <c r="R140">
        <v>0</v>
      </c>
      <c r="S140">
        <v>0</v>
      </c>
    </row>
    <row r="141" spans="1:19" x14ac:dyDescent="0.35">
      <c r="A141" t="s">
        <v>19</v>
      </c>
      <c r="B141" t="s">
        <v>20</v>
      </c>
      <c r="C141" t="s">
        <v>21</v>
      </c>
      <c r="D141" t="s">
        <v>22</v>
      </c>
      <c r="E141" t="s">
        <v>23</v>
      </c>
      <c r="F141" t="s">
        <v>24</v>
      </c>
      <c r="G141" t="s">
        <v>25</v>
      </c>
      <c r="H141" t="s">
        <v>26</v>
      </c>
      <c r="I141" t="s">
        <v>27</v>
      </c>
      <c r="J141" t="s">
        <v>28</v>
      </c>
      <c r="K141" t="s">
        <v>25</v>
      </c>
      <c r="L141" t="s">
        <v>53</v>
      </c>
      <c r="M141" t="s">
        <v>51</v>
      </c>
      <c r="N141" t="s">
        <v>31</v>
      </c>
      <c r="O141" t="s">
        <v>31</v>
      </c>
      <c r="P141">
        <v>34990</v>
      </c>
      <c r="Q141" t="s">
        <v>34</v>
      </c>
      <c r="R141">
        <v>4203</v>
      </c>
      <c r="S141">
        <v>490</v>
      </c>
    </row>
    <row r="142" spans="1:19" x14ac:dyDescent="0.35">
      <c r="A142" t="s">
        <v>19</v>
      </c>
      <c r="B142" t="s">
        <v>20</v>
      </c>
      <c r="C142" t="s">
        <v>21</v>
      </c>
      <c r="D142" t="s">
        <v>48</v>
      </c>
      <c r="E142" t="s">
        <v>36</v>
      </c>
      <c r="F142" t="s">
        <v>24</v>
      </c>
      <c r="G142" t="s">
        <v>25</v>
      </c>
      <c r="H142" t="s">
        <v>26</v>
      </c>
      <c r="I142" t="s">
        <v>27</v>
      </c>
      <c r="J142" t="s">
        <v>28</v>
      </c>
      <c r="K142" t="s">
        <v>25</v>
      </c>
      <c r="L142" t="s">
        <v>29</v>
      </c>
      <c r="M142" t="s">
        <v>51</v>
      </c>
      <c r="N142" t="s">
        <v>31</v>
      </c>
      <c r="O142" t="s">
        <v>31</v>
      </c>
      <c r="P142">
        <v>38900</v>
      </c>
      <c r="Q142" t="s">
        <v>34</v>
      </c>
      <c r="R142">
        <v>13</v>
      </c>
      <c r="S142">
        <v>0</v>
      </c>
    </row>
    <row r="143" spans="1:19" x14ac:dyDescent="0.35">
      <c r="A143" t="s">
        <v>56</v>
      </c>
      <c r="B143" t="s">
        <v>20</v>
      </c>
      <c r="C143" t="s">
        <v>21</v>
      </c>
      <c r="D143" t="s">
        <v>22</v>
      </c>
      <c r="E143" t="s">
        <v>23</v>
      </c>
      <c r="F143" t="s">
        <v>24</v>
      </c>
      <c r="G143" t="s">
        <v>25</v>
      </c>
      <c r="H143" t="s">
        <v>26</v>
      </c>
      <c r="I143" t="s">
        <v>27</v>
      </c>
      <c r="J143" t="s">
        <v>28</v>
      </c>
      <c r="K143" t="s">
        <v>25</v>
      </c>
      <c r="L143" t="s">
        <v>53</v>
      </c>
      <c r="M143" t="s">
        <v>51</v>
      </c>
      <c r="N143" t="s">
        <v>31</v>
      </c>
      <c r="O143" t="s">
        <v>31</v>
      </c>
      <c r="P143">
        <v>39990</v>
      </c>
      <c r="Q143" t="s">
        <v>34</v>
      </c>
      <c r="R143">
        <v>15</v>
      </c>
      <c r="S143">
        <v>1</v>
      </c>
    </row>
    <row r="144" spans="1:19" x14ac:dyDescent="0.35">
      <c r="A144" t="s">
        <v>56</v>
      </c>
      <c r="B144" t="s">
        <v>20</v>
      </c>
      <c r="C144" t="s">
        <v>21</v>
      </c>
      <c r="D144" t="s">
        <v>22</v>
      </c>
      <c r="E144" t="s">
        <v>23</v>
      </c>
      <c r="F144" t="s">
        <v>24</v>
      </c>
      <c r="G144" t="s">
        <v>25</v>
      </c>
      <c r="H144" t="s">
        <v>26</v>
      </c>
      <c r="I144" t="s">
        <v>27</v>
      </c>
      <c r="J144" t="s">
        <v>38</v>
      </c>
      <c r="K144" t="s">
        <v>25</v>
      </c>
      <c r="L144" t="s">
        <v>29</v>
      </c>
      <c r="M144" t="s">
        <v>30</v>
      </c>
      <c r="N144" t="s">
        <v>31</v>
      </c>
      <c r="O144" t="s">
        <v>31</v>
      </c>
      <c r="P144">
        <v>40890</v>
      </c>
      <c r="Q144" t="s">
        <v>45</v>
      </c>
      <c r="R144">
        <v>527</v>
      </c>
      <c r="S144">
        <v>46</v>
      </c>
    </row>
    <row r="145" spans="1:19" x14ac:dyDescent="0.35">
      <c r="A145" t="s">
        <v>33</v>
      </c>
      <c r="B145" t="s">
        <v>20</v>
      </c>
      <c r="C145" t="s">
        <v>21</v>
      </c>
      <c r="D145" t="s">
        <v>22</v>
      </c>
      <c r="E145" t="s">
        <v>23</v>
      </c>
      <c r="F145" t="s">
        <v>24</v>
      </c>
      <c r="G145" t="s">
        <v>25</v>
      </c>
      <c r="H145" t="s">
        <v>26</v>
      </c>
      <c r="I145" t="s">
        <v>27</v>
      </c>
      <c r="J145" t="s">
        <v>28</v>
      </c>
      <c r="K145" t="s">
        <v>25</v>
      </c>
      <c r="L145" t="s">
        <v>53</v>
      </c>
      <c r="M145" t="s">
        <v>51</v>
      </c>
      <c r="N145" t="s">
        <v>31</v>
      </c>
      <c r="O145" t="s">
        <v>31</v>
      </c>
      <c r="P145">
        <v>36990</v>
      </c>
      <c r="Q145" t="s">
        <v>34</v>
      </c>
      <c r="R145">
        <v>103</v>
      </c>
      <c r="S145">
        <v>10</v>
      </c>
    </row>
    <row r="146" spans="1:19" x14ac:dyDescent="0.35">
      <c r="A146" t="s">
        <v>50</v>
      </c>
      <c r="B146" t="s">
        <v>20</v>
      </c>
      <c r="C146" t="s">
        <v>21</v>
      </c>
      <c r="D146" t="s">
        <v>48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 t="s">
        <v>28</v>
      </c>
      <c r="K146" t="s">
        <v>25</v>
      </c>
      <c r="L146" t="s">
        <v>53</v>
      </c>
      <c r="M146" t="s">
        <v>51</v>
      </c>
      <c r="N146" t="s">
        <v>31</v>
      </c>
      <c r="O146" t="s">
        <v>52</v>
      </c>
      <c r="P146">
        <v>39990</v>
      </c>
      <c r="Q146" t="s">
        <v>34</v>
      </c>
      <c r="R146">
        <v>324</v>
      </c>
      <c r="S146">
        <v>45</v>
      </c>
    </row>
    <row r="147" spans="1:19" x14ac:dyDescent="0.35">
      <c r="A147" t="s">
        <v>50</v>
      </c>
      <c r="B147" t="s">
        <v>20</v>
      </c>
      <c r="C147" t="s">
        <v>21</v>
      </c>
      <c r="D147" t="s">
        <v>48</v>
      </c>
      <c r="E147" t="s">
        <v>23</v>
      </c>
      <c r="F147" t="s">
        <v>24</v>
      </c>
      <c r="G147" t="s">
        <v>25</v>
      </c>
      <c r="H147" t="s">
        <v>26</v>
      </c>
      <c r="I147" t="s">
        <v>27</v>
      </c>
      <c r="J147" t="s">
        <v>28</v>
      </c>
      <c r="K147" t="s">
        <v>25</v>
      </c>
      <c r="L147" t="s">
        <v>53</v>
      </c>
      <c r="M147" t="s">
        <v>51</v>
      </c>
      <c r="N147" t="s">
        <v>31</v>
      </c>
      <c r="O147" t="s">
        <v>52</v>
      </c>
      <c r="P147">
        <v>41990</v>
      </c>
      <c r="Q147" t="s">
        <v>45</v>
      </c>
      <c r="R147">
        <v>69</v>
      </c>
      <c r="S147">
        <v>5</v>
      </c>
    </row>
    <row r="148" spans="1:19" x14ac:dyDescent="0.35">
      <c r="A148" t="s">
        <v>56</v>
      </c>
      <c r="B148" t="s">
        <v>20</v>
      </c>
      <c r="C148" t="s">
        <v>21</v>
      </c>
      <c r="D148" t="s">
        <v>48</v>
      </c>
      <c r="E148" t="s">
        <v>23</v>
      </c>
      <c r="F148" t="s">
        <v>24</v>
      </c>
      <c r="G148" t="s">
        <v>25</v>
      </c>
      <c r="H148" t="s">
        <v>26</v>
      </c>
      <c r="I148" t="s">
        <v>27</v>
      </c>
      <c r="J148" t="s">
        <v>38</v>
      </c>
      <c r="K148" t="s">
        <v>25</v>
      </c>
      <c r="L148" t="s">
        <v>29</v>
      </c>
      <c r="M148" t="s">
        <v>30</v>
      </c>
      <c r="N148" t="s">
        <v>31</v>
      </c>
      <c r="O148" t="s">
        <v>31</v>
      </c>
      <c r="P148">
        <v>43970</v>
      </c>
      <c r="Q148" t="s">
        <v>34</v>
      </c>
      <c r="R148">
        <v>16</v>
      </c>
      <c r="S148">
        <v>0</v>
      </c>
    </row>
    <row r="149" spans="1:19" x14ac:dyDescent="0.35">
      <c r="A149" t="s">
        <v>50</v>
      </c>
      <c r="B149" t="s">
        <v>20</v>
      </c>
      <c r="C149" t="s">
        <v>21</v>
      </c>
      <c r="D149" t="s">
        <v>48</v>
      </c>
      <c r="E149" t="s">
        <v>23</v>
      </c>
      <c r="F149" t="s">
        <v>24</v>
      </c>
      <c r="G149" t="s">
        <v>25</v>
      </c>
      <c r="H149" t="s">
        <v>26</v>
      </c>
      <c r="I149" t="s">
        <v>27</v>
      </c>
      <c r="J149" t="s">
        <v>28</v>
      </c>
      <c r="K149" t="s">
        <v>25</v>
      </c>
      <c r="L149" t="s">
        <v>53</v>
      </c>
      <c r="M149" t="s">
        <v>51</v>
      </c>
      <c r="N149" t="s">
        <v>31</v>
      </c>
      <c r="O149" t="s">
        <v>31</v>
      </c>
      <c r="P149">
        <v>39790</v>
      </c>
      <c r="Q149" t="s">
        <v>34</v>
      </c>
      <c r="R149">
        <v>40</v>
      </c>
      <c r="S149">
        <v>3</v>
      </c>
    </row>
    <row r="150" spans="1:19" x14ac:dyDescent="0.35">
      <c r="A150" t="s">
        <v>19</v>
      </c>
      <c r="B150" t="s">
        <v>20</v>
      </c>
      <c r="C150" t="s">
        <v>21</v>
      </c>
      <c r="D150" t="s">
        <v>22</v>
      </c>
      <c r="E150" t="s">
        <v>23</v>
      </c>
      <c r="F150" t="s">
        <v>24</v>
      </c>
      <c r="G150" t="s">
        <v>25</v>
      </c>
      <c r="H150" t="s">
        <v>26</v>
      </c>
      <c r="I150" t="s">
        <v>27</v>
      </c>
      <c r="J150" t="s">
        <v>38</v>
      </c>
      <c r="K150" t="s">
        <v>25</v>
      </c>
      <c r="L150" t="s">
        <v>53</v>
      </c>
      <c r="M150" t="s">
        <v>30</v>
      </c>
      <c r="N150" t="s">
        <v>31</v>
      </c>
      <c r="O150" t="s">
        <v>31</v>
      </c>
      <c r="P150">
        <v>35590</v>
      </c>
      <c r="Q150" t="s">
        <v>34</v>
      </c>
      <c r="R150">
        <v>12</v>
      </c>
      <c r="S150">
        <v>1</v>
      </c>
    </row>
    <row r="151" spans="1:19" x14ac:dyDescent="0.35">
      <c r="A151" t="s">
        <v>50</v>
      </c>
      <c r="B151" t="s">
        <v>20</v>
      </c>
      <c r="C151" t="s">
        <v>21</v>
      </c>
      <c r="D151" t="s">
        <v>22</v>
      </c>
      <c r="E151" t="s">
        <v>23</v>
      </c>
      <c r="F151" t="s">
        <v>24</v>
      </c>
      <c r="G151" t="s">
        <v>25</v>
      </c>
      <c r="H151" t="s">
        <v>26</v>
      </c>
      <c r="I151" t="s">
        <v>27</v>
      </c>
      <c r="J151" t="s">
        <v>28</v>
      </c>
      <c r="K151" t="s">
        <v>25</v>
      </c>
      <c r="L151" t="s">
        <v>53</v>
      </c>
      <c r="M151" t="s">
        <v>51</v>
      </c>
      <c r="N151" t="s">
        <v>31</v>
      </c>
      <c r="O151" t="s">
        <v>52</v>
      </c>
      <c r="P151">
        <v>36490</v>
      </c>
      <c r="Q151" t="s">
        <v>34</v>
      </c>
      <c r="R151">
        <v>1146</v>
      </c>
      <c r="S151">
        <v>175</v>
      </c>
    </row>
    <row r="152" spans="1:19" x14ac:dyDescent="0.35">
      <c r="A152" t="s">
        <v>19</v>
      </c>
      <c r="B152" t="s">
        <v>20</v>
      </c>
      <c r="C152" t="s">
        <v>21</v>
      </c>
      <c r="D152" t="s">
        <v>22</v>
      </c>
      <c r="E152" t="s">
        <v>23</v>
      </c>
      <c r="F152" t="s">
        <v>24</v>
      </c>
      <c r="G152" t="s">
        <v>25</v>
      </c>
      <c r="H152" t="s">
        <v>26</v>
      </c>
      <c r="I152" t="s">
        <v>27</v>
      </c>
      <c r="J152" t="s">
        <v>28</v>
      </c>
      <c r="K152" t="s">
        <v>25</v>
      </c>
      <c r="L152" t="s">
        <v>53</v>
      </c>
      <c r="M152" t="s">
        <v>51</v>
      </c>
      <c r="N152" t="s">
        <v>31</v>
      </c>
      <c r="O152" t="s">
        <v>52</v>
      </c>
      <c r="P152">
        <v>38990</v>
      </c>
      <c r="Q152" t="s">
        <v>45</v>
      </c>
      <c r="R152">
        <v>1850</v>
      </c>
      <c r="S152">
        <v>216</v>
      </c>
    </row>
    <row r="153" spans="1:19" x14ac:dyDescent="0.35">
      <c r="A153" t="s">
        <v>19</v>
      </c>
      <c r="B153" t="s">
        <v>20</v>
      </c>
      <c r="C153" t="s">
        <v>21</v>
      </c>
      <c r="D153" t="s">
        <v>22</v>
      </c>
      <c r="E153" t="s">
        <v>23</v>
      </c>
      <c r="F153" t="s">
        <v>24</v>
      </c>
      <c r="G153" t="s">
        <v>25</v>
      </c>
      <c r="H153" t="s">
        <v>26</v>
      </c>
      <c r="I153" t="s">
        <v>27</v>
      </c>
      <c r="J153" t="s">
        <v>38</v>
      </c>
      <c r="K153" t="s">
        <v>25</v>
      </c>
      <c r="L153" t="s">
        <v>53</v>
      </c>
      <c r="M153" t="s">
        <v>30</v>
      </c>
      <c r="N153" t="s">
        <v>31</v>
      </c>
      <c r="O153" t="s">
        <v>31</v>
      </c>
      <c r="P153">
        <v>33990</v>
      </c>
      <c r="Q153" t="s">
        <v>34</v>
      </c>
      <c r="R153">
        <v>43</v>
      </c>
      <c r="S153">
        <v>7</v>
      </c>
    </row>
    <row r="154" spans="1:19" x14ac:dyDescent="0.35">
      <c r="A154" t="s">
        <v>56</v>
      </c>
      <c r="B154" t="s">
        <v>20</v>
      </c>
      <c r="C154" t="s">
        <v>21</v>
      </c>
      <c r="D154" t="s">
        <v>22</v>
      </c>
      <c r="E154" t="s">
        <v>23</v>
      </c>
      <c r="F154" t="s">
        <v>24</v>
      </c>
      <c r="G154" t="s">
        <v>25</v>
      </c>
      <c r="H154" t="s">
        <v>26</v>
      </c>
      <c r="I154" t="s">
        <v>27</v>
      </c>
      <c r="J154" t="s">
        <v>28</v>
      </c>
      <c r="K154" t="s">
        <v>25</v>
      </c>
      <c r="L154" t="s">
        <v>29</v>
      </c>
      <c r="M154" t="s">
        <v>51</v>
      </c>
      <c r="N154" t="s">
        <v>31</v>
      </c>
      <c r="O154" t="s">
        <v>52</v>
      </c>
      <c r="P154">
        <v>43400</v>
      </c>
      <c r="Q154" t="s">
        <v>45</v>
      </c>
      <c r="R154">
        <v>231</v>
      </c>
      <c r="S154">
        <v>26</v>
      </c>
    </row>
    <row r="155" spans="1:19" x14ac:dyDescent="0.35">
      <c r="A155" t="s">
        <v>19</v>
      </c>
      <c r="B155" t="s">
        <v>20</v>
      </c>
      <c r="C155" t="s">
        <v>40</v>
      </c>
      <c r="D155" t="s">
        <v>41</v>
      </c>
      <c r="E155" t="s">
        <v>23</v>
      </c>
      <c r="F155" t="s">
        <v>59</v>
      </c>
      <c r="G155" t="s">
        <v>25</v>
      </c>
      <c r="H155" t="s">
        <v>37</v>
      </c>
      <c r="I155" t="s">
        <v>27</v>
      </c>
      <c r="J155" t="s">
        <v>38</v>
      </c>
      <c r="K155" t="s">
        <v>25</v>
      </c>
      <c r="L155" t="s">
        <v>29</v>
      </c>
      <c r="M155" t="s">
        <v>30</v>
      </c>
      <c r="N155" t="s">
        <v>31</v>
      </c>
      <c r="O155" t="s">
        <v>31</v>
      </c>
      <c r="P155">
        <v>24990</v>
      </c>
      <c r="Q155" t="s">
        <v>45</v>
      </c>
      <c r="R155">
        <v>502</v>
      </c>
      <c r="S155">
        <v>93</v>
      </c>
    </row>
    <row r="156" spans="1:19" x14ac:dyDescent="0.35">
      <c r="A156" t="s">
        <v>50</v>
      </c>
      <c r="B156" t="s">
        <v>20</v>
      </c>
      <c r="C156" t="s">
        <v>21</v>
      </c>
      <c r="D156" t="s">
        <v>22</v>
      </c>
      <c r="E156" t="s">
        <v>23</v>
      </c>
      <c r="F156" t="s">
        <v>24</v>
      </c>
      <c r="G156" t="s">
        <v>25</v>
      </c>
      <c r="H156" t="s">
        <v>26</v>
      </c>
      <c r="I156" t="s">
        <v>27</v>
      </c>
      <c r="J156" t="s">
        <v>28</v>
      </c>
      <c r="K156" t="s">
        <v>25</v>
      </c>
      <c r="L156" t="s">
        <v>53</v>
      </c>
      <c r="M156" t="s">
        <v>51</v>
      </c>
      <c r="N156" t="s">
        <v>31</v>
      </c>
      <c r="O156" t="s">
        <v>52</v>
      </c>
      <c r="P156">
        <v>40750</v>
      </c>
      <c r="Q156" t="s">
        <v>45</v>
      </c>
      <c r="R156">
        <v>1096</v>
      </c>
      <c r="S156">
        <v>116</v>
      </c>
    </row>
    <row r="157" spans="1:19" x14ac:dyDescent="0.35">
      <c r="A157" t="s">
        <v>56</v>
      </c>
      <c r="B157" t="s">
        <v>20</v>
      </c>
      <c r="C157" t="s">
        <v>21</v>
      </c>
      <c r="D157" t="s">
        <v>22</v>
      </c>
      <c r="E157" t="s">
        <v>23</v>
      </c>
      <c r="F157" t="s">
        <v>24</v>
      </c>
      <c r="G157" t="s">
        <v>25</v>
      </c>
      <c r="H157" t="s">
        <v>26</v>
      </c>
      <c r="I157" t="s">
        <v>27</v>
      </c>
      <c r="J157" t="s">
        <v>28</v>
      </c>
      <c r="K157" t="s">
        <v>25</v>
      </c>
      <c r="L157" t="s">
        <v>53</v>
      </c>
      <c r="M157" t="s">
        <v>51</v>
      </c>
      <c r="N157" t="s">
        <v>31</v>
      </c>
      <c r="O157" t="s">
        <v>52</v>
      </c>
      <c r="P157">
        <v>43000</v>
      </c>
      <c r="Q157" t="s">
        <v>45</v>
      </c>
      <c r="R157">
        <v>313</v>
      </c>
      <c r="S157">
        <v>35</v>
      </c>
    </row>
    <row r="158" spans="1:19" x14ac:dyDescent="0.35">
      <c r="A158" t="s">
        <v>19</v>
      </c>
      <c r="B158" t="s">
        <v>20</v>
      </c>
      <c r="C158" t="s">
        <v>21</v>
      </c>
      <c r="D158" t="s">
        <v>22</v>
      </c>
      <c r="E158" t="s">
        <v>23</v>
      </c>
      <c r="F158" t="s">
        <v>24</v>
      </c>
      <c r="G158" t="s">
        <v>25</v>
      </c>
      <c r="H158" t="s">
        <v>26</v>
      </c>
      <c r="I158" t="s">
        <v>27</v>
      </c>
      <c r="J158" t="s">
        <v>28</v>
      </c>
      <c r="K158" t="s">
        <v>25</v>
      </c>
      <c r="L158" t="s">
        <v>29</v>
      </c>
      <c r="M158" t="s">
        <v>30</v>
      </c>
      <c r="N158" t="s">
        <v>31</v>
      </c>
      <c r="O158" t="s">
        <v>31</v>
      </c>
      <c r="P158">
        <v>38000</v>
      </c>
      <c r="Q158" t="s">
        <v>45</v>
      </c>
      <c r="R158">
        <v>7</v>
      </c>
      <c r="S158">
        <v>0</v>
      </c>
    </row>
    <row r="159" spans="1:19" x14ac:dyDescent="0.35">
      <c r="A159" t="s">
        <v>56</v>
      </c>
      <c r="B159" t="s">
        <v>20</v>
      </c>
      <c r="C159" t="s">
        <v>21</v>
      </c>
      <c r="D159" t="s">
        <v>48</v>
      </c>
      <c r="E159" t="s">
        <v>36</v>
      </c>
      <c r="F159" t="s">
        <v>24</v>
      </c>
      <c r="G159" t="s">
        <v>25</v>
      </c>
      <c r="H159" t="s">
        <v>26</v>
      </c>
      <c r="I159" t="s">
        <v>27</v>
      </c>
      <c r="J159" t="s">
        <v>28</v>
      </c>
      <c r="K159" t="s">
        <v>25</v>
      </c>
      <c r="L159" t="s">
        <v>53</v>
      </c>
      <c r="M159" t="s">
        <v>51</v>
      </c>
      <c r="N159" t="s">
        <v>31</v>
      </c>
      <c r="O159" t="s">
        <v>52</v>
      </c>
      <c r="P159">
        <v>37990</v>
      </c>
      <c r="Q159" t="s">
        <v>34</v>
      </c>
      <c r="R159">
        <v>265</v>
      </c>
      <c r="S159">
        <v>46</v>
      </c>
    </row>
    <row r="160" spans="1:19" x14ac:dyDescent="0.35">
      <c r="A160" t="s">
        <v>50</v>
      </c>
      <c r="B160" t="s">
        <v>20</v>
      </c>
      <c r="C160" t="s">
        <v>21</v>
      </c>
      <c r="D160" t="s">
        <v>54</v>
      </c>
      <c r="E160" t="s">
        <v>36</v>
      </c>
      <c r="F160" t="s">
        <v>24</v>
      </c>
      <c r="G160" t="s">
        <v>25</v>
      </c>
      <c r="H160" t="s">
        <v>26</v>
      </c>
      <c r="I160" t="s">
        <v>27</v>
      </c>
      <c r="J160" t="s">
        <v>28</v>
      </c>
      <c r="K160" t="s">
        <v>39</v>
      </c>
      <c r="L160" t="s">
        <v>29</v>
      </c>
      <c r="M160" t="s">
        <v>30</v>
      </c>
      <c r="N160" t="s">
        <v>31</v>
      </c>
      <c r="O160" t="s">
        <v>31</v>
      </c>
      <c r="P160">
        <v>49279</v>
      </c>
      <c r="Q160" t="s">
        <v>45</v>
      </c>
      <c r="R160">
        <v>38</v>
      </c>
      <c r="S160">
        <v>3</v>
      </c>
    </row>
    <row r="161" spans="1:19" x14ac:dyDescent="0.35">
      <c r="A161" t="s">
        <v>33</v>
      </c>
      <c r="B161" t="s">
        <v>20</v>
      </c>
      <c r="C161" t="s">
        <v>21</v>
      </c>
      <c r="D161" t="s">
        <v>22</v>
      </c>
      <c r="E161" t="s">
        <v>36</v>
      </c>
      <c r="F161" t="s">
        <v>24</v>
      </c>
      <c r="G161" t="s">
        <v>25</v>
      </c>
      <c r="H161" t="s">
        <v>26</v>
      </c>
      <c r="I161" t="s">
        <v>27</v>
      </c>
      <c r="J161" t="s">
        <v>38</v>
      </c>
      <c r="K161" t="s">
        <v>25</v>
      </c>
      <c r="L161" t="s">
        <v>29</v>
      </c>
      <c r="M161" t="s">
        <v>30</v>
      </c>
      <c r="N161" t="s">
        <v>31</v>
      </c>
      <c r="O161" t="s">
        <v>31</v>
      </c>
      <c r="P161">
        <v>38999</v>
      </c>
      <c r="Q161" t="s">
        <v>34</v>
      </c>
      <c r="R161">
        <v>7</v>
      </c>
      <c r="S161">
        <v>2</v>
      </c>
    </row>
    <row r="162" spans="1:19" x14ac:dyDescent="0.35">
      <c r="A162" t="s">
        <v>19</v>
      </c>
      <c r="B162" t="s">
        <v>20</v>
      </c>
      <c r="C162" t="s">
        <v>21</v>
      </c>
      <c r="D162" t="s">
        <v>48</v>
      </c>
      <c r="E162" t="s">
        <v>36</v>
      </c>
      <c r="F162" t="s">
        <v>24</v>
      </c>
      <c r="G162" t="s">
        <v>25</v>
      </c>
      <c r="H162" t="s">
        <v>26</v>
      </c>
      <c r="I162" t="s">
        <v>27</v>
      </c>
      <c r="J162" t="s">
        <v>38</v>
      </c>
      <c r="K162" t="s">
        <v>25</v>
      </c>
      <c r="L162" t="s">
        <v>29</v>
      </c>
      <c r="M162" t="s">
        <v>30</v>
      </c>
      <c r="N162" t="s">
        <v>31</v>
      </c>
      <c r="O162" t="s">
        <v>31</v>
      </c>
      <c r="P162">
        <v>41500</v>
      </c>
      <c r="Q162" t="s">
        <v>34</v>
      </c>
      <c r="R162">
        <v>4</v>
      </c>
      <c r="S162">
        <v>0</v>
      </c>
    </row>
    <row r="163" spans="1:19" x14ac:dyDescent="0.35">
      <c r="A163" t="s">
        <v>42</v>
      </c>
      <c r="B163" t="s">
        <v>20</v>
      </c>
      <c r="C163" t="s">
        <v>21</v>
      </c>
      <c r="D163" t="s">
        <v>48</v>
      </c>
      <c r="E163" t="s">
        <v>23</v>
      </c>
      <c r="F163" t="s">
        <v>24</v>
      </c>
      <c r="G163" t="s">
        <v>25</v>
      </c>
      <c r="H163" t="s">
        <v>26</v>
      </c>
      <c r="I163" t="s">
        <v>27</v>
      </c>
      <c r="J163" t="s">
        <v>38</v>
      </c>
      <c r="K163" t="s">
        <v>25</v>
      </c>
      <c r="L163" t="s">
        <v>29</v>
      </c>
      <c r="M163" t="s">
        <v>30</v>
      </c>
      <c r="N163" t="s">
        <v>31</v>
      </c>
      <c r="O163" t="s">
        <v>31</v>
      </c>
      <c r="P163">
        <v>36999</v>
      </c>
      <c r="Q163" t="s">
        <v>34</v>
      </c>
      <c r="R163">
        <v>0</v>
      </c>
      <c r="S163">
        <v>0</v>
      </c>
    </row>
    <row r="164" spans="1:19" x14ac:dyDescent="0.35">
      <c r="A164" t="s">
        <v>56</v>
      </c>
      <c r="B164" t="s">
        <v>20</v>
      </c>
      <c r="C164" t="s">
        <v>21</v>
      </c>
      <c r="D164" t="s">
        <v>48</v>
      </c>
      <c r="E164" t="s">
        <v>36</v>
      </c>
      <c r="F164" t="s">
        <v>24</v>
      </c>
      <c r="G164" t="s">
        <v>25</v>
      </c>
      <c r="H164" t="s">
        <v>26</v>
      </c>
      <c r="I164" t="s">
        <v>27</v>
      </c>
      <c r="J164" t="s">
        <v>38</v>
      </c>
      <c r="K164" t="s">
        <v>25</v>
      </c>
      <c r="L164" t="s">
        <v>29</v>
      </c>
      <c r="M164" t="s">
        <v>30</v>
      </c>
      <c r="N164" t="s">
        <v>31</v>
      </c>
      <c r="O164" t="s">
        <v>31</v>
      </c>
      <c r="P164">
        <v>42900</v>
      </c>
      <c r="Q164" t="s">
        <v>34</v>
      </c>
      <c r="R164">
        <v>0</v>
      </c>
      <c r="S164">
        <v>0</v>
      </c>
    </row>
    <row r="165" spans="1:19" x14ac:dyDescent="0.35">
      <c r="A165" t="s">
        <v>19</v>
      </c>
      <c r="B165" t="s">
        <v>20</v>
      </c>
      <c r="C165" t="s">
        <v>40</v>
      </c>
      <c r="D165" t="s">
        <v>41</v>
      </c>
      <c r="E165" t="s">
        <v>23</v>
      </c>
      <c r="F165" t="s">
        <v>59</v>
      </c>
      <c r="G165" t="s">
        <v>25</v>
      </c>
      <c r="H165" t="s">
        <v>37</v>
      </c>
      <c r="I165" t="s">
        <v>27</v>
      </c>
      <c r="J165" t="s">
        <v>38</v>
      </c>
      <c r="K165" t="s">
        <v>25</v>
      </c>
      <c r="L165" t="s">
        <v>29</v>
      </c>
      <c r="M165" t="s">
        <v>30</v>
      </c>
      <c r="N165" t="s">
        <v>31</v>
      </c>
      <c r="O165" t="s">
        <v>31</v>
      </c>
      <c r="P165">
        <v>21490</v>
      </c>
      <c r="Q165" t="s">
        <v>34</v>
      </c>
      <c r="R165">
        <v>818</v>
      </c>
      <c r="S165">
        <v>113</v>
      </c>
    </row>
    <row r="166" spans="1:19" x14ac:dyDescent="0.35">
      <c r="A166" t="s">
        <v>56</v>
      </c>
      <c r="B166" t="s">
        <v>20</v>
      </c>
      <c r="C166" t="s">
        <v>21</v>
      </c>
      <c r="D166" t="s">
        <v>48</v>
      </c>
      <c r="E166" t="s">
        <v>36</v>
      </c>
      <c r="F166" t="s">
        <v>24</v>
      </c>
      <c r="G166" t="s">
        <v>25</v>
      </c>
      <c r="H166" t="s">
        <v>26</v>
      </c>
      <c r="I166" t="s">
        <v>27</v>
      </c>
      <c r="J166" t="s">
        <v>38</v>
      </c>
      <c r="K166" t="s">
        <v>25</v>
      </c>
      <c r="L166" t="s">
        <v>29</v>
      </c>
      <c r="M166" t="s">
        <v>30</v>
      </c>
      <c r="N166" t="s">
        <v>31</v>
      </c>
      <c r="O166" t="s">
        <v>31</v>
      </c>
      <c r="P166">
        <v>41480</v>
      </c>
      <c r="Q166" t="s">
        <v>34</v>
      </c>
      <c r="R166">
        <v>25</v>
      </c>
      <c r="S166">
        <v>4</v>
      </c>
    </row>
    <row r="167" spans="1:19" x14ac:dyDescent="0.35">
      <c r="A167" t="s">
        <v>19</v>
      </c>
      <c r="B167" t="s">
        <v>20</v>
      </c>
      <c r="C167" t="s">
        <v>21</v>
      </c>
      <c r="D167" t="s">
        <v>22</v>
      </c>
      <c r="E167" t="s">
        <v>36</v>
      </c>
      <c r="F167" t="s">
        <v>24</v>
      </c>
      <c r="G167" t="s">
        <v>25</v>
      </c>
      <c r="H167" t="s">
        <v>26</v>
      </c>
      <c r="I167" t="s">
        <v>27</v>
      </c>
      <c r="J167" t="s">
        <v>28</v>
      </c>
      <c r="K167" t="s">
        <v>25</v>
      </c>
      <c r="L167" t="s">
        <v>29</v>
      </c>
      <c r="M167" t="s">
        <v>30</v>
      </c>
      <c r="N167" t="s">
        <v>31</v>
      </c>
      <c r="O167" t="s">
        <v>31</v>
      </c>
      <c r="P167">
        <v>32990</v>
      </c>
      <c r="Q167" t="s">
        <v>32</v>
      </c>
      <c r="R167">
        <v>12</v>
      </c>
      <c r="S167">
        <v>0</v>
      </c>
    </row>
    <row r="168" spans="1:19" x14ac:dyDescent="0.35">
      <c r="A168" t="s">
        <v>19</v>
      </c>
      <c r="B168" t="s">
        <v>20</v>
      </c>
      <c r="C168" t="s">
        <v>21</v>
      </c>
      <c r="D168" t="s">
        <v>48</v>
      </c>
      <c r="E168" t="s">
        <v>36</v>
      </c>
      <c r="F168" t="s">
        <v>24</v>
      </c>
      <c r="G168" t="s">
        <v>25</v>
      </c>
      <c r="H168" t="s">
        <v>26</v>
      </c>
      <c r="I168" t="s">
        <v>27</v>
      </c>
      <c r="J168" t="s">
        <v>28</v>
      </c>
      <c r="K168" t="s">
        <v>25</v>
      </c>
      <c r="L168" t="s">
        <v>29</v>
      </c>
      <c r="M168" t="s">
        <v>51</v>
      </c>
      <c r="N168" t="s">
        <v>31</v>
      </c>
      <c r="O168" t="s">
        <v>31</v>
      </c>
      <c r="P168">
        <v>38680</v>
      </c>
      <c r="Q168" t="s">
        <v>34</v>
      </c>
      <c r="R168">
        <v>17</v>
      </c>
      <c r="S168">
        <v>1</v>
      </c>
    </row>
    <row r="169" spans="1:19" x14ac:dyDescent="0.35">
      <c r="A169" t="s">
        <v>19</v>
      </c>
      <c r="B169" t="s">
        <v>20</v>
      </c>
      <c r="C169" t="s">
        <v>40</v>
      </c>
      <c r="D169" t="s">
        <v>41</v>
      </c>
      <c r="E169" t="s">
        <v>23</v>
      </c>
      <c r="F169" t="s">
        <v>59</v>
      </c>
      <c r="G169" t="s">
        <v>25</v>
      </c>
      <c r="H169" t="s">
        <v>37</v>
      </c>
      <c r="I169" t="s">
        <v>27</v>
      </c>
      <c r="J169" t="s">
        <v>38</v>
      </c>
      <c r="K169" t="s">
        <v>25</v>
      </c>
      <c r="L169" t="s">
        <v>29</v>
      </c>
      <c r="M169" t="s">
        <v>30</v>
      </c>
      <c r="N169" t="s">
        <v>31</v>
      </c>
      <c r="O169" t="s">
        <v>31</v>
      </c>
      <c r="P169">
        <v>23990</v>
      </c>
      <c r="Q169" t="s">
        <v>45</v>
      </c>
      <c r="R169">
        <v>974</v>
      </c>
      <c r="S169">
        <v>170</v>
      </c>
    </row>
    <row r="170" spans="1:19" x14ac:dyDescent="0.35">
      <c r="A170" t="s">
        <v>56</v>
      </c>
      <c r="B170" t="s">
        <v>20</v>
      </c>
      <c r="C170" t="s">
        <v>21</v>
      </c>
      <c r="D170" t="s">
        <v>22</v>
      </c>
      <c r="E170" t="s">
        <v>36</v>
      </c>
      <c r="F170" t="s">
        <v>24</v>
      </c>
      <c r="G170" t="s">
        <v>25</v>
      </c>
      <c r="H170" t="s">
        <v>26</v>
      </c>
      <c r="I170" t="s">
        <v>27</v>
      </c>
      <c r="J170" t="s">
        <v>28</v>
      </c>
      <c r="K170" t="s">
        <v>25</v>
      </c>
      <c r="L170" t="s">
        <v>53</v>
      </c>
      <c r="M170" t="s">
        <v>30</v>
      </c>
      <c r="N170" t="s">
        <v>31</v>
      </c>
      <c r="O170" t="s">
        <v>31</v>
      </c>
      <c r="P170">
        <v>40390</v>
      </c>
      <c r="Q170" t="s">
        <v>34</v>
      </c>
      <c r="R170">
        <v>83</v>
      </c>
      <c r="S170">
        <v>15</v>
      </c>
    </row>
    <row r="171" spans="1:19" x14ac:dyDescent="0.35">
      <c r="A171" t="s">
        <v>19</v>
      </c>
      <c r="B171" t="s">
        <v>20</v>
      </c>
      <c r="C171" t="s">
        <v>21</v>
      </c>
      <c r="D171" t="s">
        <v>22</v>
      </c>
      <c r="E171" t="s">
        <v>23</v>
      </c>
      <c r="F171" t="s">
        <v>24</v>
      </c>
      <c r="G171" t="s">
        <v>25</v>
      </c>
      <c r="H171" t="s">
        <v>26</v>
      </c>
      <c r="I171" t="s">
        <v>27</v>
      </c>
      <c r="J171" t="s">
        <v>28</v>
      </c>
      <c r="K171" t="s">
        <v>25</v>
      </c>
      <c r="L171" t="s">
        <v>53</v>
      </c>
      <c r="M171" t="s">
        <v>30</v>
      </c>
      <c r="N171" t="s">
        <v>31</v>
      </c>
      <c r="O171" t="s">
        <v>31</v>
      </c>
      <c r="P171">
        <v>33990</v>
      </c>
      <c r="Q171" t="s">
        <v>34</v>
      </c>
      <c r="R171">
        <v>31</v>
      </c>
      <c r="S171">
        <v>6</v>
      </c>
    </row>
    <row r="172" spans="1:19" x14ac:dyDescent="0.35">
      <c r="A172" t="s">
        <v>19</v>
      </c>
      <c r="B172" t="s">
        <v>20</v>
      </c>
      <c r="C172" t="s">
        <v>40</v>
      </c>
      <c r="D172" t="s">
        <v>41</v>
      </c>
      <c r="E172" t="s">
        <v>23</v>
      </c>
      <c r="F172" t="s">
        <v>59</v>
      </c>
      <c r="G172" t="s">
        <v>25</v>
      </c>
      <c r="H172" t="s">
        <v>37</v>
      </c>
      <c r="I172" t="s">
        <v>27</v>
      </c>
      <c r="J172" t="s">
        <v>38</v>
      </c>
      <c r="K172" t="s">
        <v>25</v>
      </c>
      <c r="L172" t="s">
        <v>29</v>
      </c>
      <c r="M172" t="s">
        <v>30</v>
      </c>
      <c r="N172" t="s">
        <v>31</v>
      </c>
      <c r="O172" t="s">
        <v>31</v>
      </c>
      <c r="P172">
        <v>20490</v>
      </c>
      <c r="Q172" t="s">
        <v>34</v>
      </c>
      <c r="R172">
        <v>637</v>
      </c>
      <c r="S172">
        <v>91</v>
      </c>
    </row>
    <row r="173" spans="1:19" x14ac:dyDescent="0.35">
      <c r="A173" t="s">
        <v>56</v>
      </c>
      <c r="B173" t="s">
        <v>20</v>
      </c>
      <c r="C173" t="s">
        <v>21</v>
      </c>
      <c r="D173" t="s">
        <v>22</v>
      </c>
      <c r="E173" t="s">
        <v>36</v>
      </c>
      <c r="F173" t="s">
        <v>24</v>
      </c>
      <c r="G173" t="s">
        <v>49</v>
      </c>
      <c r="H173" t="s">
        <v>26</v>
      </c>
      <c r="I173" t="s">
        <v>27</v>
      </c>
      <c r="J173" t="s">
        <v>28</v>
      </c>
      <c r="K173" t="s">
        <v>25</v>
      </c>
      <c r="L173" t="s">
        <v>53</v>
      </c>
      <c r="M173" t="s">
        <v>51</v>
      </c>
      <c r="N173" t="s">
        <v>31</v>
      </c>
      <c r="O173" t="s">
        <v>52</v>
      </c>
      <c r="P173">
        <v>41490</v>
      </c>
      <c r="Q173" t="s">
        <v>57</v>
      </c>
      <c r="R173">
        <v>7</v>
      </c>
      <c r="S173">
        <v>5</v>
      </c>
    </row>
    <row r="174" spans="1:19" x14ac:dyDescent="0.35">
      <c r="A174" t="s">
        <v>56</v>
      </c>
      <c r="B174" t="s">
        <v>20</v>
      </c>
      <c r="C174" t="s">
        <v>21</v>
      </c>
      <c r="D174" t="s">
        <v>48</v>
      </c>
      <c r="E174" t="s">
        <v>36</v>
      </c>
      <c r="F174" t="s">
        <v>24</v>
      </c>
      <c r="G174" t="s">
        <v>49</v>
      </c>
      <c r="H174" t="s">
        <v>26</v>
      </c>
      <c r="I174" t="s">
        <v>27</v>
      </c>
      <c r="J174" t="s">
        <v>28</v>
      </c>
      <c r="K174" t="s">
        <v>25</v>
      </c>
      <c r="L174" t="s">
        <v>29</v>
      </c>
      <c r="M174" t="s">
        <v>30</v>
      </c>
      <c r="N174" t="s">
        <v>31</v>
      </c>
      <c r="O174" t="s">
        <v>31</v>
      </c>
      <c r="P174">
        <v>45490</v>
      </c>
      <c r="Q174" t="s">
        <v>45</v>
      </c>
      <c r="R174">
        <v>207</v>
      </c>
      <c r="S174">
        <v>16</v>
      </c>
    </row>
    <row r="175" spans="1:19" x14ac:dyDescent="0.35">
      <c r="A175" t="s">
        <v>56</v>
      </c>
      <c r="B175" t="s">
        <v>20</v>
      </c>
      <c r="C175" t="s">
        <v>21</v>
      </c>
      <c r="D175" t="s">
        <v>48</v>
      </c>
      <c r="E175" t="s">
        <v>36</v>
      </c>
      <c r="F175" t="s">
        <v>24</v>
      </c>
      <c r="G175" t="s">
        <v>49</v>
      </c>
      <c r="H175" t="s">
        <v>26</v>
      </c>
      <c r="I175" t="s">
        <v>27</v>
      </c>
      <c r="J175" t="s">
        <v>28</v>
      </c>
      <c r="K175" t="s">
        <v>25</v>
      </c>
      <c r="L175" t="s">
        <v>29</v>
      </c>
      <c r="M175" t="s">
        <v>30</v>
      </c>
      <c r="N175" t="s">
        <v>31</v>
      </c>
      <c r="O175" t="s">
        <v>31</v>
      </c>
      <c r="P175">
        <v>44490</v>
      </c>
      <c r="Q175" t="s">
        <v>45</v>
      </c>
      <c r="R175">
        <v>844</v>
      </c>
      <c r="S175">
        <v>103</v>
      </c>
    </row>
    <row r="176" spans="1:19" x14ac:dyDescent="0.35">
      <c r="A176" t="s">
        <v>19</v>
      </c>
      <c r="B176" t="s">
        <v>20</v>
      </c>
      <c r="C176" t="s">
        <v>21</v>
      </c>
      <c r="D176" t="s">
        <v>48</v>
      </c>
      <c r="E176" t="s">
        <v>36</v>
      </c>
      <c r="F176" t="s">
        <v>24</v>
      </c>
      <c r="G176" t="s">
        <v>49</v>
      </c>
      <c r="H176" t="s">
        <v>26</v>
      </c>
      <c r="I176" t="s">
        <v>27</v>
      </c>
      <c r="J176" t="s">
        <v>28</v>
      </c>
      <c r="K176" t="s">
        <v>25</v>
      </c>
      <c r="L176" t="s">
        <v>29</v>
      </c>
      <c r="M176" t="s">
        <v>51</v>
      </c>
      <c r="N176" t="s">
        <v>31</v>
      </c>
      <c r="O176" t="s">
        <v>52</v>
      </c>
      <c r="P176">
        <v>41890</v>
      </c>
      <c r="Q176" t="s">
        <v>45</v>
      </c>
      <c r="R176">
        <v>53</v>
      </c>
      <c r="S176">
        <v>6</v>
      </c>
    </row>
    <row r="177" spans="1:19" x14ac:dyDescent="0.35">
      <c r="A177" t="s">
        <v>56</v>
      </c>
      <c r="B177" t="s">
        <v>20</v>
      </c>
      <c r="C177" t="s">
        <v>21</v>
      </c>
      <c r="D177" t="s">
        <v>48</v>
      </c>
      <c r="E177" t="s">
        <v>23</v>
      </c>
      <c r="F177" t="s">
        <v>24</v>
      </c>
      <c r="G177" t="s">
        <v>49</v>
      </c>
      <c r="H177" t="s">
        <v>26</v>
      </c>
      <c r="I177" t="s">
        <v>27</v>
      </c>
      <c r="J177" t="s">
        <v>28</v>
      </c>
      <c r="K177" t="s">
        <v>25</v>
      </c>
      <c r="L177" t="s">
        <v>53</v>
      </c>
      <c r="M177" t="s">
        <v>51</v>
      </c>
      <c r="N177" t="s">
        <v>31</v>
      </c>
      <c r="O177" t="s">
        <v>52</v>
      </c>
      <c r="P177">
        <v>42990</v>
      </c>
      <c r="Q177" t="s">
        <v>45</v>
      </c>
      <c r="R177">
        <v>62</v>
      </c>
      <c r="S177">
        <v>7</v>
      </c>
    </row>
    <row r="178" spans="1:19" x14ac:dyDescent="0.35">
      <c r="A178" t="s">
        <v>42</v>
      </c>
      <c r="B178" t="s">
        <v>20</v>
      </c>
      <c r="C178" t="s">
        <v>21</v>
      </c>
      <c r="D178" t="s">
        <v>48</v>
      </c>
      <c r="E178" t="s">
        <v>36</v>
      </c>
      <c r="F178" t="s">
        <v>24</v>
      </c>
      <c r="G178" t="s">
        <v>49</v>
      </c>
      <c r="H178" t="s">
        <v>26</v>
      </c>
      <c r="I178" t="s">
        <v>27</v>
      </c>
      <c r="J178" t="s">
        <v>28</v>
      </c>
      <c r="K178" t="s">
        <v>25</v>
      </c>
      <c r="L178" t="s">
        <v>29</v>
      </c>
      <c r="M178" t="s">
        <v>30</v>
      </c>
      <c r="N178" t="s">
        <v>31</v>
      </c>
      <c r="O178" t="s">
        <v>31</v>
      </c>
      <c r="P178">
        <v>40990</v>
      </c>
      <c r="Q178" t="s">
        <v>45</v>
      </c>
      <c r="R178">
        <v>38</v>
      </c>
      <c r="S178">
        <v>2</v>
      </c>
    </row>
    <row r="179" spans="1:19" x14ac:dyDescent="0.35">
      <c r="A179" t="s">
        <v>56</v>
      </c>
      <c r="B179" t="s">
        <v>20</v>
      </c>
      <c r="C179" t="s">
        <v>21</v>
      </c>
      <c r="D179" t="s">
        <v>48</v>
      </c>
      <c r="E179" t="s">
        <v>36</v>
      </c>
      <c r="F179" t="s">
        <v>24</v>
      </c>
      <c r="G179" t="s">
        <v>49</v>
      </c>
      <c r="H179" t="s">
        <v>26</v>
      </c>
      <c r="I179" t="s">
        <v>27</v>
      </c>
      <c r="J179" t="s">
        <v>28</v>
      </c>
      <c r="K179" t="s">
        <v>25</v>
      </c>
      <c r="L179" t="s">
        <v>53</v>
      </c>
      <c r="M179" t="s">
        <v>51</v>
      </c>
      <c r="N179" t="s">
        <v>31</v>
      </c>
      <c r="O179" t="s">
        <v>31</v>
      </c>
      <c r="P179">
        <v>48990</v>
      </c>
      <c r="Q179" t="s">
        <v>45</v>
      </c>
      <c r="R179">
        <v>724</v>
      </c>
      <c r="S179">
        <v>92</v>
      </c>
    </row>
    <row r="180" spans="1:19" x14ac:dyDescent="0.35">
      <c r="A180" t="s">
        <v>56</v>
      </c>
      <c r="B180" t="s">
        <v>20</v>
      </c>
      <c r="C180" t="s">
        <v>21</v>
      </c>
      <c r="D180" t="s">
        <v>48</v>
      </c>
      <c r="E180" t="s">
        <v>23</v>
      </c>
      <c r="F180" t="s">
        <v>24</v>
      </c>
      <c r="G180" t="s">
        <v>49</v>
      </c>
      <c r="H180" t="s">
        <v>26</v>
      </c>
      <c r="I180" t="s">
        <v>27</v>
      </c>
      <c r="J180" t="s">
        <v>28</v>
      </c>
      <c r="K180" t="s">
        <v>25</v>
      </c>
      <c r="L180" t="s">
        <v>53</v>
      </c>
      <c r="M180" t="s">
        <v>51</v>
      </c>
      <c r="N180" t="s">
        <v>31</v>
      </c>
      <c r="O180" t="s">
        <v>52</v>
      </c>
      <c r="P180">
        <v>43590</v>
      </c>
      <c r="Q180" t="s">
        <v>34</v>
      </c>
      <c r="R180">
        <v>0</v>
      </c>
      <c r="S180">
        <v>0</v>
      </c>
    </row>
    <row r="181" spans="1:19" x14ac:dyDescent="0.35">
      <c r="A181" t="s">
        <v>56</v>
      </c>
      <c r="B181" t="s">
        <v>20</v>
      </c>
      <c r="C181" t="s">
        <v>21</v>
      </c>
      <c r="D181" t="s">
        <v>22</v>
      </c>
      <c r="E181" t="s">
        <v>23</v>
      </c>
      <c r="F181" t="s">
        <v>24</v>
      </c>
      <c r="G181" t="s">
        <v>49</v>
      </c>
      <c r="H181" t="s">
        <v>26</v>
      </c>
      <c r="I181" t="s">
        <v>27</v>
      </c>
      <c r="J181" t="s">
        <v>28</v>
      </c>
      <c r="K181" t="s">
        <v>25</v>
      </c>
      <c r="L181" t="s">
        <v>29</v>
      </c>
      <c r="M181" t="s">
        <v>51</v>
      </c>
      <c r="N181" t="s">
        <v>31</v>
      </c>
      <c r="O181" t="s">
        <v>31</v>
      </c>
      <c r="P181">
        <v>44690</v>
      </c>
      <c r="Q181" t="s">
        <v>45</v>
      </c>
      <c r="R181">
        <v>9</v>
      </c>
      <c r="S181">
        <v>0</v>
      </c>
    </row>
    <row r="182" spans="1:19" x14ac:dyDescent="0.35">
      <c r="A182" t="s">
        <v>19</v>
      </c>
      <c r="B182" t="s">
        <v>20</v>
      </c>
      <c r="C182" t="s">
        <v>21</v>
      </c>
      <c r="D182" t="s">
        <v>22</v>
      </c>
      <c r="E182" t="s">
        <v>23</v>
      </c>
      <c r="F182" t="s">
        <v>24</v>
      </c>
      <c r="G182" t="s">
        <v>49</v>
      </c>
      <c r="H182" t="s">
        <v>26</v>
      </c>
      <c r="I182" t="s">
        <v>27</v>
      </c>
      <c r="J182" t="s">
        <v>28</v>
      </c>
      <c r="K182" t="s">
        <v>25</v>
      </c>
      <c r="L182" t="s">
        <v>29</v>
      </c>
      <c r="M182" t="s">
        <v>30</v>
      </c>
      <c r="N182" t="s">
        <v>31</v>
      </c>
      <c r="O182" t="s">
        <v>31</v>
      </c>
      <c r="P182">
        <v>40990</v>
      </c>
      <c r="Q182" t="s">
        <v>34</v>
      </c>
      <c r="R182">
        <v>0</v>
      </c>
      <c r="S182">
        <v>0</v>
      </c>
    </row>
    <row r="183" spans="1:19" x14ac:dyDescent="0.35">
      <c r="A183" t="s">
        <v>56</v>
      </c>
      <c r="B183" t="s">
        <v>20</v>
      </c>
      <c r="C183" t="s">
        <v>21</v>
      </c>
      <c r="D183" t="s">
        <v>48</v>
      </c>
      <c r="E183" t="s">
        <v>23</v>
      </c>
      <c r="F183" t="s">
        <v>24</v>
      </c>
      <c r="G183" t="s">
        <v>49</v>
      </c>
      <c r="H183" t="s">
        <v>26</v>
      </c>
      <c r="I183" t="s">
        <v>27</v>
      </c>
      <c r="J183" t="s">
        <v>28</v>
      </c>
      <c r="K183" t="s">
        <v>25</v>
      </c>
      <c r="L183" t="s">
        <v>53</v>
      </c>
      <c r="M183" t="s">
        <v>51</v>
      </c>
      <c r="N183" t="s">
        <v>31</v>
      </c>
      <c r="O183" t="s">
        <v>52</v>
      </c>
      <c r="P183">
        <v>43990</v>
      </c>
      <c r="Q183" t="s">
        <v>34</v>
      </c>
      <c r="R183">
        <v>0</v>
      </c>
      <c r="S183">
        <v>0</v>
      </c>
    </row>
    <row r="184" spans="1:19" x14ac:dyDescent="0.35">
      <c r="A184" t="s">
        <v>56</v>
      </c>
      <c r="B184" t="s">
        <v>20</v>
      </c>
      <c r="C184" t="s">
        <v>21</v>
      </c>
      <c r="D184" t="s">
        <v>48</v>
      </c>
      <c r="E184" t="s">
        <v>23</v>
      </c>
      <c r="F184" t="s">
        <v>24</v>
      </c>
      <c r="G184" t="s">
        <v>49</v>
      </c>
      <c r="H184" t="s">
        <v>26</v>
      </c>
      <c r="I184" t="s">
        <v>27</v>
      </c>
      <c r="J184" t="s">
        <v>28</v>
      </c>
      <c r="K184" t="s">
        <v>25</v>
      </c>
      <c r="L184" t="s">
        <v>53</v>
      </c>
      <c r="M184" t="s">
        <v>51</v>
      </c>
      <c r="N184" t="s">
        <v>31</v>
      </c>
      <c r="O184" t="s">
        <v>52</v>
      </c>
      <c r="P184">
        <v>43590</v>
      </c>
      <c r="Q184" t="s">
        <v>34</v>
      </c>
      <c r="R184">
        <v>0</v>
      </c>
      <c r="S184">
        <v>0</v>
      </c>
    </row>
    <row r="185" spans="1:19" x14ac:dyDescent="0.35">
      <c r="A185" t="s">
        <v>56</v>
      </c>
      <c r="B185" t="s">
        <v>20</v>
      </c>
      <c r="C185" t="s">
        <v>21</v>
      </c>
      <c r="D185" t="s">
        <v>22</v>
      </c>
      <c r="E185" t="s">
        <v>23</v>
      </c>
      <c r="F185" t="s">
        <v>24</v>
      </c>
      <c r="G185" t="s">
        <v>49</v>
      </c>
      <c r="H185" t="s">
        <v>26</v>
      </c>
      <c r="I185" t="s">
        <v>27</v>
      </c>
      <c r="J185" t="s">
        <v>28</v>
      </c>
      <c r="K185" t="s">
        <v>25</v>
      </c>
      <c r="L185" t="s">
        <v>53</v>
      </c>
      <c r="M185" t="s">
        <v>51</v>
      </c>
      <c r="N185" t="s">
        <v>31</v>
      </c>
      <c r="O185" t="s">
        <v>52</v>
      </c>
      <c r="P185">
        <v>41390</v>
      </c>
      <c r="Q185" t="s">
        <v>45</v>
      </c>
      <c r="R185">
        <v>56</v>
      </c>
      <c r="S185">
        <v>7</v>
      </c>
    </row>
    <row r="186" spans="1:19" x14ac:dyDescent="0.35">
      <c r="A186" t="s">
        <v>56</v>
      </c>
      <c r="B186" t="s">
        <v>20</v>
      </c>
      <c r="C186" t="s">
        <v>21</v>
      </c>
      <c r="D186" t="s">
        <v>22</v>
      </c>
      <c r="E186" t="s">
        <v>23</v>
      </c>
      <c r="F186" t="s">
        <v>24</v>
      </c>
      <c r="G186" t="s">
        <v>49</v>
      </c>
      <c r="H186" t="s">
        <v>26</v>
      </c>
      <c r="I186" t="s">
        <v>27</v>
      </c>
      <c r="J186" t="s">
        <v>28</v>
      </c>
      <c r="K186" t="s">
        <v>25</v>
      </c>
      <c r="L186" t="s">
        <v>53</v>
      </c>
      <c r="M186" t="s">
        <v>51</v>
      </c>
      <c r="N186" t="s">
        <v>31</v>
      </c>
      <c r="O186" t="s">
        <v>52</v>
      </c>
      <c r="P186">
        <v>44290</v>
      </c>
      <c r="Q186" t="s">
        <v>34</v>
      </c>
      <c r="R186">
        <v>0</v>
      </c>
      <c r="S186">
        <v>0</v>
      </c>
    </row>
    <row r="187" spans="1:19" x14ac:dyDescent="0.35">
      <c r="A187" t="s">
        <v>56</v>
      </c>
      <c r="B187" t="s">
        <v>20</v>
      </c>
      <c r="C187" t="s">
        <v>21</v>
      </c>
      <c r="D187" t="s">
        <v>48</v>
      </c>
      <c r="E187" t="s">
        <v>23</v>
      </c>
      <c r="F187" t="s">
        <v>24</v>
      </c>
      <c r="G187" t="s">
        <v>49</v>
      </c>
      <c r="H187" t="s">
        <v>26</v>
      </c>
      <c r="I187" t="s">
        <v>27</v>
      </c>
      <c r="J187" t="s">
        <v>28</v>
      </c>
      <c r="K187" t="s">
        <v>25</v>
      </c>
      <c r="L187" t="s">
        <v>29</v>
      </c>
      <c r="M187" t="s">
        <v>51</v>
      </c>
      <c r="N187" t="s">
        <v>31</v>
      </c>
      <c r="O187" t="s">
        <v>31</v>
      </c>
      <c r="P187">
        <v>48999</v>
      </c>
      <c r="Q187" t="s">
        <v>34</v>
      </c>
      <c r="R187">
        <v>0</v>
      </c>
      <c r="S187">
        <v>0</v>
      </c>
    </row>
    <row r="188" spans="1:19" x14ac:dyDescent="0.35">
      <c r="A188" t="s">
        <v>56</v>
      </c>
      <c r="B188" t="s">
        <v>20</v>
      </c>
      <c r="C188" t="s">
        <v>21</v>
      </c>
      <c r="D188" t="s">
        <v>48</v>
      </c>
      <c r="E188" t="s">
        <v>23</v>
      </c>
      <c r="F188" t="s">
        <v>24</v>
      </c>
      <c r="G188" t="s">
        <v>49</v>
      </c>
      <c r="H188" t="s">
        <v>26</v>
      </c>
      <c r="I188" t="s">
        <v>27</v>
      </c>
      <c r="J188" t="s">
        <v>28</v>
      </c>
      <c r="K188" t="s">
        <v>25</v>
      </c>
      <c r="L188" t="s">
        <v>53</v>
      </c>
      <c r="M188" t="s">
        <v>51</v>
      </c>
      <c r="N188" t="s">
        <v>31</v>
      </c>
      <c r="O188" t="s">
        <v>52</v>
      </c>
      <c r="P188">
        <v>39990</v>
      </c>
      <c r="Q188" t="s">
        <v>34</v>
      </c>
      <c r="R188">
        <v>170</v>
      </c>
      <c r="S188">
        <v>11</v>
      </c>
    </row>
    <row r="189" spans="1:19" x14ac:dyDescent="0.35">
      <c r="A189" t="s">
        <v>56</v>
      </c>
      <c r="B189" t="s">
        <v>20</v>
      </c>
      <c r="C189" t="s">
        <v>21</v>
      </c>
      <c r="D189" t="s">
        <v>22</v>
      </c>
      <c r="E189" t="s">
        <v>36</v>
      </c>
      <c r="F189" t="s">
        <v>24</v>
      </c>
      <c r="G189" t="s">
        <v>49</v>
      </c>
      <c r="H189" t="s">
        <v>26</v>
      </c>
      <c r="I189" t="s">
        <v>27</v>
      </c>
      <c r="J189" t="s">
        <v>28</v>
      </c>
      <c r="K189" t="s">
        <v>25</v>
      </c>
      <c r="L189" t="s">
        <v>53</v>
      </c>
      <c r="M189" t="s">
        <v>30</v>
      </c>
      <c r="N189" t="s">
        <v>31</v>
      </c>
      <c r="O189" t="s">
        <v>31</v>
      </c>
      <c r="P189">
        <v>46390</v>
      </c>
      <c r="Q189" t="s">
        <v>32</v>
      </c>
      <c r="R189">
        <v>95</v>
      </c>
      <c r="S189">
        <v>5</v>
      </c>
    </row>
    <row r="190" spans="1:19" x14ac:dyDescent="0.35">
      <c r="A190" t="s">
        <v>19</v>
      </c>
      <c r="B190" t="s">
        <v>20</v>
      </c>
      <c r="C190" t="s">
        <v>40</v>
      </c>
      <c r="D190" t="s">
        <v>41</v>
      </c>
      <c r="E190" t="s">
        <v>23</v>
      </c>
      <c r="F190" t="s">
        <v>59</v>
      </c>
      <c r="G190" t="s">
        <v>25</v>
      </c>
      <c r="H190" t="s">
        <v>37</v>
      </c>
      <c r="I190" t="s">
        <v>27</v>
      </c>
      <c r="J190" t="s">
        <v>28</v>
      </c>
      <c r="K190" t="s">
        <v>25</v>
      </c>
      <c r="L190" t="s">
        <v>29</v>
      </c>
      <c r="M190" t="s">
        <v>30</v>
      </c>
      <c r="N190" t="s">
        <v>31</v>
      </c>
      <c r="O190" t="s">
        <v>31</v>
      </c>
      <c r="P190">
        <v>18990</v>
      </c>
      <c r="Q190" t="s">
        <v>34</v>
      </c>
      <c r="R190">
        <v>197</v>
      </c>
      <c r="S190">
        <v>25</v>
      </c>
    </row>
    <row r="191" spans="1:19" x14ac:dyDescent="0.35">
      <c r="A191" t="s">
        <v>19</v>
      </c>
      <c r="B191" t="s">
        <v>20</v>
      </c>
      <c r="C191" t="s">
        <v>40</v>
      </c>
      <c r="D191" t="s">
        <v>41</v>
      </c>
      <c r="E191" t="s">
        <v>23</v>
      </c>
      <c r="F191" t="s">
        <v>59</v>
      </c>
      <c r="G191" t="s">
        <v>25</v>
      </c>
      <c r="H191" t="s">
        <v>37</v>
      </c>
      <c r="I191" t="s">
        <v>27</v>
      </c>
      <c r="J191" t="s">
        <v>38</v>
      </c>
      <c r="K191" t="s">
        <v>25</v>
      </c>
      <c r="L191" t="s">
        <v>29</v>
      </c>
      <c r="M191" t="s">
        <v>30</v>
      </c>
      <c r="N191" t="s">
        <v>31</v>
      </c>
      <c r="O191" t="s">
        <v>31</v>
      </c>
      <c r="P191">
        <v>17990</v>
      </c>
      <c r="Q191" t="s">
        <v>34</v>
      </c>
      <c r="R191">
        <v>1180</v>
      </c>
      <c r="S191">
        <v>148</v>
      </c>
    </row>
    <row r="192" spans="1:19" x14ac:dyDescent="0.35">
      <c r="A192" t="s">
        <v>50</v>
      </c>
      <c r="B192" t="s">
        <v>20</v>
      </c>
      <c r="C192" t="s">
        <v>40</v>
      </c>
      <c r="D192" t="s">
        <v>41</v>
      </c>
      <c r="E192" t="s">
        <v>23</v>
      </c>
      <c r="F192" t="s">
        <v>24</v>
      </c>
      <c r="G192" t="s">
        <v>25</v>
      </c>
      <c r="H192" t="s">
        <v>37</v>
      </c>
      <c r="I192" t="s">
        <v>27</v>
      </c>
      <c r="J192" t="s">
        <v>28</v>
      </c>
      <c r="K192" t="s">
        <v>25</v>
      </c>
      <c r="L192" t="s">
        <v>29</v>
      </c>
      <c r="M192" t="s">
        <v>30</v>
      </c>
      <c r="N192" t="s">
        <v>31</v>
      </c>
      <c r="O192" t="s">
        <v>31</v>
      </c>
      <c r="P192">
        <v>26470</v>
      </c>
      <c r="Q192" t="s">
        <v>34</v>
      </c>
      <c r="R192">
        <v>232</v>
      </c>
      <c r="S192">
        <v>23</v>
      </c>
    </row>
    <row r="193" spans="1:19" x14ac:dyDescent="0.35">
      <c r="A193" t="s">
        <v>50</v>
      </c>
      <c r="B193" t="s">
        <v>20</v>
      </c>
      <c r="C193" t="s">
        <v>40</v>
      </c>
      <c r="D193" t="s">
        <v>41</v>
      </c>
      <c r="E193" t="s">
        <v>23</v>
      </c>
      <c r="F193" t="s">
        <v>24</v>
      </c>
      <c r="G193" t="s">
        <v>25</v>
      </c>
      <c r="H193" t="s">
        <v>37</v>
      </c>
      <c r="I193" t="s">
        <v>27</v>
      </c>
      <c r="J193" t="s">
        <v>28</v>
      </c>
      <c r="K193" t="s">
        <v>25</v>
      </c>
      <c r="L193" t="s">
        <v>29</v>
      </c>
      <c r="M193" t="s">
        <v>30</v>
      </c>
      <c r="N193" t="s">
        <v>31</v>
      </c>
      <c r="O193" t="s">
        <v>31</v>
      </c>
      <c r="P193">
        <v>27990</v>
      </c>
      <c r="Q193" t="s">
        <v>34</v>
      </c>
      <c r="R193">
        <v>596</v>
      </c>
      <c r="S193">
        <v>65</v>
      </c>
    </row>
    <row r="194" spans="1:19" x14ac:dyDescent="0.35">
      <c r="A194" t="s">
        <v>33</v>
      </c>
      <c r="B194" t="s">
        <v>20</v>
      </c>
      <c r="C194" t="s">
        <v>40</v>
      </c>
      <c r="D194" t="s">
        <v>41</v>
      </c>
      <c r="E194" t="s">
        <v>23</v>
      </c>
      <c r="F194" t="s">
        <v>24</v>
      </c>
      <c r="G194" t="s">
        <v>25</v>
      </c>
      <c r="H194" t="s">
        <v>26</v>
      </c>
      <c r="I194" t="s">
        <v>27</v>
      </c>
      <c r="J194" t="s">
        <v>38</v>
      </c>
      <c r="K194" t="s">
        <v>25</v>
      </c>
      <c r="L194" t="s">
        <v>29</v>
      </c>
      <c r="M194" t="s">
        <v>30</v>
      </c>
      <c r="N194" t="s">
        <v>31</v>
      </c>
      <c r="O194" t="s">
        <v>31</v>
      </c>
      <c r="P194">
        <v>29999</v>
      </c>
      <c r="Q194" t="s">
        <v>34</v>
      </c>
      <c r="R194">
        <v>19</v>
      </c>
      <c r="S194">
        <v>1</v>
      </c>
    </row>
    <row r="195" spans="1:19" x14ac:dyDescent="0.35">
      <c r="A195" t="s">
        <v>33</v>
      </c>
      <c r="B195" t="s">
        <v>20</v>
      </c>
      <c r="C195" t="s">
        <v>40</v>
      </c>
      <c r="D195" t="s">
        <v>41</v>
      </c>
      <c r="E195" t="s">
        <v>23</v>
      </c>
      <c r="F195" t="s">
        <v>61</v>
      </c>
      <c r="G195" t="s">
        <v>25</v>
      </c>
      <c r="H195" t="s">
        <v>37</v>
      </c>
      <c r="I195" t="s">
        <v>27</v>
      </c>
      <c r="J195" t="s">
        <v>28</v>
      </c>
      <c r="K195" t="s">
        <v>25</v>
      </c>
      <c r="L195" t="s">
        <v>29</v>
      </c>
      <c r="M195" t="s">
        <v>30</v>
      </c>
      <c r="N195" t="s">
        <v>31</v>
      </c>
      <c r="O195" t="s">
        <v>31</v>
      </c>
      <c r="P195">
        <v>25990</v>
      </c>
      <c r="Q195" t="s">
        <v>34</v>
      </c>
      <c r="R195">
        <v>84</v>
      </c>
      <c r="S195">
        <v>16</v>
      </c>
    </row>
    <row r="196" spans="1:19" x14ac:dyDescent="0.35">
      <c r="A196" t="s">
        <v>33</v>
      </c>
      <c r="B196" t="s">
        <v>20</v>
      </c>
      <c r="C196" t="s">
        <v>40</v>
      </c>
      <c r="D196" t="s">
        <v>41</v>
      </c>
      <c r="E196" t="s">
        <v>23</v>
      </c>
      <c r="F196" t="s">
        <v>59</v>
      </c>
      <c r="G196" t="s">
        <v>25</v>
      </c>
      <c r="H196" t="s">
        <v>37</v>
      </c>
      <c r="I196" t="s">
        <v>27</v>
      </c>
      <c r="J196" t="s">
        <v>38</v>
      </c>
      <c r="K196" t="s">
        <v>25</v>
      </c>
      <c r="L196" t="s">
        <v>29</v>
      </c>
      <c r="M196" t="s">
        <v>30</v>
      </c>
      <c r="N196" t="s">
        <v>31</v>
      </c>
      <c r="O196" t="s">
        <v>31</v>
      </c>
      <c r="P196">
        <v>16990</v>
      </c>
      <c r="Q196" t="s">
        <v>34</v>
      </c>
      <c r="R196">
        <v>414</v>
      </c>
      <c r="S196">
        <v>54</v>
      </c>
    </row>
    <row r="197" spans="1:19" x14ac:dyDescent="0.35">
      <c r="A197" t="s">
        <v>33</v>
      </c>
      <c r="B197" t="s">
        <v>20</v>
      </c>
      <c r="C197" t="s">
        <v>40</v>
      </c>
      <c r="D197" t="s">
        <v>41</v>
      </c>
      <c r="E197" t="s">
        <v>23</v>
      </c>
      <c r="F197" t="s">
        <v>59</v>
      </c>
      <c r="G197" t="s">
        <v>25</v>
      </c>
      <c r="H197" t="s">
        <v>37</v>
      </c>
      <c r="I197" t="s">
        <v>27</v>
      </c>
      <c r="J197" t="s">
        <v>38</v>
      </c>
      <c r="K197" t="s">
        <v>25</v>
      </c>
      <c r="L197" t="s">
        <v>29</v>
      </c>
      <c r="M197" t="s">
        <v>30</v>
      </c>
      <c r="N197" t="s">
        <v>31</v>
      </c>
      <c r="O197" t="s">
        <v>31</v>
      </c>
      <c r="P197">
        <v>24990</v>
      </c>
      <c r="Q197" t="s">
        <v>32</v>
      </c>
      <c r="R197">
        <v>70</v>
      </c>
      <c r="S197">
        <v>16</v>
      </c>
    </row>
    <row r="198" spans="1:19" x14ac:dyDescent="0.35">
      <c r="A198" t="s">
        <v>42</v>
      </c>
      <c r="B198" t="s">
        <v>20</v>
      </c>
      <c r="C198" t="s">
        <v>35</v>
      </c>
      <c r="D198" t="s">
        <v>41</v>
      </c>
      <c r="E198" t="s">
        <v>36</v>
      </c>
      <c r="F198" t="s">
        <v>62</v>
      </c>
      <c r="G198" t="s">
        <v>25</v>
      </c>
      <c r="H198" t="s">
        <v>37</v>
      </c>
      <c r="I198" t="s">
        <v>27</v>
      </c>
      <c r="J198" t="s">
        <v>38</v>
      </c>
      <c r="K198" t="s">
        <v>23</v>
      </c>
      <c r="L198" t="s">
        <v>29</v>
      </c>
      <c r="M198" t="s">
        <v>30</v>
      </c>
      <c r="N198" t="s">
        <v>31</v>
      </c>
      <c r="O198" t="s">
        <v>31</v>
      </c>
      <c r="P198">
        <v>50990</v>
      </c>
      <c r="Q198" t="s">
        <v>45</v>
      </c>
      <c r="R198">
        <v>10966</v>
      </c>
      <c r="S198">
        <v>1185</v>
      </c>
    </row>
    <row r="199" spans="1:19" x14ac:dyDescent="0.35">
      <c r="A199" t="s">
        <v>42</v>
      </c>
      <c r="B199" t="s">
        <v>20</v>
      </c>
      <c r="C199" t="s">
        <v>35</v>
      </c>
      <c r="D199" t="s">
        <v>41</v>
      </c>
      <c r="E199" t="s">
        <v>36</v>
      </c>
      <c r="F199" t="s">
        <v>59</v>
      </c>
      <c r="G199" t="s">
        <v>25</v>
      </c>
      <c r="H199" t="s">
        <v>37</v>
      </c>
      <c r="I199" t="s">
        <v>27</v>
      </c>
      <c r="J199" t="s">
        <v>38</v>
      </c>
      <c r="K199" t="s">
        <v>25</v>
      </c>
      <c r="L199" t="s">
        <v>29</v>
      </c>
      <c r="M199" t="s">
        <v>51</v>
      </c>
      <c r="N199" t="s">
        <v>31</v>
      </c>
      <c r="O199" t="s">
        <v>31</v>
      </c>
      <c r="P199">
        <v>119990</v>
      </c>
      <c r="Q199" t="s">
        <v>45</v>
      </c>
      <c r="R199">
        <v>1</v>
      </c>
      <c r="S199">
        <v>1</v>
      </c>
    </row>
    <row r="200" spans="1:19" x14ac:dyDescent="0.35">
      <c r="A200" t="s">
        <v>42</v>
      </c>
      <c r="B200" t="s">
        <v>20</v>
      </c>
      <c r="C200" t="s">
        <v>35</v>
      </c>
      <c r="D200" t="s">
        <v>22</v>
      </c>
      <c r="E200" t="s">
        <v>36</v>
      </c>
      <c r="F200" t="s">
        <v>59</v>
      </c>
      <c r="G200" t="s">
        <v>25</v>
      </c>
      <c r="H200" t="s">
        <v>37</v>
      </c>
      <c r="I200" t="s">
        <v>63</v>
      </c>
      <c r="J200" t="s">
        <v>38</v>
      </c>
      <c r="K200" t="s">
        <v>25</v>
      </c>
      <c r="L200" t="s">
        <v>29</v>
      </c>
      <c r="M200" t="s">
        <v>30</v>
      </c>
      <c r="N200" t="s">
        <v>31</v>
      </c>
      <c r="O200" t="s">
        <v>31</v>
      </c>
      <c r="P200">
        <v>94190</v>
      </c>
      <c r="Q200" t="s">
        <v>45</v>
      </c>
      <c r="R200">
        <v>31</v>
      </c>
      <c r="S200">
        <v>6</v>
      </c>
    </row>
    <row r="201" spans="1:19" x14ac:dyDescent="0.35">
      <c r="A201" t="s">
        <v>19</v>
      </c>
      <c r="B201" t="s">
        <v>20</v>
      </c>
      <c r="C201" t="s">
        <v>35</v>
      </c>
      <c r="D201" t="s">
        <v>22</v>
      </c>
      <c r="E201" t="s">
        <v>36</v>
      </c>
      <c r="F201" t="s">
        <v>59</v>
      </c>
      <c r="G201" t="s">
        <v>25</v>
      </c>
      <c r="H201" t="s">
        <v>37</v>
      </c>
      <c r="I201" t="s">
        <v>63</v>
      </c>
      <c r="J201" t="s">
        <v>38</v>
      </c>
      <c r="K201" t="s">
        <v>23</v>
      </c>
      <c r="L201" t="s">
        <v>29</v>
      </c>
      <c r="M201" t="s">
        <v>30</v>
      </c>
      <c r="N201" t="s">
        <v>31</v>
      </c>
      <c r="O201" t="s">
        <v>31</v>
      </c>
      <c r="P201">
        <v>106167</v>
      </c>
      <c r="Q201" t="s">
        <v>45</v>
      </c>
      <c r="R201">
        <v>1881</v>
      </c>
      <c r="S201">
        <v>241</v>
      </c>
    </row>
    <row r="202" spans="1:19" x14ac:dyDescent="0.35">
      <c r="A202" t="s">
        <v>56</v>
      </c>
      <c r="B202" t="s">
        <v>20</v>
      </c>
      <c r="C202" t="s">
        <v>35</v>
      </c>
      <c r="D202" t="s">
        <v>22</v>
      </c>
      <c r="E202" t="s">
        <v>36</v>
      </c>
      <c r="F202" t="s">
        <v>59</v>
      </c>
      <c r="G202" t="s">
        <v>25</v>
      </c>
      <c r="H202" t="s">
        <v>37</v>
      </c>
      <c r="I202" t="s">
        <v>63</v>
      </c>
      <c r="J202" t="s">
        <v>38</v>
      </c>
      <c r="K202" t="s">
        <v>23</v>
      </c>
      <c r="L202" t="s">
        <v>29</v>
      </c>
      <c r="M202" t="s">
        <v>51</v>
      </c>
      <c r="N202" t="s">
        <v>31</v>
      </c>
      <c r="O202" t="s">
        <v>31</v>
      </c>
      <c r="P202">
        <v>68090</v>
      </c>
      <c r="Q202" t="s">
        <v>64</v>
      </c>
      <c r="R202">
        <v>23</v>
      </c>
      <c r="S202">
        <v>4</v>
      </c>
    </row>
    <row r="203" spans="1:19" x14ac:dyDescent="0.35">
      <c r="A203" t="s">
        <v>56</v>
      </c>
      <c r="B203" t="s">
        <v>20</v>
      </c>
      <c r="C203" t="s">
        <v>35</v>
      </c>
      <c r="D203" t="s">
        <v>22</v>
      </c>
      <c r="E203" t="s">
        <v>36</v>
      </c>
      <c r="F203" t="s">
        <v>59</v>
      </c>
      <c r="G203" t="s">
        <v>25</v>
      </c>
      <c r="H203" t="s">
        <v>37</v>
      </c>
      <c r="I203" t="s">
        <v>63</v>
      </c>
      <c r="J203" t="s">
        <v>38</v>
      </c>
      <c r="K203" t="s">
        <v>25</v>
      </c>
      <c r="L203" t="s">
        <v>53</v>
      </c>
      <c r="M203" t="s">
        <v>51</v>
      </c>
      <c r="N203" t="s">
        <v>31</v>
      </c>
      <c r="O203" t="s">
        <v>31</v>
      </c>
      <c r="P203">
        <v>139990</v>
      </c>
      <c r="Q203" t="s">
        <v>34</v>
      </c>
      <c r="R203">
        <v>0</v>
      </c>
      <c r="S203">
        <v>0</v>
      </c>
    </row>
    <row r="204" spans="1:19" x14ac:dyDescent="0.35">
      <c r="A204" t="s">
        <v>50</v>
      </c>
      <c r="B204" t="s">
        <v>20</v>
      </c>
      <c r="C204" t="s">
        <v>35</v>
      </c>
      <c r="D204" t="s">
        <v>22</v>
      </c>
      <c r="E204" t="s">
        <v>36</v>
      </c>
      <c r="F204" t="s">
        <v>59</v>
      </c>
      <c r="G204" t="s">
        <v>25</v>
      </c>
      <c r="H204" t="s">
        <v>37</v>
      </c>
      <c r="I204" t="s">
        <v>63</v>
      </c>
      <c r="J204" t="s">
        <v>38</v>
      </c>
      <c r="K204" t="s">
        <v>25</v>
      </c>
      <c r="L204" t="s">
        <v>53</v>
      </c>
      <c r="M204" t="s">
        <v>30</v>
      </c>
      <c r="N204" t="s">
        <v>31</v>
      </c>
      <c r="O204" t="s">
        <v>31</v>
      </c>
      <c r="P204">
        <v>55990</v>
      </c>
      <c r="Q204" t="s">
        <v>45</v>
      </c>
      <c r="R204">
        <v>818</v>
      </c>
      <c r="S204">
        <v>109</v>
      </c>
    </row>
    <row r="205" spans="1:19" x14ac:dyDescent="0.35">
      <c r="A205" t="s">
        <v>50</v>
      </c>
      <c r="B205" t="s">
        <v>20</v>
      </c>
      <c r="C205" t="s">
        <v>35</v>
      </c>
      <c r="D205" t="s">
        <v>22</v>
      </c>
      <c r="E205" t="s">
        <v>36</v>
      </c>
      <c r="F205" t="s">
        <v>59</v>
      </c>
      <c r="G205" t="s">
        <v>25</v>
      </c>
      <c r="H205" t="s">
        <v>37</v>
      </c>
      <c r="I205" t="s">
        <v>63</v>
      </c>
      <c r="J205" t="s">
        <v>38</v>
      </c>
      <c r="K205" t="s">
        <v>23</v>
      </c>
      <c r="L205" t="s">
        <v>29</v>
      </c>
      <c r="M205" t="s">
        <v>30</v>
      </c>
      <c r="N205" t="s">
        <v>31</v>
      </c>
      <c r="O205" t="s">
        <v>31</v>
      </c>
      <c r="P205">
        <v>102551</v>
      </c>
      <c r="Q205" t="s">
        <v>34</v>
      </c>
      <c r="R205">
        <v>0</v>
      </c>
      <c r="S205">
        <v>0</v>
      </c>
    </row>
    <row r="206" spans="1:19" x14ac:dyDescent="0.35">
      <c r="A206" t="s">
        <v>33</v>
      </c>
      <c r="B206" t="s">
        <v>20</v>
      </c>
      <c r="C206" t="s">
        <v>35</v>
      </c>
      <c r="D206" t="s">
        <v>22</v>
      </c>
      <c r="E206" t="s">
        <v>36</v>
      </c>
      <c r="F206" t="s">
        <v>59</v>
      </c>
      <c r="G206" t="s">
        <v>25</v>
      </c>
      <c r="H206" t="s">
        <v>37</v>
      </c>
      <c r="I206" t="s">
        <v>63</v>
      </c>
      <c r="J206" t="s">
        <v>38</v>
      </c>
      <c r="K206" t="s">
        <v>39</v>
      </c>
      <c r="L206" t="s">
        <v>29</v>
      </c>
      <c r="M206" t="s">
        <v>30</v>
      </c>
      <c r="N206" t="s">
        <v>31</v>
      </c>
      <c r="O206" t="s">
        <v>31</v>
      </c>
      <c r="P206">
        <v>46990</v>
      </c>
      <c r="Q206" t="s">
        <v>45</v>
      </c>
      <c r="R206">
        <v>4428</v>
      </c>
      <c r="S206">
        <v>569</v>
      </c>
    </row>
    <row r="207" spans="1:19" x14ac:dyDescent="0.35">
      <c r="A207" t="s">
        <v>50</v>
      </c>
      <c r="B207" t="s">
        <v>20</v>
      </c>
      <c r="C207" t="s">
        <v>35</v>
      </c>
      <c r="D207" t="s">
        <v>60</v>
      </c>
      <c r="E207" t="s">
        <v>36</v>
      </c>
      <c r="F207" t="s">
        <v>24</v>
      </c>
      <c r="G207" t="s">
        <v>65</v>
      </c>
      <c r="H207" t="s">
        <v>25</v>
      </c>
      <c r="I207" t="s">
        <v>27</v>
      </c>
      <c r="J207" t="s">
        <v>28</v>
      </c>
      <c r="K207" t="s">
        <v>25</v>
      </c>
      <c r="L207" t="s">
        <v>53</v>
      </c>
      <c r="M207" t="s">
        <v>51</v>
      </c>
      <c r="N207" t="s">
        <v>31</v>
      </c>
      <c r="O207" t="s">
        <v>31</v>
      </c>
      <c r="P207">
        <v>76012</v>
      </c>
      <c r="Q207" t="s">
        <v>45</v>
      </c>
      <c r="R207">
        <v>129</v>
      </c>
      <c r="S207">
        <v>16</v>
      </c>
    </row>
    <row r="208" spans="1:19" x14ac:dyDescent="0.35">
      <c r="A208" t="s">
        <v>33</v>
      </c>
      <c r="B208" t="s">
        <v>20</v>
      </c>
      <c r="C208" t="s">
        <v>35</v>
      </c>
      <c r="D208" t="s">
        <v>48</v>
      </c>
      <c r="E208" t="s">
        <v>36</v>
      </c>
      <c r="F208" t="s">
        <v>24</v>
      </c>
      <c r="G208" t="s">
        <v>49</v>
      </c>
      <c r="H208" t="s">
        <v>25</v>
      </c>
      <c r="I208" t="s">
        <v>27</v>
      </c>
      <c r="J208" t="s">
        <v>28</v>
      </c>
      <c r="K208" t="s">
        <v>25</v>
      </c>
      <c r="L208" t="s">
        <v>29</v>
      </c>
      <c r="M208" t="s">
        <v>55</v>
      </c>
      <c r="N208" t="s">
        <v>31</v>
      </c>
      <c r="O208" t="s">
        <v>52</v>
      </c>
      <c r="P208">
        <v>49490</v>
      </c>
      <c r="Q208" t="s">
        <v>45</v>
      </c>
      <c r="R208">
        <v>365</v>
      </c>
      <c r="S208">
        <v>35</v>
      </c>
    </row>
    <row r="209" spans="1:19" x14ac:dyDescent="0.35">
      <c r="A209" t="s">
        <v>42</v>
      </c>
      <c r="B209" t="s">
        <v>20</v>
      </c>
      <c r="C209" t="s">
        <v>35</v>
      </c>
      <c r="D209" t="s">
        <v>54</v>
      </c>
      <c r="E209" t="s">
        <v>36</v>
      </c>
      <c r="F209" t="s">
        <v>66</v>
      </c>
      <c r="G209" t="s">
        <v>49</v>
      </c>
      <c r="H209" t="s">
        <v>25</v>
      </c>
      <c r="I209" t="s">
        <v>27</v>
      </c>
      <c r="J209" t="s">
        <v>28</v>
      </c>
      <c r="K209" t="s">
        <v>25</v>
      </c>
      <c r="L209" t="s">
        <v>53</v>
      </c>
      <c r="M209" t="s">
        <v>51</v>
      </c>
      <c r="N209" t="s">
        <v>31</v>
      </c>
      <c r="O209" t="s">
        <v>52</v>
      </c>
      <c r="P209">
        <v>86867</v>
      </c>
      <c r="Q209" t="s">
        <v>45</v>
      </c>
      <c r="R209">
        <v>39</v>
      </c>
      <c r="S209">
        <v>3</v>
      </c>
    </row>
    <row r="210" spans="1:19" x14ac:dyDescent="0.35">
      <c r="A210" t="s">
        <v>19</v>
      </c>
      <c r="B210" t="s">
        <v>20</v>
      </c>
      <c r="C210" t="s">
        <v>35</v>
      </c>
      <c r="D210" t="s">
        <v>48</v>
      </c>
      <c r="E210" t="s">
        <v>36</v>
      </c>
      <c r="F210" t="s">
        <v>24</v>
      </c>
      <c r="G210" t="s">
        <v>49</v>
      </c>
      <c r="H210" t="s">
        <v>25</v>
      </c>
      <c r="I210" t="s">
        <v>27</v>
      </c>
      <c r="J210" t="s">
        <v>28</v>
      </c>
      <c r="K210" t="s">
        <v>25</v>
      </c>
      <c r="L210" t="s">
        <v>53</v>
      </c>
      <c r="M210" t="s">
        <v>51</v>
      </c>
      <c r="N210" t="s">
        <v>31</v>
      </c>
      <c r="O210" t="s">
        <v>31</v>
      </c>
      <c r="P210">
        <v>48990</v>
      </c>
      <c r="Q210" t="s">
        <v>34</v>
      </c>
      <c r="R210">
        <v>0</v>
      </c>
      <c r="S210">
        <v>0</v>
      </c>
    </row>
    <row r="211" spans="1:19" x14ac:dyDescent="0.35">
      <c r="A211" t="s">
        <v>56</v>
      </c>
      <c r="B211" t="s">
        <v>20</v>
      </c>
      <c r="C211" t="s">
        <v>35</v>
      </c>
      <c r="D211" t="s">
        <v>48</v>
      </c>
      <c r="E211" t="s">
        <v>36</v>
      </c>
      <c r="F211" t="s">
        <v>24</v>
      </c>
      <c r="G211" t="s">
        <v>49</v>
      </c>
      <c r="H211" t="s">
        <v>25</v>
      </c>
      <c r="I211" t="s">
        <v>27</v>
      </c>
      <c r="J211" t="s">
        <v>28</v>
      </c>
      <c r="K211" t="s">
        <v>25</v>
      </c>
      <c r="L211" t="s">
        <v>53</v>
      </c>
      <c r="M211" t="s">
        <v>30</v>
      </c>
      <c r="N211" t="s">
        <v>31</v>
      </c>
      <c r="O211" t="s">
        <v>31</v>
      </c>
      <c r="P211">
        <v>55990</v>
      </c>
      <c r="Q211" t="s">
        <v>34</v>
      </c>
      <c r="R211">
        <v>3</v>
      </c>
      <c r="S211">
        <v>0</v>
      </c>
    </row>
    <row r="212" spans="1:19" x14ac:dyDescent="0.35">
      <c r="A212" t="s">
        <v>42</v>
      </c>
      <c r="B212" t="s">
        <v>20</v>
      </c>
      <c r="C212" t="s">
        <v>35</v>
      </c>
      <c r="D212" t="s">
        <v>60</v>
      </c>
      <c r="E212" t="s">
        <v>36</v>
      </c>
      <c r="F212" t="s">
        <v>66</v>
      </c>
      <c r="G212" t="s">
        <v>49</v>
      </c>
      <c r="H212" t="s">
        <v>25</v>
      </c>
      <c r="I212" t="s">
        <v>27</v>
      </c>
      <c r="J212" t="s">
        <v>28</v>
      </c>
      <c r="K212" t="s">
        <v>25</v>
      </c>
      <c r="L212" t="s">
        <v>53</v>
      </c>
      <c r="M212" t="s">
        <v>51</v>
      </c>
      <c r="N212" t="s">
        <v>52</v>
      </c>
      <c r="O212" t="s">
        <v>52</v>
      </c>
      <c r="P212">
        <v>81998</v>
      </c>
      <c r="Q212" t="s">
        <v>45</v>
      </c>
      <c r="R212">
        <v>14</v>
      </c>
      <c r="S212">
        <v>3</v>
      </c>
    </row>
    <row r="213" spans="1:19" x14ac:dyDescent="0.35">
      <c r="A213" t="s">
        <v>50</v>
      </c>
      <c r="B213" t="s">
        <v>20</v>
      </c>
      <c r="C213" t="s">
        <v>35</v>
      </c>
      <c r="D213" t="s">
        <v>60</v>
      </c>
      <c r="E213" t="s">
        <v>36</v>
      </c>
      <c r="F213" t="s">
        <v>24</v>
      </c>
      <c r="G213" t="s">
        <v>49</v>
      </c>
      <c r="H213" t="s">
        <v>25</v>
      </c>
      <c r="I213" t="s">
        <v>27</v>
      </c>
      <c r="J213" t="s">
        <v>28</v>
      </c>
      <c r="K213" t="s">
        <v>25</v>
      </c>
      <c r="L213" t="s">
        <v>29</v>
      </c>
      <c r="M213" t="s">
        <v>51</v>
      </c>
      <c r="N213" t="s">
        <v>52</v>
      </c>
      <c r="O213" t="s">
        <v>52</v>
      </c>
      <c r="P213">
        <v>136590</v>
      </c>
      <c r="Q213" t="s">
        <v>34</v>
      </c>
      <c r="R213">
        <v>0</v>
      </c>
      <c r="S213">
        <v>0</v>
      </c>
    </row>
    <row r="214" spans="1:19" x14ac:dyDescent="0.35">
      <c r="A214" t="s">
        <v>42</v>
      </c>
      <c r="B214" t="s">
        <v>20</v>
      </c>
      <c r="C214" t="s">
        <v>35</v>
      </c>
      <c r="D214" t="s">
        <v>60</v>
      </c>
      <c r="E214" t="s">
        <v>36</v>
      </c>
      <c r="F214" t="s">
        <v>24</v>
      </c>
      <c r="G214" t="s">
        <v>49</v>
      </c>
      <c r="H214" t="s">
        <v>25</v>
      </c>
      <c r="I214" t="s">
        <v>27</v>
      </c>
      <c r="J214" t="s">
        <v>28</v>
      </c>
      <c r="K214" t="s">
        <v>25</v>
      </c>
      <c r="L214" t="s">
        <v>53</v>
      </c>
      <c r="M214" t="s">
        <v>51</v>
      </c>
      <c r="N214" t="s">
        <v>31</v>
      </c>
      <c r="O214" t="s">
        <v>31</v>
      </c>
      <c r="P214">
        <v>59490</v>
      </c>
      <c r="Q214" t="s">
        <v>34</v>
      </c>
      <c r="R214">
        <v>33</v>
      </c>
      <c r="S214">
        <v>7</v>
      </c>
    </row>
    <row r="215" spans="1:19" x14ac:dyDescent="0.35">
      <c r="A215" t="s">
        <v>19</v>
      </c>
      <c r="B215" t="s">
        <v>20</v>
      </c>
      <c r="C215" t="s">
        <v>35</v>
      </c>
      <c r="D215" t="s">
        <v>48</v>
      </c>
      <c r="E215" t="s">
        <v>36</v>
      </c>
      <c r="F215" t="s">
        <v>24</v>
      </c>
      <c r="G215" t="s">
        <v>49</v>
      </c>
      <c r="H215" t="s">
        <v>25</v>
      </c>
      <c r="I215" t="s">
        <v>27</v>
      </c>
      <c r="J215" t="s">
        <v>28</v>
      </c>
      <c r="K215" t="s">
        <v>25</v>
      </c>
      <c r="L215" t="s">
        <v>53</v>
      </c>
      <c r="M215" t="s">
        <v>51</v>
      </c>
      <c r="N215" t="s">
        <v>31</v>
      </c>
      <c r="O215" t="s">
        <v>31</v>
      </c>
      <c r="P215">
        <v>49800</v>
      </c>
      <c r="Q215" t="s">
        <v>34</v>
      </c>
      <c r="R215">
        <v>0</v>
      </c>
      <c r="S215">
        <v>0</v>
      </c>
    </row>
    <row r="216" spans="1:19" x14ac:dyDescent="0.35">
      <c r="A216" t="s">
        <v>33</v>
      </c>
      <c r="B216" t="s">
        <v>20</v>
      </c>
      <c r="C216" t="s">
        <v>35</v>
      </c>
      <c r="D216" t="s">
        <v>48</v>
      </c>
      <c r="E216" t="s">
        <v>36</v>
      </c>
      <c r="F216" t="s">
        <v>24</v>
      </c>
      <c r="G216" t="s">
        <v>49</v>
      </c>
      <c r="H216" t="s">
        <v>25</v>
      </c>
      <c r="I216" t="s">
        <v>27</v>
      </c>
      <c r="J216" t="s">
        <v>28</v>
      </c>
      <c r="K216" t="s">
        <v>25</v>
      </c>
      <c r="L216" t="s">
        <v>29</v>
      </c>
      <c r="M216" t="s">
        <v>51</v>
      </c>
      <c r="N216" t="s">
        <v>31</v>
      </c>
      <c r="O216" t="s">
        <v>52</v>
      </c>
      <c r="P216">
        <v>61999</v>
      </c>
      <c r="Q216" t="s">
        <v>32</v>
      </c>
      <c r="R216">
        <v>4</v>
      </c>
      <c r="S216">
        <v>0</v>
      </c>
    </row>
    <row r="217" spans="1:19" x14ac:dyDescent="0.35">
      <c r="A217" t="s">
        <v>50</v>
      </c>
      <c r="B217" t="s">
        <v>20</v>
      </c>
      <c r="C217" t="s">
        <v>35</v>
      </c>
      <c r="D217" t="s">
        <v>48</v>
      </c>
      <c r="E217" t="s">
        <v>36</v>
      </c>
      <c r="F217" t="s">
        <v>24</v>
      </c>
      <c r="G217" t="s">
        <v>37</v>
      </c>
      <c r="H217" t="s">
        <v>25</v>
      </c>
      <c r="I217" t="s">
        <v>27</v>
      </c>
      <c r="J217" t="s">
        <v>28</v>
      </c>
      <c r="K217" t="s">
        <v>25</v>
      </c>
      <c r="L217" t="s">
        <v>53</v>
      </c>
      <c r="M217" t="s">
        <v>30</v>
      </c>
      <c r="N217" t="s">
        <v>31</v>
      </c>
      <c r="O217" t="s">
        <v>31</v>
      </c>
      <c r="P217">
        <v>54990</v>
      </c>
      <c r="Q217" t="s">
        <v>45</v>
      </c>
      <c r="R217">
        <v>116</v>
      </c>
      <c r="S217">
        <v>15</v>
      </c>
    </row>
    <row r="218" spans="1:19" x14ac:dyDescent="0.35">
      <c r="A218" t="s">
        <v>50</v>
      </c>
      <c r="B218" t="s">
        <v>20</v>
      </c>
      <c r="C218" t="s">
        <v>35</v>
      </c>
      <c r="D218" t="s">
        <v>48</v>
      </c>
      <c r="E218" t="s">
        <v>36</v>
      </c>
      <c r="F218" t="s">
        <v>24</v>
      </c>
      <c r="G218" t="s">
        <v>37</v>
      </c>
      <c r="H218" t="s">
        <v>25</v>
      </c>
      <c r="I218" t="s">
        <v>27</v>
      </c>
      <c r="J218" t="s">
        <v>28</v>
      </c>
      <c r="K218" t="s">
        <v>25</v>
      </c>
      <c r="L218" t="s">
        <v>53</v>
      </c>
      <c r="M218" t="s">
        <v>51</v>
      </c>
      <c r="N218" t="s">
        <v>31</v>
      </c>
      <c r="O218" t="s">
        <v>31</v>
      </c>
      <c r="P218">
        <v>53990</v>
      </c>
      <c r="Q218" t="s">
        <v>45</v>
      </c>
      <c r="R218">
        <v>206</v>
      </c>
      <c r="S218">
        <v>17</v>
      </c>
    </row>
    <row r="219" spans="1:19" x14ac:dyDescent="0.35">
      <c r="A219" t="s">
        <v>33</v>
      </c>
      <c r="B219" t="s">
        <v>20</v>
      </c>
      <c r="C219" t="s">
        <v>35</v>
      </c>
      <c r="D219" t="s">
        <v>48</v>
      </c>
      <c r="E219" t="s">
        <v>36</v>
      </c>
      <c r="F219" t="s">
        <v>24</v>
      </c>
      <c r="G219" t="s">
        <v>37</v>
      </c>
      <c r="H219" t="s">
        <v>25</v>
      </c>
      <c r="I219" t="s">
        <v>27</v>
      </c>
      <c r="J219" t="s">
        <v>28</v>
      </c>
      <c r="K219" t="s">
        <v>25</v>
      </c>
      <c r="L219" t="s">
        <v>29</v>
      </c>
      <c r="M219" t="s">
        <v>55</v>
      </c>
      <c r="N219" t="s">
        <v>31</v>
      </c>
      <c r="O219" t="s">
        <v>52</v>
      </c>
      <c r="P219">
        <v>52990</v>
      </c>
      <c r="Q219" t="s">
        <v>45</v>
      </c>
      <c r="R219">
        <v>300</v>
      </c>
      <c r="S219">
        <v>24</v>
      </c>
    </row>
    <row r="220" spans="1:19" x14ac:dyDescent="0.35">
      <c r="A220" t="s">
        <v>50</v>
      </c>
      <c r="B220" t="s">
        <v>20</v>
      </c>
      <c r="C220" t="s">
        <v>35</v>
      </c>
      <c r="D220" t="s">
        <v>48</v>
      </c>
      <c r="E220" t="s">
        <v>67</v>
      </c>
      <c r="F220" t="s">
        <v>24</v>
      </c>
      <c r="G220" t="s">
        <v>37</v>
      </c>
      <c r="H220" t="s">
        <v>25</v>
      </c>
      <c r="I220" t="s">
        <v>27</v>
      </c>
      <c r="J220" t="s">
        <v>28</v>
      </c>
      <c r="K220" t="s">
        <v>25</v>
      </c>
      <c r="L220" t="s">
        <v>53</v>
      </c>
      <c r="M220" t="s">
        <v>51</v>
      </c>
      <c r="N220" t="s">
        <v>31</v>
      </c>
      <c r="O220" t="s">
        <v>52</v>
      </c>
      <c r="P220">
        <v>67990</v>
      </c>
      <c r="Q220" t="s">
        <v>45</v>
      </c>
      <c r="R220">
        <v>108</v>
      </c>
      <c r="S220">
        <v>6</v>
      </c>
    </row>
    <row r="221" spans="1:19" x14ac:dyDescent="0.35">
      <c r="A221" t="s">
        <v>19</v>
      </c>
      <c r="B221" t="s">
        <v>20</v>
      </c>
      <c r="C221" t="s">
        <v>35</v>
      </c>
      <c r="D221" t="s">
        <v>22</v>
      </c>
      <c r="E221" t="s">
        <v>36</v>
      </c>
      <c r="F221" t="s">
        <v>24</v>
      </c>
      <c r="G221" t="s">
        <v>37</v>
      </c>
      <c r="H221" t="s">
        <v>25</v>
      </c>
      <c r="I221" t="s">
        <v>27</v>
      </c>
      <c r="J221" t="s">
        <v>28</v>
      </c>
      <c r="K221" t="s">
        <v>23</v>
      </c>
      <c r="L221" t="s">
        <v>68</v>
      </c>
      <c r="M221" t="s">
        <v>51</v>
      </c>
      <c r="N221" t="s">
        <v>31</v>
      </c>
      <c r="O221" t="s">
        <v>31</v>
      </c>
      <c r="P221">
        <v>57990</v>
      </c>
      <c r="Q221" t="s">
        <v>45</v>
      </c>
      <c r="R221">
        <v>3712</v>
      </c>
      <c r="S221">
        <v>412</v>
      </c>
    </row>
    <row r="222" spans="1:19" x14ac:dyDescent="0.35">
      <c r="A222" t="s">
        <v>33</v>
      </c>
      <c r="B222" t="s">
        <v>20</v>
      </c>
      <c r="C222" t="s">
        <v>35</v>
      </c>
      <c r="D222" t="s">
        <v>48</v>
      </c>
      <c r="E222" t="s">
        <v>67</v>
      </c>
      <c r="F222" t="s">
        <v>24</v>
      </c>
      <c r="G222" t="s">
        <v>37</v>
      </c>
      <c r="H222" t="s">
        <v>25</v>
      </c>
      <c r="I222" t="s">
        <v>27</v>
      </c>
      <c r="J222" t="s">
        <v>28</v>
      </c>
      <c r="K222" t="s">
        <v>25</v>
      </c>
      <c r="L222" t="s">
        <v>53</v>
      </c>
      <c r="M222" t="s">
        <v>51</v>
      </c>
      <c r="N222" t="s">
        <v>31</v>
      </c>
      <c r="O222" t="s">
        <v>52</v>
      </c>
      <c r="P222">
        <v>62300</v>
      </c>
      <c r="Q222" t="s">
        <v>45</v>
      </c>
      <c r="R222">
        <v>825</v>
      </c>
      <c r="S222">
        <v>95</v>
      </c>
    </row>
    <row r="223" spans="1:19" x14ac:dyDescent="0.35">
      <c r="A223" t="s">
        <v>33</v>
      </c>
      <c r="B223" t="s">
        <v>20</v>
      </c>
      <c r="C223" t="s">
        <v>35</v>
      </c>
      <c r="D223" t="s">
        <v>48</v>
      </c>
      <c r="E223" t="s">
        <v>36</v>
      </c>
      <c r="F223" t="s">
        <v>24</v>
      </c>
      <c r="G223" t="s">
        <v>37</v>
      </c>
      <c r="H223" t="s">
        <v>25</v>
      </c>
      <c r="I223" t="s">
        <v>27</v>
      </c>
      <c r="J223" t="s">
        <v>28</v>
      </c>
      <c r="K223" t="s">
        <v>25</v>
      </c>
      <c r="L223" t="s">
        <v>53</v>
      </c>
      <c r="M223" t="s">
        <v>51</v>
      </c>
      <c r="N223" t="s">
        <v>31</v>
      </c>
      <c r="O223" t="s">
        <v>31</v>
      </c>
      <c r="P223">
        <v>52990</v>
      </c>
      <c r="Q223" t="s">
        <v>34</v>
      </c>
      <c r="R223">
        <v>0</v>
      </c>
      <c r="S223">
        <v>0</v>
      </c>
    </row>
    <row r="224" spans="1:19" x14ac:dyDescent="0.35">
      <c r="A224" t="s">
        <v>33</v>
      </c>
      <c r="B224" t="s">
        <v>20</v>
      </c>
      <c r="C224" t="s">
        <v>35</v>
      </c>
      <c r="D224" t="s">
        <v>48</v>
      </c>
      <c r="E224" t="s">
        <v>36</v>
      </c>
      <c r="F224" t="s">
        <v>24</v>
      </c>
      <c r="G224" t="s">
        <v>37</v>
      </c>
      <c r="H224" t="s">
        <v>25</v>
      </c>
      <c r="I224" t="s">
        <v>27</v>
      </c>
      <c r="J224" t="s">
        <v>28</v>
      </c>
      <c r="K224" t="s">
        <v>25</v>
      </c>
      <c r="L224" t="s">
        <v>53</v>
      </c>
      <c r="M224" t="s">
        <v>55</v>
      </c>
      <c r="N224" t="s">
        <v>31</v>
      </c>
      <c r="O224" t="s">
        <v>52</v>
      </c>
      <c r="P224">
        <v>51990</v>
      </c>
      <c r="Q224" t="s">
        <v>45</v>
      </c>
      <c r="R224">
        <v>85</v>
      </c>
      <c r="S224">
        <v>4</v>
      </c>
    </row>
    <row r="225" spans="1:19" x14ac:dyDescent="0.35">
      <c r="A225" t="s">
        <v>33</v>
      </c>
      <c r="B225" t="s">
        <v>20</v>
      </c>
      <c r="C225" t="s">
        <v>35</v>
      </c>
      <c r="D225" t="s">
        <v>48</v>
      </c>
      <c r="E225" t="s">
        <v>67</v>
      </c>
      <c r="F225" t="s">
        <v>24</v>
      </c>
      <c r="G225" t="s">
        <v>37</v>
      </c>
      <c r="H225" t="s">
        <v>25</v>
      </c>
      <c r="I225" t="s">
        <v>27</v>
      </c>
      <c r="J225" t="s">
        <v>28</v>
      </c>
      <c r="K225" t="s">
        <v>25</v>
      </c>
      <c r="L225" t="s">
        <v>53</v>
      </c>
      <c r="M225" t="s">
        <v>30</v>
      </c>
      <c r="N225" t="s">
        <v>31</v>
      </c>
      <c r="O225" t="s">
        <v>31</v>
      </c>
      <c r="P225">
        <v>61990</v>
      </c>
      <c r="Q225" t="s">
        <v>45</v>
      </c>
      <c r="R225">
        <v>56</v>
      </c>
      <c r="S225">
        <v>7</v>
      </c>
    </row>
    <row r="226" spans="1:19" x14ac:dyDescent="0.35">
      <c r="A226" t="s">
        <v>19</v>
      </c>
      <c r="B226" t="s">
        <v>20</v>
      </c>
      <c r="C226" t="s">
        <v>35</v>
      </c>
      <c r="D226" t="s">
        <v>48</v>
      </c>
      <c r="E226" t="s">
        <v>36</v>
      </c>
      <c r="F226" t="s">
        <v>61</v>
      </c>
      <c r="G226" t="s">
        <v>37</v>
      </c>
      <c r="H226" t="s">
        <v>25</v>
      </c>
      <c r="I226" t="s">
        <v>27</v>
      </c>
      <c r="J226" t="s">
        <v>38</v>
      </c>
      <c r="K226" t="s">
        <v>25</v>
      </c>
      <c r="L226" t="s">
        <v>29</v>
      </c>
      <c r="M226" t="s">
        <v>51</v>
      </c>
      <c r="N226" t="s">
        <v>52</v>
      </c>
      <c r="O226" t="s">
        <v>52</v>
      </c>
      <c r="P226">
        <v>63990</v>
      </c>
      <c r="Q226" t="s">
        <v>45</v>
      </c>
      <c r="R226">
        <v>10</v>
      </c>
      <c r="S226">
        <v>1</v>
      </c>
    </row>
    <row r="227" spans="1:19" x14ac:dyDescent="0.35">
      <c r="A227" t="s">
        <v>33</v>
      </c>
      <c r="B227" t="s">
        <v>20</v>
      </c>
      <c r="C227" t="s">
        <v>35</v>
      </c>
      <c r="D227" t="s">
        <v>48</v>
      </c>
      <c r="E227" t="s">
        <v>36</v>
      </c>
      <c r="F227" t="s">
        <v>24</v>
      </c>
      <c r="G227" t="s">
        <v>37</v>
      </c>
      <c r="H227" t="s">
        <v>25</v>
      </c>
      <c r="I227" t="s">
        <v>27</v>
      </c>
      <c r="J227" t="s">
        <v>28</v>
      </c>
      <c r="K227" t="s">
        <v>25</v>
      </c>
      <c r="L227" t="s">
        <v>29</v>
      </c>
      <c r="M227" t="s">
        <v>51</v>
      </c>
      <c r="N227" t="s">
        <v>31</v>
      </c>
      <c r="O227" t="s">
        <v>52</v>
      </c>
      <c r="P227">
        <v>65990</v>
      </c>
      <c r="Q227" t="s">
        <v>45</v>
      </c>
      <c r="R227">
        <v>17</v>
      </c>
      <c r="S227">
        <v>4</v>
      </c>
    </row>
    <row r="228" spans="1:19" x14ac:dyDescent="0.35">
      <c r="A228" t="s">
        <v>42</v>
      </c>
      <c r="B228" t="s">
        <v>20</v>
      </c>
      <c r="C228" t="s">
        <v>35</v>
      </c>
      <c r="D228" t="s">
        <v>48</v>
      </c>
      <c r="E228" t="s">
        <v>36</v>
      </c>
      <c r="F228" t="s">
        <v>24</v>
      </c>
      <c r="G228" t="s">
        <v>37</v>
      </c>
      <c r="H228" t="s">
        <v>25</v>
      </c>
      <c r="I228" t="s">
        <v>27</v>
      </c>
      <c r="J228" t="s">
        <v>28</v>
      </c>
      <c r="K228" t="s">
        <v>25</v>
      </c>
      <c r="L228" t="s">
        <v>53</v>
      </c>
      <c r="M228" t="s">
        <v>51</v>
      </c>
      <c r="N228" t="s">
        <v>31</v>
      </c>
      <c r="O228" t="s">
        <v>31</v>
      </c>
      <c r="P228">
        <v>52990</v>
      </c>
      <c r="Q228" t="s">
        <v>45</v>
      </c>
      <c r="R228">
        <v>155</v>
      </c>
      <c r="S228">
        <v>20</v>
      </c>
    </row>
    <row r="229" spans="1:19" x14ac:dyDescent="0.35">
      <c r="A229" t="s">
        <v>33</v>
      </c>
      <c r="B229" t="s">
        <v>20</v>
      </c>
      <c r="C229" t="s">
        <v>35</v>
      </c>
      <c r="D229" t="s">
        <v>22</v>
      </c>
      <c r="E229" t="s">
        <v>36</v>
      </c>
      <c r="F229" t="s">
        <v>24</v>
      </c>
      <c r="G229" t="s">
        <v>37</v>
      </c>
      <c r="H229" t="s">
        <v>25</v>
      </c>
      <c r="I229" t="s">
        <v>27</v>
      </c>
      <c r="J229" t="s">
        <v>28</v>
      </c>
      <c r="K229" t="s">
        <v>25</v>
      </c>
      <c r="L229" t="s">
        <v>53</v>
      </c>
      <c r="M229" t="s">
        <v>51</v>
      </c>
      <c r="N229" t="s">
        <v>31</v>
      </c>
      <c r="O229" t="s">
        <v>31</v>
      </c>
      <c r="P229">
        <v>49990</v>
      </c>
      <c r="Q229" t="s">
        <v>34</v>
      </c>
      <c r="R229">
        <v>0</v>
      </c>
      <c r="S229">
        <v>0</v>
      </c>
    </row>
    <row r="230" spans="1:19" x14ac:dyDescent="0.35">
      <c r="A230" t="s">
        <v>19</v>
      </c>
      <c r="B230" t="s">
        <v>20</v>
      </c>
      <c r="C230" t="s">
        <v>35</v>
      </c>
      <c r="D230" t="s">
        <v>48</v>
      </c>
      <c r="E230" t="s">
        <v>36</v>
      </c>
      <c r="F230" t="s">
        <v>24</v>
      </c>
      <c r="G230" t="s">
        <v>37</v>
      </c>
      <c r="H230" t="s">
        <v>25</v>
      </c>
      <c r="I230" t="s">
        <v>27</v>
      </c>
      <c r="J230" t="s">
        <v>28</v>
      </c>
      <c r="K230" t="s">
        <v>23</v>
      </c>
      <c r="L230" t="s">
        <v>68</v>
      </c>
      <c r="M230" t="s">
        <v>30</v>
      </c>
      <c r="N230" t="s">
        <v>31</v>
      </c>
      <c r="O230" t="s">
        <v>31</v>
      </c>
      <c r="P230">
        <v>71990</v>
      </c>
      <c r="Q230" t="s">
        <v>45</v>
      </c>
      <c r="R230">
        <v>91</v>
      </c>
      <c r="S230">
        <v>17</v>
      </c>
    </row>
    <row r="231" spans="1:19" x14ac:dyDescent="0.35">
      <c r="A231" t="s">
        <v>19</v>
      </c>
      <c r="B231" t="s">
        <v>20</v>
      </c>
      <c r="C231" t="s">
        <v>35</v>
      </c>
      <c r="D231" t="s">
        <v>22</v>
      </c>
      <c r="E231" t="s">
        <v>36</v>
      </c>
      <c r="F231" t="s">
        <v>24</v>
      </c>
      <c r="G231" t="s">
        <v>37</v>
      </c>
      <c r="H231" t="s">
        <v>25</v>
      </c>
      <c r="I231" t="s">
        <v>27</v>
      </c>
      <c r="J231" t="s">
        <v>28</v>
      </c>
      <c r="K231" t="s">
        <v>25</v>
      </c>
      <c r="L231" t="s">
        <v>29</v>
      </c>
      <c r="M231" t="s">
        <v>51</v>
      </c>
      <c r="N231" t="s">
        <v>31</v>
      </c>
      <c r="O231" t="s">
        <v>31</v>
      </c>
      <c r="P231">
        <v>47990</v>
      </c>
      <c r="Q231" t="s">
        <v>45</v>
      </c>
      <c r="R231">
        <v>35</v>
      </c>
      <c r="S231">
        <v>2</v>
      </c>
    </row>
    <row r="232" spans="1:19" x14ac:dyDescent="0.35">
      <c r="A232" t="s">
        <v>33</v>
      </c>
      <c r="B232" t="s">
        <v>20</v>
      </c>
      <c r="C232" t="s">
        <v>35</v>
      </c>
      <c r="D232" t="s">
        <v>22</v>
      </c>
      <c r="E232" t="s">
        <v>36</v>
      </c>
      <c r="F232" t="s">
        <v>24</v>
      </c>
      <c r="G232" t="s">
        <v>37</v>
      </c>
      <c r="H232" t="s">
        <v>25</v>
      </c>
      <c r="I232" t="s">
        <v>27</v>
      </c>
      <c r="J232" t="s">
        <v>38</v>
      </c>
      <c r="K232" t="s">
        <v>25</v>
      </c>
      <c r="L232" t="s">
        <v>53</v>
      </c>
      <c r="M232" t="s">
        <v>55</v>
      </c>
      <c r="N232" t="s">
        <v>31</v>
      </c>
      <c r="O232" t="s">
        <v>52</v>
      </c>
      <c r="P232">
        <v>48490</v>
      </c>
      <c r="Q232" t="s">
        <v>45</v>
      </c>
      <c r="R232">
        <v>126</v>
      </c>
      <c r="S232">
        <v>13</v>
      </c>
    </row>
    <row r="233" spans="1:19" x14ac:dyDescent="0.35">
      <c r="A233" t="s">
        <v>19</v>
      </c>
      <c r="B233" t="s">
        <v>20</v>
      </c>
      <c r="C233" t="s">
        <v>35</v>
      </c>
      <c r="D233" t="s">
        <v>48</v>
      </c>
      <c r="E233" t="s">
        <v>36</v>
      </c>
      <c r="F233" t="s">
        <v>24</v>
      </c>
      <c r="G233" t="s">
        <v>37</v>
      </c>
      <c r="H233" t="s">
        <v>25</v>
      </c>
      <c r="I233" t="s">
        <v>27</v>
      </c>
      <c r="J233" t="s">
        <v>28</v>
      </c>
      <c r="K233" t="s">
        <v>23</v>
      </c>
      <c r="L233" t="s">
        <v>68</v>
      </c>
      <c r="M233" t="s">
        <v>30</v>
      </c>
      <c r="N233" t="s">
        <v>31</v>
      </c>
      <c r="O233" t="s">
        <v>31</v>
      </c>
      <c r="P233">
        <v>72990</v>
      </c>
      <c r="Q233" t="s">
        <v>45</v>
      </c>
      <c r="R233">
        <v>74</v>
      </c>
      <c r="S233">
        <v>10</v>
      </c>
    </row>
    <row r="234" spans="1:19" x14ac:dyDescent="0.35">
      <c r="A234" t="s">
        <v>58</v>
      </c>
      <c r="B234" t="s">
        <v>20</v>
      </c>
      <c r="C234" t="s">
        <v>35</v>
      </c>
      <c r="D234" t="s">
        <v>48</v>
      </c>
      <c r="E234" t="s">
        <v>67</v>
      </c>
      <c r="F234" t="s">
        <v>24</v>
      </c>
      <c r="G234" t="s">
        <v>37</v>
      </c>
      <c r="H234" t="s">
        <v>25</v>
      </c>
      <c r="I234" t="s">
        <v>27</v>
      </c>
      <c r="J234" t="s">
        <v>28</v>
      </c>
      <c r="K234" t="s">
        <v>23</v>
      </c>
      <c r="L234" t="s">
        <v>29</v>
      </c>
      <c r="M234" t="s">
        <v>55</v>
      </c>
      <c r="N234" t="s">
        <v>31</v>
      </c>
      <c r="O234" t="s">
        <v>31</v>
      </c>
      <c r="P234">
        <v>76990</v>
      </c>
      <c r="Q234" t="s">
        <v>45</v>
      </c>
      <c r="R234">
        <v>75</v>
      </c>
      <c r="S234">
        <v>17</v>
      </c>
    </row>
    <row r="235" spans="1:19" x14ac:dyDescent="0.35">
      <c r="A235" t="s">
        <v>19</v>
      </c>
      <c r="B235" t="s">
        <v>20</v>
      </c>
      <c r="C235" t="s">
        <v>35</v>
      </c>
      <c r="D235" t="s">
        <v>48</v>
      </c>
      <c r="E235" t="s">
        <v>67</v>
      </c>
      <c r="F235" t="s">
        <v>24</v>
      </c>
      <c r="G235" t="s">
        <v>37</v>
      </c>
      <c r="H235" t="s">
        <v>25</v>
      </c>
      <c r="I235" t="s">
        <v>27</v>
      </c>
      <c r="J235" t="s">
        <v>28</v>
      </c>
      <c r="K235" t="s">
        <v>46</v>
      </c>
      <c r="L235" t="s">
        <v>68</v>
      </c>
      <c r="M235" t="s">
        <v>51</v>
      </c>
      <c r="N235" t="s">
        <v>31</v>
      </c>
      <c r="O235" t="s">
        <v>52</v>
      </c>
      <c r="P235">
        <v>89990</v>
      </c>
      <c r="Q235" t="s">
        <v>45</v>
      </c>
      <c r="R235">
        <v>124</v>
      </c>
      <c r="S235">
        <v>17</v>
      </c>
    </row>
    <row r="236" spans="1:19" x14ac:dyDescent="0.35">
      <c r="A236" t="s">
        <v>58</v>
      </c>
      <c r="B236" t="s">
        <v>20</v>
      </c>
      <c r="C236" t="s">
        <v>35</v>
      </c>
      <c r="D236" t="s">
        <v>22</v>
      </c>
      <c r="E236" t="s">
        <v>36</v>
      </c>
      <c r="F236" t="s">
        <v>24</v>
      </c>
      <c r="G236" t="s">
        <v>37</v>
      </c>
      <c r="H236" t="s">
        <v>25</v>
      </c>
      <c r="I236" t="s">
        <v>27</v>
      </c>
      <c r="J236" t="s">
        <v>28</v>
      </c>
      <c r="K236" t="s">
        <v>23</v>
      </c>
      <c r="L236" t="s">
        <v>29</v>
      </c>
      <c r="M236" t="s">
        <v>55</v>
      </c>
      <c r="N236" t="s">
        <v>31</v>
      </c>
      <c r="O236" t="s">
        <v>31</v>
      </c>
      <c r="P236">
        <v>59990</v>
      </c>
      <c r="Q236" t="s">
        <v>45</v>
      </c>
      <c r="R236">
        <v>1597</v>
      </c>
      <c r="S236">
        <v>228</v>
      </c>
    </row>
    <row r="237" spans="1:19" x14ac:dyDescent="0.35">
      <c r="A237" t="s">
        <v>19</v>
      </c>
      <c r="B237" t="s">
        <v>20</v>
      </c>
      <c r="C237" t="s">
        <v>35</v>
      </c>
      <c r="D237" t="s">
        <v>22</v>
      </c>
      <c r="E237" t="s">
        <v>36</v>
      </c>
      <c r="F237" t="s">
        <v>24</v>
      </c>
      <c r="G237" t="s">
        <v>37</v>
      </c>
      <c r="H237" t="s">
        <v>25</v>
      </c>
      <c r="I237" t="s">
        <v>27</v>
      </c>
      <c r="J237" t="s">
        <v>28</v>
      </c>
      <c r="K237" t="s">
        <v>23</v>
      </c>
      <c r="L237" t="s">
        <v>68</v>
      </c>
      <c r="M237" t="s">
        <v>51</v>
      </c>
      <c r="N237" t="s">
        <v>31</v>
      </c>
      <c r="O237" t="s">
        <v>52</v>
      </c>
      <c r="P237">
        <v>65990</v>
      </c>
      <c r="Q237" t="s">
        <v>45</v>
      </c>
      <c r="R237">
        <v>3850</v>
      </c>
      <c r="S237">
        <v>378</v>
      </c>
    </row>
    <row r="238" spans="1:19" x14ac:dyDescent="0.35">
      <c r="A238" t="s">
        <v>56</v>
      </c>
      <c r="B238" t="s">
        <v>20</v>
      </c>
      <c r="C238" t="s">
        <v>35</v>
      </c>
      <c r="D238" t="s">
        <v>48</v>
      </c>
      <c r="E238" t="s">
        <v>36</v>
      </c>
      <c r="F238" t="s">
        <v>24</v>
      </c>
      <c r="G238" t="s">
        <v>37</v>
      </c>
      <c r="H238" t="s">
        <v>25</v>
      </c>
      <c r="I238" t="s">
        <v>27</v>
      </c>
      <c r="J238" t="s">
        <v>28</v>
      </c>
      <c r="K238" t="s">
        <v>25</v>
      </c>
      <c r="L238" t="s">
        <v>29</v>
      </c>
      <c r="M238" t="s">
        <v>30</v>
      </c>
      <c r="N238" t="s">
        <v>52</v>
      </c>
      <c r="O238" t="s">
        <v>31</v>
      </c>
      <c r="P238">
        <v>71990</v>
      </c>
      <c r="Q238" t="s">
        <v>45</v>
      </c>
      <c r="R238">
        <v>7</v>
      </c>
      <c r="S238">
        <v>1</v>
      </c>
    </row>
    <row r="239" spans="1:19" x14ac:dyDescent="0.35">
      <c r="A239" t="s">
        <v>56</v>
      </c>
      <c r="B239" t="s">
        <v>20</v>
      </c>
      <c r="C239" t="s">
        <v>35</v>
      </c>
      <c r="D239" t="s">
        <v>48</v>
      </c>
      <c r="E239" t="s">
        <v>36</v>
      </c>
      <c r="F239" t="s">
        <v>24</v>
      </c>
      <c r="G239" t="s">
        <v>37</v>
      </c>
      <c r="H239" t="s">
        <v>25</v>
      </c>
      <c r="I239" t="s">
        <v>27</v>
      </c>
      <c r="J239" t="s">
        <v>28</v>
      </c>
      <c r="K239" t="s">
        <v>25</v>
      </c>
      <c r="L239" t="s">
        <v>29</v>
      </c>
      <c r="M239" t="s">
        <v>30</v>
      </c>
      <c r="N239" t="s">
        <v>52</v>
      </c>
      <c r="O239" t="s">
        <v>31</v>
      </c>
      <c r="P239">
        <v>71890</v>
      </c>
      <c r="Q239" t="s">
        <v>45</v>
      </c>
      <c r="R239">
        <v>3</v>
      </c>
      <c r="S239">
        <v>0</v>
      </c>
    </row>
    <row r="240" spans="1:19" x14ac:dyDescent="0.35">
      <c r="A240" t="s">
        <v>33</v>
      </c>
      <c r="B240" t="s">
        <v>20</v>
      </c>
      <c r="C240" t="s">
        <v>35</v>
      </c>
      <c r="D240" t="s">
        <v>48</v>
      </c>
      <c r="E240" t="s">
        <v>67</v>
      </c>
      <c r="F240" t="s">
        <v>24</v>
      </c>
      <c r="G240" t="s">
        <v>37</v>
      </c>
      <c r="H240" t="s">
        <v>25</v>
      </c>
      <c r="I240" t="s">
        <v>27</v>
      </c>
      <c r="J240" t="s">
        <v>28</v>
      </c>
      <c r="K240" t="s">
        <v>25</v>
      </c>
      <c r="L240" t="s">
        <v>53</v>
      </c>
      <c r="M240" t="s">
        <v>30</v>
      </c>
      <c r="N240" t="s">
        <v>31</v>
      </c>
      <c r="O240" t="s">
        <v>31</v>
      </c>
      <c r="P240">
        <v>64990</v>
      </c>
      <c r="Q240" t="s">
        <v>34</v>
      </c>
      <c r="R240">
        <v>0</v>
      </c>
      <c r="S240">
        <v>0</v>
      </c>
    </row>
    <row r="241" spans="1:19" x14ac:dyDescent="0.35">
      <c r="A241" t="s">
        <v>19</v>
      </c>
      <c r="B241" t="s">
        <v>20</v>
      </c>
      <c r="C241" t="s">
        <v>35</v>
      </c>
      <c r="D241" t="s">
        <v>48</v>
      </c>
      <c r="E241" t="s">
        <v>67</v>
      </c>
      <c r="F241" t="s">
        <v>24</v>
      </c>
      <c r="G241" t="s">
        <v>37</v>
      </c>
      <c r="H241" t="s">
        <v>25</v>
      </c>
      <c r="I241" t="s">
        <v>27</v>
      </c>
      <c r="J241" t="s">
        <v>28</v>
      </c>
      <c r="K241" t="s">
        <v>25</v>
      </c>
      <c r="L241" t="s">
        <v>29</v>
      </c>
      <c r="M241" t="s">
        <v>51</v>
      </c>
      <c r="N241" t="s">
        <v>31</v>
      </c>
      <c r="O241" t="s">
        <v>31</v>
      </c>
      <c r="P241">
        <v>65990</v>
      </c>
      <c r="Q241" t="s">
        <v>34</v>
      </c>
      <c r="R241">
        <v>0</v>
      </c>
      <c r="S241">
        <v>0</v>
      </c>
    </row>
    <row r="242" spans="1:19" x14ac:dyDescent="0.35">
      <c r="A242" t="s">
        <v>50</v>
      </c>
      <c r="B242" t="s">
        <v>20</v>
      </c>
      <c r="C242" t="s">
        <v>35</v>
      </c>
      <c r="D242" t="s">
        <v>48</v>
      </c>
      <c r="E242" t="s">
        <v>36</v>
      </c>
      <c r="F242" t="s">
        <v>24</v>
      </c>
      <c r="G242" t="s">
        <v>37</v>
      </c>
      <c r="H242" t="s">
        <v>25</v>
      </c>
      <c r="I242" t="s">
        <v>27</v>
      </c>
      <c r="J242" t="s">
        <v>28</v>
      </c>
      <c r="K242" t="s">
        <v>25</v>
      </c>
      <c r="L242" t="s">
        <v>53</v>
      </c>
      <c r="M242" t="s">
        <v>30</v>
      </c>
      <c r="N242" t="s">
        <v>31</v>
      </c>
      <c r="O242" t="s">
        <v>31</v>
      </c>
      <c r="P242">
        <v>55999</v>
      </c>
      <c r="Q242" t="s">
        <v>45</v>
      </c>
      <c r="R242">
        <v>5</v>
      </c>
      <c r="S242">
        <v>1</v>
      </c>
    </row>
    <row r="243" spans="1:19" x14ac:dyDescent="0.35">
      <c r="A243" t="s">
        <v>19</v>
      </c>
      <c r="B243" t="s">
        <v>20</v>
      </c>
      <c r="C243" t="s">
        <v>35</v>
      </c>
      <c r="D243" t="s">
        <v>48</v>
      </c>
      <c r="E243" t="s">
        <v>67</v>
      </c>
      <c r="F243" t="s">
        <v>24</v>
      </c>
      <c r="G243" t="s">
        <v>37</v>
      </c>
      <c r="H243" t="s">
        <v>25</v>
      </c>
      <c r="I243" t="s">
        <v>27</v>
      </c>
      <c r="J243" t="s">
        <v>28</v>
      </c>
      <c r="K243" t="s">
        <v>23</v>
      </c>
      <c r="L243" t="s">
        <v>29</v>
      </c>
      <c r="M243" t="s">
        <v>51</v>
      </c>
      <c r="N243" t="s">
        <v>31</v>
      </c>
      <c r="O243" t="s">
        <v>31</v>
      </c>
      <c r="P243">
        <v>73490</v>
      </c>
      <c r="Q243" t="s">
        <v>45</v>
      </c>
      <c r="R243">
        <v>213</v>
      </c>
      <c r="S243">
        <v>45</v>
      </c>
    </row>
    <row r="244" spans="1:19" x14ac:dyDescent="0.35">
      <c r="A244" t="s">
        <v>50</v>
      </c>
      <c r="B244" t="s">
        <v>20</v>
      </c>
      <c r="C244" t="s">
        <v>35</v>
      </c>
      <c r="D244" t="s">
        <v>48</v>
      </c>
      <c r="E244" t="s">
        <v>67</v>
      </c>
      <c r="F244" t="s">
        <v>24</v>
      </c>
      <c r="G244" t="s">
        <v>37</v>
      </c>
      <c r="H244" t="s">
        <v>25</v>
      </c>
      <c r="I244" t="s">
        <v>27</v>
      </c>
      <c r="J244" t="s">
        <v>28</v>
      </c>
      <c r="K244" t="s">
        <v>25</v>
      </c>
      <c r="L244" t="s">
        <v>53</v>
      </c>
      <c r="M244" t="s">
        <v>51</v>
      </c>
      <c r="N244" t="s">
        <v>31</v>
      </c>
      <c r="O244" t="s">
        <v>52</v>
      </c>
      <c r="P244">
        <v>74490</v>
      </c>
      <c r="Q244" t="s">
        <v>45</v>
      </c>
      <c r="R244">
        <v>10</v>
      </c>
      <c r="S244">
        <v>0</v>
      </c>
    </row>
    <row r="245" spans="1:19" x14ac:dyDescent="0.35">
      <c r="A245" t="s">
        <v>50</v>
      </c>
      <c r="B245" t="s">
        <v>20</v>
      </c>
      <c r="C245" t="s">
        <v>35</v>
      </c>
      <c r="D245" t="s">
        <v>48</v>
      </c>
      <c r="E245" t="s">
        <v>36</v>
      </c>
      <c r="F245" t="s">
        <v>24</v>
      </c>
      <c r="G245" t="s">
        <v>37</v>
      </c>
      <c r="H245" t="s">
        <v>25</v>
      </c>
      <c r="I245" t="s">
        <v>27</v>
      </c>
      <c r="J245" t="s">
        <v>28</v>
      </c>
      <c r="K245" t="s">
        <v>25</v>
      </c>
      <c r="L245" t="s">
        <v>53</v>
      </c>
      <c r="M245" t="s">
        <v>51</v>
      </c>
      <c r="N245" t="s">
        <v>31</v>
      </c>
      <c r="O245" t="s">
        <v>52</v>
      </c>
      <c r="P245">
        <v>58340</v>
      </c>
      <c r="Q245" t="s">
        <v>45</v>
      </c>
      <c r="R245">
        <v>69</v>
      </c>
      <c r="S245">
        <v>6</v>
      </c>
    </row>
    <row r="246" spans="1:19" x14ac:dyDescent="0.35">
      <c r="A246" t="s">
        <v>42</v>
      </c>
      <c r="B246" t="s">
        <v>20</v>
      </c>
      <c r="C246" t="s">
        <v>35</v>
      </c>
      <c r="D246" t="s">
        <v>48</v>
      </c>
      <c r="E246" t="s">
        <v>36</v>
      </c>
      <c r="F246" t="s">
        <v>24</v>
      </c>
      <c r="G246" t="s">
        <v>37</v>
      </c>
      <c r="H246" t="s">
        <v>25</v>
      </c>
      <c r="I246" t="s">
        <v>27</v>
      </c>
      <c r="J246" t="s">
        <v>28</v>
      </c>
      <c r="K246" t="s">
        <v>25</v>
      </c>
      <c r="L246" t="s">
        <v>53</v>
      </c>
      <c r="M246" t="s">
        <v>51</v>
      </c>
      <c r="N246" t="s">
        <v>31</v>
      </c>
      <c r="O246" t="s">
        <v>31</v>
      </c>
      <c r="P246">
        <v>55999</v>
      </c>
      <c r="Q246" t="s">
        <v>45</v>
      </c>
      <c r="R246">
        <v>6</v>
      </c>
      <c r="S246">
        <v>0</v>
      </c>
    </row>
    <row r="247" spans="1:19" x14ac:dyDescent="0.35">
      <c r="A247" t="s">
        <v>56</v>
      </c>
      <c r="B247" t="s">
        <v>20</v>
      </c>
      <c r="C247" t="s">
        <v>35</v>
      </c>
      <c r="D247" t="s">
        <v>48</v>
      </c>
      <c r="E247" t="s">
        <v>67</v>
      </c>
      <c r="F247" t="s">
        <v>24</v>
      </c>
      <c r="G247" t="s">
        <v>37</v>
      </c>
      <c r="H247" t="s">
        <v>25</v>
      </c>
      <c r="I247" t="s">
        <v>27</v>
      </c>
      <c r="J247" t="s">
        <v>28</v>
      </c>
      <c r="K247" t="s">
        <v>25</v>
      </c>
      <c r="L247" t="s">
        <v>53</v>
      </c>
      <c r="M247" t="s">
        <v>30</v>
      </c>
      <c r="N247" t="s">
        <v>31</v>
      </c>
      <c r="O247" t="s">
        <v>31</v>
      </c>
      <c r="P247">
        <v>67990</v>
      </c>
      <c r="Q247" t="s">
        <v>45</v>
      </c>
      <c r="R247">
        <v>93</v>
      </c>
      <c r="S247">
        <v>9</v>
      </c>
    </row>
    <row r="248" spans="1:19" x14ac:dyDescent="0.35">
      <c r="A248" t="s">
        <v>19</v>
      </c>
      <c r="B248" t="s">
        <v>20</v>
      </c>
      <c r="C248" t="s">
        <v>35</v>
      </c>
      <c r="D248" t="s">
        <v>48</v>
      </c>
      <c r="E248" t="s">
        <v>67</v>
      </c>
      <c r="F248" t="s">
        <v>24</v>
      </c>
      <c r="G248" t="s">
        <v>37</v>
      </c>
      <c r="H248" t="s">
        <v>25</v>
      </c>
      <c r="I248" t="s">
        <v>27</v>
      </c>
      <c r="J248" t="s">
        <v>28</v>
      </c>
      <c r="K248" t="s">
        <v>25</v>
      </c>
      <c r="L248" t="s">
        <v>29</v>
      </c>
      <c r="M248" t="s">
        <v>51</v>
      </c>
      <c r="N248" t="s">
        <v>31</v>
      </c>
      <c r="O248" t="s">
        <v>31</v>
      </c>
      <c r="P248">
        <v>59990</v>
      </c>
      <c r="Q248" t="s">
        <v>45</v>
      </c>
      <c r="R248">
        <v>11</v>
      </c>
      <c r="S248">
        <v>2</v>
      </c>
    </row>
    <row r="249" spans="1:19" x14ac:dyDescent="0.35">
      <c r="A249" t="s">
        <v>19</v>
      </c>
      <c r="B249" t="s">
        <v>20</v>
      </c>
      <c r="C249" t="s">
        <v>35</v>
      </c>
      <c r="D249" t="s">
        <v>48</v>
      </c>
      <c r="E249" t="s">
        <v>67</v>
      </c>
      <c r="F249" t="s">
        <v>24</v>
      </c>
      <c r="G249" t="s">
        <v>37</v>
      </c>
      <c r="H249" t="s">
        <v>25</v>
      </c>
      <c r="I249" t="s">
        <v>27</v>
      </c>
      <c r="J249" t="s">
        <v>28</v>
      </c>
      <c r="K249" t="s">
        <v>46</v>
      </c>
      <c r="L249" t="s">
        <v>29</v>
      </c>
      <c r="M249" t="s">
        <v>51</v>
      </c>
      <c r="N249" t="s">
        <v>31</v>
      </c>
      <c r="O249" t="s">
        <v>52</v>
      </c>
      <c r="P249">
        <v>82990</v>
      </c>
      <c r="Q249" t="s">
        <v>45</v>
      </c>
      <c r="R249">
        <v>262</v>
      </c>
      <c r="S249">
        <v>31</v>
      </c>
    </row>
    <row r="250" spans="1:19" x14ac:dyDescent="0.35">
      <c r="A250" t="s">
        <v>56</v>
      </c>
      <c r="B250" t="s">
        <v>20</v>
      </c>
      <c r="C250" t="s">
        <v>35</v>
      </c>
      <c r="D250" t="s">
        <v>48</v>
      </c>
      <c r="E250" t="s">
        <v>36</v>
      </c>
      <c r="F250" t="s">
        <v>24</v>
      </c>
      <c r="G250" t="s">
        <v>37</v>
      </c>
      <c r="H250" t="s">
        <v>25</v>
      </c>
      <c r="I250" t="s">
        <v>27</v>
      </c>
      <c r="J250" t="s">
        <v>28</v>
      </c>
      <c r="K250" t="s">
        <v>39</v>
      </c>
      <c r="L250" t="s">
        <v>29</v>
      </c>
      <c r="M250" t="s">
        <v>51</v>
      </c>
      <c r="N250" t="s">
        <v>31</v>
      </c>
      <c r="O250" t="s">
        <v>52</v>
      </c>
      <c r="P250">
        <v>64190</v>
      </c>
      <c r="Q250" t="s">
        <v>34</v>
      </c>
      <c r="R250">
        <v>0</v>
      </c>
      <c r="S250">
        <v>0</v>
      </c>
    </row>
    <row r="251" spans="1:19" x14ac:dyDescent="0.35">
      <c r="A251" t="s">
        <v>56</v>
      </c>
      <c r="B251" t="s">
        <v>20</v>
      </c>
      <c r="C251" t="s">
        <v>35</v>
      </c>
      <c r="D251" t="s">
        <v>48</v>
      </c>
      <c r="E251" t="s">
        <v>67</v>
      </c>
      <c r="F251" t="s">
        <v>24</v>
      </c>
      <c r="G251" t="s">
        <v>37</v>
      </c>
      <c r="H251" t="s">
        <v>25</v>
      </c>
      <c r="I251" t="s">
        <v>27</v>
      </c>
      <c r="J251" t="s">
        <v>28</v>
      </c>
      <c r="K251" t="s">
        <v>25</v>
      </c>
      <c r="L251" t="s">
        <v>53</v>
      </c>
      <c r="M251" t="s">
        <v>30</v>
      </c>
      <c r="N251" t="s">
        <v>31</v>
      </c>
      <c r="O251" t="s">
        <v>31</v>
      </c>
      <c r="P251">
        <v>70090</v>
      </c>
      <c r="Q251" t="s">
        <v>45</v>
      </c>
      <c r="R251">
        <v>5</v>
      </c>
      <c r="S251">
        <v>1</v>
      </c>
    </row>
    <row r="252" spans="1:19" x14ac:dyDescent="0.35">
      <c r="A252" t="s">
        <v>19</v>
      </c>
      <c r="B252" t="s">
        <v>20</v>
      </c>
      <c r="C252" t="s">
        <v>35</v>
      </c>
      <c r="D252" t="s">
        <v>22</v>
      </c>
      <c r="E252" t="s">
        <v>36</v>
      </c>
      <c r="F252" t="s">
        <v>24</v>
      </c>
      <c r="G252" t="s">
        <v>37</v>
      </c>
      <c r="H252" t="s">
        <v>25</v>
      </c>
      <c r="I252" t="s">
        <v>27</v>
      </c>
      <c r="J252" t="s">
        <v>28</v>
      </c>
      <c r="K252" t="s">
        <v>39</v>
      </c>
      <c r="L252" t="s">
        <v>53</v>
      </c>
      <c r="M252" t="s">
        <v>51</v>
      </c>
      <c r="N252" t="s">
        <v>31</v>
      </c>
      <c r="O252" t="s">
        <v>31</v>
      </c>
      <c r="P252">
        <v>49990</v>
      </c>
      <c r="Q252" t="s">
        <v>45</v>
      </c>
      <c r="R252">
        <v>45</v>
      </c>
      <c r="S252">
        <v>3</v>
      </c>
    </row>
    <row r="253" spans="1:19" x14ac:dyDescent="0.35">
      <c r="A253" t="s">
        <v>58</v>
      </c>
      <c r="B253" t="s">
        <v>20</v>
      </c>
      <c r="C253" t="s">
        <v>35</v>
      </c>
      <c r="D253" t="s">
        <v>48</v>
      </c>
      <c r="E253" t="s">
        <v>36</v>
      </c>
      <c r="F253" t="s">
        <v>24</v>
      </c>
      <c r="G253" t="s">
        <v>37</v>
      </c>
      <c r="H253" t="s">
        <v>25</v>
      </c>
      <c r="I253" t="s">
        <v>27</v>
      </c>
      <c r="J253" t="s">
        <v>28</v>
      </c>
      <c r="K253" t="s">
        <v>25</v>
      </c>
      <c r="L253" t="s">
        <v>53</v>
      </c>
      <c r="M253" t="s">
        <v>30</v>
      </c>
      <c r="N253" t="s">
        <v>31</v>
      </c>
      <c r="O253" t="s">
        <v>31</v>
      </c>
      <c r="P253">
        <v>55490</v>
      </c>
      <c r="Q253" t="s">
        <v>34</v>
      </c>
      <c r="R253">
        <v>8</v>
      </c>
      <c r="S253">
        <v>1</v>
      </c>
    </row>
    <row r="254" spans="1:19" x14ac:dyDescent="0.35">
      <c r="A254" t="s">
        <v>50</v>
      </c>
      <c r="B254" t="s">
        <v>20</v>
      </c>
      <c r="C254" t="s">
        <v>35</v>
      </c>
      <c r="D254" t="s">
        <v>48</v>
      </c>
      <c r="E254" t="s">
        <v>36</v>
      </c>
      <c r="F254" t="s">
        <v>61</v>
      </c>
      <c r="G254" t="s">
        <v>37</v>
      </c>
      <c r="H254" t="s">
        <v>25</v>
      </c>
      <c r="I254" t="s">
        <v>27</v>
      </c>
      <c r="J254" t="s">
        <v>28</v>
      </c>
      <c r="K254" t="s">
        <v>25</v>
      </c>
      <c r="L254" t="s">
        <v>29</v>
      </c>
      <c r="M254" t="s">
        <v>30</v>
      </c>
      <c r="N254" t="s">
        <v>52</v>
      </c>
      <c r="O254" t="s">
        <v>31</v>
      </c>
      <c r="P254">
        <v>97990</v>
      </c>
      <c r="Q254" t="s">
        <v>57</v>
      </c>
      <c r="R254">
        <v>3</v>
      </c>
      <c r="S254">
        <v>1</v>
      </c>
    </row>
    <row r="255" spans="1:19" x14ac:dyDescent="0.35">
      <c r="A255" t="s">
        <v>19</v>
      </c>
      <c r="B255" t="s">
        <v>20</v>
      </c>
      <c r="C255" t="s">
        <v>35</v>
      </c>
      <c r="D255" t="s">
        <v>69</v>
      </c>
      <c r="E255" t="s">
        <v>36</v>
      </c>
      <c r="F255" t="s">
        <v>24</v>
      </c>
      <c r="G255" t="s">
        <v>37</v>
      </c>
      <c r="H255" t="s">
        <v>25</v>
      </c>
      <c r="I255" t="s">
        <v>27</v>
      </c>
      <c r="J255" t="s">
        <v>28</v>
      </c>
      <c r="K255" t="s">
        <v>23</v>
      </c>
      <c r="L255" t="s">
        <v>68</v>
      </c>
      <c r="M255" t="s">
        <v>51</v>
      </c>
      <c r="N255" t="s">
        <v>31</v>
      </c>
      <c r="O255" t="s">
        <v>52</v>
      </c>
      <c r="P255">
        <v>54990</v>
      </c>
      <c r="Q255" t="s">
        <v>45</v>
      </c>
      <c r="R255">
        <v>1681</v>
      </c>
      <c r="S255">
        <v>227</v>
      </c>
    </row>
    <row r="256" spans="1:19" x14ac:dyDescent="0.35">
      <c r="A256" t="s">
        <v>33</v>
      </c>
      <c r="B256" t="s">
        <v>20</v>
      </c>
      <c r="C256" t="s">
        <v>35</v>
      </c>
      <c r="D256" t="s">
        <v>48</v>
      </c>
      <c r="E256" t="s">
        <v>36</v>
      </c>
      <c r="F256" t="s">
        <v>24</v>
      </c>
      <c r="G256" t="s">
        <v>37</v>
      </c>
      <c r="H256" t="s">
        <v>25</v>
      </c>
      <c r="I256" t="s">
        <v>27</v>
      </c>
      <c r="J256" t="s">
        <v>28</v>
      </c>
      <c r="K256" t="s">
        <v>25</v>
      </c>
      <c r="L256" t="s">
        <v>53</v>
      </c>
      <c r="M256" t="s">
        <v>51</v>
      </c>
      <c r="N256" t="s">
        <v>31</v>
      </c>
      <c r="O256" t="s">
        <v>52</v>
      </c>
      <c r="P256">
        <v>59990</v>
      </c>
      <c r="Q256" t="s">
        <v>45</v>
      </c>
      <c r="R256">
        <v>37</v>
      </c>
      <c r="S256">
        <v>2</v>
      </c>
    </row>
    <row r="257" spans="1:19" x14ac:dyDescent="0.35">
      <c r="A257" t="s">
        <v>33</v>
      </c>
      <c r="B257" t="s">
        <v>20</v>
      </c>
      <c r="C257" t="s">
        <v>35</v>
      </c>
      <c r="D257" t="s">
        <v>48</v>
      </c>
      <c r="E257" t="s">
        <v>36</v>
      </c>
      <c r="F257" t="s">
        <v>24</v>
      </c>
      <c r="G257" t="s">
        <v>37</v>
      </c>
      <c r="H257" t="s">
        <v>25</v>
      </c>
      <c r="I257" t="s">
        <v>27</v>
      </c>
      <c r="J257" t="s">
        <v>28</v>
      </c>
      <c r="K257" t="s">
        <v>25</v>
      </c>
      <c r="L257" t="s">
        <v>53</v>
      </c>
      <c r="M257" t="s">
        <v>51</v>
      </c>
      <c r="N257" t="s">
        <v>31</v>
      </c>
      <c r="O257" t="s">
        <v>52</v>
      </c>
      <c r="P257">
        <v>53990</v>
      </c>
      <c r="Q257" t="s">
        <v>45</v>
      </c>
      <c r="R257">
        <v>61</v>
      </c>
      <c r="S257">
        <v>2</v>
      </c>
    </row>
    <row r="258" spans="1:19" x14ac:dyDescent="0.35">
      <c r="A258" t="s">
        <v>50</v>
      </c>
      <c r="B258" t="s">
        <v>20</v>
      </c>
      <c r="C258" t="s">
        <v>35</v>
      </c>
      <c r="D258" t="s">
        <v>48</v>
      </c>
      <c r="E258" t="s">
        <v>67</v>
      </c>
      <c r="F258" t="s">
        <v>24</v>
      </c>
      <c r="G258" t="s">
        <v>37</v>
      </c>
      <c r="H258" t="s">
        <v>25</v>
      </c>
      <c r="I258" t="s">
        <v>27</v>
      </c>
      <c r="J258" t="s">
        <v>28</v>
      </c>
      <c r="K258" t="s">
        <v>25</v>
      </c>
      <c r="L258" t="s">
        <v>53</v>
      </c>
      <c r="M258" t="s">
        <v>51</v>
      </c>
      <c r="N258" t="s">
        <v>31</v>
      </c>
      <c r="O258" t="s">
        <v>52</v>
      </c>
      <c r="P258">
        <v>66999</v>
      </c>
      <c r="Q258" t="s">
        <v>45</v>
      </c>
      <c r="R258">
        <v>17</v>
      </c>
      <c r="S258">
        <v>1</v>
      </c>
    </row>
    <row r="259" spans="1:19" x14ac:dyDescent="0.35">
      <c r="A259" t="s">
        <v>42</v>
      </c>
      <c r="B259" t="s">
        <v>20</v>
      </c>
      <c r="C259" t="s">
        <v>35</v>
      </c>
      <c r="D259" t="s">
        <v>48</v>
      </c>
      <c r="E259" t="s">
        <v>36</v>
      </c>
      <c r="F259" t="s">
        <v>61</v>
      </c>
      <c r="G259" t="s">
        <v>37</v>
      </c>
      <c r="H259" t="s">
        <v>25</v>
      </c>
      <c r="I259" t="s">
        <v>27</v>
      </c>
      <c r="J259" t="s">
        <v>28</v>
      </c>
      <c r="K259" t="s">
        <v>25</v>
      </c>
      <c r="L259" t="s">
        <v>53</v>
      </c>
      <c r="M259" t="s">
        <v>51</v>
      </c>
      <c r="N259" t="s">
        <v>31</v>
      </c>
      <c r="O259" t="s">
        <v>52</v>
      </c>
      <c r="P259">
        <v>60990</v>
      </c>
      <c r="Q259" t="s">
        <v>45</v>
      </c>
      <c r="R259">
        <v>17</v>
      </c>
      <c r="S259">
        <v>1</v>
      </c>
    </row>
    <row r="260" spans="1:19" x14ac:dyDescent="0.35">
      <c r="A260" t="s">
        <v>19</v>
      </c>
      <c r="B260" t="s">
        <v>20</v>
      </c>
      <c r="C260" t="s">
        <v>35</v>
      </c>
      <c r="D260" t="s">
        <v>22</v>
      </c>
      <c r="E260" t="s">
        <v>36</v>
      </c>
      <c r="F260" t="s">
        <v>24</v>
      </c>
      <c r="G260" t="s">
        <v>37</v>
      </c>
      <c r="H260" t="s">
        <v>25</v>
      </c>
      <c r="I260" t="s">
        <v>27</v>
      </c>
      <c r="J260" t="s">
        <v>28</v>
      </c>
      <c r="K260" t="s">
        <v>25</v>
      </c>
      <c r="L260" t="s">
        <v>53</v>
      </c>
      <c r="M260" t="s">
        <v>51</v>
      </c>
      <c r="N260" t="s">
        <v>31</v>
      </c>
      <c r="O260" t="s">
        <v>52</v>
      </c>
      <c r="P260">
        <v>47990</v>
      </c>
      <c r="Q260" t="s">
        <v>45</v>
      </c>
      <c r="R260">
        <v>1625</v>
      </c>
      <c r="S260">
        <v>152</v>
      </c>
    </row>
    <row r="261" spans="1:19" x14ac:dyDescent="0.35">
      <c r="A261" t="s">
        <v>50</v>
      </c>
      <c r="B261" t="s">
        <v>20</v>
      </c>
      <c r="C261" t="s">
        <v>35</v>
      </c>
      <c r="D261" t="s">
        <v>48</v>
      </c>
      <c r="E261" t="s">
        <v>36</v>
      </c>
      <c r="F261" t="s">
        <v>24</v>
      </c>
      <c r="G261" t="s">
        <v>37</v>
      </c>
      <c r="H261" t="s">
        <v>25</v>
      </c>
      <c r="I261" t="s">
        <v>27</v>
      </c>
      <c r="J261" t="s">
        <v>38</v>
      </c>
      <c r="K261" t="s">
        <v>25</v>
      </c>
      <c r="L261" t="s">
        <v>53</v>
      </c>
      <c r="M261" t="s">
        <v>51</v>
      </c>
      <c r="N261" t="s">
        <v>31</v>
      </c>
      <c r="O261" t="s">
        <v>52</v>
      </c>
      <c r="P261">
        <v>59999</v>
      </c>
      <c r="Q261" t="s">
        <v>45</v>
      </c>
      <c r="R261">
        <v>4</v>
      </c>
      <c r="S261">
        <v>1</v>
      </c>
    </row>
    <row r="262" spans="1:19" x14ac:dyDescent="0.35">
      <c r="A262" t="s">
        <v>56</v>
      </c>
      <c r="B262" t="s">
        <v>20</v>
      </c>
      <c r="C262" t="s">
        <v>35</v>
      </c>
      <c r="D262" t="s">
        <v>22</v>
      </c>
      <c r="E262" t="s">
        <v>67</v>
      </c>
      <c r="F262" t="s">
        <v>24</v>
      </c>
      <c r="G262" t="s">
        <v>37</v>
      </c>
      <c r="H262" t="s">
        <v>25</v>
      </c>
      <c r="I262" t="s">
        <v>27</v>
      </c>
      <c r="J262" t="s">
        <v>28</v>
      </c>
      <c r="K262" t="s">
        <v>23</v>
      </c>
      <c r="L262" t="s">
        <v>29</v>
      </c>
      <c r="M262" t="s">
        <v>51</v>
      </c>
      <c r="N262" t="s">
        <v>31</v>
      </c>
      <c r="O262" t="s">
        <v>31</v>
      </c>
      <c r="P262">
        <v>79990</v>
      </c>
      <c r="Q262" t="s">
        <v>34</v>
      </c>
      <c r="R262">
        <v>0</v>
      </c>
      <c r="S262">
        <v>0</v>
      </c>
    </row>
    <row r="263" spans="1:19" x14ac:dyDescent="0.35">
      <c r="A263" t="s">
        <v>19</v>
      </c>
      <c r="B263" t="s">
        <v>20</v>
      </c>
      <c r="C263" t="s">
        <v>35</v>
      </c>
      <c r="D263" t="s">
        <v>22</v>
      </c>
      <c r="E263" t="s">
        <v>36</v>
      </c>
      <c r="F263" t="s">
        <v>24</v>
      </c>
      <c r="G263" t="s">
        <v>37</v>
      </c>
      <c r="H263" t="s">
        <v>25</v>
      </c>
      <c r="I263" t="s">
        <v>27</v>
      </c>
      <c r="J263" t="s">
        <v>28</v>
      </c>
      <c r="K263" t="s">
        <v>23</v>
      </c>
      <c r="L263" t="s">
        <v>68</v>
      </c>
      <c r="M263" t="s">
        <v>51</v>
      </c>
      <c r="N263" t="s">
        <v>31</v>
      </c>
      <c r="O263" t="s">
        <v>31</v>
      </c>
      <c r="P263">
        <v>63990</v>
      </c>
      <c r="Q263" t="s">
        <v>34</v>
      </c>
      <c r="R263">
        <v>0</v>
      </c>
      <c r="S263">
        <v>0</v>
      </c>
    </row>
    <row r="264" spans="1:19" x14ac:dyDescent="0.35">
      <c r="A264" t="s">
        <v>50</v>
      </c>
      <c r="B264" t="s">
        <v>20</v>
      </c>
      <c r="C264" t="s">
        <v>35</v>
      </c>
      <c r="D264" t="s">
        <v>48</v>
      </c>
      <c r="E264" t="s">
        <v>36</v>
      </c>
      <c r="F264" t="s">
        <v>24</v>
      </c>
      <c r="G264" t="s">
        <v>37</v>
      </c>
      <c r="H264" t="s">
        <v>25</v>
      </c>
      <c r="I264" t="s">
        <v>27</v>
      </c>
      <c r="J264" t="s">
        <v>28</v>
      </c>
      <c r="K264" t="s">
        <v>25</v>
      </c>
      <c r="L264" t="s">
        <v>53</v>
      </c>
      <c r="M264" t="s">
        <v>51</v>
      </c>
      <c r="N264" t="s">
        <v>31</v>
      </c>
      <c r="O264" t="s">
        <v>52</v>
      </c>
      <c r="P264">
        <v>63990</v>
      </c>
      <c r="Q264" t="s">
        <v>45</v>
      </c>
      <c r="R264">
        <v>17</v>
      </c>
      <c r="S264">
        <v>1</v>
      </c>
    </row>
    <row r="265" spans="1:19" x14ac:dyDescent="0.35">
      <c r="A265" t="s">
        <v>19</v>
      </c>
      <c r="B265" t="s">
        <v>20</v>
      </c>
      <c r="C265" t="s">
        <v>35</v>
      </c>
      <c r="D265" t="s">
        <v>48</v>
      </c>
      <c r="E265" t="s">
        <v>67</v>
      </c>
      <c r="F265" t="s">
        <v>24</v>
      </c>
      <c r="G265" t="s">
        <v>37</v>
      </c>
      <c r="H265" t="s">
        <v>25</v>
      </c>
      <c r="I265" t="s">
        <v>27</v>
      </c>
      <c r="J265" t="s">
        <v>28</v>
      </c>
      <c r="K265" t="s">
        <v>25</v>
      </c>
      <c r="L265" t="s">
        <v>29</v>
      </c>
      <c r="M265" t="s">
        <v>51</v>
      </c>
      <c r="N265" t="s">
        <v>31</v>
      </c>
      <c r="O265" t="s">
        <v>31</v>
      </c>
      <c r="P265">
        <v>59990</v>
      </c>
      <c r="Q265" t="s">
        <v>34</v>
      </c>
      <c r="R265">
        <v>0</v>
      </c>
      <c r="S265">
        <v>0</v>
      </c>
    </row>
    <row r="266" spans="1:19" x14ac:dyDescent="0.35">
      <c r="A266" t="s">
        <v>33</v>
      </c>
      <c r="B266" t="s">
        <v>20</v>
      </c>
      <c r="C266" t="s">
        <v>35</v>
      </c>
      <c r="D266" t="s">
        <v>48</v>
      </c>
      <c r="E266" t="s">
        <v>36</v>
      </c>
      <c r="F266" t="s">
        <v>24</v>
      </c>
      <c r="G266" t="s">
        <v>37</v>
      </c>
      <c r="H266" t="s">
        <v>25</v>
      </c>
      <c r="I266" t="s">
        <v>27</v>
      </c>
      <c r="J266" t="s">
        <v>28</v>
      </c>
      <c r="K266" t="s">
        <v>25</v>
      </c>
      <c r="L266" t="s">
        <v>53</v>
      </c>
      <c r="M266" t="s">
        <v>51</v>
      </c>
      <c r="N266" t="s">
        <v>31</v>
      </c>
      <c r="O266" t="s">
        <v>31</v>
      </c>
      <c r="P266">
        <v>55990</v>
      </c>
      <c r="Q266" t="s">
        <v>34</v>
      </c>
      <c r="R266">
        <v>0</v>
      </c>
      <c r="S266">
        <v>0</v>
      </c>
    </row>
    <row r="267" spans="1:19" x14ac:dyDescent="0.35">
      <c r="A267" t="s">
        <v>19</v>
      </c>
      <c r="B267" t="s">
        <v>20</v>
      </c>
      <c r="C267" t="s">
        <v>35</v>
      </c>
      <c r="D267" t="s">
        <v>48</v>
      </c>
      <c r="E267" t="s">
        <v>67</v>
      </c>
      <c r="F267" t="s">
        <v>24</v>
      </c>
      <c r="G267" t="s">
        <v>37</v>
      </c>
      <c r="H267" t="s">
        <v>25</v>
      </c>
      <c r="I267" t="s">
        <v>27</v>
      </c>
      <c r="J267" t="s">
        <v>28</v>
      </c>
      <c r="K267" t="s">
        <v>25</v>
      </c>
      <c r="L267" t="s">
        <v>29</v>
      </c>
      <c r="M267" t="s">
        <v>51</v>
      </c>
      <c r="N267" t="s">
        <v>31</v>
      </c>
      <c r="O267" t="s">
        <v>31</v>
      </c>
      <c r="P267">
        <v>59990</v>
      </c>
      <c r="Q267" t="s">
        <v>34</v>
      </c>
      <c r="R267">
        <v>0</v>
      </c>
      <c r="S267">
        <v>0</v>
      </c>
    </row>
    <row r="268" spans="1:19" x14ac:dyDescent="0.35">
      <c r="A268" t="s">
        <v>50</v>
      </c>
      <c r="B268" t="s">
        <v>20</v>
      </c>
      <c r="C268" t="s">
        <v>35</v>
      </c>
      <c r="D268" t="s">
        <v>48</v>
      </c>
      <c r="E268" t="s">
        <v>36</v>
      </c>
      <c r="F268" t="s">
        <v>24</v>
      </c>
      <c r="G268" t="s">
        <v>37</v>
      </c>
      <c r="H268" t="s">
        <v>25</v>
      </c>
      <c r="I268" t="s">
        <v>27</v>
      </c>
      <c r="J268" t="s">
        <v>28</v>
      </c>
      <c r="K268" t="s">
        <v>25</v>
      </c>
      <c r="L268" t="s">
        <v>53</v>
      </c>
      <c r="M268" t="s">
        <v>51</v>
      </c>
      <c r="N268" t="s">
        <v>31</v>
      </c>
      <c r="O268" t="s">
        <v>52</v>
      </c>
      <c r="P268">
        <v>63990</v>
      </c>
      <c r="Q268" t="s">
        <v>45</v>
      </c>
      <c r="R268">
        <v>3</v>
      </c>
      <c r="S268">
        <v>0</v>
      </c>
    </row>
    <row r="269" spans="1:19" x14ac:dyDescent="0.35">
      <c r="A269" t="s">
        <v>56</v>
      </c>
      <c r="B269" t="s">
        <v>20</v>
      </c>
      <c r="C269" t="s">
        <v>35</v>
      </c>
      <c r="D269" t="s">
        <v>48</v>
      </c>
      <c r="E269" t="s">
        <v>67</v>
      </c>
      <c r="F269" t="s">
        <v>24</v>
      </c>
      <c r="G269" t="s">
        <v>37</v>
      </c>
      <c r="H269" t="s">
        <v>25</v>
      </c>
      <c r="I269" t="s">
        <v>27</v>
      </c>
      <c r="J269" t="s">
        <v>28</v>
      </c>
      <c r="K269" t="s">
        <v>39</v>
      </c>
      <c r="L269" t="s">
        <v>29</v>
      </c>
      <c r="M269" t="s">
        <v>51</v>
      </c>
      <c r="N269" t="s">
        <v>31</v>
      </c>
      <c r="O269" t="s">
        <v>52</v>
      </c>
      <c r="P269">
        <v>69490</v>
      </c>
      <c r="Q269" t="s">
        <v>34</v>
      </c>
      <c r="R269">
        <v>0</v>
      </c>
      <c r="S269">
        <v>0</v>
      </c>
    </row>
    <row r="270" spans="1:19" x14ac:dyDescent="0.35">
      <c r="A270" t="s">
        <v>56</v>
      </c>
      <c r="B270" t="s">
        <v>20</v>
      </c>
      <c r="C270" t="s">
        <v>35</v>
      </c>
      <c r="D270" t="s">
        <v>48</v>
      </c>
      <c r="E270" t="s">
        <v>67</v>
      </c>
      <c r="F270" t="s">
        <v>24</v>
      </c>
      <c r="G270" t="s">
        <v>37</v>
      </c>
      <c r="H270" t="s">
        <v>25</v>
      </c>
      <c r="I270" t="s">
        <v>27</v>
      </c>
      <c r="J270" t="s">
        <v>28</v>
      </c>
      <c r="K270" t="s">
        <v>25</v>
      </c>
      <c r="L270" t="s">
        <v>29</v>
      </c>
      <c r="M270" t="s">
        <v>51</v>
      </c>
      <c r="N270" t="s">
        <v>52</v>
      </c>
      <c r="O270" t="s">
        <v>52</v>
      </c>
      <c r="P270">
        <v>89390</v>
      </c>
      <c r="Q270" t="s">
        <v>34</v>
      </c>
      <c r="R270">
        <v>0</v>
      </c>
      <c r="S270">
        <v>0</v>
      </c>
    </row>
    <row r="271" spans="1:19" x14ac:dyDescent="0.35">
      <c r="A271" t="s">
        <v>19</v>
      </c>
      <c r="B271" t="s">
        <v>20</v>
      </c>
      <c r="C271" t="s">
        <v>35</v>
      </c>
      <c r="D271" t="s">
        <v>48</v>
      </c>
      <c r="E271" t="s">
        <v>36</v>
      </c>
      <c r="F271" t="s">
        <v>61</v>
      </c>
      <c r="G271" t="s">
        <v>37</v>
      </c>
      <c r="H271" t="s">
        <v>25</v>
      </c>
      <c r="I271" t="s">
        <v>27</v>
      </c>
      <c r="J271" t="s">
        <v>28</v>
      </c>
      <c r="K271" t="s">
        <v>25</v>
      </c>
      <c r="L271" t="s">
        <v>53</v>
      </c>
      <c r="M271" t="s">
        <v>30</v>
      </c>
      <c r="N271" t="s">
        <v>31</v>
      </c>
      <c r="O271" t="s">
        <v>31</v>
      </c>
      <c r="P271">
        <v>74990</v>
      </c>
      <c r="Q271" t="s">
        <v>34</v>
      </c>
      <c r="R271">
        <v>0</v>
      </c>
      <c r="S271">
        <v>0</v>
      </c>
    </row>
    <row r="272" spans="1:19" x14ac:dyDescent="0.35">
      <c r="A272" t="s">
        <v>33</v>
      </c>
      <c r="B272" t="s">
        <v>20</v>
      </c>
      <c r="C272" t="s">
        <v>35</v>
      </c>
      <c r="D272" t="s">
        <v>48</v>
      </c>
      <c r="E272" t="s">
        <v>36</v>
      </c>
      <c r="F272" t="s">
        <v>24</v>
      </c>
      <c r="G272" t="s">
        <v>37</v>
      </c>
      <c r="H272" t="s">
        <v>25</v>
      </c>
      <c r="I272" t="s">
        <v>27</v>
      </c>
      <c r="J272" t="s">
        <v>28</v>
      </c>
      <c r="K272" t="s">
        <v>25</v>
      </c>
      <c r="L272" t="s">
        <v>29</v>
      </c>
      <c r="M272" t="s">
        <v>70</v>
      </c>
      <c r="N272" t="s">
        <v>52</v>
      </c>
      <c r="O272" t="s">
        <v>52</v>
      </c>
      <c r="P272">
        <v>64990</v>
      </c>
      <c r="Q272" t="s">
        <v>45</v>
      </c>
      <c r="R272">
        <v>48</v>
      </c>
      <c r="S272">
        <v>12</v>
      </c>
    </row>
    <row r="273" spans="1:19" x14ac:dyDescent="0.35">
      <c r="A273" t="s">
        <v>33</v>
      </c>
      <c r="B273" t="s">
        <v>20</v>
      </c>
      <c r="C273" t="s">
        <v>35</v>
      </c>
      <c r="D273" t="s">
        <v>22</v>
      </c>
      <c r="E273" t="s">
        <v>36</v>
      </c>
      <c r="F273" t="s">
        <v>24</v>
      </c>
      <c r="G273" t="s">
        <v>37</v>
      </c>
      <c r="H273" t="s">
        <v>25</v>
      </c>
      <c r="I273" t="s">
        <v>27</v>
      </c>
      <c r="J273" t="s">
        <v>28</v>
      </c>
      <c r="K273" t="s">
        <v>23</v>
      </c>
      <c r="L273" t="s">
        <v>29</v>
      </c>
      <c r="M273" t="s">
        <v>51</v>
      </c>
      <c r="N273" t="s">
        <v>31</v>
      </c>
      <c r="O273" t="s">
        <v>52</v>
      </c>
      <c r="P273">
        <v>66490</v>
      </c>
      <c r="Q273" t="s">
        <v>45</v>
      </c>
      <c r="R273">
        <v>282</v>
      </c>
      <c r="S273">
        <v>36</v>
      </c>
    </row>
    <row r="274" spans="1:19" x14ac:dyDescent="0.35">
      <c r="A274" t="s">
        <v>56</v>
      </c>
      <c r="B274" t="s">
        <v>20</v>
      </c>
      <c r="C274" t="s">
        <v>35</v>
      </c>
      <c r="D274" t="s">
        <v>48</v>
      </c>
      <c r="E274" t="s">
        <v>67</v>
      </c>
      <c r="F274" t="s">
        <v>24</v>
      </c>
      <c r="G274" t="s">
        <v>37</v>
      </c>
      <c r="H274" t="s">
        <v>25</v>
      </c>
      <c r="I274" t="s">
        <v>27</v>
      </c>
      <c r="J274" t="s">
        <v>28</v>
      </c>
      <c r="K274" t="s">
        <v>39</v>
      </c>
      <c r="L274" t="s">
        <v>29</v>
      </c>
      <c r="M274" t="s">
        <v>51</v>
      </c>
      <c r="N274" t="s">
        <v>31</v>
      </c>
      <c r="O274" t="s">
        <v>52</v>
      </c>
      <c r="P274">
        <v>89702</v>
      </c>
      <c r="Q274" t="s">
        <v>34</v>
      </c>
      <c r="R274">
        <v>0</v>
      </c>
      <c r="S274">
        <v>0</v>
      </c>
    </row>
    <row r="275" spans="1:19" x14ac:dyDescent="0.35">
      <c r="A275" t="s">
        <v>33</v>
      </c>
      <c r="B275" t="s">
        <v>20</v>
      </c>
      <c r="C275" t="s">
        <v>35</v>
      </c>
      <c r="D275" t="s">
        <v>48</v>
      </c>
      <c r="E275" t="s">
        <v>67</v>
      </c>
      <c r="F275" t="s">
        <v>24</v>
      </c>
      <c r="G275" t="s">
        <v>37</v>
      </c>
      <c r="H275" t="s">
        <v>25</v>
      </c>
      <c r="I275" t="s">
        <v>27</v>
      </c>
      <c r="J275" t="s">
        <v>28</v>
      </c>
      <c r="K275" t="s">
        <v>39</v>
      </c>
      <c r="L275" t="s">
        <v>29</v>
      </c>
      <c r="M275" t="s">
        <v>51</v>
      </c>
      <c r="N275" t="s">
        <v>31</v>
      </c>
      <c r="O275" t="s">
        <v>52</v>
      </c>
      <c r="P275">
        <v>70990</v>
      </c>
      <c r="Q275" t="s">
        <v>45</v>
      </c>
      <c r="R275">
        <v>67</v>
      </c>
      <c r="S275">
        <v>4</v>
      </c>
    </row>
    <row r="276" spans="1:19" x14ac:dyDescent="0.35">
      <c r="A276" t="s">
        <v>19</v>
      </c>
      <c r="B276" t="s">
        <v>20</v>
      </c>
      <c r="C276" t="s">
        <v>35</v>
      </c>
      <c r="D276" t="s">
        <v>48</v>
      </c>
      <c r="E276" t="s">
        <v>67</v>
      </c>
      <c r="F276" t="s">
        <v>24</v>
      </c>
      <c r="G276" t="s">
        <v>37</v>
      </c>
      <c r="H276" t="s">
        <v>25</v>
      </c>
      <c r="I276" t="s">
        <v>27</v>
      </c>
      <c r="J276" t="s">
        <v>28</v>
      </c>
      <c r="K276" t="s">
        <v>25</v>
      </c>
      <c r="L276" t="s">
        <v>29</v>
      </c>
      <c r="M276" t="s">
        <v>51</v>
      </c>
      <c r="N276" t="s">
        <v>52</v>
      </c>
      <c r="O276" t="s">
        <v>52</v>
      </c>
      <c r="P276">
        <v>58990</v>
      </c>
      <c r="Q276" t="s">
        <v>34</v>
      </c>
      <c r="R276">
        <v>0</v>
      </c>
      <c r="S276">
        <v>0</v>
      </c>
    </row>
    <row r="277" spans="1:19" x14ac:dyDescent="0.35">
      <c r="A277" t="s">
        <v>33</v>
      </c>
      <c r="B277" t="s">
        <v>20</v>
      </c>
      <c r="C277" t="s">
        <v>35</v>
      </c>
      <c r="D277" t="s">
        <v>22</v>
      </c>
      <c r="E277" t="s">
        <v>36</v>
      </c>
      <c r="F277" t="s">
        <v>24</v>
      </c>
      <c r="G277" t="s">
        <v>37</v>
      </c>
      <c r="H277" t="s">
        <v>25</v>
      </c>
      <c r="I277" t="s">
        <v>27</v>
      </c>
      <c r="J277" t="s">
        <v>28</v>
      </c>
      <c r="K277" t="s">
        <v>39</v>
      </c>
      <c r="L277" t="s">
        <v>29</v>
      </c>
      <c r="M277" t="s">
        <v>51</v>
      </c>
      <c r="N277" t="s">
        <v>31</v>
      </c>
      <c r="O277" t="s">
        <v>52</v>
      </c>
      <c r="P277">
        <v>57500</v>
      </c>
      <c r="Q277" t="s">
        <v>34</v>
      </c>
      <c r="R277">
        <v>0</v>
      </c>
      <c r="S277">
        <v>0</v>
      </c>
    </row>
    <row r="278" spans="1:19" x14ac:dyDescent="0.35">
      <c r="A278" t="s">
        <v>56</v>
      </c>
      <c r="B278" t="s">
        <v>20</v>
      </c>
      <c r="C278" t="s">
        <v>35</v>
      </c>
      <c r="D278" t="s">
        <v>48</v>
      </c>
      <c r="E278" t="s">
        <v>36</v>
      </c>
      <c r="F278" t="s">
        <v>24</v>
      </c>
      <c r="G278" t="s">
        <v>37</v>
      </c>
      <c r="H278" t="s">
        <v>25</v>
      </c>
      <c r="I278" t="s">
        <v>27</v>
      </c>
      <c r="J278" t="s">
        <v>28</v>
      </c>
      <c r="K278" t="s">
        <v>39</v>
      </c>
      <c r="L278" t="s">
        <v>29</v>
      </c>
      <c r="M278" t="s">
        <v>51</v>
      </c>
      <c r="N278" t="s">
        <v>52</v>
      </c>
      <c r="O278" t="s">
        <v>52</v>
      </c>
      <c r="P278">
        <v>79990</v>
      </c>
      <c r="Q278" t="s">
        <v>45</v>
      </c>
      <c r="R278">
        <v>23</v>
      </c>
      <c r="S278">
        <v>2</v>
      </c>
    </row>
    <row r="279" spans="1:19" x14ac:dyDescent="0.35">
      <c r="A279" t="s">
        <v>58</v>
      </c>
      <c r="B279" t="s">
        <v>20</v>
      </c>
      <c r="C279" t="s">
        <v>35</v>
      </c>
      <c r="D279" t="s">
        <v>22</v>
      </c>
      <c r="E279" t="s">
        <v>36</v>
      </c>
      <c r="F279" t="s">
        <v>24</v>
      </c>
      <c r="G279" t="s">
        <v>37</v>
      </c>
      <c r="H279" t="s">
        <v>25</v>
      </c>
      <c r="I279" t="s">
        <v>27</v>
      </c>
      <c r="J279" t="s">
        <v>28</v>
      </c>
      <c r="K279" t="s">
        <v>25</v>
      </c>
      <c r="L279" t="s">
        <v>29</v>
      </c>
      <c r="M279" t="s">
        <v>30</v>
      </c>
      <c r="N279" t="s">
        <v>31</v>
      </c>
      <c r="O279" t="s">
        <v>31</v>
      </c>
      <c r="P279">
        <v>56541</v>
      </c>
      <c r="Q279" t="s">
        <v>45</v>
      </c>
      <c r="R279">
        <v>677</v>
      </c>
      <c r="S279">
        <v>87</v>
      </c>
    </row>
    <row r="280" spans="1:19" x14ac:dyDescent="0.35">
      <c r="A280" t="s">
        <v>19</v>
      </c>
      <c r="B280" t="s">
        <v>20</v>
      </c>
      <c r="C280" t="s">
        <v>35</v>
      </c>
      <c r="D280" t="s">
        <v>48</v>
      </c>
      <c r="E280" t="s">
        <v>67</v>
      </c>
      <c r="F280" t="s">
        <v>24</v>
      </c>
      <c r="G280" t="s">
        <v>37</v>
      </c>
      <c r="H280" t="s">
        <v>25</v>
      </c>
      <c r="I280" t="s">
        <v>27</v>
      </c>
      <c r="J280" t="s">
        <v>28</v>
      </c>
      <c r="K280" t="s">
        <v>25</v>
      </c>
      <c r="L280" t="s">
        <v>53</v>
      </c>
      <c r="M280" t="s">
        <v>30</v>
      </c>
      <c r="N280" t="s">
        <v>31</v>
      </c>
      <c r="O280" t="s">
        <v>31</v>
      </c>
      <c r="P280">
        <v>59990</v>
      </c>
      <c r="Q280" t="s">
        <v>34</v>
      </c>
      <c r="R280">
        <v>3</v>
      </c>
      <c r="S280">
        <v>0</v>
      </c>
    </row>
    <row r="281" spans="1:19" x14ac:dyDescent="0.35">
      <c r="A281" t="s">
        <v>33</v>
      </c>
      <c r="B281" t="s">
        <v>20</v>
      </c>
      <c r="C281" t="s">
        <v>35</v>
      </c>
      <c r="D281" t="s">
        <v>48</v>
      </c>
      <c r="E281" t="s">
        <v>67</v>
      </c>
      <c r="F281" t="s">
        <v>24</v>
      </c>
      <c r="G281" t="s">
        <v>37</v>
      </c>
      <c r="H281" t="s">
        <v>25</v>
      </c>
      <c r="I281" t="s">
        <v>27</v>
      </c>
      <c r="J281" t="s">
        <v>28</v>
      </c>
      <c r="K281" t="s">
        <v>25</v>
      </c>
      <c r="L281" t="s">
        <v>29</v>
      </c>
      <c r="M281" t="s">
        <v>51</v>
      </c>
      <c r="N281" t="s">
        <v>31</v>
      </c>
      <c r="O281" t="s">
        <v>52</v>
      </c>
      <c r="P281">
        <v>64990</v>
      </c>
      <c r="Q281" t="s">
        <v>45</v>
      </c>
      <c r="R281">
        <v>46</v>
      </c>
      <c r="S281">
        <v>4</v>
      </c>
    </row>
    <row r="282" spans="1:19" x14ac:dyDescent="0.35">
      <c r="A282" t="s">
        <v>56</v>
      </c>
      <c r="B282" t="s">
        <v>20</v>
      </c>
      <c r="C282" t="s">
        <v>35</v>
      </c>
      <c r="D282" t="s">
        <v>48</v>
      </c>
      <c r="E282" t="s">
        <v>36</v>
      </c>
      <c r="F282" t="s">
        <v>24</v>
      </c>
      <c r="G282" t="s">
        <v>37</v>
      </c>
      <c r="H282" t="s">
        <v>25</v>
      </c>
      <c r="I282" t="s">
        <v>27</v>
      </c>
      <c r="J282" t="s">
        <v>28</v>
      </c>
      <c r="K282" t="s">
        <v>25</v>
      </c>
      <c r="L282" t="s">
        <v>53</v>
      </c>
      <c r="M282" t="s">
        <v>51</v>
      </c>
      <c r="N282" t="s">
        <v>31</v>
      </c>
      <c r="O282" t="s">
        <v>31</v>
      </c>
      <c r="P282">
        <v>61290</v>
      </c>
      <c r="Q282" t="s">
        <v>34</v>
      </c>
      <c r="R282">
        <v>4</v>
      </c>
      <c r="S282">
        <v>1</v>
      </c>
    </row>
    <row r="283" spans="1:19" x14ac:dyDescent="0.35">
      <c r="A283" t="s">
        <v>33</v>
      </c>
      <c r="B283" t="s">
        <v>20</v>
      </c>
      <c r="C283" t="s">
        <v>35</v>
      </c>
      <c r="D283" t="s">
        <v>48</v>
      </c>
      <c r="E283" t="s">
        <v>36</v>
      </c>
      <c r="F283" t="s">
        <v>24</v>
      </c>
      <c r="G283" t="s">
        <v>37</v>
      </c>
      <c r="H283" t="s">
        <v>25</v>
      </c>
      <c r="I283" t="s">
        <v>27</v>
      </c>
      <c r="J283" t="s">
        <v>28</v>
      </c>
      <c r="K283" t="s">
        <v>25</v>
      </c>
      <c r="L283" t="s">
        <v>53</v>
      </c>
      <c r="M283" t="s">
        <v>51</v>
      </c>
      <c r="N283" t="s">
        <v>31</v>
      </c>
      <c r="O283" t="s">
        <v>52</v>
      </c>
      <c r="P283">
        <v>54990</v>
      </c>
      <c r="Q283" t="s">
        <v>45</v>
      </c>
      <c r="R283">
        <v>9</v>
      </c>
      <c r="S283">
        <v>1</v>
      </c>
    </row>
    <row r="284" spans="1:19" x14ac:dyDescent="0.35">
      <c r="A284" t="s">
        <v>33</v>
      </c>
      <c r="B284" t="s">
        <v>20</v>
      </c>
      <c r="C284" t="s">
        <v>35</v>
      </c>
      <c r="D284" t="s">
        <v>48</v>
      </c>
      <c r="E284" t="s">
        <v>36</v>
      </c>
      <c r="F284" t="s">
        <v>24</v>
      </c>
      <c r="G284" t="s">
        <v>37</v>
      </c>
      <c r="H284" t="s">
        <v>25</v>
      </c>
      <c r="I284" t="s">
        <v>27</v>
      </c>
      <c r="J284" t="s">
        <v>28</v>
      </c>
      <c r="K284" t="s">
        <v>25</v>
      </c>
      <c r="L284" t="s">
        <v>29</v>
      </c>
      <c r="M284" t="s">
        <v>51</v>
      </c>
      <c r="N284" t="s">
        <v>31</v>
      </c>
      <c r="O284" t="s">
        <v>52</v>
      </c>
      <c r="P284">
        <v>59990</v>
      </c>
      <c r="Q284" t="s">
        <v>45</v>
      </c>
      <c r="R284">
        <v>26</v>
      </c>
      <c r="S284">
        <v>4</v>
      </c>
    </row>
    <row r="285" spans="1:19" x14ac:dyDescent="0.35">
      <c r="A285" t="s">
        <v>19</v>
      </c>
      <c r="B285" t="s">
        <v>20</v>
      </c>
      <c r="C285" t="s">
        <v>35</v>
      </c>
      <c r="D285" t="s">
        <v>48</v>
      </c>
      <c r="E285" t="s">
        <v>36</v>
      </c>
      <c r="F285" t="s">
        <v>24</v>
      </c>
      <c r="G285" t="s">
        <v>37</v>
      </c>
      <c r="H285" t="s">
        <v>25</v>
      </c>
      <c r="I285" t="s">
        <v>27</v>
      </c>
      <c r="J285" t="s">
        <v>38</v>
      </c>
      <c r="K285" t="s">
        <v>46</v>
      </c>
      <c r="L285" t="s">
        <v>29</v>
      </c>
      <c r="M285" t="s">
        <v>51</v>
      </c>
      <c r="N285" t="s">
        <v>31</v>
      </c>
      <c r="O285" t="s">
        <v>31</v>
      </c>
      <c r="P285">
        <v>84990</v>
      </c>
      <c r="Q285" t="s">
        <v>57</v>
      </c>
      <c r="R285">
        <v>5</v>
      </c>
      <c r="S285">
        <v>0</v>
      </c>
    </row>
    <row r="286" spans="1:19" x14ac:dyDescent="0.35">
      <c r="A286" t="s">
        <v>50</v>
      </c>
      <c r="B286" t="s">
        <v>20</v>
      </c>
      <c r="C286" t="s">
        <v>35</v>
      </c>
      <c r="D286" t="s">
        <v>48</v>
      </c>
      <c r="E286" t="s">
        <v>36</v>
      </c>
      <c r="F286" t="s">
        <v>24</v>
      </c>
      <c r="G286" t="s">
        <v>37</v>
      </c>
      <c r="H286" t="s">
        <v>25</v>
      </c>
      <c r="I286" t="s">
        <v>27</v>
      </c>
      <c r="J286" t="s">
        <v>28</v>
      </c>
      <c r="K286" t="s">
        <v>25</v>
      </c>
      <c r="L286" t="s">
        <v>53</v>
      </c>
      <c r="M286" t="s">
        <v>51</v>
      </c>
      <c r="N286" t="s">
        <v>31</v>
      </c>
      <c r="O286" t="s">
        <v>52</v>
      </c>
      <c r="P286">
        <v>72500</v>
      </c>
      <c r="Q286" t="s">
        <v>45</v>
      </c>
      <c r="R286">
        <v>40</v>
      </c>
      <c r="S286">
        <v>3</v>
      </c>
    </row>
    <row r="287" spans="1:19" x14ac:dyDescent="0.35">
      <c r="A287" t="s">
        <v>33</v>
      </c>
      <c r="B287" t="s">
        <v>20</v>
      </c>
      <c r="C287" t="s">
        <v>35</v>
      </c>
      <c r="D287" t="s">
        <v>48</v>
      </c>
      <c r="E287" t="s">
        <v>36</v>
      </c>
      <c r="F287" t="s">
        <v>24</v>
      </c>
      <c r="G287" t="s">
        <v>37</v>
      </c>
      <c r="H287" t="s">
        <v>25</v>
      </c>
      <c r="I287" t="s">
        <v>27</v>
      </c>
      <c r="J287" t="s">
        <v>28</v>
      </c>
      <c r="K287" t="s">
        <v>23</v>
      </c>
      <c r="L287" t="s">
        <v>68</v>
      </c>
      <c r="M287" t="s">
        <v>30</v>
      </c>
      <c r="N287" t="s">
        <v>31</v>
      </c>
      <c r="O287" t="s">
        <v>31</v>
      </c>
      <c r="P287">
        <v>59990</v>
      </c>
      <c r="Q287" t="s">
        <v>34</v>
      </c>
      <c r="R287">
        <v>44</v>
      </c>
      <c r="S287">
        <v>6</v>
      </c>
    </row>
    <row r="288" spans="1:19" x14ac:dyDescent="0.35">
      <c r="A288" t="s">
        <v>33</v>
      </c>
      <c r="B288" t="s">
        <v>20</v>
      </c>
      <c r="C288" t="s">
        <v>35</v>
      </c>
      <c r="D288" t="s">
        <v>48</v>
      </c>
      <c r="E288" t="s">
        <v>36</v>
      </c>
      <c r="F288" t="s">
        <v>24</v>
      </c>
      <c r="G288" t="s">
        <v>37</v>
      </c>
      <c r="H288" t="s">
        <v>25</v>
      </c>
      <c r="I288" t="s">
        <v>27</v>
      </c>
      <c r="J288" t="s">
        <v>28</v>
      </c>
      <c r="K288" t="s">
        <v>25</v>
      </c>
      <c r="L288" t="s">
        <v>29</v>
      </c>
      <c r="M288" t="s">
        <v>51</v>
      </c>
      <c r="N288" t="s">
        <v>52</v>
      </c>
      <c r="O288" t="s">
        <v>52</v>
      </c>
      <c r="P288">
        <v>87990</v>
      </c>
      <c r="Q288" t="s">
        <v>45</v>
      </c>
      <c r="R288">
        <v>28</v>
      </c>
      <c r="S288">
        <v>6</v>
      </c>
    </row>
    <row r="289" spans="1:19" x14ac:dyDescent="0.35">
      <c r="A289" t="s">
        <v>50</v>
      </c>
      <c r="B289" t="s">
        <v>20</v>
      </c>
      <c r="C289" t="s">
        <v>35</v>
      </c>
      <c r="D289" t="s">
        <v>48</v>
      </c>
      <c r="E289" t="s">
        <v>36</v>
      </c>
      <c r="F289" t="s">
        <v>24</v>
      </c>
      <c r="G289" t="s">
        <v>37</v>
      </c>
      <c r="H289" t="s">
        <v>25</v>
      </c>
      <c r="I289" t="s">
        <v>27</v>
      </c>
      <c r="J289" t="s">
        <v>28</v>
      </c>
      <c r="K289" t="s">
        <v>25</v>
      </c>
      <c r="L289" t="s">
        <v>53</v>
      </c>
      <c r="M289" t="s">
        <v>30</v>
      </c>
      <c r="N289" t="s">
        <v>31</v>
      </c>
      <c r="O289" t="s">
        <v>31</v>
      </c>
      <c r="P289">
        <v>57990</v>
      </c>
      <c r="Q289" t="s">
        <v>45</v>
      </c>
      <c r="R289">
        <v>1541</v>
      </c>
      <c r="S289">
        <v>123</v>
      </c>
    </row>
    <row r="290" spans="1:19" x14ac:dyDescent="0.35">
      <c r="A290" t="s">
        <v>56</v>
      </c>
      <c r="B290" t="s">
        <v>20</v>
      </c>
      <c r="C290" t="s">
        <v>35</v>
      </c>
      <c r="D290" t="s">
        <v>48</v>
      </c>
      <c r="E290" t="s">
        <v>36</v>
      </c>
      <c r="F290" t="s">
        <v>24</v>
      </c>
      <c r="G290" t="s">
        <v>37</v>
      </c>
      <c r="H290" t="s">
        <v>25</v>
      </c>
      <c r="I290" t="s">
        <v>27</v>
      </c>
      <c r="J290" t="s">
        <v>28</v>
      </c>
      <c r="K290" t="s">
        <v>25</v>
      </c>
      <c r="L290" t="s">
        <v>53</v>
      </c>
      <c r="M290" t="s">
        <v>51</v>
      </c>
      <c r="N290" t="s">
        <v>31</v>
      </c>
      <c r="O290" t="s">
        <v>52</v>
      </c>
      <c r="P290">
        <v>69490</v>
      </c>
      <c r="Q290" t="s">
        <v>45</v>
      </c>
      <c r="R290">
        <v>72</v>
      </c>
      <c r="S290">
        <v>7</v>
      </c>
    </row>
    <row r="291" spans="1:19" x14ac:dyDescent="0.35">
      <c r="A291" t="s">
        <v>33</v>
      </c>
      <c r="B291" t="s">
        <v>20</v>
      </c>
      <c r="C291" t="s">
        <v>35</v>
      </c>
      <c r="D291" t="s">
        <v>48</v>
      </c>
      <c r="E291" t="s">
        <v>36</v>
      </c>
      <c r="F291" t="s">
        <v>24</v>
      </c>
      <c r="G291" t="s">
        <v>37</v>
      </c>
      <c r="H291" t="s">
        <v>25</v>
      </c>
      <c r="I291" t="s">
        <v>27</v>
      </c>
      <c r="J291" t="s">
        <v>28</v>
      </c>
      <c r="K291" t="s">
        <v>25</v>
      </c>
      <c r="L291" t="s">
        <v>29</v>
      </c>
      <c r="M291" t="s">
        <v>70</v>
      </c>
      <c r="N291" t="s">
        <v>52</v>
      </c>
      <c r="O291" t="s">
        <v>52</v>
      </c>
      <c r="P291">
        <v>68990</v>
      </c>
      <c r="Q291" t="s">
        <v>45</v>
      </c>
      <c r="R291">
        <v>44</v>
      </c>
      <c r="S291">
        <v>8</v>
      </c>
    </row>
    <row r="292" spans="1:19" x14ac:dyDescent="0.35">
      <c r="A292" t="s">
        <v>33</v>
      </c>
      <c r="B292" t="s">
        <v>20</v>
      </c>
      <c r="C292" t="s">
        <v>35</v>
      </c>
      <c r="D292" t="s">
        <v>48</v>
      </c>
      <c r="E292" t="s">
        <v>36</v>
      </c>
      <c r="F292" t="s">
        <v>24</v>
      </c>
      <c r="G292" t="s">
        <v>37</v>
      </c>
      <c r="H292" t="s">
        <v>25</v>
      </c>
      <c r="I292" t="s">
        <v>27</v>
      </c>
      <c r="J292" t="s">
        <v>38</v>
      </c>
      <c r="K292" t="s">
        <v>25</v>
      </c>
      <c r="L292" t="s">
        <v>29</v>
      </c>
      <c r="M292" t="s">
        <v>51</v>
      </c>
      <c r="N292" t="s">
        <v>31</v>
      </c>
      <c r="O292" t="s">
        <v>52</v>
      </c>
      <c r="P292">
        <v>77990</v>
      </c>
      <c r="Q292" t="s">
        <v>45</v>
      </c>
      <c r="R292">
        <v>17</v>
      </c>
      <c r="S292">
        <v>2</v>
      </c>
    </row>
    <row r="293" spans="1:19" x14ac:dyDescent="0.35">
      <c r="A293" t="s">
        <v>19</v>
      </c>
      <c r="B293" t="s">
        <v>20</v>
      </c>
      <c r="C293" t="s">
        <v>35</v>
      </c>
      <c r="D293" t="s">
        <v>48</v>
      </c>
      <c r="E293" t="s">
        <v>36</v>
      </c>
      <c r="F293" t="s">
        <v>61</v>
      </c>
      <c r="G293" t="s">
        <v>37</v>
      </c>
      <c r="H293" t="s">
        <v>25</v>
      </c>
      <c r="I293" t="s">
        <v>27</v>
      </c>
      <c r="J293" t="s">
        <v>28</v>
      </c>
      <c r="K293" t="s">
        <v>25</v>
      </c>
      <c r="L293" t="s">
        <v>29</v>
      </c>
      <c r="M293" t="s">
        <v>51</v>
      </c>
      <c r="N293" t="s">
        <v>52</v>
      </c>
      <c r="O293" t="s">
        <v>31</v>
      </c>
      <c r="P293">
        <v>105990</v>
      </c>
      <c r="Q293" t="s">
        <v>45</v>
      </c>
      <c r="R293">
        <v>59</v>
      </c>
      <c r="S293">
        <v>11</v>
      </c>
    </row>
    <row r="294" spans="1:19" x14ac:dyDescent="0.35">
      <c r="A294" t="s">
        <v>58</v>
      </c>
      <c r="B294" t="s">
        <v>20</v>
      </c>
      <c r="C294" t="s">
        <v>35</v>
      </c>
      <c r="D294" t="s">
        <v>48</v>
      </c>
      <c r="E294" t="s">
        <v>36</v>
      </c>
      <c r="F294" t="s">
        <v>61</v>
      </c>
      <c r="G294" t="s">
        <v>37</v>
      </c>
      <c r="H294" t="s">
        <v>25</v>
      </c>
      <c r="I294" t="s">
        <v>27</v>
      </c>
      <c r="J294" t="s">
        <v>28</v>
      </c>
      <c r="K294" t="s">
        <v>25</v>
      </c>
      <c r="L294" t="s">
        <v>29</v>
      </c>
      <c r="M294" t="s">
        <v>51</v>
      </c>
      <c r="N294" t="s">
        <v>31</v>
      </c>
      <c r="O294" t="s">
        <v>31</v>
      </c>
      <c r="P294">
        <v>79990</v>
      </c>
      <c r="Q294" t="s">
        <v>34</v>
      </c>
      <c r="R294">
        <v>0</v>
      </c>
      <c r="S294">
        <v>0</v>
      </c>
    </row>
    <row r="295" spans="1:19" x14ac:dyDescent="0.35">
      <c r="A295" t="s">
        <v>56</v>
      </c>
      <c r="B295" t="s">
        <v>20</v>
      </c>
      <c r="C295" t="s">
        <v>35</v>
      </c>
      <c r="D295" t="s">
        <v>48</v>
      </c>
      <c r="E295" t="s">
        <v>36</v>
      </c>
      <c r="F295" t="s">
        <v>24</v>
      </c>
      <c r="G295" t="s">
        <v>37</v>
      </c>
      <c r="H295" t="s">
        <v>25</v>
      </c>
      <c r="I295" t="s">
        <v>27</v>
      </c>
      <c r="J295" t="s">
        <v>28</v>
      </c>
      <c r="K295" t="s">
        <v>25</v>
      </c>
      <c r="L295" t="s">
        <v>53</v>
      </c>
      <c r="M295" t="s">
        <v>51</v>
      </c>
      <c r="N295" t="s">
        <v>31</v>
      </c>
      <c r="O295" t="s">
        <v>52</v>
      </c>
      <c r="P295">
        <v>55490</v>
      </c>
      <c r="Q295" t="s">
        <v>45</v>
      </c>
      <c r="R295">
        <v>337</v>
      </c>
      <c r="S295">
        <v>27</v>
      </c>
    </row>
    <row r="296" spans="1:19" x14ac:dyDescent="0.35">
      <c r="A296" t="s">
        <v>33</v>
      </c>
      <c r="B296" t="s">
        <v>20</v>
      </c>
      <c r="C296" t="s">
        <v>35</v>
      </c>
      <c r="D296" t="s">
        <v>48</v>
      </c>
      <c r="E296" t="s">
        <v>36</v>
      </c>
      <c r="F296" t="s">
        <v>24</v>
      </c>
      <c r="G296" t="s">
        <v>37</v>
      </c>
      <c r="H296" t="s">
        <v>25</v>
      </c>
      <c r="I296" t="s">
        <v>27</v>
      </c>
      <c r="J296" t="s">
        <v>28</v>
      </c>
      <c r="K296" t="s">
        <v>25</v>
      </c>
      <c r="L296" t="s">
        <v>53</v>
      </c>
      <c r="M296" t="s">
        <v>51</v>
      </c>
      <c r="N296" t="s">
        <v>31</v>
      </c>
      <c r="O296" t="s">
        <v>52</v>
      </c>
      <c r="P296">
        <v>69990</v>
      </c>
      <c r="Q296" t="s">
        <v>45</v>
      </c>
      <c r="R296">
        <v>10</v>
      </c>
      <c r="S296">
        <v>2</v>
      </c>
    </row>
    <row r="297" spans="1:19" x14ac:dyDescent="0.35">
      <c r="A297" t="s">
        <v>19</v>
      </c>
      <c r="B297" t="s">
        <v>20</v>
      </c>
      <c r="C297" t="s">
        <v>35</v>
      </c>
      <c r="D297" t="s">
        <v>48</v>
      </c>
      <c r="E297" t="s">
        <v>36</v>
      </c>
      <c r="F297" t="s">
        <v>24</v>
      </c>
      <c r="G297" t="s">
        <v>37</v>
      </c>
      <c r="H297" t="s">
        <v>25</v>
      </c>
      <c r="I297" t="s">
        <v>27</v>
      </c>
      <c r="J297" t="s">
        <v>28</v>
      </c>
      <c r="K297" t="s">
        <v>25</v>
      </c>
      <c r="L297" t="s">
        <v>29</v>
      </c>
      <c r="M297" t="s">
        <v>51</v>
      </c>
      <c r="N297" t="s">
        <v>52</v>
      </c>
      <c r="O297" t="s">
        <v>52</v>
      </c>
      <c r="P297">
        <v>84990</v>
      </c>
      <c r="Q297" t="s">
        <v>45</v>
      </c>
      <c r="R297">
        <v>10</v>
      </c>
      <c r="S297">
        <v>2</v>
      </c>
    </row>
    <row r="298" spans="1:19" x14ac:dyDescent="0.35">
      <c r="A298" t="s">
        <v>56</v>
      </c>
      <c r="B298" t="s">
        <v>20</v>
      </c>
      <c r="C298" t="s">
        <v>35</v>
      </c>
      <c r="D298" t="s">
        <v>48</v>
      </c>
      <c r="E298" t="s">
        <v>36</v>
      </c>
      <c r="F298" t="s">
        <v>24</v>
      </c>
      <c r="G298" t="s">
        <v>37</v>
      </c>
      <c r="H298" t="s">
        <v>25</v>
      </c>
      <c r="I298" t="s">
        <v>27</v>
      </c>
      <c r="J298" t="s">
        <v>28</v>
      </c>
      <c r="K298" t="s">
        <v>25</v>
      </c>
      <c r="L298" t="s">
        <v>53</v>
      </c>
      <c r="M298" t="s">
        <v>30</v>
      </c>
      <c r="N298" t="s">
        <v>31</v>
      </c>
      <c r="O298" t="s">
        <v>31</v>
      </c>
      <c r="P298">
        <v>59990</v>
      </c>
      <c r="Q298" t="s">
        <v>34</v>
      </c>
      <c r="R298">
        <v>31</v>
      </c>
      <c r="S298">
        <v>7</v>
      </c>
    </row>
    <row r="299" spans="1:19" x14ac:dyDescent="0.35">
      <c r="A299" t="s">
        <v>56</v>
      </c>
      <c r="B299" t="s">
        <v>20</v>
      </c>
      <c r="C299" t="s">
        <v>35</v>
      </c>
      <c r="D299" t="s">
        <v>22</v>
      </c>
      <c r="E299" t="s">
        <v>36</v>
      </c>
      <c r="F299" t="s">
        <v>61</v>
      </c>
      <c r="G299" t="s">
        <v>37</v>
      </c>
      <c r="H299" t="s">
        <v>25</v>
      </c>
      <c r="I299" t="s">
        <v>27</v>
      </c>
      <c r="J299" t="s">
        <v>28</v>
      </c>
      <c r="K299" t="s">
        <v>25</v>
      </c>
      <c r="L299" t="s">
        <v>53</v>
      </c>
      <c r="M299" t="s">
        <v>51</v>
      </c>
      <c r="N299" t="s">
        <v>31</v>
      </c>
      <c r="O299" t="s">
        <v>52</v>
      </c>
      <c r="P299">
        <v>111890</v>
      </c>
      <c r="Q299" t="s">
        <v>34</v>
      </c>
      <c r="R299">
        <v>0</v>
      </c>
      <c r="S299">
        <v>0</v>
      </c>
    </row>
    <row r="300" spans="1:19" x14ac:dyDescent="0.35">
      <c r="A300" t="s">
        <v>56</v>
      </c>
      <c r="B300" t="s">
        <v>20</v>
      </c>
      <c r="C300" t="s">
        <v>35</v>
      </c>
      <c r="D300" t="s">
        <v>48</v>
      </c>
      <c r="E300" t="s">
        <v>36</v>
      </c>
      <c r="F300" t="s">
        <v>24</v>
      </c>
      <c r="G300" t="s">
        <v>37</v>
      </c>
      <c r="H300" t="s">
        <v>25</v>
      </c>
      <c r="I300" t="s">
        <v>27</v>
      </c>
      <c r="J300" t="s">
        <v>28</v>
      </c>
      <c r="K300" t="s">
        <v>39</v>
      </c>
      <c r="L300" t="s">
        <v>29</v>
      </c>
      <c r="M300" t="s">
        <v>51</v>
      </c>
      <c r="N300" t="s">
        <v>31</v>
      </c>
      <c r="O300" t="s">
        <v>31</v>
      </c>
      <c r="P300">
        <v>65990</v>
      </c>
      <c r="Q300" t="s">
        <v>45</v>
      </c>
      <c r="R300">
        <v>10</v>
      </c>
      <c r="S300">
        <v>0</v>
      </c>
    </row>
    <row r="301" spans="1:19" x14ac:dyDescent="0.35">
      <c r="A301" t="s">
        <v>19</v>
      </c>
      <c r="B301" t="s">
        <v>20</v>
      </c>
      <c r="C301" t="s">
        <v>35</v>
      </c>
      <c r="D301" t="s">
        <v>48</v>
      </c>
      <c r="E301" t="s">
        <v>36</v>
      </c>
      <c r="F301" t="s">
        <v>61</v>
      </c>
      <c r="G301" t="s">
        <v>37</v>
      </c>
      <c r="H301" t="s">
        <v>25</v>
      </c>
      <c r="I301" t="s">
        <v>27</v>
      </c>
      <c r="J301" t="s">
        <v>38</v>
      </c>
      <c r="K301" t="s">
        <v>25</v>
      </c>
      <c r="L301" t="s">
        <v>29</v>
      </c>
      <c r="M301" t="s">
        <v>51</v>
      </c>
      <c r="N301" t="s">
        <v>31</v>
      </c>
      <c r="O301" t="s">
        <v>52</v>
      </c>
      <c r="P301">
        <v>72990</v>
      </c>
      <c r="Q301" t="s">
        <v>45</v>
      </c>
      <c r="R301">
        <v>76</v>
      </c>
      <c r="S301">
        <v>14</v>
      </c>
    </row>
    <row r="302" spans="1:19" x14ac:dyDescent="0.35">
      <c r="A302" t="s">
        <v>56</v>
      </c>
      <c r="B302" t="s">
        <v>20</v>
      </c>
      <c r="C302" t="s">
        <v>35</v>
      </c>
      <c r="D302" t="s">
        <v>48</v>
      </c>
      <c r="E302" t="s">
        <v>36</v>
      </c>
      <c r="F302" t="s">
        <v>24</v>
      </c>
      <c r="G302" t="s">
        <v>37</v>
      </c>
      <c r="H302" t="s">
        <v>25</v>
      </c>
      <c r="I302" t="s">
        <v>27</v>
      </c>
      <c r="J302" t="s">
        <v>28</v>
      </c>
      <c r="K302" t="s">
        <v>25</v>
      </c>
      <c r="L302" t="s">
        <v>53</v>
      </c>
      <c r="M302" t="s">
        <v>51</v>
      </c>
      <c r="N302" t="s">
        <v>31</v>
      </c>
      <c r="O302" t="s">
        <v>52</v>
      </c>
      <c r="P302">
        <v>71090</v>
      </c>
      <c r="Q302" t="s">
        <v>45</v>
      </c>
      <c r="R302">
        <v>44</v>
      </c>
      <c r="S302">
        <v>6</v>
      </c>
    </row>
    <row r="303" spans="1:19" x14ac:dyDescent="0.35">
      <c r="A303" t="s">
        <v>58</v>
      </c>
      <c r="B303" t="s">
        <v>20</v>
      </c>
      <c r="C303" t="s">
        <v>35</v>
      </c>
      <c r="D303" t="s">
        <v>48</v>
      </c>
      <c r="E303" t="s">
        <v>36</v>
      </c>
      <c r="F303" t="s">
        <v>24</v>
      </c>
      <c r="G303" t="s">
        <v>37</v>
      </c>
      <c r="H303" t="s">
        <v>25</v>
      </c>
      <c r="I303" t="s">
        <v>27</v>
      </c>
      <c r="J303" t="s">
        <v>28</v>
      </c>
      <c r="K303" t="s">
        <v>23</v>
      </c>
      <c r="L303" t="s">
        <v>29</v>
      </c>
      <c r="M303" t="s">
        <v>55</v>
      </c>
      <c r="N303" t="s">
        <v>31</v>
      </c>
      <c r="O303" t="s">
        <v>31</v>
      </c>
      <c r="P303">
        <v>74990</v>
      </c>
      <c r="Q303" t="s">
        <v>34</v>
      </c>
      <c r="R303">
        <v>0</v>
      </c>
      <c r="S303">
        <v>0</v>
      </c>
    </row>
    <row r="304" spans="1:19" x14ac:dyDescent="0.35">
      <c r="A304" t="s">
        <v>19</v>
      </c>
      <c r="B304" t="s">
        <v>20</v>
      </c>
      <c r="C304" t="s">
        <v>35</v>
      </c>
      <c r="D304" t="s">
        <v>22</v>
      </c>
      <c r="E304" t="s">
        <v>36</v>
      </c>
      <c r="F304" t="s">
        <v>71</v>
      </c>
      <c r="G304" t="s">
        <v>37</v>
      </c>
      <c r="H304" t="s">
        <v>25</v>
      </c>
      <c r="I304" t="s">
        <v>27</v>
      </c>
      <c r="J304" t="s">
        <v>28</v>
      </c>
      <c r="K304" t="s">
        <v>25</v>
      </c>
      <c r="L304" t="s">
        <v>29</v>
      </c>
      <c r="M304" t="s">
        <v>51</v>
      </c>
      <c r="N304" t="s">
        <v>31</v>
      </c>
      <c r="O304" t="s">
        <v>52</v>
      </c>
      <c r="P304">
        <v>79990</v>
      </c>
      <c r="Q304" t="s">
        <v>45</v>
      </c>
      <c r="R304">
        <v>11</v>
      </c>
      <c r="S304">
        <v>3</v>
      </c>
    </row>
    <row r="305" spans="1:19" x14ac:dyDescent="0.35">
      <c r="A305" t="s">
        <v>58</v>
      </c>
      <c r="B305" t="s">
        <v>20</v>
      </c>
      <c r="C305" t="s">
        <v>35</v>
      </c>
      <c r="D305" t="s">
        <v>48</v>
      </c>
      <c r="E305" t="s">
        <v>36</v>
      </c>
      <c r="F305" t="s">
        <v>24</v>
      </c>
      <c r="G305" t="s">
        <v>37</v>
      </c>
      <c r="H305" t="s">
        <v>25</v>
      </c>
      <c r="I305" t="s">
        <v>27</v>
      </c>
      <c r="J305" t="s">
        <v>28</v>
      </c>
      <c r="K305" t="s">
        <v>25</v>
      </c>
      <c r="L305" t="s">
        <v>29</v>
      </c>
      <c r="M305" t="s">
        <v>51</v>
      </c>
      <c r="N305" t="s">
        <v>31</v>
      </c>
      <c r="O305" t="s">
        <v>31</v>
      </c>
      <c r="P305">
        <v>55490</v>
      </c>
      <c r="Q305" t="s">
        <v>45</v>
      </c>
      <c r="R305">
        <v>138</v>
      </c>
      <c r="S305">
        <v>16</v>
      </c>
    </row>
    <row r="306" spans="1:19" x14ac:dyDescent="0.35">
      <c r="A306" t="s">
        <v>56</v>
      </c>
      <c r="B306" t="s">
        <v>20</v>
      </c>
      <c r="C306" t="s">
        <v>35</v>
      </c>
      <c r="D306" t="s">
        <v>48</v>
      </c>
      <c r="E306" t="s">
        <v>36</v>
      </c>
      <c r="F306" t="s">
        <v>24</v>
      </c>
      <c r="G306" t="s">
        <v>37</v>
      </c>
      <c r="H306" t="s">
        <v>25</v>
      </c>
      <c r="I306" t="s">
        <v>27</v>
      </c>
      <c r="J306" t="s">
        <v>28</v>
      </c>
      <c r="K306" t="s">
        <v>39</v>
      </c>
      <c r="L306" t="s">
        <v>53</v>
      </c>
      <c r="M306" t="s">
        <v>51</v>
      </c>
      <c r="N306" t="s">
        <v>31</v>
      </c>
      <c r="O306" t="s">
        <v>52</v>
      </c>
      <c r="P306">
        <v>66490</v>
      </c>
      <c r="Q306" t="s">
        <v>45</v>
      </c>
      <c r="R306">
        <v>199</v>
      </c>
      <c r="S306">
        <v>17</v>
      </c>
    </row>
    <row r="307" spans="1:19" x14ac:dyDescent="0.35">
      <c r="A307" t="s">
        <v>19</v>
      </c>
      <c r="B307" t="s">
        <v>20</v>
      </c>
      <c r="C307" t="s">
        <v>35</v>
      </c>
      <c r="D307" t="s">
        <v>48</v>
      </c>
      <c r="E307" t="s">
        <v>36</v>
      </c>
      <c r="F307" t="s">
        <v>24</v>
      </c>
      <c r="G307" t="s">
        <v>37</v>
      </c>
      <c r="H307" t="s">
        <v>25</v>
      </c>
      <c r="I307" t="s">
        <v>27</v>
      </c>
      <c r="J307" t="s">
        <v>28</v>
      </c>
      <c r="K307" t="s">
        <v>25</v>
      </c>
      <c r="L307" t="s">
        <v>29</v>
      </c>
      <c r="M307" t="s">
        <v>51</v>
      </c>
      <c r="N307" t="s">
        <v>31</v>
      </c>
      <c r="O307" t="s">
        <v>52</v>
      </c>
      <c r="P307">
        <v>53400</v>
      </c>
      <c r="Q307" t="s">
        <v>45</v>
      </c>
      <c r="R307">
        <v>46</v>
      </c>
      <c r="S307">
        <v>6</v>
      </c>
    </row>
    <row r="308" spans="1:19" x14ac:dyDescent="0.35">
      <c r="A308" t="s">
        <v>56</v>
      </c>
      <c r="B308" t="s">
        <v>20</v>
      </c>
      <c r="C308" t="s">
        <v>35</v>
      </c>
      <c r="D308" t="s">
        <v>48</v>
      </c>
      <c r="E308" t="s">
        <v>36</v>
      </c>
      <c r="F308" t="s">
        <v>24</v>
      </c>
      <c r="G308" t="s">
        <v>37</v>
      </c>
      <c r="H308" t="s">
        <v>25</v>
      </c>
      <c r="I308" t="s">
        <v>27</v>
      </c>
      <c r="J308" t="s">
        <v>28</v>
      </c>
      <c r="K308" t="s">
        <v>25</v>
      </c>
      <c r="L308" t="s">
        <v>29</v>
      </c>
      <c r="M308" t="s">
        <v>51</v>
      </c>
      <c r="N308" t="s">
        <v>52</v>
      </c>
      <c r="O308" t="s">
        <v>52</v>
      </c>
      <c r="P308">
        <v>74500</v>
      </c>
      <c r="Q308" t="s">
        <v>45</v>
      </c>
      <c r="R308">
        <v>45</v>
      </c>
      <c r="S308">
        <v>5</v>
      </c>
    </row>
    <row r="309" spans="1:19" x14ac:dyDescent="0.35">
      <c r="A309" t="s">
        <v>56</v>
      </c>
      <c r="B309" t="s">
        <v>20</v>
      </c>
      <c r="C309" t="s">
        <v>35</v>
      </c>
      <c r="D309" t="s">
        <v>48</v>
      </c>
      <c r="E309" t="s">
        <v>36</v>
      </c>
      <c r="F309" t="s">
        <v>61</v>
      </c>
      <c r="G309" t="s">
        <v>37</v>
      </c>
      <c r="H309" t="s">
        <v>25</v>
      </c>
      <c r="I309" t="s">
        <v>27</v>
      </c>
      <c r="J309" t="s">
        <v>28</v>
      </c>
      <c r="K309" t="s">
        <v>25</v>
      </c>
      <c r="L309" t="s">
        <v>53</v>
      </c>
      <c r="M309" t="s">
        <v>51</v>
      </c>
      <c r="N309" t="s">
        <v>31</v>
      </c>
      <c r="O309" t="s">
        <v>52</v>
      </c>
      <c r="P309">
        <v>114990</v>
      </c>
      <c r="Q309" t="s">
        <v>34</v>
      </c>
      <c r="R309">
        <v>0</v>
      </c>
      <c r="S309">
        <v>0</v>
      </c>
    </row>
    <row r="310" spans="1:19" x14ac:dyDescent="0.35">
      <c r="A310" t="s">
        <v>56</v>
      </c>
      <c r="B310" t="s">
        <v>20</v>
      </c>
      <c r="C310" t="s">
        <v>35</v>
      </c>
      <c r="D310" t="s">
        <v>48</v>
      </c>
      <c r="E310" t="s">
        <v>36</v>
      </c>
      <c r="F310" t="s">
        <v>24</v>
      </c>
      <c r="G310" t="s">
        <v>37</v>
      </c>
      <c r="H310" t="s">
        <v>25</v>
      </c>
      <c r="I310" t="s">
        <v>27</v>
      </c>
      <c r="J310" t="s">
        <v>28</v>
      </c>
      <c r="K310" t="s">
        <v>39</v>
      </c>
      <c r="L310" t="s">
        <v>53</v>
      </c>
      <c r="M310" t="s">
        <v>30</v>
      </c>
      <c r="N310" t="s">
        <v>31</v>
      </c>
      <c r="O310" t="s">
        <v>31</v>
      </c>
      <c r="P310">
        <v>61990</v>
      </c>
      <c r="Q310" t="s">
        <v>45</v>
      </c>
      <c r="R310">
        <v>35</v>
      </c>
      <c r="S310">
        <v>4</v>
      </c>
    </row>
    <row r="311" spans="1:19" x14ac:dyDescent="0.35">
      <c r="A311" t="s">
        <v>72</v>
      </c>
      <c r="B311" t="s">
        <v>20</v>
      </c>
      <c r="C311" t="s">
        <v>35</v>
      </c>
      <c r="D311" t="s">
        <v>22</v>
      </c>
      <c r="E311" t="s">
        <v>36</v>
      </c>
      <c r="F311" t="s">
        <v>61</v>
      </c>
      <c r="G311" t="s">
        <v>37</v>
      </c>
      <c r="H311" t="s">
        <v>25</v>
      </c>
      <c r="I311" t="s">
        <v>73</v>
      </c>
      <c r="J311" t="s">
        <v>28</v>
      </c>
      <c r="K311" t="s">
        <v>25</v>
      </c>
      <c r="L311" t="s">
        <v>29</v>
      </c>
      <c r="M311" t="s">
        <v>51</v>
      </c>
      <c r="N311" t="s">
        <v>31</v>
      </c>
      <c r="O311" t="s">
        <v>31</v>
      </c>
      <c r="P311">
        <v>159990</v>
      </c>
      <c r="Q311" t="s">
        <v>45</v>
      </c>
      <c r="R311">
        <v>32</v>
      </c>
      <c r="S311">
        <v>5</v>
      </c>
    </row>
    <row r="312" spans="1:19" x14ac:dyDescent="0.35">
      <c r="A312" t="s">
        <v>72</v>
      </c>
      <c r="B312" t="s">
        <v>20</v>
      </c>
      <c r="C312" t="s">
        <v>35</v>
      </c>
      <c r="D312" t="s">
        <v>60</v>
      </c>
      <c r="E312" t="s">
        <v>36</v>
      </c>
      <c r="F312" t="s">
        <v>66</v>
      </c>
      <c r="G312" t="s">
        <v>37</v>
      </c>
      <c r="H312" t="s">
        <v>25</v>
      </c>
      <c r="I312" t="s">
        <v>73</v>
      </c>
      <c r="J312" t="s">
        <v>28</v>
      </c>
      <c r="K312" t="s">
        <v>25</v>
      </c>
      <c r="L312" t="s">
        <v>29</v>
      </c>
      <c r="M312" t="s">
        <v>51</v>
      </c>
      <c r="N312" t="s">
        <v>31</v>
      </c>
      <c r="O312" t="s">
        <v>31</v>
      </c>
      <c r="P312">
        <v>172090</v>
      </c>
      <c r="Q312" t="s">
        <v>45</v>
      </c>
      <c r="R312">
        <v>108</v>
      </c>
      <c r="S312">
        <v>13</v>
      </c>
    </row>
    <row r="313" spans="1:19" x14ac:dyDescent="0.35">
      <c r="A313" t="s">
        <v>58</v>
      </c>
      <c r="B313" t="s">
        <v>20</v>
      </c>
      <c r="C313" t="s">
        <v>35</v>
      </c>
      <c r="D313" t="s">
        <v>48</v>
      </c>
      <c r="E313" t="s">
        <v>36</v>
      </c>
      <c r="F313" t="s">
        <v>24</v>
      </c>
      <c r="G313" t="s">
        <v>37</v>
      </c>
      <c r="H313" t="s">
        <v>25</v>
      </c>
      <c r="I313" t="s">
        <v>27</v>
      </c>
      <c r="J313" t="s">
        <v>28</v>
      </c>
      <c r="K313" t="s">
        <v>23</v>
      </c>
      <c r="L313" t="s">
        <v>29</v>
      </c>
      <c r="M313" t="s">
        <v>30</v>
      </c>
      <c r="N313" t="s">
        <v>31</v>
      </c>
      <c r="O313" t="s">
        <v>31</v>
      </c>
      <c r="P313">
        <v>74990</v>
      </c>
      <c r="Q313" t="s">
        <v>34</v>
      </c>
      <c r="R313">
        <v>0</v>
      </c>
      <c r="S313">
        <v>0</v>
      </c>
    </row>
    <row r="314" spans="1:19" x14ac:dyDescent="0.35">
      <c r="A314" t="s">
        <v>58</v>
      </c>
      <c r="B314" t="s">
        <v>20</v>
      </c>
      <c r="C314" t="s">
        <v>35</v>
      </c>
      <c r="D314" t="s">
        <v>22</v>
      </c>
      <c r="E314" t="s">
        <v>36</v>
      </c>
      <c r="F314" t="s">
        <v>24</v>
      </c>
      <c r="G314" t="s">
        <v>37</v>
      </c>
      <c r="H314" t="s">
        <v>25</v>
      </c>
      <c r="I314" t="s">
        <v>27</v>
      </c>
      <c r="J314" t="s">
        <v>28</v>
      </c>
      <c r="K314" t="s">
        <v>25</v>
      </c>
      <c r="L314" t="s">
        <v>29</v>
      </c>
      <c r="M314" t="s">
        <v>51</v>
      </c>
      <c r="N314" t="s">
        <v>31</v>
      </c>
      <c r="O314" t="s">
        <v>31</v>
      </c>
      <c r="P314">
        <v>56490</v>
      </c>
      <c r="Q314" t="s">
        <v>45</v>
      </c>
      <c r="R314">
        <v>814</v>
      </c>
      <c r="S314">
        <v>112</v>
      </c>
    </row>
    <row r="315" spans="1:19" x14ac:dyDescent="0.35">
      <c r="A315" t="s">
        <v>33</v>
      </c>
      <c r="B315" t="s">
        <v>20</v>
      </c>
      <c r="C315" t="s">
        <v>35</v>
      </c>
      <c r="D315" t="s">
        <v>22</v>
      </c>
      <c r="E315" t="s">
        <v>36</v>
      </c>
      <c r="F315" t="s">
        <v>24</v>
      </c>
      <c r="G315" t="s">
        <v>37</v>
      </c>
      <c r="H315" t="s">
        <v>25</v>
      </c>
      <c r="I315" t="s">
        <v>27</v>
      </c>
      <c r="J315" t="s">
        <v>28</v>
      </c>
      <c r="K315" t="s">
        <v>25</v>
      </c>
      <c r="L315" t="s">
        <v>53</v>
      </c>
      <c r="M315" t="s">
        <v>70</v>
      </c>
      <c r="N315" t="s">
        <v>31</v>
      </c>
      <c r="O315" t="s">
        <v>31</v>
      </c>
      <c r="P315">
        <v>147000</v>
      </c>
      <c r="Q315" t="s">
        <v>34</v>
      </c>
      <c r="R315">
        <v>0</v>
      </c>
      <c r="S315">
        <v>0</v>
      </c>
    </row>
    <row r="316" spans="1:19" x14ac:dyDescent="0.35">
      <c r="A316" t="s">
        <v>33</v>
      </c>
      <c r="B316" t="s">
        <v>20</v>
      </c>
      <c r="C316" t="s">
        <v>35</v>
      </c>
      <c r="D316" t="s">
        <v>48</v>
      </c>
      <c r="E316" t="s">
        <v>36</v>
      </c>
      <c r="F316" t="s">
        <v>24</v>
      </c>
      <c r="G316" t="s">
        <v>37</v>
      </c>
      <c r="H316" t="s">
        <v>25</v>
      </c>
      <c r="I316" t="s">
        <v>27</v>
      </c>
      <c r="J316" t="s">
        <v>28</v>
      </c>
      <c r="K316" t="s">
        <v>25</v>
      </c>
      <c r="L316" t="s">
        <v>53</v>
      </c>
      <c r="M316" t="s">
        <v>51</v>
      </c>
      <c r="N316" t="s">
        <v>31</v>
      </c>
      <c r="O316" t="s">
        <v>52</v>
      </c>
      <c r="P316">
        <v>55990</v>
      </c>
      <c r="Q316" t="s">
        <v>45</v>
      </c>
      <c r="R316">
        <v>75</v>
      </c>
      <c r="S316">
        <v>9</v>
      </c>
    </row>
    <row r="317" spans="1:19" x14ac:dyDescent="0.35">
      <c r="A317" t="s">
        <v>50</v>
      </c>
      <c r="B317" t="s">
        <v>20</v>
      </c>
      <c r="C317" t="s">
        <v>35</v>
      </c>
      <c r="D317" t="s">
        <v>48</v>
      </c>
      <c r="E317" t="s">
        <v>36</v>
      </c>
      <c r="F317" t="s">
        <v>24</v>
      </c>
      <c r="G317" t="s">
        <v>37</v>
      </c>
      <c r="H317" t="s">
        <v>25</v>
      </c>
      <c r="I317" t="s">
        <v>27</v>
      </c>
      <c r="J317" t="s">
        <v>28</v>
      </c>
      <c r="K317" t="s">
        <v>23</v>
      </c>
      <c r="L317" t="s">
        <v>68</v>
      </c>
      <c r="M317" t="s">
        <v>51</v>
      </c>
      <c r="N317" t="s">
        <v>31</v>
      </c>
      <c r="O317" t="s">
        <v>52</v>
      </c>
      <c r="P317">
        <v>77990</v>
      </c>
      <c r="Q317" t="s">
        <v>34</v>
      </c>
      <c r="R317">
        <v>0</v>
      </c>
      <c r="S317">
        <v>0</v>
      </c>
    </row>
    <row r="318" spans="1:19" x14ac:dyDescent="0.35">
      <c r="A318" t="s">
        <v>50</v>
      </c>
      <c r="B318" t="s">
        <v>20</v>
      </c>
      <c r="C318" t="s">
        <v>35</v>
      </c>
      <c r="D318" t="s">
        <v>22</v>
      </c>
      <c r="E318" t="s">
        <v>36</v>
      </c>
      <c r="F318" t="s">
        <v>24</v>
      </c>
      <c r="G318" t="s">
        <v>37</v>
      </c>
      <c r="H318" t="s">
        <v>25</v>
      </c>
      <c r="I318" t="s">
        <v>27</v>
      </c>
      <c r="J318" t="s">
        <v>28</v>
      </c>
      <c r="K318" t="s">
        <v>23</v>
      </c>
      <c r="L318" t="s">
        <v>29</v>
      </c>
      <c r="M318" t="s">
        <v>51</v>
      </c>
      <c r="N318" t="s">
        <v>31</v>
      </c>
      <c r="O318" t="s">
        <v>52</v>
      </c>
      <c r="P318">
        <v>106490</v>
      </c>
      <c r="Q318" t="s">
        <v>45</v>
      </c>
      <c r="R318">
        <v>3</v>
      </c>
      <c r="S318">
        <v>0</v>
      </c>
    </row>
    <row r="319" spans="1:19" x14ac:dyDescent="0.35">
      <c r="A319" t="s">
        <v>33</v>
      </c>
      <c r="B319" t="s">
        <v>20</v>
      </c>
      <c r="C319" t="s">
        <v>35</v>
      </c>
      <c r="D319" t="s">
        <v>48</v>
      </c>
      <c r="E319" t="s">
        <v>36</v>
      </c>
      <c r="F319" t="s">
        <v>24</v>
      </c>
      <c r="G319" t="s">
        <v>37</v>
      </c>
      <c r="H319" t="s">
        <v>25</v>
      </c>
      <c r="I319" t="s">
        <v>27</v>
      </c>
      <c r="J319" t="s">
        <v>38</v>
      </c>
      <c r="K319" t="s">
        <v>39</v>
      </c>
      <c r="L319" t="s">
        <v>29</v>
      </c>
      <c r="M319" t="s">
        <v>51</v>
      </c>
      <c r="N319" t="s">
        <v>31</v>
      </c>
      <c r="O319" t="s">
        <v>52</v>
      </c>
      <c r="P319">
        <v>70990</v>
      </c>
      <c r="Q319" t="s">
        <v>45</v>
      </c>
      <c r="R319">
        <v>11</v>
      </c>
      <c r="S319">
        <v>3</v>
      </c>
    </row>
    <row r="320" spans="1:19" x14ac:dyDescent="0.35">
      <c r="A320" t="s">
        <v>33</v>
      </c>
      <c r="B320" t="s">
        <v>20</v>
      </c>
      <c r="C320" t="s">
        <v>35</v>
      </c>
      <c r="D320" t="s">
        <v>48</v>
      </c>
      <c r="E320" t="s">
        <v>36</v>
      </c>
      <c r="F320" t="s">
        <v>24</v>
      </c>
      <c r="G320" t="s">
        <v>37</v>
      </c>
      <c r="H320" t="s">
        <v>25</v>
      </c>
      <c r="I320" t="s">
        <v>27</v>
      </c>
      <c r="J320" t="s">
        <v>28</v>
      </c>
      <c r="K320" t="s">
        <v>25</v>
      </c>
      <c r="L320" t="s">
        <v>29</v>
      </c>
      <c r="M320" t="s">
        <v>51</v>
      </c>
      <c r="N320" t="s">
        <v>31</v>
      </c>
      <c r="O320" t="s">
        <v>52</v>
      </c>
      <c r="P320">
        <v>64990</v>
      </c>
      <c r="Q320" t="s">
        <v>45</v>
      </c>
      <c r="R320">
        <v>125</v>
      </c>
      <c r="S320">
        <v>11</v>
      </c>
    </row>
    <row r="321" spans="1:19" x14ac:dyDescent="0.35">
      <c r="A321" t="s">
        <v>42</v>
      </c>
      <c r="B321" t="s">
        <v>20</v>
      </c>
      <c r="C321" t="s">
        <v>35</v>
      </c>
      <c r="D321" t="s">
        <v>48</v>
      </c>
      <c r="E321" t="s">
        <v>36</v>
      </c>
      <c r="F321" t="s">
        <v>24</v>
      </c>
      <c r="G321" t="s">
        <v>37</v>
      </c>
      <c r="H321" t="s">
        <v>25</v>
      </c>
      <c r="I321" t="s">
        <v>27</v>
      </c>
      <c r="J321" t="s">
        <v>28</v>
      </c>
      <c r="K321" t="s">
        <v>25</v>
      </c>
      <c r="L321" t="s">
        <v>29</v>
      </c>
      <c r="M321" t="s">
        <v>51</v>
      </c>
      <c r="N321" t="s">
        <v>31</v>
      </c>
      <c r="O321" t="s">
        <v>31</v>
      </c>
      <c r="P321">
        <v>57990</v>
      </c>
      <c r="Q321" t="s">
        <v>34</v>
      </c>
      <c r="R321">
        <v>0</v>
      </c>
      <c r="S321">
        <v>0</v>
      </c>
    </row>
    <row r="322" spans="1:19" x14ac:dyDescent="0.35">
      <c r="A322" t="s">
        <v>19</v>
      </c>
      <c r="B322" t="s">
        <v>20</v>
      </c>
      <c r="C322" t="s">
        <v>35</v>
      </c>
      <c r="D322" t="s">
        <v>22</v>
      </c>
      <c r="E322" t="s">
        <v>36</v>
      </c>
      <c r="F322" t="s">
        <v>24</v>
      </c>
      <c r="G322" t="s">
        <v>37</v>
      </c>
      <c r="H322" t="s">
        <v>25</v>
      </c>
      <c r="I322" t="s">
        <v>27</v>
      </c>
      <c r="J322" t="s">
        <v>28</v>
      </c>
      <c r="K322" t="s">
        <v>23</v>
      </c>
      <c r="L322" t="s">
        <v>68</v>
      </c>
      <c r="M322" t="s">
        <v>51</v>
      </c>
      <c r="N322" t="s">
        <v>31</v>
      </c>
      <c r="O322" t="s">
        <v>31</v>
      </c>
      <c r="P322">
        <v>64990</v>
      </c>
      <c r="Q322" t="s">
        <v>45</v>
      </c>
      <c r="R322">
        <v>4</v>
      </c>
      <c r="S322">
        <v>0</v>
      </c>
    </row>
    <row r="323" spans="1:19" x14ac:dyDescent="0.35">
      <c r="A323" t="s">
        <v>58</v>
      </c>
      <c r="B323" t="s">
        <v>20</v>
      </c>
      <c r="C323" t="s">
        <v>35</v>
      </c>
      <c r="D323" t="s">
        <v>22</v>
      </c>
      <c r="E323" t="s">
        <v>36</v>
      </c>
      <c r="F323" t="s">
        <v>24</v>
      </c>
      <c r="G323" t="s">
        <v>37</v>
      </c>
      <c r="H323" t="s">
        <v>25</v>
      </c>
      <c r="I323" t="s">
        <v>27</v>
      </c>
      <c r="J323" t="s">
        <v>28</v>
      </c>
      <c r="K323" t="s">
        <v>25</v>
      </c>
      <c r="L323" t="s">
        <v>29</v>
      </c>
      <c r="M323" t="s">
        <v>51</v>
      </c>
      <c r="N323" t="s">
        <v>31</v>
      </c>
      <c r="O323" t="s">
        <v>31</v>
      </c>
      <c r="P323">
        <v>54990</v>
      </c>
      <c r="Q323" t="s">
        <v>45</v>
      </c>
      <c r="R323">
        <v>714</v>
      </c>
      <c r="S323">
        <v>147</v>
      </c>
    </row>
    <row r="324" spans="1:19" x14ac:dyDescent="0.35">
      <c r="A324" t="s">
        <v>50</v>
      </c>
      <c r="B324" t="s">
        <v>20</v>
      </c>
      <c r="C324" t="s">
        <v>35</v>
      </c>
      <c r="D324" t="s">
        <v>48</v>
      </c>
      <c r="E324" t="s">
        <v>36</v>
      </c>
      <c r="F324" t="s">
        <v>61</v>
      </c>
      <c r="G324" t="s">
        <v>37</v>
      </c>
      <c r="H324" t="s">
        <v>25</v>
      </c>
      <c r="I324" t="s">
        <v>27</v>
      </c>
      <c r="J324" t="s">
        <v>28</v>
      </c>
      <c r="K324" t="s">
        <v>25</v>
      </c>
      <c r="L324" t="s">
        <v>29</v>
      </c>
      <c r="M324" t="s">
        <v>30</v>
      </c>
      <c r="N324" t="s">
        <v>52</v>
      </c>
      <c r="O324" t="s">
        <v>31</v>
      </c>
      <c r="P324">
        <v>111999</v>
      </c>
      <c r="Q324" t="s">
        <v>34</v>
      </c>
      <c r="R324">
        <v>0</v>
      </c>
      <c r="S324">
        <v>0</v>
      </c>
    </row>
    <row r="325" spans="1:19" x14ac:dyDescent="0.35">
      <c r="A325" t="s">
        <v>33</v>
      </c>
      <c r="B325" t="s">
        <v>20</v>
      </c>
      <c r="C325" t="s">
        <v>35</v>
      </c>
      <c r="D325" t="s">
        <v>22</v>
      </c>
      <c r="E325" t="s">
        <v>36</v>
      </c>
      <c r="F325" t="s">
        <v>61</v>
      </c>
      <c r="G325" t="s">
        <v>37</v>
      </c>
      <c r="H325" t="s">
        <v>25</v>
      </c>
      <c r="I325" t="s">
        <v>27</v>
      </c>
      <c r="J325" t="s">
        <v>28</v>
      </c>
      <c r="K325" t="s">
        <v>39</v>
      </c>
      <c r="L325" t="s">
        <v>29</v>
      </c>
      <c r="M325" t="s">
        <v>51</v>
      </c>
      <c r="N325" t="s">
        <v>31</v>
      </c>
      <c r="O325" t="s">
        <v>52</v>
      </c>
      <c r="P325">
        <v>70798</v>
      </c>
      <c r="Q325" t="s">
        <v>45</v>
      </c>
      <c r="R325">
        <v>21</v>
      </c>
      <c r="S325">
        <v>3</v>
      </c>
    </row>
    <row r="326" spans="1:19" x14ac:dyDescent="0.35">
      <c r="A326" t="s">
        <v>33</v>
      </c>
      <c r="B326" t="s">
        <v>20</v>
      </c>
      <c r="C326" t="s">
        <v>35</v>
      </c>
      <c r="D326" t="s">
        <v>69</v>
      </c>
      <c r="E326" t="s">
        <v>36</v>
      </c>
      <c r="F326" t="s">
        <v>24</v>
      </c>
      <c r="G326" t="s">
        <v>37</v>
      </c>
      <c r="H326" t="s">
        <v>25</v>
      </c>
      <c r="I326" t="s">
        <v>27</v>
      </c>
      <c r="J326" t="s">
        <v>28</v>
      </c>
      <c r="K326" t="s">
        <v>23</v>
      </c>
      <c r="L326" t="s">
        <v>29</v>
      </c>
      <c r="M326" t="s">
        <v>30</v>
      </c>
      <c r="N326" t="s">
        <v>31</v>
      </c>
      <c r="O326" t="s">
        <v>31</v>
      </c>
      <c r="P326">
        <v>59990</v>
      </c>
      <c r="Q326" t="s">
        <v>34</v>
      </c>
      <c r="R326">
        <v>9</v>
      </c>
      <c r="S326">
        <v>1</v>
      </c>
    </row>
    <row r="327" spans="1:19" x14ac:dyDescent="0.35">
      <c r="A327" t="s">
        <v>42</v>
      </c>
      <c r="B327" t="s">
        <v>20</v>
      </c>
      <c r="C327" t="s">
        <v>35</v>
      </c>
      <c r="D327" t="s">
        <v>60</v>
      </c>
      <c r="E327" t="s">
        <v>36</v>
      </c>
      <c r="F327" t="s">
        <v>24</v>
      </c>
      <c r="G327" t="s">
        <v>37</v>
      </c>
      <c r="H327" t="s">
        <v>25</v>
      </c>
      <c r="I327" t="s">
        <v>27</v>
      </c>
      <c r="J327" t="s">
        <v>28</v>
      </c>
      <c r="K327" t="s">
        <v>23</v>
      </c>
      <c r="L327" t="s">
        <v>29</v>
      </c>
      <c r="M327" t="s">
        <v>51</v>
      </c>
      <c r="N327" t="s">
        <v>31</v>
      </c>
      <c r="O327" t="s">
        <v>31</v>
      </c>
      <c r="P327">
        <v>99500</v>
      </c>
      <c r="Q327" t="s">
        <v>34</v>
      </c>
      <c r="R327">
        <v>0</v>
      </c>
      <c r="S327">
        <v>0</v>
      </c>
    </row>
    <row r="328" spans="1:19" x14ac:dyDescent="0.35">
      <c r="A328" t="s">
        <v>50</v>
      </c>
      <c r="B328" t="s">
        <v>20</v>
      </c>
      <c r="C328" t="s">
        <v>35</v>
      </c>
      <c r="D328" t="s">
        <v>22</v>
      </c>
      <c r="E328" t="s">
        <v>36</v>
      </c>
      <c r="F328" t="s">
        <v>24</v>
      </c>
      <c r="G328" t="s">
        <v>37</v>
      </c>
      <c r="H328" t="s">
        <v>25</v>
      </c>
      <c r="I328" t="s">
        <v>27</v>
      </c>
      <c r="J328" t="s">
        <v>28</v>
      </c>
      <c r="K328" t="s">
        <v>25</v>
      </c>
      <c r="L328" t="s">
        <v>53</v>
      </c>
      <c r="M328" t="s">
        <v>51</v>
      </c>
      <c r="N328" t="s">
        <v>31</v>
      </c>
      <c r="O328" t="s">
        <v>52</v>
      </c>
      <c r="P328">
        <v>55990</v>
      </c>
      <c r="Q328" t="s">
        <v>45</v>
      </c>
      <c r="R328">
        <v>30</v>
      </c>
      <c r="S328">
        <v>4</v>
      </c>
    </row>
    <row r="329" spans="1:19" x14ac:dyDescent="0.35">
      <c r="A329" t="s">
        <v>19</v>
      </c>
      <c r="B329" t="s">
        <v>20</v>
      </c>
      <c r="C329" t="s">
        <v>35</v>
      </c>
      <c r="D329" t="s">
        <v>60</v>
      </c>
      <c r="E329" t="s">
        <v>36</v>
      </c>
      <c r="F329" t="s">
        <v>71</v>
      </c>
      <c r="G329" t="s">
        <v>37</v>
      </c>
      <c r="H329" t="s">
        <v>25</v>
      </c>
      <c r="I329" t="s">
        <v>27</v>
      </c>
      <c r="J329" t="s">
        <v>28</v>
      </c>
      <c r="K329" t="s">
        <v>25</v>
      </c>
      <c r="L329" t="s">
        <v>53</v>
      </c>
      <c r="M329" t="s">
        <v>51</v>
      </c>
      <c r="N329" t="s">
        <v>31</v>
      </c>
      <c r="O329" t="s">
        <v>31</v>
      </c>
      <c r="P329">
        <v>72990</v>
      </c>
      <c r="Q329" t="s">
        <v>45</v>
      </c>
      <c r="R329">
        <v>44</v>
      </c>
      <c r="S329">
        <v>4</v>
      </c>
    </row>
    <row r="330" spans="1:19" x14ac:dyDescent="0.35">
      <c r="A330" t="s">
        <v>42</v>
      </c>
      <c r="B330" t="s">
        <v>20</v>
      </c>
      <c r="C330" t="s">
        <v>35</v>
      </c>
      <c r="D330" t="s">
        <v>60</v>
      </c>
      <c r="E330" t="s">
        <v>36</v>
      </c>
      <c r="F330" t="s">
        <v>66</v>
      </c>
      <c r="G330" t="s">
        <v>37</v>
      </c>
      <c r="H330" t="s">
        <v>25</v>
      </c>
      <c r="I330" t="s">
        <v>27</v>
      </c>
      <c r="J330" t="s">
        <v>28</v>
      </c>
      <c r="K330" t="s">
        <v>25</v>
      </c>
      <c r="L330" t="s">
        <v>53</v>
      </c>
      <c r="M330" t="s">
        <v>51</v>
      </c>
      <c r="N330" t="s">
        <v>31</v>
      </c>
      <c r="O330" t="s">
        <v>31</v>
      </c>
      <c r="P330">
        <v>64990</v>
      </c>
      <c r="Q330" t="s">
        <v>34</v>
      </c>
      <c r="R330">
        <v>4</v>
      </c>
      <c r="S330">
        <v>1</v>
      </c>
    </row>
    <row r="331" spans="1:19" x14ac:dyDescent="0.35">
      <c r="A331" t="s">
        <v>19</v>
      </c>
      <c r="B331" t="s">
        <v>20</v>
      </c>
      <c r="C331" t="s">
        <v>35</v>
      </c>
      <c r="D331" t="s">
        <v>48</v>
      </c>
      <c r="E331" t="s">
        <v>36</v>
      </c>
      <c r="F331" t="s">
        <v>24</v>
      </c>
      <c r="G331" t="s">
        <v>37</v>
      </c>
      <c r="H331" t="s">
        <v>25</v>
      </c>
      <c r="I331" t="s">
        <v>27</v>
      </c>
      <c r="J331" t="s">
        <v>28</v>
      </c>
      <c r="K331" t="s">
        <v>25</v>
      </c>
      <c r="L331" t="s">
        <v>53</v>
      </c>
      <c r="M331" t="s">
        <v>30</v>
      </c>
      <c r="N331" t="s">
        <v>31</v>
      </c>
      <c r="O331" t="s">
        <v>31</v>
      </c>
      <c r="P331">
        <v>57990</v>
      </c>
      <c r="Q331" t="s">
        <v>34</v>
      </c>
      <c r="R331">
        <v>0</v>
      </c>
      <c r="S331">
        <v>0</v>
      </c>
    </row>
    <row r="332" spans="1:19" x14ac:dyDescent="0.35">
      <c r="A332" t="s">
        <v>50</v>
      </c>
      <c r="B332" t="s">
        <v>20</v>
      </c>
      <c r="C332" t="s">
        <v>35</v>
      </c>
      <c r="D332" t="s">
        <v>48</v>
      </c>
      <c r="E332" t="s">
        <v>36</v>
      </c>
      <c r="F332" t="s">
        <v>24</v>
      </c>
      <c r="G332" t="s">
        <v>37</v>
      </c>
      <c r="H332" t="s">
        <v>25</v>
      </c>
      <c r="I332" t="s">
        <v>27</v>
      </c>
      <c r="J332" t="s">
        <v>28</v>
      </c>
      <c r="K332" t="s">
        <v>39</v>
      </c>
      <c r="L332" t="s">
        <v>29</v>
      </c>
      <c r="M332" t="s">
        <v>51</v>
      </c>
      <c r="N332" t="s">
        <v>52</v>
      </c>
      <c r="O332" t="s">
        <v>52</v>
      </c>
      <c r="P332">
        <v>76990</v>
      </c>
      <c r="Q332" t="s">
        <v>45</v>
      </c>
      <c r="R332">
        <v>14</v>
      </c>
      <c r="S332">
        <v>2</v>
      </c>
    </row>
    <row r="333" spans="1:19" x14ac:dyDescent="0.35">
      <c r="A333" t="s">
        <v>33</v>
      </c>
      <c r="B333" t="s">
        <v>20</v>
      </c>
      <c r="C333" t="s">
        <v>35</v>
      </c>
      <c r="D333" t="s">
        <v>48</v>
      </c>
      <c r="E333" t="s">
        <v>36</v>
      </c>
      <c r="F333" t="s">
        <v>24</v>
      </c>
      <c r="G333" t="s">
        <v>37</v>
      </c>
      <c r="H333" t="s">
        <v>25</v>
      </c>
      <c r="I333" t="s">
        <v>27</v>
      </c>
      <c r="J333" t="s">
        <v>28</v>
      </c>
      <c r="K333" t="s">
        <v>25</v>
      </c>
      <c r="L333" t="s">
        <v>29</v>
      </c>
      <c r="M333" t="s">
        <v>55</v>
      </c>
      <c r="N333" t="s">
        <v>31</v>
      </c>
      <c r="O333" t="s">
        <v>52</v>
      </c>
      <c r="P333">
        <v>62998</v>
      </c>
      <c r="Q333" t="s">
        <v>45</v>
      </c>
      <c r="R333">
        <v>739</v>
      </c>
      <c r="S333">
        <v>71</v>
      </c>
    </row>
    <row r="334" spans="1:19" x14ac:dyDescent="0.35">
      <c r="A334" t="s">
        <v>56</v>
      </c>
      <c r="B334" t="s">
        <v>20</v>
      </c>
      <c r="C334" t="s">
        <v>35</v>
      </c>
      <c r="D334" t="s">
        <v>48</v>
      </c>
      <c r="E334" t="s">
        <v>36</v>
      </c>
      <c r="F334" t="s">
        <v>24</v>
      </c>
      <c r="G334" t="s">
        <v>37</v>
      </c>
      <c r="H334" t="s">
        <v>25</v>
      </c>
      <c r="I334" t="s">
        <v>27</v>
      </c>
      <c r="J334" t="s">
        <v>28</v>
      </c>
      <c r="K334" t="s">
        <v>25</v>
      </c>
      <c r="L334" t="s">
        <v>29</v>
      </c>
      <c r="M334" t="s">
        <v>51</v>
      </c>
      <c r="N334" t="s">
        <v>52</v>
      </c>
      <c r="O334" t="s">
        <v>52</v>
      </c>
      <c r="P334">
        <v>77990</v>
      </c>
      <c r="Q334" t="s">
        <v>45</v>
      </c>
      <c r="R334">
        <v>31</v>
      </c>
      <c r="S334">
        <v>5</v>
      </c>
    </row>
    <row r="335" spans="1:19" x14ac:dyDescent="0.35">
      <c r="A335" t="s">
        <v>50</v>
      </c>
      <c r="B335" t="s">
        <v>20</v>
      </c>
      <c r="C335" t="s">
        <v>35</v>
      </c>
      <c r="D335" t="s">
        <v>22</v>
      </c>
      <c r="E335" t="s">
        <v>36</v>
      </c>
      <c r="F335" t="s">
        <v>24</v>
      </c>
      <c r="G335" t="s">
        <v>37</v>
      </c>
      <c r="H335" t="s">
        <v>25</v>
      </c>
      <c r="I335" t="s">
        <v>27</v>
      </c>
      <c r="J335" t="s">
        <v>28</v>
      </c>
      <c r="K335" t="s">
        <v>25</v>
      </c>
      <c r="L335" t="s">
        <v>29</v>
      </c>
      <c r="M335" t="s">
        <v>51</v>
      </c>
      <c r="N335" t="s">
        <v>52</v>
      </c>
      <c r="O335" t="s">
        <v>52</v>
      </c>
      <c r="P335">
        <v>114990</v>
      </c>
      <c r="Q335" t="s">
        <v>45</v>
      </c>
      <c r="R335">
        <v>145</v>
      </c>
      <c r="S335">
        <v>19</v>
      </c>
    </row>
    <row r="336" spans="1:19" x14ac:dyDescent="0.35">
      <c r="A336" t="s">
        <v>56</v>
      </c>
      <c r="B336" t="s">
        <v>20</v>
      </c>
      <c r="C336" t="s">
        <v>35</v>
      </c>
      <c r="D336" t="s">
        <v>22</v>
      </c>
      <c r="E336" t="s">
        <v>36</v>
      </c>
      <c r="F336" t="s">
        <v>24</v>
      </c>
      <c r="G336" t="s">
        <v>37</v>
      </c>
      <c r="H336" t="s">
        <v>25</v>
      </c>
      <c r="I336" t="s">
        <v>27</v>
      </c>
      <c r="J336" t="s">
        <v>28</v>
      </c>
      <c r="K336" t="s">
        <v>39</v>
      </c>
      <c r="L336" t="s">
        <v>29</v>
      </c>
      <c r="M336" t="s">
        <v>51</v>
      </c>
      <c r="N336" t="s">
        <v>31</v>
      </c>
      <c r="O336" t="s">
        <v>52</v>
      </c>
      <c r="P336">
        <v>65990</v>
      </c>
      <c r="Q336" t="s">
        <v>34</v>
      </c>
      <c r="R336">
        <v>0</v>
      </c>
      <c r="S336">
        <v>0</v>
      </c>
    </row>
    <row r="337" spans="1:19" x14ac:dyDescent="0.35">
      <c r="A337" t="s">
        <v>56</v>
      </c>
      <c r="B337" t="s">
        <v>20</v>
      </c>
      <c r="C337" t="s">
        <v>35</v>
      </c>
      <c r="D337" t="s">
        <v>48</v>
      </c>
      <c r="E337" t="s">
        <v>36</v>
      </c>
      <c r="F337" t="s">
        <v>24</v>
      </c>
      <c r="G337" t="s">
        <v>37</v>
      </c>
      <c r="H337" t="s">
        <v>25</v>
      </c>
      <c r="I337" t="s">
        <v>27</v>
      </c>
      <c r="J337" t="s">
        <v>28</v>
      </c>
      <c r="K337" t="s">
        <v>39</v>
      </c>
      <c r="L337" t="s">
        <v>29</v>
      </c>
      <c r="M337" t="s">
        <v>51</v>
      </c>
      <c r="N337" t="s">
        <v>31</v>
      </c>
      <c r="O337" t="s">
        <v>52</v>
      </c>
      <c r="P337">
        <v>88990</v>
      </c>
      <c r="Q337" t="s">
        <v>34</v>
      </c>
      <c r="R337">
        <v>19</v>
      </c>
      <c r="S337">
        <v>2</v>
      </c>
    </row>
    <row r="338" spans="1:19" x14ac:dyDescent="0.35">
      <c r="A338" t="s">
        <v>33</v>
      </c>
      <c r="B338" t="s">
        <v>20</v>
      </c>
      <c r="C338" t="s">
        <v>35</v>
      </c>
      <c r="D338" t="s">
        <v>22</v>
      </c>
      <c r="E338" t="s">
        <v>36</v>
      </c>
      <c r="F338" t="s">
        <v>24</v>
      </c>
      <c r="G338" t="s">
        <v>37</v>
      </c>
      <c r="H338" t="s">
        <v>25</v>
      </c>
      <c r="I338" t="s">
        <v>27</v>
      </c>
      <c r="J338" t="s">
        <v>28</v>
      </c>
      <c r="K338" t="s">
        <v>25</v>
      </c>
      <c r="L338" t="s">
        <v>29</v>
      </c>
      <c r="M338" t="s">
        <v>30</v>
      </c>
      <c r="N338" t="s">
        <v>31</v>
      </c>
      <c r="O338" t="s">
        <v>31</v>
      </c>
      <c r="P338">
        <v>113590</v>
      </c>
      <c r="Q338" t="s">
        <v>34</v>
      </c>
      <c r="R338">
        <v>0</v>
      </c>
      <c r="S338">
        <v>0</v>
      </c>
    </row>
    <row r="339" spans="1:19" x14ac:dyDescent="0.35">
      <c r="A339" t="s">
        <v>19</v>
      </c>
      <c r="B339" t="s">
        <v>20</v>
      </c>
      <c r="C339" t="s">
        <v>35</v>
      </c>
      <c r="D339" t="s">
        <v>48</v>
      </c>
      <c r="E339" t="s">
        <v>36</v>
      </c>
      <c r="F339" t="s">
        <v>61</v>
      </c>
      <c r="G339" t="s">
        <v>37</v>
      </c>
      <c r="H339" t="s">
        <v>25</v>
      </c>
      <c r="I339" t="s">
        <v>27</v>
      </c>
      <c r="J339" t="s">
        <v>28</v>
      </c>
      <c r="K339" t="s">
        <v>25</v>
      </c>
      <c r="L339" t="s">
        <v>29</v>
      </c>
      <c r="M339" t="s">
        <v>51</v>
      </c>
      <c r="N339" t="s">
        <v>52</v>
      </c>
      <c r="O339" t="s">
        <v>52</v>
      </c>
      <c r="P339">
        <v>73990</v>
      </c>
      <c r="Q339" t="s">
        <v>45</v>
      </c>
      <c r="R339">
        <v>32</v>
      </c>
      <c r="S339">
        <v>6</v>
      </c>
    </row>
    <row r="340" spans="1:19" x14ac:dyDescent="0.35">
      <c r="A340" t="s">
        <v>50</v>
      </c>
      <c r="B340" t="s">
        <v>20</v>
      </c>
      <c r="C340" t="s">
        <v>35</v>
      </c>
      <c r="D340" t="s">
        <v>48</v>
      </c>
      <c r="E340" t="s">
        <v>36</v>
      </c>
      <c r="F340" t="s">
        <v>24</v>
      </c>
      <c r="G340" t="s">
        <v>37</v>
      </c>
      <c r="H340" t="s">
        <v>25</v>
      </c>
      <c r="I340" t="s">
        <v>27</v>
      </c>
      <c r="J340" t="s">
        <v>28</v>
      </c>
      <c r="K340" t="s">
        <v>25</v>
      </c>
      <c r="L340" t="s">
        <v>53</v>
      </c>
      <c r="M340" t="s">
        <v>51</v>
      </c>
      <c r="N340" t="s">
        <v>31</v>
      </c>
      <c r="O340" t="s">
        <v>52</v>
      </c>
      <c r="P340">
        <v>61000</v>
      </c>
      <c r="Q340" t="s">
        <v>45</v>
      </c>
      <c r="R340">
        <v>1124</v>
      </c>
      <c r="S340">
        <v>100</v>
      </c>
    </row>
    <row r="341" spans="1:19" x14ac:dyDescent="0.35">
      <c r="A341" t="s">
        <v>19</v>
      </c>
      <c r="B341" t="s">
        <v>20</v>
      </c>
      <c r="C341" t="s">
        <v>35</v>
      </c>
      <c r="D341" t="s">
        <v>48</v>
      </c>
      <c r="E341" t="s">
        <v>36</v>
      </c>
      <c r="F341" t="s">
        <v>61</v>
      </c>
      <c r="G341" t="s">
        <v>37</v>
      </c>
      <c r="H341" t="s">
        <v>25</v>
      </c>
      <c r="I341" t="s">
        <v>27</v>
      </c>
      <c r="J341" t="s">
        <v>28</v>
      </c>
      <c r="K341" t="s">
        <v>25</v>
      </c>
      <c r="L341" t="s">
        <v>29</v>
      </c>
      <c r="M341" t="s">
        <v>51</v>
      </c>
      <c r="N341" t="s">
        <v>52</v>
      </c>
      <c r="O341" t="s">
        <v>31</v>
      </c>
      <c r="P341">
        <v>99990</v>
      </c>
      <c r="Q341" t="s">
        <v>45</v>
      </c>
      <c r="R341">
        <v>35</v>
      </c>
      <c r="S341">
        <v>6</v>
      </c>
    </row>
    <row r="342" spans="1:19" x14ac:dyDescent="0.35">
      <c r="A342" t="s">
        <v>33</v>
      </c>
      <c r="B342" t="s">
        <v>20</v>
      </c>
      <c r="C342" t="s">
        <v>35</v>
      </c>
      <c r="D342" t="s">
        <v>48</v>
      </c>
      <c r="E342" t="s">
        <v>36</v>
      </c>
      <c r="F342" t="s">
        <v>24</v>
      </c>
      <c r="G342" t="s">
        <v>37</v>
      </c>
      <c r="H342" t="s">
        <v>25</v>
      </c>
      <c r="I342" t="s">
        <v>27</v>
      </c>
      <c r="J342" t="s">
        <v>28</v>
      </c>
      <c r="K342" t="s">
        <v>25</v>
      </c>
      <c r="L342" t="s">
        <v>53</v>
      </c>
      <c r="M342" t="s">
        <v>51</v>
      </c>
      <c r="N342" t="s">
        <v>31</v>
      </c>
      <c r="O342" t="s">
        <v>52</v>
      </c>
      <c r="P342">
        <v>67990</v>
      </c>
      <c r="Q342" t="s">
        <v>45</v>
      </c>
      <c r="R342">
        <v>9</v>
      </c>
      <c r="S342">
        <v>0</v>
      </c>
    </row>
    <row r="343" spans="1:19" x14ac:dyDescent="0.35">
      <c r="A343" t="s">
        <v>56</v>
      </c>
      <c r="B343" t="s">
        <v>20</v>
      </c>
      <c r="C343" t="s">
        <v>35</v>
      </c>
      <c r="D343" t="s">
        <v>48</v>
      </c>
      <c r="E343" t="s">
        <v>36</v>
      </c>
      <c r="F343" t="s">
        <v>24</v>
      </c>
      <c r="G343" t="s">
        <v>37</v>
      </c>
      <c r="H343" t="s">
        <v>25</v>
      </c>
      <c r="I343" t="s">
        <v>27</v>
      </c>
      <c r="J343" t="s">
        <v>28</v>
      </c>
      <c r="K343" t="s">
        <v>25</v>
      </c>
      <c r="L343" t="s">
        <v>29</v>
      </c>
      <c r="M343" t="s">
        <v>51</v>
      </c>
      <c r="N343" t="s">
        <v>52</v>
      </c>
      <c r="O343" t="s">
        <v>52</v>
      </c>
      <c r="P343">
        <v>70799</v>
      </c>
      <c r="Q343" t="s">
        <v>45</v>
      </c>
      <c r="R343">
        <v>98</v>
      </c>
      <c r="S343">
        <v>6</v>
      </c>
    </row>
    <row r="344" spans="1:19" x14ac:dyDescent="0.35">
      <c r="A344" t="s">
        <v>33</v>
      </c>
      <c r="B344" t="s">
        <v>20</v>
      </c>
      <c r="C344" t="s">
        <v>35</v>
      </c>
      <c r="D344" t="s">
        <v>48</v>
      </c>
      <c r="E344" t="s">
        <v>36</v>
      </c>
      <c r="F344" t="s">
        <v>24</v>
      </c>
      <c r="G344" t="s">
        <v>37</v>
      </c>
      <c r="H344" t="s">
        <v>25</v>
      </c>
      <c r="I344" t="s">
        <v>27</v>
      </c>
      <c r="J344" t="s">
        <v>28</v>
      </c>
      <c r="K344" t="s">
        <v>25</v>
      </c>
      <c r="L344" t="s">
        <v>53</v>
      </c>
      <c r="M344" t="s">
        <v>51</v>
      </c>
      <c r="N344" t="s">
        <v>31</v>
      </c>
      <c r="O344" t="s">
        <v>52</v>
      </c>
      <c r="P344">
        <v>65990</v>
      </c>
      <c r="Q344" t="s">
        <v>45</v>
      </c>
      <c r="R344">
        <v>31</v>
      </c>
      <c r="S344">
        <v>2</v>
      </c>
    </row>
    <row r="345" spans="1:19" x14ac:dyDescent="0.35">
      <c r="A345" t="s">
        <v>19</v>
      </c>
      <c r="B345" t="s">
        <v>20</v>
      </c>
      <c r="C345" t="s">
        <v>35</v>
      </c>
      <c r="D345" t="s">
        <v>60</v>
      </c>
      <c r="E345" t="s">
        <v>36</v>
      </c>
      <c r="F345" t="s">
        <v>24</v>
      </c>
      <c r="G345" t="s">
        <v>37</v>
      </c>
      <c r="H345" t="s">
        <v>25</v>
      </c>
      <c r="I345" t="s">
        <v>27</v>
      </c>
      <c r="J345" t="s">
        <v>28</v>
      </c>
      <c r="K345" t="s">
        <v>25</v>
      </c>
      <c r="L345" t="s">
        <v>53</v>
      </c>
      <c r="M345" t="s">
        <v>51</v>
      </c>
      <c r="N345" t="s">
        <v>31</v>
      </c>
      <c r="O345" t="s">
        <v>31</v>
      </c>
      <c r="P345">
        <v>53690</v>
      </c>
      <c r="Q345" t="s">
        <v>45</v>
      </c>
      <c r="R345">
        <v>19</v>
      </c>
      <c r="S345">
        <v>3</v>
      </c>
    </row>
    <row r="346" spans="1:19" x14ac:dyDescent="0.35">
      <c r="A346" t="s">
        <v>58</v>
      </c>
      <c r="B346" t="s">
        <v>20</v>
      </c>
      <c r="C346" t="s">
        <v>35</v>
      </c>
      <c r="D346" t="s">
        <v>48</v>
      </c>
      <c r="E346" t="s">
        <v>36</v>
      </c>
      <c r="F346" t="s">
        <v>24</v>
      </c>
      <c r="G346" t="s">
        <v>37</v>
      </c>
      <c r="H346" t="s">
        <v>25</v>
      </c>
      <c r="I346" t="s">
        <v>27</v>
      </c>
      <c r="J346" t="s">
        <v>28</v>
      </c>
      <c r="K346" t="s">
        <v>25</v>
      </c>
      <c r="L346" t="s">
        <v>53</v>
      </c>
      <c r="M346" t="s">
        <v>51</v>
      </c>
      <c r="N346" t="s">
        <v>31</v>
      </c>
      <c r="O346" t="s">
        <v>31</v>
      </c>
      <c r="P346">
        <v>55990</v>
      </c>
      <c r="Q346" t="s">
        <v>34</v>
      </c>
      <c r="R346">
        <v>0</v>
      </c>
      <c r="S346">
        <v>0</v>
      </c>
    </row>
    <row r="347" spans="1:19" x14ac:dyDescent="0.35">
      <c r="A347" t="s">
        <v>19</v>
      </c>
      <c r="B347" t="s">
        <v>20</v>
      </c>
      <c r="C347" t="s">
        <v>35</v>
      </c>
      <c r="D347" t="s">
        <v>48</v>
      </c>
      <c r="E347" t="s">
        <v>36</v>
      </c>
      <c r="F347" t="s">
        <v>24</v>
      </c>
      <c r="G347" t="s">
        <v>37</v>
      </c>
      <c r="H347" t="s">
        <v>25</v>
      </c>
      <c r="I347" t="s">
        <v>27</v>
      </c>
      <c r="J347" t="s">
        <v>28</v>
      </c>
      <c r="K347" t="s">
        <v>25</v>
      </c>
      <c r="L347" t="s">
        <v>29</v>
      </c>
      <c r="M347" t="s">
        <v>51</v>
      </c>
      <c r="N347" t="s">
        <v>31</v>
      </c>
      <c r="O347" t="s">
        <v>52</v>
      </c>
      <c r="P347">
        <v>53190</v>
      </c>
      <c r="Q347" t="s">
        <v>45</v>
      </c>
      <c r="R347">
        <v>11</v>
      </c>
      <c r="S347">
        <v>0</v>
      </c>
    </row>
    <row r="348" spans="1:19" x14ac:dyDescent="0.35">
      <c r="A348" t="s">
        <v>33</v>
      </c>
      <c r="B348" t="s">
        <v>20</v>
      </c>
      <c r="C348" t="s">
        <v>35</v>
      </c>
      <c r="D348" t="s">
        <v>22</v>
      </c>
      <c r="E348" t="s">
        <v>36</v>
      </c>
      <c r="F348" t="s">
        <v>24</v>
      </c>
      <c r="G348" t="s">
        <v>37</v>
      </c>
      <c r="H348" t="s">
        <v>25</v>
      </c>
      <c r="I348" t="s">
        <v>27</v>
      </c>
      <c r="J348" t="s">
        <v>38</v>
      </c>
      <c r="K348" t="s">
        <v>39</v>
      </c>
      <c r="L348" t="s">
        <v>29</v>
      </c>
      <c r="M348" t="s">
        <v>55</v>
      </c>
      <c r="N348" t="s">
        <v>31</v>
      </c>
      <c r="O348" t="s">
        <v>52</v>
      </c>
      <c r="P348">
        <v>58999</v>
      </c>
      <c r="Q348" t="s">
        <v>45</v>
      </c>
      <c r="R348">
        <v>45</v>
      </c>
      <c r="S348">
        <v>3</v>
      </c>
    </row>
    <row r="349" spans="1:19" x14ac:dyDescent="0.35">
      <c r="A349" t="s">
        <v>56</v>
      </c>
      <c r="B349" t="s">
        <v>20</v>
      </c>
      <c r="C349" t="s">
        <v>35</v>
      </c>
      <c r="D349" t="s">
        <v>48</v>
      </c>
      <c r="E349" t="s">
        <v>36</v>
      </c>
      <c r="F349" t="s">
        <v>24</v>
      </c>
      <c r="G349" t="s">
        <v>37</v>
      </c>
      <c r="H349" t="s">
        <v>25</v>
      </c>
      <c r="I349" t="s">
        <v>27</v>
      </c>
      <c r="J349" t="s">
        <v>28</v>
      </c>
      <c r="K349" t="s">
        <v>39</v>
      </c>
      <c r="L349" t="s">
        <v>53</v>
      </c>
      <c r="M349" t="s">
        <v>70</v>
      </c>
      <c r="N349" t="s">
        <v>31</v>
      </c>
      <c r="O349" t="s">
        <v>31</v>
      </c>
      <c r="P349">
        <v>71990</v>
      </c>
      <c r="Q349" t="s">
        <v>34</v>
      </c>
      <c r="R349">
        <v>0</v>
      </c>
      <c r="S349">
        <v>0</v>
      </c>
    </row>
    <row r="350" spans="1:19" x14ac:dyDescent="0.35">
      <c r="A350" t="s">
        <v>50</v>
      </c>
      <c r="B350" t="s">
        <v>20</v>
      </c>
      <c r="C350" t="s">
        <v>35</v>
      </c>
      <c r="D350" t="s">
        <v>48</v>
      </c>
      <c r="E350" t="s">
        <v>36</v>
      </c>
      <c r="F350" t="s">
        <v>24</v>
      </c>
      <c r="G350" t="s">
        <v>37</v>
      </c>
      <c r="H350" t="s">
        <v>25</v>
      </c>
      <c r="I350" t="s">
        <v>27</v>
      </c>
      <c r="J350" t="s">
        <v>38</v>
      </c>
      <c r="K350" t="s">
        <v>23</v>
      </c>
      <c r="L350" t="s">
        <v>29</v>
      </c>
      <c r="M350" t="s">
        <v>30</v>
      </c>
      <c r="N350" t="s">
        <v>31</v>
      </c>
      <c r="O350" t="s">
        <v>31</v>
      </c>
      <c r="P350">
        <v>82000</v>
      </c>
      <c r="Q350" t="s">
        <v>34</v>
      </c>
      <c r="R350">
        <v>0</v>
      </c>
      <c r="S350">
        <v>0</v>
      </c>
    </row>
    <row r="351" spans="1:19" x14ac:dyDescent="0.35">
      <c r="A351" t="s">
        <v>19</v>
      </c>
      <c r="B351" t="s">
        <v>20</v>
      </c>
      <c r="C351" t="s">
        <v>35</v>
      </c>
      <c r="D351" t="s">
        <v>48</v>
      </c>
      <c r="E351" t="s">
        <v>36</v>
      </c>
      <c r="F351" t="s">
        <v>61</v>
      </c>
      <c r="G351" t="s">
        <v>37</v>
      </c>
      <c r="H351" t="s">
        <v>25</v>
      </c>
      <c r="I351" t="s">
        <v>27</v>
      </c>
      <c r="J351" t="s">
        <v>28</v>
      </c>
      <c r="K351" t="s">
        <v>25</v>
      </c>
      <c r="L351" t="s">
        <v>53</v>
      </c>
      <c r="M351" t="s">
        <v>30</v>
      </c>
      <c r="N351" t="s">
        <v>31</v>
      </c>
      <c r="O351" t="s">
        <v>31</v>
      </c>
      <c r="P351">
        <v>84990</v>
      </c>
      <c r="Q351" t="s">
        <v>34</v>
      </c>
      <c r="R351">
        <v>0</v>
      </c>
      <c r="S351">
        <v>0</v>
      </c>
    </row>
    <row r="352" spans="1:19" x14ac:dyDescent="0.35">
      <c r="A352" t="s">
        <v>33</v>
      </c>
      <c r="B352" t="s">
        <v>20</v>
      </c>
      <c r="C352" t="s">
        <v>35</v>
      </c>
      <c r="D352" t="s">
        <v>48</v>
      </c>
      <c r="E352" t="s">
        <v>36</v>
      </c>
      <c r="F352" t="s">
        <v>24</v>
      </c>
      <c r="G352" t="s">
        <v>37</v>
      </c>
      <c r="H352" t="s">
        <v>25</v>
      </c>
      <c r="I352" t="s">
        <v>27</v>
      </c>
      <c r="J352" t="s">
        <v>28</v>
      </c>
      <c r="K352" t="s">
        <v>39</v>
      </c>
      <c r="L352" t="s">
        <v>29</v>
      </c>
      <c r="M352" t="s">
        <v>30</v>
      </c>
      <c r="N352" t="s">
        <v>31</v>
      </c>
      <c r="O352" t="s">
        <v>31</v>
      </c>
      <c r="P352">
        <v>89998</v>
      </c>
      <c r="Q352" t="s">
        <v>34</v>
      </c>
      <c r="R352">
        <v>0</v>
      </c>
      <c r="S352">
        <v>0</v>
      </c>
    </row>
    <row r="353" spans="1:19" x14ac:dyDescent="0.35">
      <c r="A353" t="s">
        <v>19</v>
      </c>
      <c r="B353" t="s">
        <v>20</v>
      </c>
      <c r="C353" t="s">
        <v>35</v>
      </c>
      <c r="D353" t="s">
        <v>48</v>
      </c>
      <c r="E353" t="s">
        <v>36</v>
      </c>
      <c r="F353" t="s">
        <v>61</v>
      </c>
      <c r="G353" t="s">
        <v>37</v>
      </c>
      <c r="H353" t="s">
        <v>25</v>
      </c>
      <c r="I353" t="s">
        <v>27</v>
      </c>
      <c r="J353" t="s">
        <v>28</v>
      </c>
      <c r="K353" t="s">
        <v>25</v>
      </c>
      <c r="L353" t="s">
        <v>29</v>
      </c>
      <c r="M353" t="s">
        <v>51</v>
      </c>
      <c r="N353" t="s">
        <v>52</v>
      </c>
      <c r="O353" t="s">
        <v>31</v>
      </c>
      <c r="P353">
        <v>99990</v>
      </c>
      <c r="Q353" t="s">
        <v>34</v>
      </c>
      <c r="R353">
        <v>0</v>
      </c>
      <c r="S353">
        <v>0</v>
      </c>
    </row>
    <row r="354" spans="1:19" x14ac:dyDescent="0.35">
      <c r="A354" t="s">
        <v>19</v>
      </c>
      <c r="B354" t="s">
        <v>20</v>
      </c>
      <c r="C354" t="s">
        <v>35</v>
      </c>
      <c r="D354" t="s">
        <v>48</v>
      </c>
      <c r="E354" t="s">
        <v>36</v>
      </c>
      <c r="F354" t="s">
        <v>61</v>
      </c>
      <c r="G354" t="s">
        <v>37</v>
      </c>
      <c r="H354" t="s">
        <v>25</v>
      </c>
      <c r="I354" t="s">
        <v>27</v>
      </c>
      <c r="J354" t="s">
        <v>28</v>
      </c>
      <c r="K354" t="s">
        <v>25</v>
      </c>
      <c r="L354" t="s">
        <v>53</v>
      </c>
      <c r="M354" t="s">
        <v>30</v>
      </c>
      <c r="N354" t="s">
        <v>31</v>
      </c>
      <c r="O354" t="s">
        <v>31</v>
      </c>
      <c r="P354">
        <v>84990</v>
      </c>
      <c r="Q354" t="s">
        <v>34</v>
      </c>
      <c r="R354">
        <v>0</v>
      </c>
      <c r="S354">
        <v>0</v>
      </c>
    </row>
    <row r="355" spans="1:19" x14ac:dyDescent="0.35">
      <c r="A355" t="s">
        <v>33</v>
      </c>
      <c r="B355" t="s">
        <v>20</v>
      </c>
      <c r="C355" t="s">
        <v>35</v>
      </c>
      <c r="D355" t="s">
        <v>22</v>
      </c>
      <c r="E355" t="s">
        <v>36</v>
      </c>
      <c r="F355" t="s">
        <v>24</v>
      </c>
      <c r="G355" t="s">
        <v>37</v>
      </c>
      <c r="H355" t="s">
        <v>25</v>
      </c>
      <c r="I355" t="s">
        <v>27</v>
      </c>
      <c r="J355" t="s">
        <v>28</v>
      </c>
      <c r="K355" t="s">
        <v>23</v>
      </c>
      <c r="L355" t="s">
        <v>68</v>
      </c>
      <c r="M355" t="s">
        <v>30</v>
      </c>
      <c r="N355" t="s">
        <v>31</v>
      </c>
      <c r="O355" t="s">
        <v>31</v>
      </c>
      <c r="P355">
        <v>69899</v>
      </c>
      <c r="Q355" t="s">
        <v>45</v>
      </c>
      <c r="R355">
        <v>474</v>
      </c>
      <c r="S355">
        <v>37</v>
      </c>
    </row>
    <row r="356" spans="1:19" x14ac:dyDescent="0.35">
      <c r="A356" t="s">
        <v>56</v>
      </c>
      <c r="B356" t="s">
        <v>20</v>
      </c>
      <c r="C356" t="s">
        <v>35</v>
      </c>
      <c r="D356" t="s">
        <v>22</v>
      </c>
      <c r="E356" t="s">
        <v>36</v>
      </c>
      <c r="F356" t="s">
        <v>24</v>
      </c>
      <c r="G356" t="s">
        <v>37</v>
      </c>
      <c r="H356" t="s">
        <v>25</v>
      </c>
      <c r="I356" t="s">
        <v>27</v>
      </c>
      <c r="J356" t="s">
        <v>28</v>
      </c>
      <c r="K356" t="s">
        <v>23</v>
      </c>
      <c r="L356" t="s">
        <v>29</v>
      </c>
      <c r="M356" t="s">
        <v>51</v>
      </c>
      <c r="N356" t="s">
        <v>31</v>
      </c>
      <c r="O356" t="s">
        <v>31</v>
      </c>
      <c r="P356">
        <v>79990</v>
      </c>
      <c r="Q356" t="s">
        <v>34</v>
      </c>
      <c r="R356">
        <v>0</v>
      </c>
      <c r="S356">
        <v>0</v>
      </c>
    </row>
    <row r="357" spans="1:19" x14ac:dyDescent="0.35">
      <c r="A357" t="s">
        <v>56</v>
      </c>
      <c r="B357" t="s">
        <v>20</v>
      </c>
      <c r="C357" t="s">
        <v>35</v>
      </c>
      <c r="D357" t="s">
        <v>22</v>
      </c>
      <c r="E357" t="s">
        <v>36</v>
      </c>
      <c r="F357" t="s">
        <v>24</v>
      </c>
      <c r="G357" t="s">
        <v>37</v>
      </c>
      <c r="H357" t="s">
        <v>25</v>
      </c>
      <c r="I357" t="s">
        <v>27</v>
      </c>
      <c r="J357" t="s">
        <v>28</v>
      </c>
      <c r="K357" t="s">
        <v>23</v>
      </c>
      <c r="L357" t="s">
        <v>29</v>
      </c>
      <c r="M357" t="s">
        <v>51</v>
      </c>
      <c r="N357" t="s">
        <v>31</v>
      </c>
      <c r="O357" t="s">
        <v>31</v>
      </c>
      <c r="P357">
        <v>76300</v>
      </c>
      <c r="Q357" t="s">
        <v>45</v>
      </c>
      <c r="R357">
        <v>6</v>
      </c>
      <c r="S357">
        <v>0</v>
      </c>
    </row>
    <row r="358" spans="1:19" x14ac:dyDescent="0.35">
      <c r="A358" t="s">
        <v>33</v>
      </c>
      <c r="B358" t="s">
        <v>20</v>
      </c>
      <c r="C358" t="s">
        <v>35</v>
      </c>
      <c r="D358" t="s">
        <v>22</v>
      </c>
      <c r="E358" t="s">
        <v>36</v>
      </c>
      <c r="F358" t="s">
        <v>24</v>
      </c>
      <c r="G358" t="s">
        <v>37</v>
      </c>
      <c r="H358" t="s">
        <v>25</v>
      </c>
      <c r="I358" t="s">
        <v>27</v>
      </c>
      <c r="J358" t="s">
        <v>28</v>
      </c>
      <c r="K358" t="s">
        <v>25</v>
      </c>
      <c r="L358" t="s">
        <v>29</v>
      </c>
      <c r="M358" t="s">
        <v>51</v>
      </c>
      <c r="N358" t="s">
        <v>31</v>
      </c>
      <c r="O358" t="s">
        <v>52</v>
      </c>
      <c r="P358">
        <v>55999</v>
      </c>
      <c r="Q358" t="s">
        <v>34</v>
      </c>
      <c r="R358">
        <v>0</v>
      </c>
      <c r="S358">
        <v>0</v>
      </c>
    </row>
    <row r="359" spans="1:19" x14ac:dyDescent="0.35">
      <c r="A359" t="s">
        <v>56</v>
      </c>
      <c r="B359" t="s">
        <v>20</v>
      </c>
      <c r="C359" t="s">
        <v>35</v>
      </c>
      <c r="D359" t="s">
        <v>48</v>
      </c>
      <c r="E359" t="s">
        <v>36</v>
      </c>
      <c r="F359" t="s">
        <v>24</v>
      </c>
      <c r="G359" t="s">
        <v>37</v>
      </c>
      <c r="H359" t="s">
        <v>25</v>
      </c>
      <c r="I359" t="s">
        <v>27</v>
      </c>
      <c r="J359" t="s">
        <v>28</v>
      </c>
      <c r="K359" t="s">
        <v>25</v>
      </c>
      <c r="L359" t="s">
        <v>53</v>
      </c>
      <c r="M359" t="s">
        <v>30</v>
      </c>
      <c r="N359" t="s">
        <v>31</v>
      </c>
      <c r="O359" t="s">
        <v>31</v>
      </c>
      <c r="P359">
        <v>72900</v>
      </c>
      <c r="Q359" t="s">
        <v>34</v>
      </c>
      <c r="R359">
        <v>24</v>
      </c>
      <c r="S359">
        <v>4</v>
      </c>
    </row>
    <row r="360" spans="1:19" x14ac:dyDescent="0.35">
      <c r="A360" t="s">
        <v>56</v>
      </c>
      <c r="B360" t="s">
        <v>20</v>
      </c>
      <c r="C360" t="s">
        <v>35</v>
      </c>
      <c r="D360" t="s">
        <v>48</v>
      </c>
      <c r="E360" t="s">
        <v>36</v>
      </c>
      <c r="F360" t="s">
        <v>24</v>
      </c>
      <c r="G360" t="s">
        <v>37</v>
      </c>
      <c r="H360" t="s">
        <v>25</v>
      </c>
      <c r="I360" t="s">
        <v>27</v>
      </c>
      <c r="J360" t="s">
        <v>28</v>
      </c>
      <c r="K360" t="s">
        <v>25</v>
      </c>
      <c r="L360" t="s">
        <v>29</v>
      </c>
      <c r="M360" t="s">
        <v>51</v>
      </c>
      <c r="N360" t="s">
        <v>52</v>
      </c>
      <c r="O360" t="s">
        <v>52</v>
      </c>
      <c r="P360">
        <v>73990</v>
      </c>
      <c r="Q360" t="s">
        <v>45</v>
      </c>
      <c r="R360">
        <v>195</v>
      </c>
      <c r="S360">
        <v>17</v>
      </c>
    </row>
    <row r="361" spans="1:19" x14ac:dyDescent="0.35">
      <c r="A361" t="s">
        <v>19</v>
      </c>
      <c r="B361" t="s">
        <v>20</v>
      </c>
      <c r="C361" t="s">
        <v>35</v>
      </c>
      <c r="D361" t="s">
        <v>48</v>
      </c>
      <c r="E361" t="s">
        <v>36</v>
      </c>
      <c r="F361" t="s">
        <v>59</v>
      </c>
      <c r="G361" t="s">
        <v>37</v>
      </c>
      <c r="H361" t="s">
        <v>25</v>
      </c>
      <c r="I361" t="s">
        <v>27</v>
      </c>
      <c r="J361" t="s">
        <v>28</v>
      </c>
      <c r="K361" t="s">
        <v>25</v>
      </c>
      <c r="L361" t="s">
        <v>53</v>
      </c>
      <c r="M361" t="s">
        <v>30</v>
      </c>
      <c r="N361" t="s">
        <v>31</v>
      </c>
      <c r="O361" t="s">
        <v>31</v>
      </c>
      <c r="P361">
        <v>84990</v>
      </c>
      <c r="Q361" t="s">
        <v>34</v>
      </c>
      <c r="R361">
        <v>0</v>
      </c>
      <c r="S361">
        <v>0</v>
      </c>
    </row>
    <row r="362" spans="1:19" x14ac:dyDescent="0.35">
      <c r="A362" t="s">
        <v>56</v>
      </c>
      <c r="B362" t="s">
        <v>20</v>
      </c>
      <c r="C362" t="s">
        <v>35</v>
      </c>
      <c r="D362" t="s">
        <v>48</v>
      </c>
      <c r="E362" t="s">
        <v>36</v>
      </c>
      <c r="F362" t="s">
        <v>24</v>
      </c>
      <c r="G362" t="s">
        <v>37</v>
      </c>
      <c r="H362" t="s">
        <v>25</v>
      </c>
      <c r="I362" t="s">
        <v>27</v>
      </c>
      <c r="J362" t="s">
        <v>38</v>
      </c>
      <c r="K362" t="s">
        <v>39</v>
      </c>
      <c r="L362" t="s">
        <v>29</v>
      </c>
      <c r="M362" t="s">
        <v>30</v>
      </c>
      <c r="N362" t="s">
        <v>31</v>
      </c>
      <c r="O362" t="s">
        <v>31</v>
      </c>
      <c r="P362">
        <v>73519</v>
      </c>
      <c r="Q362" t="s">
        <v>34</v>
      </c>
      <c r="R362">
        <v>0</v>
      </c>
      <c r="S362">
        <v>0</v>
      </c>
    </row>
    <row r="363" spans="1:19" x14ac:dyDescent="0.35">
      <c r="A363" t="s">
        <v>50</v>
      </c>
      <c r="B363" t="s">
        <v>20</v>
      </c>
      <c r="C363" t="s">
        <v>35</v>
      </c>
      <c r="D363" t="s">
        <v>22</v>
      </c>
      <c r="E363" t="s">
        <v>36</v>
      </c>
      <c r="F363" t="s">
        <v>24</v>
      </c>
      <c r="G363" t="s">
        <v>37</v>
      </c>
      <c r="H363" t="s">
        <v>25</v>
      </c>
      <c r="I363" t="s">
        <v>27</v>
      </c>
      <c r="J363" t="s">
        <v>28</v>
      </c>
      <c r="K363" t="s">
        <v>25</v>
      </c>
      <c r="L363" t="s">
        <v>29</v>
      </c>
      <c r="M363" t="s">
        <v>51</v>
      </c>
      <c r="N363" t="s">
        <v>52</v>
      </c>
      <c r="O363" t="s">
        <v>31</v>
      </c>
      <c r="P363">
        <v>126000</v>
      </c>
      <c r="Q363" t="s">
        <v>57</v>
      </c>
      <c r="R363">
        <v>2</v>
      </c>
      <c r="S363">
        <v>1</v>
      </c>
    </row>
    <row r="364" spans="1:19" x14ac:dyDescent="0.35">
      <c r="A364" t="s">
        <v>19</v>
      </c>
      <c r="B364" t="s">
        <v>20</v>
      </c>
      <c r="C364" t="s">
        <v>35</v>
      </c>
      <c r="D364" t="s">
        <v>48</v>
      </c>
      <c r="E364" t="s">
        <v>36</v>
      </c>
      <c r="F364" t="s">
        <v>24</v>
      </c>
      <c r="G364" t="s">
        <v>37</v>
      </c>
      <c r="H364" t="s">
        <v>25</v>
      </c>
      <c r="I364" t="s">
        <v>27</v>
      </c>
      <c r="J364" t="s">
        <v>28</v>
      </c>
      <c r="K364" t="s">
        <v>46</v>
      </c>
      <c r="L364" t="s">
        <v>29</v>
      </c>
      <c r="M364" t="s">
        <v>51</v>
      </c>
      <c r="N364" t="s">
        <v>31</v>
      </c>
      <c r="O364" t="s">
        <v>31</v>
      </c>
      <c r="P364">
        <v>88990</v>
      </c>
      <c r="Q364" t="s">
        <v>34</v>
      </c>
      <c r="R364">
        <v>0</v>
      </c>
      <c r="S364">
        <v>0</v>
      </c>
    </row>
    <row r="365" spans="1:19" x14ac:dyDescent="0.35">
      <c r="A365" t="s">
        <v>50</v>
      </c>
      <c r="B365" t="s">
        <v>20</v>
      </c>
      <c r="C365" t="s">
        <v>35</v>
      </c>
      <c r="D365" t="s">
        <v>48</v>
      </c>
      <c r="E365" t="s">
        <v>36</v>
      </c>
      <c r="F365" t="s">
        <v>24</v>
      </c>
      <c r="G365" t="s">
        <v>37</v>
      </c>
      <c r="H365" t="s">
        <v>25</v>
      </c>
      <c r="I365" t="s">
        <v>27</v>
      </c>
      <c r="J365" t="s">
        <v>28</v>
      </c>
      <c r="K365" t="s">
        <v>25</v>
      </c>
      <c r="L365" t="s">
        <v>53</v>
      </c>
      <c r="M365" t="s">
        <v>51</v>
      </c>
      <c r="N365" t="s">
        <v>52</v>
      </c>
      <c r="O365" t="s">
        <v>52</v>
      </c>
      <c r="P365">
        <v>114999</v>
      </c>
      <c r="Q365" t="s">
        <v>34</v>
      </c>
      <c r="R365">
        <v>0</v>
      </c>
      <c r="S365">
        <v>0</v>
      </c>
    </row>
    <row r="366" spans="1:19" x14ac:dyDescent="0.35">
      <c r="A366" t="s">
        <v>56</v>
      </c>
      <c r="B366" t="s">
        <v>20</v>
      </c>
      <c r="C366" t="s">
        <v>35</v>
      </c>
      <c r="D366" t="s">
        <v>48</v>
      </c>
      <c r="E366" t="s">
        <v>36</v>
      </c>
      <c r="F366" t="s">
        <v>24</v>
      </c>
      <c r="G366" t="s">
        <v>37</v>
      </c>
      <c r="H366" t="s">
        <v>25</v>
      </c>
      <c r="I366" t="s">
        <v>27</v>
      </c>
      <c r="J366" t="s">
        <v>28</v>
      </c>
      <c r="K366" t="s">
        <v>39</v>
      </c>
      <c r="L366" t="s">
        <v>29</v>
      </c>
      <c r="M366" t="s">
        <v>51</v>
      </c>
      <c r="N366" t="s">
        <v>52</v>
      </c>
      <c r="O366" t="s">
        <v>52</v>
      </c>
      <c r="P366">
        <v>82990</v>
      </c>
      <c r="Q366" t="s">
        <v>45</v>
      </c>
      <c r="R366">
        <v>21</v>
      </c>
      <c r="S366">
        <v>2</v>
      </c>
    </row>
    <row r="367" spans="1:19" x14ac:dyDescent="0.35">
      <c r="A367" t="s">
        <v>42</v>
      </c>
      <c r="B367" t="s">
        <v>20</v>
      </c>
      <c r="C367" t="s">
        <v>35</v>
      </c>
      <c r="D367" t="s">
        <v>48</v>
      </c>
      <c r="E367" t="s">
        <v>36</v>
      </c>
      <c r="F367" t="s">
        <v>24</v>
      </c>
      <c r="G367" t="s">
        <v>37</v>
      </c>
      <c r="H367" t="s">
        <v>25</v>
      </c>
      <c r="I367" t="s">
        <v>27</v>
      </c>
      <c r="J367" t="s">
        <v>28</v>
      </c>
      <c r="K367" t="s">
        <v>25</v>
      </c>
      <c r="L367" t="s">
        <v>53</v>
      </c>
      <c r="M367" t="s">
        <v>30</v>
      </c>
      <c r="N367" t="s">
        <v>52</v>
      </c>
      <c r="O367" t="s">
        <v>31</v>
      </c>
      <c r="P367">
        <v>109999</v>
      </c>
      <c r="Q367" t="s">
        <v>34</v>
      </c>
      <c r="R367">
        <v>0</v>
      </c>
      <c r="S367">
        <v>0</v>
      </c>
    </row>
    <row r="368" spans="1:19" x14ac:dyDescent="0.35">
      <c r="A368" t="s">
        <v>33</v>
      </c>
      <c r="B368" t="s">
        <v>20</v>
      </c>
      <c r="C368" t="s">
        <v>35</v>
      </c>
      <c r="D368" t="s">
        <v>48</v>
      </c>
      <c r="E368" t="s">
        <v>36</v>
      </c>
      <c r="F368" t="s">
        <v>24</v>
      </c>
      <c r="G368" t="s">
        <v>37</v>
      </c>
      <c r="H368" t="s">
        <v>25</v>
      </c>
      <c r="I368" t="s">
        <v>27</v>
      </c>
      <c r="J368" t="s">
        <v>28</v>
      </c>
      <c r="K368" t="s">
        <v>25</v>
      </c>
      <c r="L368" t="s">
        <v>53</v>
      </c>
      <c r="M368" t="s">
        <v>51</v>
      </c>
      <c r="N368" t="s">
        <v>52</v>
      </c>
      <c r="O368" t="s">
        <v>52</v>
      </c>
      <c r="P368">
        <v>82990</v>
      </c>
      <c r="Q368" t="s">
        <v>34</v>
      </c>
      <c r="R368">
        <v>0</v>
      </c>
      <c r="S368">
        <v>0</v>
      </c>
    </row>
    <row r="369" spans="1:19" x14ac:dyDescent="0.35">
      <c r="A369" t="s">
        <v>56</v>
      </c>
      <c r="B369" t="s">
        <v>20</v>
      </c>
      <c r="C369" t="s">
        <v>35</v>
      </c>
      <c r="D369" t="s">
        <v>48</v>
      </c>
      <c r="E369" t="s">
        <v>36</v>
      </c>
      <c r="F369" t="s">
        <v>24</v>
      </c>
      <c r="G369" t="s">
        <v>37</v>
      </c>
      <c r="H369" t="s">
        <v>25</v>
      </c>
      <c r="I369" t="s">
        <v>27</v>
      </c>
      <c r="J369" t="s">
        <v>28</v>
      </c>
      <c r="K369" t="s">
        <v>39</v>
      </c>
      <c r="L369" t="s">
        <v>29</v>
      </c>
      <c r="M369" t="s">
        <v>51</v>
      </c>
      <c r="N369" t="s">
        <v>52</v>
      </c>
      <c r="O369" t="s">
        <v>52</v>
      </c>
      <c r="P369">
        <v>79990</v>
      </c>
      <c r="Q369" t="s">
        <v>45</v>
      </c>
      <c r="R369">
        <v>5</v>
      </c>
      <c r="S369">
        <v>0</v>
      </c>
    </row>
    <row r="370" spans="1:19" x14ac:dyDescent="0.35">
      <c r="A370" t="s">
        <v>19</v>
      </c>
      <c r="B370" t="s">
        <v>20</v>
      </c>
      <c r="C370" t="s">
        <v>35</v>
      </c>
      <c r="D370" t="s">
        <v>48</v>
      </c>
      <c r="E370" t="s">
        <v>36</v>
      </c>
      <c r="F370" t="s">
        <v>61</v>
      </c>
      <c r="G370" t="s">
        <v>37</v>
      </c>
      <c r="H370" t="s">
        <v>25</v>
      </c>
      <c r="I370" t="s">
        <v>27</v>
      </c>
      <c r="J370" t="s">
        <v>28</v>
      </c>
      <c r="K370" t="s">
        <v>25</v>
      </c>
      <c r="L370" t="s">
        <v>29</v>
      </c>
      <c r="M370" t="s">
        <v>51</v>
      </c>
      <c r="N370" t="s">
        <v>52</v>
      </c>
      <c r="O370" t="s">
        <v>31</v>
      </c>
      <c r="P370">
        <v>114990</v>
      </c>
      <c r="Q370" t="s">
        <v>34</v>
      </c>
      <c r="R370">
        <v>0</v>
      </c>
      <c r="S370">
        <v>0</v>
      </c>
    </row>
    <row r="371" spans="1:19" x14ac:dyDescent="0.35">
      <c r="A371" t="s">
        <v>50</v>
      </c>
      <c r="B371" t="s">
        <v>20</v>
      </c>
      <c r="C371" t="s">
        <v>35</v>
      </c>
      <c r="D371" t="s">
        <v>48</v>
      </c>
      <c r="E371" t="s">
        <v>36</v>
      </c>
      <c r="F371" t="s">
        <v>61</v>
      </c>
      <c r="G371" t="s">
        <v>37</v>
      </c>
      <c r="H371" t="s">
        <v>25</v>
      </c>
      <c r="I371" t="s">
        <v>27</v>
      </c>
      <c r="J371" t="s">
        <v>28</v>
      </c>
      <c r="K371" t="s">
        <v>25</v>
      </c>
      <c r="L371" t="s">
        <v>29</v>
      </c>
      <c r="M371" t="s">
        <v>51</v>
      </c>
      <c r="N371" t="s">
        <v>52</v>
      </c>
      <c r="O371" t="s">
        <v>31</v>
      </c>
      <c r="P371">
        <v>129999</v>
      </c>
      <c r="Q371" t="s">
        <v>34</v>
      </c>
      <c r="R371">
        <v>0</v>
      </c>
      <c r="S371">
        <v>0</v>
      </c>
    </row>
    <row r="372" spans="1:19" x14ac:dyDescent="0.35">
      <c r="A372" t="s">
        <v>58</v>
      </c>
      <c r="B372" t="s">
        <v>20</v>
      </c>
      <c r="C372" t="s">
        <v>35</v>
      </c>
      <c r="D372" t="s">
        <v>60</v>
      </c>
      <c r="E372" t="s">
        <v>36</v>
      </c>
      <c r="F372" t="s">
        <v>62</v>
      </c>
      <c r="G372" t="s">
        <v>37</v>
      </c>
      <c r="H372" t="s">
        <v>25</v>
      </c>
      <c r="I372" t="s">
        <v>27</v>
      </c>
      <c r="J372" t="s">
        <v>38</v>
      </c>
      <c r="K372" t="s">
        <v>46</v>
      </c>
      <c r="L372" t="s">
        <v>29</v>
      </c>
      <c r="M372" t="s">
        <v>30</v>
      </c>
      <c r="N372" t="s">
        <v>31</v>
      </c>
      <c r="O372" t="s">
        <v>31</v>
      </c>
      <c r="P372">
        <v>149990</v>
      </c>
      <c r="Q372" t="s">
        <v>45</v>
      </c>
      <c r="R372">
        <v>10</v>
      </c>
      <c r="S372">
        <v>3</v>
      </c>
    </row>
    <row r="373" spans="1:19" x14ac:dyDescent="0.35">
      <c r="A373" t="s">
        <v>56</v>
      </c>
      <c r="B373" t="s">
        <v>20</v>
      </c>
      <c r="C373" t="s">
        <v>35</v>
      </c>
      <c r="D373" t="s">
        <v>48</v>
      </c>
      <c r="E373" t="s">
        <v>36</v>
      </c>
      <c r="F373" t="s">
        <v>24</v>
      </c>
      <c r="G373" t="s">
        <v>37</v>
      </c>
      <c r="H373" t="s">
        <v>25</v>
      </c>
      <c r="I373" t="s">
        <v>27</v>
      </c>
      <c r="J373" t="s">
        <v>28</v>
      </c>
      <c r="K373" t="s">
        <v>39</v>
      </c>
      <c r="L373" t="s">
        <v>29</v>
      </c>
      <c r="M373" t="s">
        <v>30</v>
      </c>
      <c r="N373" t="s">
        <v>31</v>
      </c>
      <c r="O373" t="s">
        <v>31</v>
      </c>
      <c r="P373">
        <v>71290</v>
      </c>
      <c r="Q373" t="s">
        <v>34</v>
      </c>
      <c r="R373">
        <v>0</v>
      </c>
      <c r="S373">
        <v>0</v>
      </c>
    </row>
    <row r="374" spans="1:19" x14ac:dyDescent="0.35">
      <c r="A374" t="s">
        <v>56</v>
      </c>
      <c r="B374" t="s">
        <v>20</v>
      </c>
      <c r="C374" t="s">
        <v>35</v>
      </c>
      <c r="D374" t="s">
        <v>22</v>
      </c>
      <c r="E374" t="s">
        <v>36</v>
      </c>
      <c r="F374" t="s">
        <v>24</v>
      </c>
      <c r="G374" t="s">
        <v>37</v>
      </c>
      <c r="H374" t="s">
        <v>25</v>
      </c>
      <c r="I374" t="s">
        <v>27</v>
      </c>
      <c r="J374" t="s">
        <v>28</v>
      </c>
      <c r="K374" t="s">
        <v>25</v>
      </c>
      <c r="L374" t="s">
        <v>53</v>
      </c>
      <c r="M374" t="s">
        <v>51</v>
      </c>
      <c r="N374" t="s">
        <v>31</v>
      </c>
      <c r="O374" t="s">
        <v>52</v>
      </c>
      <c r="P374">
        <v>79500</v>
      </c>
      <c r="Q374" t="s">
        <v>45</v>
      </c>
      <c r="R374">
        <v>10</v>
      </c>
      <c r="S374">
        <v>1</v>
      </c>
    </row>
    <row r="375" spans="1:19" x14ac:dyDescent="0.35">
      <c r="A375" t="s">
        <v>56</v>
      </c>
      <c r="B375" t="s">
        <v>20</v>
      </c>
      <c r="C375" t="s">
        <v>35</v>
      </c>
      <c r="D375" t="s">
        <v>22</v>
      </c>
      <c r="E375" t="s">
        <v>36</v>
      </c>
      <c r="F375" t="s">
        <v>24</v>
      </c>
      <c r="G375" t="s">
        <v>37</v>
      </c>
      <c r="H375" t="s">
        <v>25</v>
      </c>
      <c r="I375" t="s">
        <v>27</v>
      </c>
      <c r="J375" t="s">
        <v>28</v>
      </c>
      <c r="K375" t="s">
        <v>39</v>
      </c>
      <c r="L375" t="s">
        <v>29</v>
      </c>
      <c r="M375" t="s">
        <v>51</v>
      </c>
      <c r="N375" t="s">
        <v>31</v>
      </c>
      <c r="O375" t="s">
        <v>52</v>
      </c>
      <c r="P375">
        <v>82990</v>
      </c>
      <c r="Q375" t="s">
        <v>34</v>
      </c>
      <c r="R375">
        <v>15</v>
      </c>
      <c r="S375">
        <v>3</v>
      </c>
    </row>
    <row r="376" spans="1:19" x14ac:dyDescent="0.35">
      <c r="A376" t="s">
        <v>56</v>
      </c>
      <c r="B376" t="s">
        <v>20</v>
      </c>
      <c r="C376" t="s">
        <v>35</v>
      </c>
      <c r="D376" t="s">
        <v>48</v>
      </c>
      <c r="E376" t="s">
        <v>36</v>
      </c>
      <c r="F376" t="s">
        <v>24</v>
      </c>
      <c r="G376" t="s">
        <v>37</v>
      </c>
      <c r="H376" t="s">
        <v>25</v>
      </c>
      <c r="I376" t="s">
        <v>27</v>
      </c>
      <c r="J376" t="s">
        <v>28</v>
      </c>
      <c r="K376" t="s">
        <v>39</v>
      </c>
      <c r="L376" t="s">
        <v>29</v>
      </c>
      <c r="M376" t="s">
        <v>51</v>
      </c>
      <c r="N376" t="s">
        <v>31</v>
      </c>
      <c r="O376" t="s">
        <v>52</v>
      </c>
      <c r="P376">
        <v>70980</v>
      </c>
      <c r="Q376" t="s">
        <v>45</v>
      </c>
      <c r="R376">
        <v>138</v>
      </c>
      <c r="S376">
        <v>23</v>
      </c>
    </row>
    <row r="377" spans="1:19" x14ac:dyDescent="0.35">
      <c r="A377" t="s">
        <v>19</v>
      </c>
      <c r="B377" t="s">
        <v>20</v>
      </c>
      <c r="C377" t="s">
        <v>35</v>
      </c>
      <c r="D377" t="s">
        <v>48</v>
      </c>
      <c r="E377" t="s">
        <v>36</v>
      </c>
      <c r="F377" t="s">
        <v>61</v>
      </c>
      <c r="G377" t="s">
        <v>37</v>
      </c>
      <c r="H377" t="s">
        <v>25</v>
      </c>
      <c r="I377" t="s">
        <v>27</v>
      </c>
      <c r="J377" t="s">
        <v>28</v>
      </c>
      <c r="K377" t="s">
        <v>25</v>
      </c>
      <c r="L377" t="s">
        <v>29</v>
      </c>
      <c r="M377" t="s">
        <v>51</v>
      </c>
      <c r="N377" t="s">
        <v>52</v>
      </c>
      <c r="O377" t="s">
        <v>31</v>
      </c>
      <c r="P377">
        <v>99990</v>
      </c>
      <c r="Q377" t="s">
        <v>34</v>
      </c>
      <c r="R377">
        <v>0</v>
      </c>
      <c r="S377">
        <v>0</v>
      </c>
    </row>
    <row r="378" spans="1:19" x14ac:dyDescent="0.35">
      <c r="A378" t="s">
        <v>50</v>
      </c>
      <c r="B378" t="s">
        <v>20</v>
      </c>
      <c r="C378" t="s">
        <v>35</v>
      </c>
      <c r="D378" t="s">
        <v>48</v>
      </c>
      <c r="E378" t="s">
        <v>36</v>
      </c>
      <c r="F378" t="s">
        <v>24</v>
      </c>
      <c r="G378" t="s">
        <v>37</v>
      </c>
      <c r="H378" t="s">
        <v>25</v>
      </c>
      <c r="I378" t="s">
        <v>27</v>
      </c>
      <c r="J378" t="s">
        <v>38</v>
      </c>
      <c r="K378" t="s">
        <v>25</v>
      </c>
      <c r="L378" t="s">
        <v>29</v>
      </c>
      <c r="M378" t="s">
        <v>30</v>
      </c>
      <c r="N378" t="s">
        <v>31</v>
      </c>
      <c r="O378" t="s">
        <v>31</v>
      </c>
      <c r="P378">
        <v>94000</v>
      </c>
      <c r="Q378" t="s">
        <v>34</v>
      </c>
      <c r="R378">
        <v>0</v>
      </c>
      <c r="S378">
        <v>0</v>
      </c>
    </row>
    <row r="379" spans="1:19" x14ac:dyDescent="0.35">
      <c r="A379" t="s">
        <v>56</v>
      </c>
      <c r="B379" t="s">
        <v>20</v>
      </c>
      <c r="C379" t="s">
        <v>35</v>
      </c>
      <c r="D379" t="s">
        <v>48</v>
      </c>
      <c r="E379" t="s">
        <v>36</v>
      </c>
      <c r="F379" t="s">
        <v>24</v>
      </c>
      <c r="G379" t="s">
        <v>37</v>
      </c>
      <c r="H379" t="s">
        <v>25</v>
      </c>
      <c r="I379" t="s">
        <v>27</v>
      </c>
      <c r="J379" t="s">
        <v>28</v>
      </c>
      <c r="K379" t="s">
        <v>39</v>
      </c>
      <c r="L379" t="s">
        <v>29</v>
      </c>
      <c r="M379" t="s">
        <v>30</v>
      </c>
      <c r="N379" t="s">
        <v>52</v>
      </c>
      <c r="O379" t="s">
        <v>31</v>
      </c>
      <c r="P379">
        <v>82990</v>
      </c>
      <c r="Q379" t="s">
        <v>45</v>
      </c>
      <c r="R379">
        <v>16</v>
      </c>
      <c r="S379">
        <v>3</v>
      </c>
    </row>
    <row r="380" spans="1:19" x14ac:dyDescent="0.35">
      <c r="A380" t="s">
        <v>58</v>
      </c>
      <c r="B380" t="s">
        <v>20</v>
      </c>
      <c r="C380" t="s">
        <v>35</v>
      </c>
      <c r="D380" t="s">
        <v>48</v>
      </c>
      <c r="E380" t="s">
        <v>36</v>
      </c>
      <c r="F380" t="s">
        <v>61</v>
      </c>
      <c r="G380" t="s">
        <v>37</v>
      </c>
      <c r="H380" t="s">
        <v>25</v>
      </c>
      <c r="I380" t="s">
        <v>27</v>
      </c>
      <c r="J380" t="s">
        <v>28</v>
      </c>
      <c r="K380" t="s">
        <v>25</v>
      </c>
      <c r="L380" t="s">
        <v>29</v>
      </c>
      <c r="M380" t="s">
        <v>51</v>
      </c>
      <c r="N380" t="s">
        <v>31</v>
      </c>
      <c r="O380" t="s">
        <v>31</v>
      </c>
      <c r="P380">
        <v>79990</v>
      </c>
      <c r="Q380" t="s">
        <v>45</v>
      </c>
      <c r="R380">
        <v>11</v>
      </c>
      <c r="S380">
        <v>4</v>
      </c>
    </row>
    <row r="381" spans="1:19" x14ac:dyDescent="0.35">
      <c r="A381" t="s">
        <v>19</v>
      </c>
      <c r="B381" t="s">
        <v>20</v>
      </c>
      <c r="C381" t="s">
        <v>35</v>
      </c>
      <c r="D381" t="s">
        <v>60</v>
      </c>
      <c r="E381" t="s">
        <v>36</v>
      </c>
      <c r="F381" t="s">
        <v>24</v>
      </c>
      <c r="G381" t="s">
        <v>37</v>
      </c>
      <c r="H381" t="s">
        <v>25</v>
      </c>
      <c r="I381" t="s">
        <v>27</v>
      </c>
      <c r="J381" t="s">
        <v>28</v>
      </c>
      <c r="K381" t="s">
        <v>25</v>
      </c>
      <c r="L381" t="s">
        <v>53</v>
      </c>
      <c r="M381" t="s">
        <v>30</v>
      </c>
      <c r="N381" t="s">
        <v>31</v>
      </c>
      <c r="O381" t="s">
        <v>31</v>
      </c>
      <c r="P381">
        <v>85990</v>
      </c>
      <c r="Q381" t="s">
        <v>34</v>
      </c>
      <c r="R381">
        <v>0</v>
      </c>
      <c r="S381">
        <v>0</v>
      </c>
    </row>
    <row r="382" spans="1:19" x14ac:dyDescent="0.35">
      <c r="A382" t="s">
        <v>19</v>
      </c>
      <c r="B382" t="s">
        <v>20</v>
      </c>
      <c r="C382" t="s">
        <v>35</v>
      </c>
      <c r="D382" t="s">
        <v>22</v>
      </c>
      <c r="E382" t="s">
        <v>36</v>
      </c>
      <c r="F382" t="s">
        <v>24</v>
      </c>
      <c r="G382" t="s">
        <v>37</v>
      </c>
      <c r="H382" t="s">
        <v>25</v>
      </c>
      <c r="I382" t="s">
        <v>27</v>
      </c>
      <c r="J382" t="s">
        <v>28</v>
      </c>
      <c r="K382" t="s">
        <v>39</v>
      </c>
      <c r="L382" t="s">
        <v>29</v>
      </c>
      <c r="M382" t="s">
        <v>30</v>
      </c>
      <c r="N382" t="s">
        <v>31</v>
      </c>
      <c r="O382" t="s">
        <v>31</v>
      </c>
      <c r="P382">
        <v>86990</v>
      </c>
      <c r="Q382" t="s">
        <v>34</v>
      </c>
      <c r="R382">
        <v>0</v>
      </c>
      <c r="S382">
        <v>0</v>
      </c>
    </row>
    <row r="383" spans="1:19" x14ac:dyDescent="0.35">
      <c r="A383" t="s">
        <v>19</v>
      </c>
      <c r="B383" t="s">
        <v>20</v>
      </c>
      <c r="C383" t="s">
        <v>35</v>
      </c>
      <c r="D383" t="s">
        <v>22</v>
      </c>
      <c r="E383" t="s">
        <v>36</v>
      </c>
      <c r="F383" t="s">
        <v>71</v>
      </c>
      <c r="G383" t="s">
        <v>37</v>
      </c>
      <c r="H383" t="s">
        <v>25</v>
      </c>
      <c r="I383" t="s">
        <v>27</v>
      </c>
      <c r="J383" t="s">
        <v>28</v>
      </c>
      <c r="K383" t="s">
        <v>39</v>
      </c>
      <c r="L383" t="s">
        <v>29</v>
      </c>
      <c r="M383" t="s">
        <v>51</v>
      </c>
      <c r="N383" t="s">
        <v>31</v>
      </c>
      <c r="O383" t="s">
        <v>52</v>
      </c>
      <c r="P383">
        <v>105990</v>
      </c>
      <c r="Q383" t="s">
        <v>57</v>
      </c>
      <c r="R383">
        <v>4</v>
      </c>
      <c r="S383">
        <v>0</v>
      </c>
    </row>
    <row r="384" spans="1:19" x14ac:dyDescent="0.35">
      <c r="A384" t="s">
        <v>19</v>
      </c>
      <c r="B384" t="s">
        <v>20</v>
      </c>
      <c r="C384" t="s">
        <v>35</v>
      </c>
      <c r="D384" t="s">
        <v>22</v>
      </c>
      <c r="E384" t="s">
        <v>36</v>
      </c>
      <c r="F384" t="s">
        <v>71</v>
      </c>
      <c r="G384" t="s">
        <v>37</v>
      </c>
      <c r="H384" t="s">
        <v>25</v>
      </c>
      <c r="I384" t="s">
        <v>27</v>
      </c>
      <c r="J384" t="s">
        <v>28</v>
      </c>
      <c r="K384" t="s">
        <v>25</v>
      </c>
      <c r="L384" t="s">
        <v>29</v>
      </c>
      <c r="M384" t="s">
        <v>30</v>
      </c>
      <c r="N384" t="s">
        <v>31</v>
      </c>
      <c r="O384" t="s">
        <v>31</v>
      </c>
      <c r="P384">
        <v>84990</v>
      </c>
      <c r="Q384" t="s">
        <v>34</v>
      </c>
      <c r="R384">
        <v>0</v>
      </c>
      <c r="S384">
        <v>0</v>
      </c>
    </row>
    <row r="385" spans="1:19" x14ac:dyDescent="0.35">
      <c r="A385" t="s">
        <v>33</v>
      </c>
      <c r="B385" t="s">
        <v>20</v>
      </c>
      <c r="C385" t="s">
        <v>35</v>
      </c>
      <c r="D385" t="s">
        <v>60</v>
      </c>
      <c r="E385" t="s">
        <v>36</v>
      </c>
      <c r="F385" t="s">
        <v>24</v>
      </c>
      <c r="G385" t="s">
        <v>37</v>
      </c>
      <c r="H385" t="s">
        <v>25</v>
      </c>
      <c r="I385" t="s">
        <v>27</v>
      </c>
      <c r="J385" t="s">
        <v>28</v>
      </c>
      <c r="K385" t="s">
        <v>39</v>
      </c>
      <c r="L385" t="s">
        <v>29</v>
      </c>
      <c r="M385" t="s">
        <v>51</v>
      </c>
      <c r="N385" t="s">
        <v>31</v>
      </c>
      <c r="O385" t="s">
        <v>52</v>
      </c>
      <c r="P385">
        <v>59999</v>
      </c>
      <c r="Q385" t="s">
        <v>45</v>
      </c>
      <c r="R385">
        <v>22</v>
      </c>
      <c r="S385">
        <v>3</v>
      </c>
    </row>
    <row r="386" spans="1:19" x14ac:dyDescent="0.35">
      <c r="A386" t="s">
        <v>33</v>
      </c>
      <c r="B386" t="s">
        <v>20</v>
      </c>
      <c r="C386" t="s">
        <v>35</v>
      </c>
      <c r="D386" t="s">
        <v>48</v>
      </c>
      <c r="E386" t="s">
        <v>36</v>
      </c>
      <c r="F386" t="s">
        <v>24</v>
      </c>
      <c r="G386" t="s">
        <v>37</v>
      </c>
      <c r="H386" t="s">
        <v>25</v>
      </c>
      <c r="I386" t="s">
        <v>27</v>
      </c>
      <c r="J386" t="s">
        <v>28</v>
      </c>
      <c r="K386" t="s">
        <v>25</v>
      </c>
      <c r="L386" t="s">
        <v>29</v>
      </c>
      <c r="M386" t="s">
        <v>51</v>
      </c>
      <c r="N386" t="s">
        <v>31</v>
      </c>
      <c r="O386" t="s">
        <v>52</v>
      </c>
      <c r="P386">
        <v>91999</v>
      </c>
      <c r="Q386" t="s">
        <v>45</v>
      </c>
      <c r="R386">
        <v>16</v>
      </c>
      <c r="S386">
        <v>2</v>
      </c>
    </row>
    <row r="387" spans="1:19" x14ac:dyDescent="0.35">
      <c r="A387" t="s">
        <v>56</v>
      </c>
      <c r="B387" t="s">
        <v>20</v>
      </c>
      <c r="C387" t="s">
        <v>35</v>
      </c>
      <c r="D387" t="s">
        <v>48</v>
      </c>
      <c r="E387" t="s">
        <v>36</v>
      </c>
      <c r="F387" t="s">
        <v>24</v>
      </c>
      <c r="G387" t="s">
        <v>37</v>
      </c>
      <c r="H387" t="s">
        <v>25</v>
      </c>
      <c r="I387" t="s">
        <v>27</v>
      </c>
      <c r="J387" t="s">
        <v>28</v>
      </c>
      <c r="K387" t="s">
        <v>25</v>
      </c>
      <c r="L387" t="s">
        <v>29</v>
      </c>
      <c r="M387" t="s">
        <v>51</v>
      </c>
      <c r="N387" t="s">
        <v>52</v>
      </c>
      <c r="O387" t="s">
        <v>52</v>
      </c>
      <c r="P387">
        <v>78900</v>
      </c>
      <c r="Q387" t="s">
        <v>34</v>
      </c>
      <c r="R387">
        <v>16</v>
      </c>
      <c r="S387">
        <v>1</v>
      </c>
    </row>
    <row r="388" spans="1:19" x14ac:dyDescent="0.35">
      <c r="A388" t="s">
        <v>19</v>
      </c>
      <c r="B388" t="s">
        <v>20</v>
      </c>
      <c r="C388" t="s">
        <v>35</v>
      </c>
      <c r="D388" t="s">
        <v>22</v>
      </c>
      <c r="E388" t="s">
        <v>36</v>
      </c>
      <c r="F388" t="s">
        <v>71</v>
      </c>
      <c r="G388" t="s">
        <v>37</v>
      </c>
      <c r="H388" t="s">
        <v>25</v>
      </c>
      <c r="I388" t="s">
        <v>27</v>
      </c>
      <c r="J388" t="s">
        <v>28</v>
      </c>
      <c r="K388" t="s">
        <v>25</v>
      </c>
      <c r="L388" t="s">
        <v>29</v>
      </c>
      <c r="M388" t="s">
        <v>30</v>
      </c>
      <c r="N388" t="s">
        <v>31</v>
      </c>
      <c r="O388" t="s">
        <v>31</v>
      </c>
      <c r="P388">
        <v>132790</v>
      </c>
      <c r="Q388" t="s">
        <v>34</v>
      </c>
      <c r="R388">
        <v>0</v>
      </c>
      <c r="S388">
        <v>0</v>
      </c>
    </row>
    <row r="389" spans="1:19" x14ac:dyDescent="0.35">
      <c r="A389" t="s">
        <v>33</v>
      </c>
      <c r="B389" t="s">
        <v>20</v>
      </c>
      <c r="C389" t="s">
        <v>35</v>
      </c>
      <c r="D389" t="s">
        <v>48</v>
      </c>
      <c r="E389" t="s">
        <v>36</v>
      </c>
      <c r="F389" t="s">
        <v>24</v>
      </c>
      <c r="G389" t="s">
        <v>37</v>
      </c>
      <c r="H389" t="s">
        <v>25</v>
      </c>
      <c r="I389" t="s">
        <v>27</v>
      </c>
      <c r="J389" t="s">
        <v>28</v>
      </c>
      <c r="K389" t="s">
        <v>23</v>
      </c>
      <c r="L389" t="s">
        <v>68</v>
      </c>
      <c r="M389" t="s">
        <v>30</v>
      </c>
      <c r="N389" t="s">
        <v>31</v>
      </c>
      <c r="O389" t="s">
        <v>31</v>
      </c>
      <c r="P389">
        <v>60990</v>
      </c>
      <c r="Q389" t="s">
        <v>34</v>
      </c>
      <c r="R389">
        <v>14</v>
      </c>
      <c r="S389">
        <v>6</v>
      </c>
    </row>
    <row r="390" spans="1:19" x14ac:dyDescent="0.35">
      <c r="A390" t="s">
        <v>47</v>
      </c>
      <c r="B390" t="s">
        <v>20</v>
      </c>
      <c r="C390" t="s">
        <v>35</v>
      </c>
      <c r="D390" t="s">
        <v>54</v>
      </c>
      <c r="E390" t="s">
        <v>36</v>
      </c>
      <c r="F390" t="s">
        <v>24</v>
      </c>
      <c r="G390" t="s">
        <v>37</v>
      </c>
      <c r="H390" t="s">
        <v>25</v>
      </c>
      <c r="I390" t="s">
        <v>27</v>
      </c>
      <c r="J390" t="s">
        <v>28</v>
      </c>
      <c r="K390" t="s">
        <v>25</v>
      </c>
      <c r="L390" t="s">
        <v>53</v>
      </c>
      <c r="M390" t="s">
        <v>30</v>
      </c>
      <c r="N390" t="s">
        <v>31</v>
      </c>
      <c r="O390" t="s">
        <v>31</v>
      </c>
      <c r="P390">
        <v>65556</v>
      </c>
      <c r="Q390" t="s">
        <v>34</v>
      </c>
      <c r="R390">
        <v>0</v>
      </c>
      <c r="S390">
        <v>0</v>
      </c>
    </row>
    <row r="391" spans="1:19" x14ac:dyDescent="0.35">
      <c r="A391" t="s">
        <v>56</v>
      </c>
      <c r="B391" t="s">
        <v>20</v>
      </c>
      <c r="C391" t="s">
        <v>35</v>
      </c>
      <c r="D391" t="s">
        <v>48</v>
      </c>
      <c r="E391" t="s">
        <v>67</v>
      </c>
      <c r="F391" t="s">
        <v>24</v>
      </c>
      <c r="G391" t="s">
        <v>37</v>
      </c>
      <c r="H391" t="s">
        <v>25</v>
      </c>
      <c r="I391" t="s">
        <v>27</v>
      </c>
      <c r="J391" t="s">
        <v>28</v>
      </c>
      <c r="K391" t="s">
        <v>25</v>
      </c>
      <c r="L391" t="s">
        <v>53</v>
      </c>
      <c r="M391" t="s">
        <v>30</v>
      </c>
      <c r="N391" t="s">
        <v>31</v>
      </c>
      <c r="O391" t="s">
        <v>31</v>
      </c>
      <c r="P391">
        <v>70190</v>
      </c>
      <c r="Q391" t="s">
        <v>34</v>
      </c>
      <c r="R391">
        <v>6</v>
      </c>
      <c r="S391">
        <v>3</v>
      </c>
    </row>
    <row r="392" spans="1:19" x14ac:dyDescent="0.35">
      <c r="A392" t="s">
        <v>56</v>
      </c>
      <c r="B392" t="s">
        <v>20</v>
      </c>
      <c r="C392" t="s">
        <v>35</v>
      </c>
      <c r="D392" t="s">
        <v>48</v>
      </c>
      <c r="E392" t="s">
        <v>36</v>
      </c>
      <c r="F392" t="s">
        <v>24</v>
      </c>
      <c r="G392" t="s">
        <v>37</v>
      </c>
      <c r="H392" t="s">
        <v>25</v>
      </c>
      <c r="I392" t="s">
        <v>27</v>
      </c>
      <c r="J392" t="s">
        <v>28</v>
      </c>
      <c r="K392" t="s">
        <v>39</v>
      </c>
      <c r="L392" t="s">
        <v>29</v>
      </c>
      <c r="M392" t="s">
        <v>51</v>
      </c>
      <c r="N392" t="s">
        <v>52</v>
      </c>
      <c r="O392" t="s">
        <v>31</v>
      </c>
      <c r="P392">
        <v>79590</v>
      </c>
      <c r="Q392" t="s">
        <v>34</v>
      </c>
      <c r="R392">
        <v>0</v>
      </c>
      <c r="S392">
        <v>0</v>
      </c>
    </row>
    <row r="393" spans="1:19" x14ac:dyDescent="0.35">
      <c r="A393" t="s">
        <v>47</v>
      </c>
      <c r="B393" t="s">
        <v>20</v>
      </c>
      <c r="C393" t="s">
        <v>35</v>
      </c>
      <c r="D393" t="s">
        <v>54</v>
      </c>
      <c r="E393" t="s">
        <v>36</v>
      </c>
      <c r="F393" t="s">
        <v>24</v>
      </c>
      <c r="G393" t="s">
        <v>37</v>
      </c>
      <c r="H393" t="s">
        <v>25</v>
      </c>
      <c r="I393" t="s">
        <v>27</v>
      </c>
      <c r="J393" t="s">
        <v>28</v>
      </c>
      <c r="K393" t="s">
        <v>25</v>
      </c>
      <c r="L393" t="s">
        <v>53</v>
      </c>
      <c r="M393" t="s">
        <v>30</v>
      </c>
      <c r="N393" t="s">
        <v>31</v>
      </c>
      <c r="O393" t="s">
        <v>31</v>
      </c>
      <c r="P393">
        <v>65556</v>
      </c>
      <c r="Q393" t="s">
        <v>34</v>
      </c>
      <c r="R393">
        <v>0</v>
      </c>
      <c r="S393">
        <v>0</v>
      </c>
    </row>
    <row r="394" spans="1:19" x14ac:dyDescent="0.35">
      <c r="A394" t="s">
        <v>19</v>
      </c>
      <c r="B394" t="s">
        <v>20</v>
      </c>
      <c r="C394" t="s">
        <v>35</v>
      </c>
      <c r="D394" t="s">
        <v>48</v>
      </c>
      <c r="E394" t="s">
        <v>36</v>
      </c>
      <c r="F394" t="s">
        <v>24</v>
      </c>
      <c r="G394" t="s">
        <v>37</v>
      </c>
      <c r="H394" t="s">
        <v>25</v>
      </c>
      <c r="I394" t="s">
        <v>27</v>
      </c>
      <c r="J394" t="s">
        <v>28</v>
      </c>
      <c r="K394" t="s">
        <v>23</v>
      </c>
      <c r="L394" t="s">
        <v>29</v>
      </c>
      <c r="M394" t="s">
        <v>51</v>
      </c>
      <c r="N394" t="s">
        <v>31</v>
      </c>
      <c r="O394" t="s">
        <v>31</v>
      </c>
      <c r="P394">
        <v>76990</v>
      </c>
      <c r="Q394" t="s">
        <v>34</v>
      </c>
      <c r="R394">
        <v>0</v>
      </c>
      <c r="S394">
        <v>0</v>
      </c>
    </row>
    <row r="395" spans="1:19" x14ac:dyDescent="0.35">
      <c r="A395" t="s">
        <v>47</v>
      </c>
      <c r="B395" t="s">
        <v>20</v>
      </c>
      <c r="C395" t="s">
        <v>35</v>
      </c>
      <c r="D395" t="s">
        <v>54</v>
      </c>
      <c r="E395" t="s">
        <v>36</v>
      </c>
      <c r="F395" t="s">
        <v>24</v>
      </c>
      <c r="G395" t="s">
        <v>37</v>
      </c>
      <c r="H395" t="s">
        <v>25</v>
      </c>
      <c r="I395" t="s">
        <v>27</v>
      </c>
      <c r="J395" t="s">
        <v>28</v>
      </c>
      <c r="K395" t="s">
        <v>25</v>
      </c>
      <c r="L395" t="s">
        <v>53</v>
      </c>
      <c r="M395" t="s">
        <v>30</v>
      </c>
      <c r="N395" t="s">
        <v>31</v>
      </c>
      <c r="O395" t="s">
        <v>31</v>
      </c>
      <c r="P395">
        <v>65556</v>
      </c>
      <c r="Q395" t="s">
        <v>34</v>
      </c>
      <c r="R395">
        <v>0</v>
      </c>
      <c r="S395">
        <v>0</v>
      </c>
    </row>
    <row r="396" spans="1:19" x14ac:dyDescent="0.35">
      <c r="A396" t="s">
        <v>47</v>
      </c>
      <c r="B396" t="s">
        <v>20</v>
      </c>
      <c r="C396" t="s">
        <v>35</v>
      </c>
      <c r="D396" t="s">
        <v>60</v>
      </c>
      <c r="E396" t="s">
        <v>36</v>
      </c>
      <c r="F396" t="s">
        <v>24</v>
      </c>
      <c r="G396" t="s">
        <v>37</v>
      </c>
      <c r="H396" t="s">
        <v>25</v>
      </c>
      <c r="I396" t="s">
        <v>27</v>
      </c>
      <c r="J396" t="s">
        <v>28</v>
      </c>
      <c r="K396" t="s">
        <v>25</v>
      </c>
      <c r="L396" t="s">
        <v>53</v>
      </c>
      <c r="M396" t="s">
        <v>30</v>
      </c>
      <c r="N396" t="s">
        <v>31</v>
      </c>
      <c r="O396" t="s">
        <v>31</v>
      </c>
      <c r="P396">
        <v>44990</v>
      </c>
      <c r="Q396" t="s">
        <v>34</v>
      </c>
      <c r="R396">
        <v>17</v>
      </c>
      <c r="S396">
        <v>3</v>
      </c>
    </row>
    <row r="397" spans="1:19" x14ac:dyDescent="0.35">
      <c r="A397" t="s">
        <v>19</v>
      </c>
      <c r="B397" t="s">
        <v>20</v>
      </c>
      <c r="C397" t="s">
        <v>35</v>
      </c>
      <c r="D397" t="s">
        <v>48</v>
      </c>
      <c r="E397" t="s">
        <v>36</v>
      </c>
      <c r="F397" t="s">
        <v>24</v>
      </c>
      <c r="G397" t="s">
        <v>37</v>
      </c>
      <c r="H397" t="s">
        <v>25</v>
      </c>
      <c r="I397" t="s">
        <v>27</v>
      </c>
      <c r="J397" t="s">
        <v>28</v>
      </c>
      <c r="K397" t="s">
        <v>25</v>
      </c>
      <c r="L397" t="s">
        <v>29</v>
      </c>
      <c r="M397" t="s">
        <v>51</v>
      </c>
      <c r="N397" t="s">
        <v>52</v>
      </c>
      <c r="O397" t="s">
        <v>52</v>
      </c>
      <c r="P397">
        <v>84990</v>
      </c>
      <c r="Q397" t="s">
        <v>34</v>
      </c>
      <c r="R397">
        <v>17</v>
      </c>
      <c r="S397">
        <v>2</v>
      </c>
    </row>
    <row r="398" spans="1:19" x14ac:dyDescent="0.35">
      <c r="A398" t="s">
        <v>33</v>
      </c>
      <c r="B398" t="s">
        <v>20</v>
      </c>
      <c r="C398" t="s">
        <v>35</v>
      </c>
      <c r="D398" t="s">
        <v>22</v>
      </c>
      <c r="E398" t="s">
        <v>36</v>
      </c>
      <c r="F398" t="s">
        <v>24</v>
      </c>
      <c r="G398" t="s">
        <v>37</v>
      </c>
      <c r="H398" t="s">
        <v>25</v>
      </c>
      <c r="I398" t="s">
        <v>27</v>
      </c>
      <c r="J398" t="s">
        <v>28</v>
      </c>
      <c r="K398" t="s">
        <v>39</v>
      </c>
      <c r="L398" t="s">
        <v>29</v>
      </c>
      <c r="M398" t="s">
        <v>51</v>
      </c>
      <c r="N398" t="s">
        <v>52</v>
      </c>
      <c r="O398" t="s">
        <v>52</v>
      </c>
      <c r="P398">
        <v>86999</v>
      </c>
      <c r="Q398" t="s">
        <v>45</v>
      </c>
      <c r="R398">
        <v>3</v>
      </c>
      <c r="S398">
        <v>0</v>
      </c>
    </row>
    <row r="399" spans="1:19" x14ac:dyDescent="0.35">
      <c r="A399" t="s">
        <v>50</v>
      </c>
      <c r="B399" t="s">
        <v>20</v>
      </c>
      <c r="C399" t="s">
        <v>35</v>
      </c>
      <c r="D399" t="s">
        <v>48</v>
      </c>
      <c r="E399" t="s">
        <v>67</v>
      </c>
      <c r="F399" t="s">
        <v>24</v>
      </c>
      <c r="G399" t="s">
        <v>37</v>
      </c>
      <c r="H399" t="s">
        <v>25</v>
      </c>
      <c r="I399" t="s">
        <v>27</v>
      </c>
      <c r="J399" t="s">
        <v>28</v>
      </c>
      <c r="K399" t="s">
        <v>39</v>
      </c>
      <c r="L399" t="s">
        <v>29</v>
      </c>
      <c r="M399" t="s">
        <v>51</v>
      </c>
      <c r="N399" t="s">
        <v>31</v>
      </c>
      <c r="O399" t="s">
        <v>31</v>
      </c>
      <c r="P399">
        <v>78000</v>
      </c>
      <c r="Q399" t="s">
        <v>45</v>
      </c>
      <c r="R399">
        <v>512</v>
      </c>
      <c r="S399">
        <v>85</v>
      </c>
    </row>
    <row r="400" spans="1:19" x14ac:dyDescent="0.35">
      <c r="A400" t="s">
        <v>47</v>
      </c>
      <c r="B400" t="s">
        <v>20</v>
      </c>
      <c r="C400" t="s">
        <v>35</v>
      </c>
      <c r="D400" t="s">
        <v>60</v>
      </c>
      <c r="E400" t="s">
        <v>36</v>
      </c>
      <c r="F400" t="s">
        <v>24</v>
      </c>
      <c r="G400" t="s">
        <v>37</v>
      </c>
      <c r="H400" t="s">
        <v>25</v>
      </c>
      <c r="I400" t="s">
        <v>27</v>
      </c>
      <c r="J400" t="s">
        <v>28</v>
      </c>
      <c r="K400" t="s">
        <v>25</v>
      </c>
      <c r="L400" t="s">
        <v>53</v>
      </c>
      <c r="M400" t="s">
        <v>30</v>
      </c>
      <c r="N400" t="s">
        <v>31</v>
      </c>
      <c r="O400" t="s">
        <v>31</v>
      </c>
      <c r="P400">
        <v>73063</v>
      </c>
      <c r="Q400" t="s">
        <v>34</v>
      </c>
      <c r="R400">
        <v>17</v>
      </c>
      <c r="S400">
        <v>3</v>
      </c>
    </row>
    <row r="401" spans="1:19" x14ac:dyDescent="0.35">
      <c r="A401" t="s">
        <v>47</v>
      </c>
      <c r="B401" t="s">
        <v>20</v>
      </c>
      <c r="C401" t="s">
        <v>35</v>
      </c>
      <c r="D401" t="s">
        <v>60</v>
      </c>
      <c r="E401" t="s">
        <v>36</v>
      </c>
      <c r="F401" t="s">
        <v>24</v>
      </c>
      <c r="G401" t="s">
        <v>37</v>
      </c>
      <c r="H401" t="s">
        <v>25</v>
      </c>
      <c r="I401" t="s">
        <v>27</v>
      </c>
      <c r="J401" t="s">
        <v>28</v>
      </c>
      <c r="K401" t="s">
        <v>25</v>
      </c>
      <c r="L401" t="s">
        <v>53</v>
      </c>
      <c r="M401" t="s">
        <v>30</v>
      </c>
      <c r="N401" t="s">
        <v>31</v>
      </c>
      <c r="O401" t="s">
        <v>31</v>
      </c>
      <c r="P401">
        <v>73063</v>
      </c>
      <c r="Q401" t="s">
        <v>34</v>
      </c>
      <c r="R401">
        <v>17</v>
      </c>
      <c r="S401">
        <v>3</v>
      </c>
    </row>
    <row r="402" spans="1:19" x14ac:dyDescent="0.35">
      <c r="A402" t="s">
        <v>50</v>
      </c>
      <c r="B402" t="s">
        <v>20</v>
      </c>
      <c r="C402" t="s">
        <v>35</v>
      </c>
      <c r="D402" t="s">
        <v>48</v>
      </c>
      <c r="E402" t="s">
        <v>67</v>
      </c>
      <c r="F402" t="s">
        <v>24</v>
      </c>
      <c r="G402" t="s">
        <v>37</v>
      </c>
      <c r="H402" t="s">
        <v>25</v>
      </c>
      <c r="I402" t="s">
        <v>27</v>
      </c>
      <c r="J402" t="s">
        <v>28</v>
      </c>
      <c r="K402" t="s">
        <v>23</v>
      </c>
      <c r="L402" t="s">
        <v>29</v>
      </c>
      <c r="M402" t="s">
        <v>51</v>
      </c>
      <c r="N402" t="s">
        <v>31</v>
      </c>
      <c r="O402" t="s">
        <v>52</v>
      </c>
      <c r="P402">
        <v>100990</v>
      </c>
      <c r="Q402" t="s">
        <v>34</v>
      </c>
      <c r="R402">
        <v>0</v>
      </c>
      <c r="S402">
        <v>0</v>
      </c>
    </row>
    <row r="403" spans="1:19" x14ac:dyDescent="0.35">
      <c r="A403" t="s">
        <v>33</v>
      </c>
      <c r="B403" t="s">
        <v>20</v>
      </c>
      <c r="C403" t="s">
        <v>35</v>
      </c>
      <c r="D403" t="s">
        <v>60</v>
      </c>
      <c r="E403" t="s">
        <v>36</v>
      </c>
      <c r="F403" t="s">
        <v>24</v>
      </c>
      <c r="G403" t="s">
        <v>37</v>
      </c>
      <c r="H403" t="s">
        <v>25</v>
      </c>
      <c r="I403" t="s">
        <v>27</v>
      </c>
      <c r="J403" t="s">
        <v>28</v>
      </c>
      <c r="K403" t="s">
        <v>25</v>
      </c>
      <c r="L403" t="s">
        <v>53</v>
      </c>
      <c r="M403" t="s">
        <v>51</v>
      </c>
      <c r="N403" t="s">
        <v>31</v>
      </c>
      <c r="O403" t="s">
        <v>52</v>
      </c>
      <c r="P403">
        <v>74990</v>
      </c>
      <c r="Q403" t="s">
        <v>34</v>
      </c>
      <c r="R403">
        <v>3</v>
      </c>
      <c r="S403">
        <v>1</v>
      </c>
    </row>
    <row r="404" spans="1:19" x14ac:dyDescent="0.35">
      <c r="A404" t="s">
        <v>19</v>
      </c>
      <c r="B404" t="s">
        <v>20</v>
      </c>
      <c r="C404" t="s">
        <v>35</v>
      </c>
      <c r="D404" t="s">
        <v>22</v>
      </c>
      <c r="E404" t="s">
        <v>36</v>
      </c>
      <c r="F404" t="s">
        <v>24</v>
      </c>
      <c r="G404" t="s">
        <v>37</v>
      </c>
      <c r="H404" t="s">
        <v>25</v>
      </c>
      <c r="I404" t="s">
        <v>27</v>
      </c>
      <c r="J404" t="s">
        <v>28</v>
      </c>
      <c r="K404" t="s">
        <v>23</v>
      </c>
      <c r="L404" t="s">
        <v>29</v>
      </c>
      <c r="M404" t="s">
        <v>30</v>
      </c>
      <c r="N404" t="s">
        <v>31</v>
      </c>
      <c r="O404" t="s">
        <v>31</v>
      </c>
      <c r="P404">
        <v>75990</v>
      </c>
      <c r="Q404" t="s">
        <v>45</v>
      </c>
      <c r="R404">
        <v>1365</v>
      </c>
      <c r="S404">
        <v>137</v>
      </c>
    </row>
    <row r="405" spans="1:19" x14ac:dyDescent="0.35">
      <c r="A405" t="s">
        <v>33</v>
      </c>
      <c r="B405" t="s">
        <v>20</v>
      </c>
      <c r="C405" t="s">
        <v>35</v>
      </c>
      <c r="D405" t="s">
        <v>48</v>
      </c>
      <c r="E405" t="s">
        <v>36</v>
      </c>
      <c r="F405" t="s">
        <v>24</v>
      </c>
      <c r="G405" t="s">
        <v>37</v>
      </c>
      <c r="H405" t="s">
        <v>25</v>
      </c>
      <c r="I405" t="s">
        <v>27</v>
      </c>
      <c r="J405" t="s">
        <v>38</v>
      </c>
      <c r="K405" t="s">
        <v>39</v>
      </c>
      <c r="L405" t="s">
        <v>29</v>
      </c>
      <c r="M405" t="s">
        <v>51</v>
      </c>
      <c r="N405" t="s">
        <v>31</v>
      </c>
      <c r="O405" t="s">
        <v>52</v>
      </c>
      <c r="P405">
        <v>84086</v>
      </c>
      <c r="Q405" t="s">
        <v>34</v>
      </c>
      <c r="R405">
        <v>8</v>
      </c>
      <c r="S405">
        <v>3</v>
      </c>
    </row>
    <row r="406" spans="1:19" x14ac:dyDescent="0.35">
      <c r="A406" t="s">
        <v>19</v>
      </c>
      <c r="B406" t="s">
        <v>20</v>
      </c>
      <c r="C406" t="s">
        <v>35</v>
      </c>
      <c r="D406" t="s">
        <v>48</v>
      </c>
      <c r="E406" t="s">
        <v>36</v>
      </c>
      <c r="F406" t="s">
        <v>24</v>
      </c>
      <c r="G406" t="s">
        <v>26</v>
      </c>
      <c r="H406" t="s">
        <v>25</v>
      </c>
      <c r="I406" t="s">
        <v>27</v>
      </c>
      <c r="J406" t="s">
        <v>28</v>
      </c>
      <c r="K406" t="s">
        <v>23</v>
      </c>
      <c r="L406" t="s">
        <v>68</v>
      </c>
      <c r="M406" t="s">
        <v>30</v>
      </c>
      <c r="N406" t="s">
        <v>31</v>
      </c>
      <c r="O406" t="s">
        <v>31</v>
      </c>
      <c r="P406">
        <v>75990</v>
      </c>
      <c r="Q406" t="s">
        <v>45</v>
      </c>
      <c r="R406">
        <v>368</v>
      </c>
      <c r="S406">
        <v>48</v>
      </c>
    </row>
    <row r="407" spans="1:19" x14ac:dyDescent="0.35">
      <c r="A407" t="s">
        <v>19</v>
      </c>
      <c r="B407" t="s">
        <v>20</v>
      </c>
      <c r="C407" t="s">
        <v>35</v>
      </c>
      <c r="D407" t="s">
        <v>48</v>
      </c>
      <c r="E407" t="s">
        <v>36</v>
      </c>
      <c r="F407" t="s">
        <v>24</v>
      </c>
      <c r="G407" t="s">
        <v>26</v>
      </c>
      <c r="H407" t="s">
        <v>25</v>
      </c>
      <c r="I407" t="s">
        <v>27</v>
      </c>
      <c r="J407" t="s">
        <v>28</v>
      </c>
      <c r="K407" t="s">
        <v>23</v>
      </c>
      <c r="L407" t="s">
        <v>68</v>
      </c>
      <c r="M407" t="s">
        <v>51</v>
      </c>
      <c r="N407" t="s">
        <v>31</v>
      </c>
      <c r="O407" t="s">
        <v>52</v>
      </c>
      <c r="P407">
        <v>77990</v>
      </c>
      <c r="Q407" t="s">
        <v>45</v>
      </c>
      <c r="R407">
        <v>202</v>
      </c>
      <c r="S407">
        <v>26</v>
      </c>
    </row>
    <row r="408" spans="1:19" x14ac:dyDescent="0.35">
      <c r="A408" t="s">
        <v>19</v>
      </c>
      <c r="B408" t="s">
        <v>20</v>
      </c>
      <c r="C408" t="s">
        <v>35</v>
      </c>
      <c r="D408" t="s">
        <v>22</v>
      </c>
      <c r="E408" t="s">
        <v>36</v>
      </c>
      <c r="F408" t="s">
        <v>24</v>
      </c>
      <c r="G408" t="s">
        <v>26</v>
      </c>
      <c r="H408" t="s">
        <v>25</v>
      </c>
      <c r="I408" t="s">
        <v>27</v>
      </c>
      <c r="J408" t="s">
        <v>28</v>
      </c>
      <c r="K408" t="s">
        <v>23</v>
      </c>
      <c r="L408" t="s">
        <v>29</v>
      </c>
      <c r="M408" t="s">
        <v>51</v>
      </c>
      <c r="N408" t="s">
        <v>31</v>
      </c>
      <c r="O408" t="s">
        <v>31</v>
      </c>
      <c r="P408">
        <v>77990</v>
      </c>
      <c r="Q408" t="s">
        <v>45</v>
      </c>
      <c r="R408">
        <v>187</v>
      </c>
      <c r="S408">
        <v>26</v>
      </c>
    </row>
    <row r="409" spans="1:19" x14ac:dyDescent="0.35">
      <c r="A409" t="s">
        <v>72</v>
      </c>
      <c r="B409" t="s">
        <v>20</v>
      </c>
      <c r="C409" t="s">
        <v>35</v>
      </c>
      <c r="D409" t="s">
        <v>22</v>
      </c>
      <c r="E409" t="s">
        <v>67</v>
      </c>
      <c r="F409" t="s">
        <v>61</v>
      </c>
      <c r="G409" t="s">
        <v>26</v>
      </c>
      <c r="H409" t="s">
        <v>25</v>
      </c>
      <c r="I409" t="s">
        <v>73</v>
      </c>
      <c r="J409" t="s">
        <v>28</v>
      </c>
      <c r="K409" t="s">
        <v>25</v>
      </c>
      <c r="L409" t="s">
        <v>29</v>
      </c>
      <c r="M409" t="s">
        <v>51</v>
      </c>
      <c r="N409" t="s">
        <v>31</v>
      </c>
      <c r="O409" t="s">
        <v>31</v>
      </c>
      <c r="P409">
        <v>179990</v>
      </c>
      <c r="Q409" t="s">
        <v>45</v>
      </c>
      <c r="R409">
        <v>31</v>
      </c>
      <c r="S409">
        <v>3</v>
      </c>
    </row>
    <row r="410" spans="1:19" x14ac:dyDescent="0.35">
      <c r="A410" t="s">
        <v>72</v>
      </c>
      <c r="B410" t="s">
        <v>20</v>
      </c>
      <c r="C410" t="s">
        <v>35</v>
      </c>
      <c r="D410" t="s">
        <v>22</v>
      </c>
      <c r="E410" t="s">
        <v>67</v>
      </c>
      <c r="F410" t="s">
        <v>61</v>
      </c>
      <c r="G410" t="s">
        <v>26</v>
      </c>
      <c r="H410" t="s">
        <v>25</v>
      </c>
      <c r="I410" t="s">
        <v>73</v>
      </c>
      <c r="J410" t="s">
        <v>28</v>
      </c>
      <c r="K410" t="s">
        <v>25</v>
      </c>
      <c r="L410" t="s">
        <v>29</v>
      </c>
      <c r="M410" t="s">
        <v>51</v>
      </c>
      <c r="N410" t="s">
        <v>31</v>
      </c>
      <c r="O410" t="s">
        <v>31</v>
      </c>
      <c r="P410">
        <v>179990</v>
      </c>
      <c r="Q410" t="s">
        <v>45</v>
      </c>
      <c r="R410">
        <v>91</v>
      </c>
      <c r="S410">
        <v>5</v>
      </c>
    </row>
    <row r="411" spans="1:19" x14ac:dyDescent="0.35">
      <c r="A411" t="s">
        <v>19</v>
      </c>
      <c r="B411" t="s">
        <v>20</v>
      </c>
      <c r="C411" t="s">
        <v>35</v>
      </c>
      <c r="D411" t="s">
        <v>22</v>
      </c>
      <c r="E411" t="s">
        <v>36</v>
      </c>
      <c r="F411" t="s">
        <v>24</v>
      </c>
      <c r="G411" t="s">
        <v>26</v>
      </c>
      <c r="H411" t="s">
        <v>25</v>
      </c>
      <c r="I411" t="s">
        <v>27</v>
      </c>
      <c r="J411" t="s">
        <v>28</v>
      </c>
      <c r="K411" t="s">
        <v>23</v>
      </c>
      <c r="L411" t="s">
        <v>29</v>
      </c>
      <c r="M411" t="s">
        <v>30</v>
      </c>
      <c r="N411" t="s">
        <v>31</v>
      </c>
      <c r="O411" t="s">
        <v>31</v>
      </c>
      <c r="P411">
        <v>82990</v>
      </c>
      <c r="Q411" t="s">
        <v>45</v>
      </c>
      <c r="R411">
        <v>844</v>
      </c>
      <c r="S411">
        <v>118</v>
      </c>
    </row>
    <row r="412" spans="1:19" x14ac:dyDescent="0.35">
      <c r="A412" t="s">
        <v>19</v>
      </c>
      <c r="B412" t="s">
        <v>20</v>
      </c>
      <c r="C412" t="s">
        <v>35</v>
      </c>
      <c r="D412" t="s">
        <v>48</v>
      </c>
      <c r="E412" t="s">
        <v>36</v>
      </c>
      <c r="F412" t="s">
        <v>24</v>
      </c>
      <c r="G412" t="s">
        <v>26</v>
      </c>
      <c r="H412" t="s">
        <v>25</v>
      </c>
      <c r="I412" t="s">
        <v>27</v>
      </c>
      <c r="J412" t="s">
        <v>28</v>
      </c>
      <c r="K412" t="s">
        <v>23</v>
      </c>
      <c r="L412" t="s">
        <v>29</v>
      </c>
      <c r="M412" t="s">
        <v>51</v>
      </c>
      <c r="N412" t="s">
        <v>31</v>
      </c>
      <c r="O412" t="s">
        <v>31</v>
      </c>
      <c r="P412">
        <v>87990</v>
      </c>
      <c r="Q412" t="s">
        <v>34</v>
      </c>
      <c r="R412">
        <v>0</v>
      </c>
      <c r="S412">
        <v>0</v>
      </c>
    </row>
    <row r="413" spans="1:19" x14ac:dyDescent="0.35">
      <c r="A413" t="s">
        <v>19</v>
      </c>
      <c r="B413" t="s">
        <v>20</v>
      </c>
      <c r="C413" t="s">
        <v>35</v>
      </c>
      <c r="D413" t="s">
        <v>48</v>
      </c>
      <c r="E413" t="s">
        <v>36</v>
      </c>
      <c r="F413" t="s">
        <v>24</v>
      </c>
      <c r="G413" t="s">
        <v>26</v>
      </c>
      <c r="H413" t="s">
        <v>25</v>
      </c>
      <c r="I413" t="s">
        <v>27</v>
      </c>
      <c r="J413" t="s">
        <v>28</v>
      </c>
      <c r="K413" t="s">
        <v>23</v>
      </c>
      <c r="L413" t="s">
        <v>29</v>
      </c>
      <c r="M413" t="s">
        <v>30</v>
      </c>
      <c r="N413" t="s">
        <v>31</v>
      </c>
      <c r="O413" t="s">
        <v>31</v>
      </c>
      <c r="P413">
        <v>84500</v>
      </c>
      <c r="Q413" t="s">
        <v>45</v>
      </c>
      <c r="R413">
        <v>3</v>
      </c>
      <c r="S413">
        <v>0</v>
      </c>
    </row>
    <row r="414" spans="1:19" x14ac:dyDescent="0.35">
      <c r="A414" t="s">
        <v>56</v>
      </c>
      <c r="B414" t="s">
        <v>20</v>
      </c>
      <c r="C414" t="s">
        <v>35</v>
      </c>
      <c r="D414" t="s">
        <v>48</v>
      </c>
      <c r="E414" t="s">
        <v>36</v>
      </c>
      <c r="F414" t="s">
        <v>61</v>
      </c>
      <c r="G414" t="s">
        <v>26</v>
      </c>
      <c r="H414" t="s">
        <v>25</v>
      </c>
      <c r="I414" t="s">
        <v>27</v>
      </c>
      <c r="J414" t="s">
        <v>28</v>
      </c>
      <c r="K414" t="s">
        <v>25</v>
      </c>
      <c r="L414" t="s">
        <v>53</v>
      </c>
      <c r="M414" t="s">
        <v>30</v>
      </c>
      <c r="N414" t="s">
        <v>31</v>
      </c>
      <c r="O414" t="s">
        <v>31</v>
      </c>
      <c r="P414">
        <v>74190</v>
      </c>
      <c r="Q414" t="s">
        <v>45</v>
      </c>
      <c r="R414">
        <v>21</v>
      </c>
      <c r="S414">
        <v>3</v>
      </c>
    </row>
    <row r="415" spans="1:19" x14ac:dyDescent="0.35">
      <c r="A415" t="s">
        <v>33</v>
      </c>
      <c r="B415" t="s">
        <v>20</v>
      </c>
      <c r="C415" t="s">
        <v>35</v>
      </c>
      <c r="D415" t="s">
        <v>48</v>
      </c>
      <c r="E415" t="s">
        <v>36</v>
      </c>
      <c r="F415" t="s">
        <v>24</v>
      </c>
      <c r="G415" t="s">
        <v>26</v>
      </c>
      <c r="H415" t="s">
        <v>25</v>
      </c>
      <c r="I415" t="s">
        <v>27</v>
      </c>
      <c r="J415" t="s">
        <v>28</v>
      </c>
      <c r="K415" t="s">
        <v>25</v>
      </c>
      <c r="L415" t="s">
        <v>53</v>
      </c>
      <c r="M415" t="s">
        <v>51</v>
      </c>
      <c r="N415" t="s">
        <v>31</v>
      </c>
      <c r="O415" t="s">
        <v>52</v>
      </c>
      <c r="P415">
        <v>64990</v>
      </c>
      <c r="Q415" t="s">
        <v>34</v>
      </c>
      <c r="R415">
        <v>4</v>
      </c>
      <c r="S415">
        <v>0</v>
      </c>
    </row>
    <row r="416" spans="1:19" x14ac:dyDescent="0.35">
      <c r="A416" t="s">
        <v>33</v>
      </c>
      <c r="B416" t="s">
        <v>20</v>
      </c>
      <c r="C416" t="s">
        <v>35</v>
      </c>
      <c r="D416" t="s">
        <v>22</v>
      </c>
      <c r="E416" t="s">
        <v>36</v>
      </c>
      <c r="F416" t="s">
        <v>24</v>
      </c>
      <c r="G416" t="s">
        <v>37</v>
      </c>
      <c r="H416" t="s">
        <v>37</v>
      </c>
      <c r="I416" t="s">
        <v>27</v>
      </c>
      <c r="J416" t="s">
        <v>28</v>
      </c>
      <c r="K416" t="s">
        <v>25</v>
      </c>
      <c r="L416" t="s">
        <v>53</v>
      </c>
      <c r="M416" t="s">
        <v>70</v>
      </c>
      <c r="N416" t="s">
        <v>52</v>
      </c>
      <c r="O416" t="s">
        <v>31</v>
      </c>
      <c r="P416">
        <v>155411</v>
      </c>
      <c r="Q416" t="s">
        <v>34</v>
      </c>
      <c r="R416">
        <v>0</v>
      </c>
      <c r="S416">
        <v>0</v>
      </c>
    </row>
    <row r="417" spans="1:19" x14ac:dyDescent="0.35">
      <c r="A417" t="s">
        <v>33</v>
      </c>
      <c r="B417" t="s">
        <v>20</v>
      </c>
      <c r="C417" t="s">
        <v>35</v>
      </c>
      <c r="D417" t="s">
        <v>22</v>
      </c>
      <c r="E417" t="s">
        <v>36</v>
      </c>
      <c r="F417" t="s">
        <v>24</v>
      </c>
      <c r="G417" t="s">
        <v>37</v>
      </c>
      <c r="H417" t="s">
        <v>37</v>
      </c>
      <c r="I417" t="s">
        <v>27</v>
      </c>
      <c r="J417" t="s">
        <v>28</v>
      </c>
      <c r="K417" t="s">
        <v>25</v>
      </c>
      <c r="L417" t="s">
        <v>53</v>
      </c>
      <c r="M417" t="s">
        <v>70</v>
      </c>
      <c r="N417" t="s">
        <v>52</v>
      </c>
      <c r="O417" t="s">
        <v>31</v>
      </c>
      <c r="P417">
        <v>125394</v>
      </c>
      <c r="Q417" t="s">
        <v>34</v>
      </c>
      <c r="R417">
        <v>0</v>
      </c>
      <c r="S417">
        <v>0</v>
      </c>
    </row>
    <row r="418" spans="1:19" x14ac:dyDescent="0.35">
      <c r="A418" t="s">
        <v>42</v>
      </c>
      <c r="B418" t="s">
        <v>20</v>
      </c>
      <c r="C418" t="s">
        <v>35</v>
      </c>
      <c r="D418" t="s">
        <v>48</v>
      </c>
      <c r="E418" t="s">
        <v>36</v>
      </c>
      <c r="F418" t="s">
        <v>24</v>
      </c>
      <c r="G418" t="s">
        <v>25</v>
      </c>
      <c r="H418" t="s">
        <v>26</v>
      </c>
      <c r="I418" t="s">
        <v>27</v>
      </c>
      <c r="J418" t="s">
        <v>28</v>
      </c>
      <c r="K418" t="s">
        <v>25</v>
      </c>
      <c r="L418" t="s">
        <v>29</v>
      </c>
      <c r="M418" t="s">
        <v>30</v>
      </c>
      <c r="N418" t="s">
        <v>31</v>
      </c>
      <c r="O418" t="s">
        <v>31</v>
      </c>
      <c r="P418">
        <v>49990</v>
      </c>
      <c r="Q418" t="s">
        <v>34</v>
      </c>
      <c r="R418">
        <v>0</v>
      </c>
      <c r="S418">
        <v>0</v>
      </c>
    </row>
    <row r="419" spans="1:19" x14ac:dyDescent="0.35">
      <c r="A419" t="s">
        <v>42</v>
      </c>
      <c r="B419" t="s">
        <v>20</v>
      </c>
      <c r="C419" t="s">
        <v>35</v>
      </c>
      <c r="D419" t="s">
        <v>48</v>
      </c>
      <c r="E419" t="s">
        <v>36</v>
      </c>
      <c r="F419" t="s">
        <v>24</v>
      </c>
      <c r="G419" t="s">
        <v>25</v>
      </c>
      <c r="H419" t="s">
        <v>26</v>
      </c>
      <c r="I419" t="s">
        <v>27</v>
      </c>
      <c r="J419" t="s">
        <v>28</v>
      </c>
      <c r="K419" t="s">
        <v>25</v>
      </c>
      <c r="L419" t="s">
        <v>53</v>
      </c>
      <c r="M419" t="s">
        <v>51</v>
      </c>
      <c r="N419" t="s">
        <v>31</v>
      </c>
      <c r="O419" t="s">
        <v>31</v>
      </c>
      <c r="P419">
        <v>46990</v>
      </c>
      <c r="Q419" t="s">
        <v>34</v>
      </c>
      <c r="R419">
        <v>253</v>
      </c>
      <c r="S419">
        <v>28</v>
      </c>
    </row>
    <row r="420" spans="1:19" x14ac:dyDescent="0.35">
      <c r="A420" t="s">
        <v>56</v>
      </c>
      <c r="B420" t="s">
        <v>20</v>
      </c>
      <c r="C420" t="s">
        <v>35</v>
      </c>
      <c r="D420" t="s">
        <v>48</v>
      </c>
      <c r="E420" t="s">
        <v>36</v>
      </c>
      <c r="F420" t="s">
        <v>24</v>
      </c>
      <c r="G420" t="s">
        <v>25</v>
      </c>
      <c r="H420" t="s">
        <v>26</v>
      </c>
      <c r="I420" t="s">
        <v>27</v>
      </c>
      <c r="J420" t="s">
        <v>28</v>
      </c>
      <c r="K420" t="s">
        <v>25</v>
      </c>
      <c r="L420" t="s">
        <v>53</v>
      </c>
      <c r="M420" t="s">
        <v>51</v>
      </c>
      <c r="N420" t="s">
        <v>31</v>
      </c>
      <c r="O420" t="s">
        <v>52</v>
      </c>
      <c r="P420">
        <v>48990</v>
      </c>
      <c r="Q420" t="s">
        <v>34</v>
      </c>
      <c r="R420">
        <v>470</v>
      </c>
      <c r="S420">
        <v>46</v>
      </c>
    </row>
    <row r="421" spans="1:19" x14ac:dyDescent="0.35">
      <c r="A421" t="s">
        <v>42</v>
      </c>
      <c r="B421" t="s">
        <v>20</v>
      </c>
      <c r="C421" t="s">
        <v>35</v>
      </c>
      <c r="D421" t="s">
        <v>60</v>
      </c>
      <c r="E421" t="s">
        <v>36</v>
      </c>
      <c r="F421" t="s">
        <v>24</v>
      </c>
      <c r="G421" t="s">
        <v>25</v>
      </c>
      <c r="H421" t="s">
        <v>26</v>
      </c>
      <c r="I421" t="s">
        <v>27</v>
      </c>
      <c r="J421" t="s">
        <v>28</v>
      </c>
      <c r="K421" t="s">
        <v>39</v>
      </c>
      <c r="L421" t="s">
        <v>29</v>
      </c>
      <c r="M421" t="s">
        <v>51</v>
      </c>
      <c r="N421" t="s">
        <v>31</v>
      </c>
      <c r="O421" t="s">
        <v>52</v>
      </c>
      <c r="P421">
        <v>59999</v>
      </c>
      <c r="Q421" t="s">
        <v>45</v>
      </c>
      <c r="R421">
        <v>118</v>
      </c>
      <c r="S421">
        <v>28</v>
      </c>
    </row>
    <row r="422" spans="1:19" x14ac:dyDescent="0.35">
      <c r="A422" t="s">
        <v>19</v>
      </c>
      <c r="B422" t="s">
        <v>20</v>
      </c>
      <c r="C422" t="s">
        <v>35</v>
      </c>
      <c r="D422" t="s">
        <v>22</v>
      </c>
      <c r="E422" t="s">
        <v>36</v>
      </c>
      <c r="F422" t="s">
        <v>24</v>
      </c>
      <c r="G422" t="s">
        <v>25</v>
      </c>
      <c r="H422" t="s">
        <v>26</v>
      </c>
      <c r="I422" t="s">
        <v>27</v>
      </c>
      <c r="J422" t="s">
        <v>28</v>
      </c>
      <c r="K422" t="s">
        <v>25</v>
      </c>
      <c r="L422" t="s">
        <v>53</v>
      </c>
      <c r="M422" t="s">
        <v>51</v>
      </c>
      <c r="N422" t="s">
        <v>31</v>
      </c>
      <c r="O422" t="s">
        <v>31</v>
      </c>
      <c r="P422">
        <v>46990</v>
      </c>
      <c r="Q422" t="s">
        <v>45</v>
      </c>
      <c r="R422">
        <v>1444</v>
      </c>
      <c r="S422">
        <v>179</v>
      </c>
    </row>
    <row r="423" spans="1:19" x14ac:dyDescent="0.35">
      <c r="A423" t="s">
        <v>58</v>
      </c>
      <c r="B423" t="s">
        <v>20</v>
      </c>
      <c r="C423" t="s">
        <v>35</v>
      </c>
      <c r="D423" t="s">
        <v>22</v>
      </c>
      <c r="E423" t="s">
        <v>36</v>
      </c>
      <c r="F423" t="s">
        <v>24</v>
      </c>
      <c r="G423" t="s">
        <v>25</v>
      </c>
      <c r="H423" t="s">
        <v>26</v>
      </c>
      <c r="I423" t="s">
        <v>27</v>
      </c>
      <c r="J423" t="s">
        <v>28</v>
      </c>
      <c r="K423" t="s">
        <v>23</v>
      </c>
      <c r="L423" t="s">
        <v>29</v>
      </c>
      <c r="M423" t="s">
        <v>55</v>
      </c>
      <c r="N423" t="s">
        <v>31</v>
      </c>
      <c r="O423" t="s">
        <v>31</v>
      </c>
      <c r="P423">
        <v>52990</v>
      </c>
      <c r="Q423" t="s">
        <v>45</v>
      </c>
      <c r="R423">
        <v>1114</v>
      </c>
      <c r="S423">
        <v>137</v>
      </c>
    </row>
    <row r="424" spans="1:19" x14ac:dyDescent="0.35">
      <c r="A424" t="s">
        <v>33</v>
      </c>
      <c r="B424" t="s">
        <v>20</v>
      </c>
      <c r="C424" t="s">
        <v>35</v>
      </c>
      <c r="D424" t="s">
        <v>54</v>
      </c>
      <c r="E424" t="s">
        <v>36</v>
      </c>
      <c r="F424" t="s">
        <v>24</v>
      </c>
      <c r="G424" t="s">
        <v>25</v>
      </c>
      <c r="H424" t="s">
        <v>26</v>
      </c>
      <c r="I424" t="s">
        <v>27</v>
      </c>
      <c r="J424" t="s">
        <v>38</v>
      </c>
      <c r="K424" t="s">
        <v>39</v>
      </c>
      <c r="L424" t="s">
        <v>29</v>
      </c>
      <c r="M424" t="s">
        <v>30</v>
      </c>
      <c r="N424" t="s">
        <v>31</v>
      </c>
      <c r="O424" t="s">
        <v>31</v>
      </c>
      <c r="P424">
        <v>57999</v>
      </c>
      <c r="Q424" t="s">
        <v>34</v>
      </c>
      <c r="R424">
        <v>0</v>
      </c>
      <c r="S424">
        <v>0</v>
      </c>
    </row>
    <row r="425" spans="1:19" x14ac:dyDescent="0.35">
      <c r="A425" t="s">
        <v>33</v>
      </c>
      <c r="B425" t="s">
        <v>20</v>
      </c>
      <c r="C425" t="s">
        <v>35</v>
      </c>
      <c r="D425" t="s">
        <v>74</v>
      </c>
      <c r="E425" t="s">
        <v>36</v>
      </c>
      <c r="F425" t="s">
        <v>66</v>
      </c>
      <c r="G425" t="s">
        <v>25</v>
      </c>
      <c r="H425" t="s">
        <v>26</v>
      </c>
      <c r="I425" t="s">
        <v>27</v>
      </c>
      <c r="J425" t="s">
        <v>28</v>
      </c>
      <c r="K425" t="s">
        <v>25</v>
      </c>
      <c r="L425" t="s">
        <v>29</v>
      </c>
      <c r="M425" t="s">
        <v>30</v>
      </c>
      <c r="N425" t="s">
        <v>31</v>
      </c>
      <c r="O425" t="s">
        <v>31</v>
      </c>
      <c r="P425">
        <v>52490</v>
      </c>
      <c r="Q425" t="s">
        <v>34</v>
      </c>
      <c r="R425">
        <v>78</v>
      </c>
      <c r="S425">
        <v>17</v>
      </c>
    </row>
    <row r="426" spans="1:19" x14ac:dyDescent="0.35">
      <c r="A426" t="s">
        <v>33</v>
      </c>
      <c r="B426" t="s">
        <v>20</v>
      </c>
      <c r="C426" t="s">
        <v>35</v>
      </c>
      <c r="D426" t="s">
        <v>60</v>
      </c>
      <c r="E426" t="s">
        <v>36</v>
      </c>
      <c r="F426" t="s">
        <v>24</v>
      </c>
      <c r="G426" t="s">
        <v>25</v>
      </c>
      <c r="H426" t="s">
        <v>26</v>
      </c>
      <c r="I426" t="s">
        <v>27</v>
      </c>
      <c r="J426" t="s">
        <v>28</v>
      </c>
      <c r="K426" t="s">
        <v>23</v>
      </c>
      <c r="L426" t="s">
        <v>29</v>
      </c>
      <c r="M426" t="s">
        <v>51</v>
      </c>
      <c r="N426" t="s">
        <v>31</v>
      </c>
      <c r="O426" t="s">
        <v>31</v>
      </c>
      <c r="P426">
        <v>56990</v>
      </c>
      <c r="Q426" t="s">
        <v>45</v>
      </c>
      <c r="R426">
        <v>21</v>
      </c>
      <c r="S426">
        <v>5</v>
      </c>
    </row>
    <row r="427" spans="1:19" x14ac:dyDescent="0.35">
      <c r="A427" t="s">
        <v>42</v>
      </c>
      <c r="B427" t="s">
        <v>20</v>
      </c>
      <c r="C427" t="s">
        <v>35</v>
      </c>
      <c r="D427" t="s">
        <v>60</v>
      </c>
      <c r="E427" t="s">
        <v>36</v>
      </c>
      <c r="F427" t="s">
        <v>24</v>
      </c>
      <c r="G427" t="s">
        <v>25</v>
      </c>
      <c r="H427" t="s">
        <v>26</v>
      </c>
      <c r="I427" t="s">
        <v>27</v>
      </c>
      <c r="J427" t="s">
        <v>28</v>
      </c>
      <c r="K427" t="s">
        <v>39</v>
      </c>
      <c r="L427" t="s">
        <v>53</v>
      </c>
      <c r="M427" t="s">
        <v>51</v>
      </c>
      <c r="N427" t="s">
        <v>31</v>
      </c>
      <c r="O427" t="s">
        <v>31</v>
      </c>
      <c r="P427">
        <v>61990</v>
      </c>
      <c r="Q427" t="s">
        <v>45</v>
      </c>
      <c r="R427">
        <v>73</v>
      </c>
      <c r="S427">
        <v>21</v>
      </c>
    </row>
    <row r="428" spans="1:19" x14ac:dyDescent="0.35">
      <c r="A428" t="s">
        <v>56</v>
      </c>
      <c r="B428" t="s">
        <v>20</v>
      </c>
      <c r="C428" t="s">
        <v>35</v>
      </c>
      <c r="D428" t="s">
        <v>48</v>
      </c>
      <c r="E428" t="s">
        <v>36</v>
      </c>
      <c r="F428" t="s">
        <v>24</v>
      </c>
      <c r="G428" t="s">
        <v>25</v>
      </c>
      <c r="H428" t="s">
        <v>26</v>
      </c>
      <c r="I428" t="s">
        <v>27</v>
      </c>
      <c r="J428" t="s">
        <v>38</v>
      </c>
      <c r="K428" t="s">
        <v>25</v>
      </c>
      <c r="L428" t="s">
        <v>29</v>
      </c>
      <c r="M428" t="s">
        <v>30</v>
      </c>
      <c r="N428" t="s">
        <v>31</v>
      </c>
      <c r="O428" t="s">
        <v>31</v>
      </c>
      <c r="P428">
        <v>58090</v>
      </c>
      <c r="Q428" t="s">
        <v>34</v>
      </c>
      <c r="R428">
        <v>0</v>
      </c>
      <c r="S428">
        <v>0</v>
      </c>
    </row>
    <row r="429" spans="1:19" x14ac:dyDescent="0.35">
      <c r="A429" t="s">
        <v>19</v>
      </c>
      <c r="B429" t="s">
        <v>20</v>
      </c>
      <c r="C429" t="s">
        <v>35</v>
      </c>
      <c r="D429" t="s">
        <v>22</v>
      </c>
      <c r="E429" t="s">
        <v>36</v>
      </c>
      <c r="F429" t="s">
        <v>24</v>
      </c>
      <c r="G429" t="s">
        <v>25</v>
      </c>
      <c r="H429" t="s">
        <v>26</v>
      </c>
      <c r="I429" t="s">
        <v>27</v>
      </c>
      <c r="J429" t="s">
        <v>28</v>
      </c>
      <c r="K429" t="s">
        <v>25</v>
      </c>
      <c r="L429" t="s">
        <v>29</v>
      </c>
      <c r="M429" t="s">
        <v>30</v>
      </c>
      <c r="N429" t="s">
        <v>31</v>
      </c>
      <c r="O429" t="s">
        <v>31</v>
      </c>
      <c r="P429">
        <v>56990</v>
      </c>
      <c r="Q429" t="s">
        <v>34</v>
      </c>
      <c r="R429">
        <v>0</v>
      </c>
      <c r="S429">
        <v>0</v>
      </c>
    </row>
    <row r="430" spans="1:19" x14ac:dyDescent="0.35">
      <c r="A430" t="s">
        <v>42</v>
      </c>
      <c r="B430" t="s">
        <v>20</v>
      </c>
      <c r="C430" t="s">
        <v>35</v>
      </c>
      <c r="D430" t="s">
        <v>60</v>
      </c>
      <c r="E430" t="s">
        <v>36</v>
      </c>
      <c r="F430" t="s">
        <v>24</v>
      </c>
      <c r="G430" t="s">
        <v>25</v>
      </c>
      <c r="H430" t="s">
        <v>26</v>
      </c>
      <c r="I430" t="s">
        <v>27</v>
      </c>
      <c r="J430" t="s">
        <v>28</v>
      </c>
      <c r="K430" t="s">
        <v>25</v>
      </c>
      <c r="L430" t="s">
        <v>53</v>
      </c>
      <c r="M430" t="s">
        <v>51</v>
      </c>
      <c r="N430" t="s">
        <v>31</v>
      </c>
      <c r="O430" t="s">
        <v>31</v>
      </c>
      <c r="P430">
        <v>61597</v>
      </c>
      <c r="Q430" t="s">
        <v>34</v>
      </c>
      <c r="R430">
        <v>0</v>
      </c>
      <c r="S430">
        <v>0</v>
      </c>
    </row>
    <row r="431" spans="1:19" x14ac:dyDescent="0.35">
      <c r="A431" t="s">
        <v>19</v>
      </c>
      <c r="B431" t="s">
        <v>20</v>
      </c>
      <c r="C431" t="s">
        <v>35</v>
      </c>
      <c r="D431" t="s">
        <v>60</v>
      </c>
      <c r="E431" t="s">
        <v>36</v>
      </c>
      <c r="F431" t="s">
        <v>24</v>
      </c>
      <c r="G431" t="s">
        <v>25</v>
      </c>
      <c r="H431" t="s">
        <v>26</v>
      </c>
      <c r="I431" t="s">
        <v>27</v>
      </c>
      <c r="J431" t="s">
        <v>28</v>
      </c>
      <c r="K431" t="s">
        <v>25</v>
      </c>
      <c r="L431" t="s">
        <v>53</v>
      </c>
      <c r="M431" t="s">
        <v>30</v>
      </c>
      <c r="N431" t="s">
        <v>31</v>
      </c>
      <c r="O431" t="s">
        <v>31</v>
      </c>
      <c r="P431">
        <v>81990</v>
      </c>
      <c r="Q431" t="s">
        <v>34</v>
      </c>
      <c r="R431">
        <v>0</v>
      </c>
      <c r="S431">
        <v>0</v>
      </c>
    </row>
    <row r="432" spans="1:19" x14ac:dyDescent="0.35">
      <c r="A432" t="s">
        <v>19</v>
      </c>
      <c r="B432" t="s">
        <v>20</v>
      </c>
      <c r="C432" t="s">
        <v>35</v>
      </c>
      <c r="D432" t="s">
        <v>22</v>
      </c>
      <c r="E432" t="s">
        <v>36</v>
      </c>
      <c r="F432" t="s">
        <v>24</v>
      </c>
      <c r="G432" t="s">
        <v>25</v>
      </c>
      <c r="H432" t="s">
        <v>26</v>
      </c>
      <c r="I432" t="s">
        <v>27</v>
      </c>
      <c r="J432" t="s">
        <v>28</v>
      </c>
      <c r="K432" t="s">
        <v>25</v>
      </c>
      <c r="L432" t="s">
        <v>29</v>
      </c>
      <c r="M432" t="s">
        <v>30</v>
      </c>
      <c r="N432" t="s">
        <v>31</v>
      </c>
      <c r="O432" t="s">
        <v>31</v>
      </c>
      <c r="P432">
        <v>61249</v>
      </c>
      <c r="Q432" t="s">
        <v>34</v>
      </c>
      <c r="R432">
        <v>0</v>
      </c>
      <c r="S432">
        <v>0</v>
      </c>
    </row>
    <row r="433" spans="1:19" x14ac:dyDescent="0.35">
      <c r="A433" t="s">
        <v>56</v>
      </c>
      <c r="B433" t="s">
        <v>20</v>
      </c>
      <c r="C433" t="s">
        <v>35</v>
      </c>
      <c r="D433" t="s">
        <v>48</v>
      </c>
      <c r="E433" t="s">
        <v>36</v>
      </c>
      <c r="F433" t="s">
        <v>24</v>
      </c>
      <c r="G433" t="s">
        <v>25</v>
      </c>
      <c r="H433" t="s">
        <v>26</v>
      </c>
      <c r="I433" t="s">
        <v>27</v>
      </c>
      <c r="J433" t="s">
        <v>38</v>
      </c>
      <c r="K433" t="s">
        <v>25</v>
      </c>
      <c r="L433" t="s">
        <v>29</v>
      </c>
      <c r="M433" t="s">
        <v>30</v>
      </c>
      <c r="N433" t="s">
        <v>31</v>
      </c>
      <c r="O433" t="s">
        <v>31</v>
      </c>
      <c r="P433">
        <v>58990</v>
      </c>
      <c r="Q433" t="s">
        <v>34</v>
      </c>
      <c r="R433">
        <v>0</v>
      </c>
      <c r="S433">
        <v>0</v>
      </c>
    </row>
    <row r="434" spans="1:19" x14ac:dyDescent="0.35">
      <c r="A434" t="s">
        <v>19</v>
      </c>
      <c r="B434" t="s">
        <v>20</v>
      </c>
      <c r="C434" t="s">
        <v>35</v>
      </c>
      <c r="D434" t="s">
        <v>22</v>
      </c>
      <c r="E434" t="s">
        <v>36</v>
      </c>
      <c r="F434" t="s">
        <v>24</v>
      </c>
      <c r="G434" t="s">
        <v>25</v>
      </c>
      <c r="H434" t="s">
        <v>26</v>
      </c>
      <c r="I434" t="s">
        <v>27</v>
      </c>
      <c r="J434" t="s">
        <v>28</v>
      </c>
      <c r="K434" t="s">
        <v>39</v>
      </c>
      <c r="L434" t="s">
        <v>29</v>
      </c>
      <c r="M434" t="s">
        <v>30</v>
      </c>
      <c r="N434" t="s">
        <v>31</v>
      </c>
      <c r="O434" t="s">
        <v>31</v>
      </c>
      <c r="P434">
        <v>83990</v>
      </c>
      <c r="Q434" t="s">
        <v>34</v>
      </c>
      <c r="R434">
        <v>0</v>
      </c>
      <c r="S434">
        <v>0</v>
      </c>
    </row>
    <row r="435" spans="1:19" x14ac:dyDescent="0.35">
      <c r="A435" t="s">
        <v>58</v>
      </c>
      <c r="B435" t="s">
        <v>20</v>
      </c>
      <c r="C435" t="s">
        <v>35</v>
      </c>
      <c r="D435" t="s">
        <v>22</v>
      </c>
      <c r="E435" t="s">
        <v>36</v>
      </c>
      <c r="F435" t="s">
        <v>59</v>
      </c>
      <c r="G435" t="s">
        <v>25</v>
      </c>
      <c r="H435" t="s">
        <v>37</v>
      </c>
      <c r="I435" t="s">
        <v>63</v>
      </c>
      <c r="J435" t="s">
        <v>38</v>
      </c>
      <c r="K435" t="s">
        <v>46</v>
      </c>
      <c r="L435" t="s">
        <v>29</v>
      </c>
      <c r="M435" t="s">
        <v>30</v>
      </c>
      <c r="N435" t="s">
        <v>31</v>
      </c>
      <c r="O435" t="s">
        <v>31</v>
      </c>
      <c r="P435">
        <v>291190</v>
      </c>
      <c r="Q435" t="s">
        <v>45</v>
      </c>
      <c r="R435">
        <v>7</v>
      </c>
      <c r="S435">
        <v>3</v>
      </c>
    </row>
    <row r="436" spans="1:19" x14ac:dyDescent="0.35">
      <c r="A436" t="s">
        <v>58</v>
      </c>
      <c r="B436" t="s">
        <v>20</v>
      </c>
      <c r="C436" t="s">
        <v>35</v>
      </c>
      <c r="D436" t="s">
        <v>22</v>
      </c>
      <c r="E436" t="s">
        <v>36</v>
      </c>
      <c r="F436" t="s">
        <v>59</v>
      </c>
      <c r="G436" t="s">
        <v>25</v>
      </c>
      <c r="H436" t="s">
        <v>37</v>
      </c>
      <c r="I436" t="s">
        <v>63</v>
      </c>
      <c r="J436" t="s">
        <v>38</v>
      </c>
      <c r="K436" t="s">
        <v>46</v>
      </c>
      <c r="L436" t="s">
        <v>29</v>
      </c>
      <c r="M436" t="s">
        <v>30</v>
      </c>
      <c r="N436" t="s">
        <v>31</v>
      </c>
      <c r="O436" t="s">
        <v>31</v>
      </c>
      <c r="P436">
        <v>145990</v>
      </c>
      <c r="Q436" t="s">
        <v>45</v>
      </c>
      <c r="R436">
        <v>715</v>
      </c>
      <c r="S436">
        <v>106</v>
      </c>
    </row>
    <row r="437" spans="1:19" x14ac:dyDescent="0.35">
      <c r="A437" t="s">
        <v>58</v>
      </c>
      <c r="B437" t="s">
        <v>20</v>
      </c>
      <c r="C437" t="s">
        <v>35</v>
      </c>
      <c r="D437" t="s">
        <v>22</v>
      </c>
      <c r="E437" t="s">
        <v>36</v>
      </c>
      <c r="F437" t="s">
        <v>59</v>
      </c>
      <c r="G437" t="s">
        <v>25</v>
      </c>
      <c r="H437" t="s">
        <v>37</v>
      </c>
      <c r="I437" t="s">
        <v>63</v>
      </c>
      <c r="J437" t="s">
        <v>38</v>
      </c>
      <c r="K437" t="s">
        <v>36</v>
      </c>
      <c r="L437" t="s">
        <v>29</v>
      </c>
      <c r="M437" t="s">
        <v>30</v>
      </c>
      <c r="N437" t="s">
        <v>31</v>
      </c>
      <c r="O437" t="s">
        <v>31</v>
      </c>
      <c r="P437">
        <v>179990</v>
      </c>
      <c r="Q437" t="s">
        <v>45</v>
      </c>
      <c r="R437">
        <v>24</v>
      </c>
      <c r="S437">
        <v>5</v>
      </c>
    </row>
    <row r="438" spans="1:19" x14ac:dyDescent="0.35">
      <c r="A438" t="s">
        <v>50</v>
      </c>
      <c r="B438" t="s">
        <v>20</v>
      </c>
      <c r="C438" t="s">
        <v>35</v>
      </c>
      <c r="D438" t="s">
        <v>60</v>
      </c>
      <c r="E438" t="s">
        <v>36</v>
      </c>
      <c r="F438" t="s">
        <v>24</v>
      </c>
      <c r="G438" t="s">
        <v>25</v>
      </c>
      <c r="H438" t="s">
        <v>26</v>
      </c>
      <c r="I438" t="s">
        <v>27</v>
      </c>
      <c r="J438" t="s">
        <v>28</v>
      </c>
      <c r="K438" t="s">
        <v>39</v>
      </c>
      <c r="L438" t="s">
        <v>29</v>
      </c>
      <c r="M438" t="s">
        <v>51</v>
      </c>
      <c r="N438" t="s">
        <v>31</v>
      </c>
      <c r="O438" t="s">
        <v>52</v>
      </c>
      <c r="P438">
        <v>64990</v>
      </c>
      <c r="Q438" t="s">
        <v>45</v>
      </c>
      <c r="R438">
        <v>23</v>
      </c>
      <c r="S438">
        <v>4</v>
      </c>
    </row>
    <row r="439" spans="1:19" x14ac:dyDescent="0.35">
      <c r="A439" t="s">
        <v>50</v>
      </c>
      <c r="B439" t="s">
        <v>20</v>
      </c>
      <c r="C439" t="s">
        <v>35</v>
      </c>
      <c r="D439" t="s">
        <v>60</v>
      </c>
      <c r="E439" t="s">
        <v>36</v>
      </c>
      <c r="F439" t="s">
        <v>24</v>
      </c>
      <c r="G439" t="s">
        <v>25</v>
      </c>
      <c r="H439" t="s">
        <v>26</v>
      </c>
      <c r="I439" t="s">
        <v>27</v>
      </c>
      <c r="J439" t="s">
        <v>28</v>
      </c>
      <c r="K439" t="s">
        <v>25</v>
      </c>
      <c r="L439" t="s">
        <v>29</v>
      </c>
      <c r="M439" t="s">
        <v>51</v>
      </c>
      <c r="N439" t="s">
        <v>31</v>
      </c>
      <c r="O439" t="s">
        <v>31</v>
      </c>
      <c r="P439">
        <v>46790</v>
      </c>
      <c r="Q439" t="s">
        <v>45</v>
      </c>
      <c r="R439">
        <v>3062</v>
      </c>
      <c r="S439">
        <v>325</v>
      </c>
    </row>
    <row r="440" spans="1:19" x14ac:dyDescent="0.35">
      <c r="A440" t="s">
        <v>50</v>
      </c>
      <c r="B440" t="s">
        <v>20</v>
      </c>
      <c r="C440" t="s">
        <v>35</v>
      </c>
      <c r="D440" t="s">
        <v>54</v>
      </c>
      <c r="E440" t="s">
        <v>23</v>
      </c>
      <c r="F440" t="s">
        <v>24</v>
      </c>
      <c r="G440" t="s">
        <v>25</v>
      </c>
      <c r="H440" t="s">
        <v>26</v>
      </c>
      <c r="I440" t="s">
        <v>27</v>
      </c>
      <c r="J440" t="s">
        <v>28</v>
      </c>
      <c r="K440" t="s">
        <v>25</v>
      </c>
      <c r="L440" t="s">
        <v>29</v>
      </c>
      <c r="M440" t="s">
        <v>51</v>
      </c>
      <c r="N440" t="s">
        <v>31</v>
      </c>
      <c r="O440" t="s">
        <v>31</v>
      </c>
      <c r="P440">
        <v>44599</v>
      </c>
      <c r="Q440" t="s">
        <v>45</v>
      </c>
      <c r="R440">
        <v>122</v>
      </c>
      <c r="S440">
        <v>12</v>
      </c>
    </row>
    <row r="441" spans="1:19" x14ac:dyDescent="0.35">
      <c r="A441" t="s">
        <v>42</v>
      </c>
      <c r="B441" t="s">
        <v>20</v>
      </c>
      <c r="C441" t="s">
        <v>35</v>
      </c>
      <c r="D441" t="s">
        <v>60</v>
      </c>
      <c r="E441" t="s">
        <v>36</v>
      </c>
      <c r="F441" t="s">
        <v>24</v>
      </c>
      <c r="G441" t="s">
        <v>25</v>
      </c>
      <c r="H441" t="s">
        <v>26</v>
      </c>
      <c r="I441" t="s">
        <v>27</v>
      </c>
      <c r="J441" t="s">
        <v>28</v>
      </c>
      <c r="K441" t="s">
        <v>39</v>
      </c>
      <c r="L441" t="s">
        <v>29</v>
      </c>
      <c r="M441" t="s">
        <v>51</v>
      </c>
      <c r="N441" t="s">
        <v>31</v>
      </c>
      <c r="O441" t="s">
        <v>31</v>
      </c>
      <c r="P441">
        <v>72964</v>
      </c>
      <c r="Q441" t="s">
        <v>45</v>
      </c>
      <c r="R441">
        <v>18</v>
      </c>
      <c r="S441">
        <v>6</v>
      </c>
    </row>
    <row r="442" spans="1:19" x14ac:dyDescent="0.35">
      <c r="A442" t="s">
        <v>50</v>
      </c>
      <c r="B442" t="s">
        <v>20</v>
      </c>
      <c r="C442" t="s">
        <v>35</v>
      </c>
      <c r="D442" t="s">
        <v>22</v>
      </c>
      <c r="E442" t="s">
        <v>36</v>
      </c>
      <c r="F442" t="s">
        <v>24</v>
      </c>
      <c r="G442" t="s">
        <v>25</v>
      </c>
      <c r="H442" t="s">
        <v>26</v>
      </c>
      <c r="I442" t="s">
        <v>27</v>
      </c>
      <c r="J442" t="s">
        <v>38</v>
      </c>
      <c r="K442" t="s">
        <v>25</v>
      </c>
      <c r="L442" t="s">
        <v>29</v>
      </c>
      <c r="M442" t="s">
        <v>51</v>
      </c>
      <c r="N442" t="s">
        <v>31</v>
      </c>
      <c r="O442" t="s">
        <v>52</v>
      </c>
      <c r="P442">
        <v>48790</v>
      </c>
      <c r="Q442" t="s">
        <v>34</v>
      </c>
      <c r="R442">
        <v>11</v>
      </c>
      <c r="S442">
        <v>1</v>
      </c>
    </row>
    <row r="443" spans="1:19" x14ac:dyDescent="0.35">
      <c r="A443" t="s">
        <v>42</v>
      </c>
      <c r="B443" t="s">
        <v>20</v>
      </c>
      <c r="C443" t="s">
        <v>35</v>
      </c>
      <c r="D443" t="s">
        <v>22</v>
      </c>
      <c r="E443" t="s">
        <v>36</v>
      </c>
      <c r="F443" t="s">
        <v>24</v>
      </c>
      <c r="G443" t="s">
        <v>25</v>
      </c>
      <c r="H443" t="s">
        <v>26</v>
      </c>
      <c r="I443" t="s">
        <v>27</v>
      </c>
      <c r="J443" t="s">
        <v>28</v>
      </c>
      <c r="K443" t="s">
        <v>39</v>
      </c>
      <c r="L443" t="s">
        <v>29</v>
      </c>
      <c r="M443" t="s">
        <v>51</v>
      </c>
      <c r="N443" t="s">
        <v>31</v>
      </c>
      <c r="O443" t="s">
        <v>31</v>
      </c>
      <c r="P443">
        <v>56491</v>
      </c>
      <c r="Q443" t="s">
        <v>34</v>
      </c>
      <c r="R443">
        <v>30</v>
      </c>
      <c r="S443">
        <v>6</v>
      </c>
    </row>
    <row r="444" spans="1:19" x14ac:dyDescent="0.35">
      <c r="A444" t="s">
        <v>19</v>
      </c>
      <c r="B444" t="s">
        <v>20</v>
      </c>
      <c r="C444" t="s">
        <v>35</v>
      </c>
      <c r="D444" t="s">
        <v>48</v>
      </c>
      <c r="E444" t="s">
        <v>36</v>
      </c>
      <c r="F444" t="s">
        <v>24</v>
      </c>
      <c r="G444" t="s">
        <v>49</v>
      </c>
      <c r="H444" t="s">
        <v>26</v>
      </c>
      <c r="I444" t="s">
        <v>27</v>
      </c>
      <c r="J444" t="s">
        <v>38</v>
      </c>
      <c r="K444" t="s">
        <v>25</v>
      </c>
      <c r="L444" t="s">
        <v>29</v>
      </c>
      <c r="M444" t="s">
        <v>51</v>
      </c>
      <c r="N444" t="s">
        <v>31</v>
      </c>
      <c r="O444" t="s">
        <v>52</v>
      </c>
      <c r="P444">
        <v>50990</v>
      </c>
      <c r="Q444" t="s">
        <v>45</v>
      </c>
      <c r="R444">
        <v>1188</v>
      </c>
      <c r="S444">
        <v>127</v>
      </c>
    </row>
    <row r="445" spans="1:19" x14ac:dyDescent="0.35">
      <c r="A445" t="s">
        <v>19</v>
      </c>
      <c r="B445" t="s">
        <v>20</v>
      </c>
      <c r="C445" t="s">
        <v>35</v>
      </c>
      <c r="D445" t="s">
        <v>22</v>
      </c>
      <c r="E445" t="s">
        <v>36</v>
      </c>
      <c r="F445" t="s">
        <v>24</v>
      </c>
      <c r="G445" t="s">
        <v>49</v>
      </c>
      <c r="H445" t="s">
        <v>26</v>
      </c>
      <c r="I445" t="s">
        <v>27</v>
      </c>
      <c r="J445" t="s">
        <v>28</v>
      </c>
      <c r="K445" t="s">
        <v>23</v>
      </c>
      <c r="L445" t="s">
        <v>68</v>
      </c>
      <c r="M445" t="s">
        <v>30</v>
      </c>
      <c r="N445" t="s">
        <v>31</v>
      </c>
      <c r="O445" t="s">
        <v>31</v>
      </c>
      <c r="P445">
        <v>55990</v>
      </c>
      <c r="Q445" t="s">
        <v>45</v>
      </c>
      <c r="R445">
        <v>23</v>
      </c>
      <c r="S445">
        <v>0</v>
      </c>
    </row>
    <row r="446" spans="1:19" x14ac:dyDescent="0.35">
      <c r="A446" t="s">
        <v>42</v>
      </c>
      <c r="B446" t="s">
        <v>20</v>
      </c>
      <c r="C446" t="s">
        <v>35</v>
      </c>
      <c r="D446" t="s">
        <v>48</v>
      </c>
      <c r="E446" t="s">
        <v>36</v>
      </c>
      <c r="F446" t="s">
        <v>24</v>
      </c>
      <c r="G446" t="s">
        <v>49</v>
      </c>
      <c r="H446" t="s">
        <v>26</v>
      </c>
      <c r="I446" t="s">
        <v>27</v>
      </c>
      <c r="J446" t="s">
        <v>28</v>
      </c>
      <c r="K446" t="s">
        <v>25</v>
      </c>
      <c r="L446" t="s">
        <v>29</v>
      </c>
      <c r="M446" t="s">
        <v>51</v>
      </c>
      <c r="N446" t="s">
        <v>31</v>
      </c>
      <c r="O446" t="s">
        <v>31</v>
      </c>
      <c r="P446">
        <v>57990</v>
      </c>
      <c r="Q446" t="s">
        <v>45</v>
      </c>
      <c r="R446">
        <v>32</v>
      </c>
      <c r="S446">
        <v>1</v>
      </c>
    </row>
    <row r="447" spans="1:19" x14ac:dyDescent="0.35">
      <c r="A447" t="s">
        <v>19</v>
      </c>
      <c r="B447" t="s">
        <v>20</v>
      </c>
      <c r="C447" t="s">
        <v>35</v>
      </c>
      <c r="D447" t="s">
        <v>48</v>
      </c>
      <c r="E447" t="s">
        <v>36</v>
      </c>
      <c r="F447" t="s">
        <v>24</v>
      </c>
      <c r="G447" t="s">
        <v>49</v>
      </c>
      <c r="H447" t="s">
        <v>26</v>
      </c>
      <c r="I447" t="s">
        <v>27</v>
      </c>
      <c r="J447" t="s">
        <v>28</v>
      </c>
      <c r="K447" t="s">
        <v>25</v>
      </c>
      <c r="L447" t="s">
        <v>29</v>
      </c>
      <c r="M447" t="s">
        <v>51</v>
      </c>
      <c r="N447" t="s">
        <v>31</v>
      </c>
      <c r="O447" t="s">
        <v>31</v>
      </c>
      <c r="P447">
        <v>52990</v>
      </c>
      <c r="Q447" t="s">
        <v>34</v>
      </c>
      <c r="R447">
        <v>0</v>
      </c>
      <c r="S447">
        <v>0</v>
      </c>
    </row>
    <row r="448" spans="1:19" x14ac:dyDescent="0.35">
      <c r="A448" t="s">
        <v>56</v>
      </c>
      <c r="B448" t="s">
        <v>20</v>
      </c>
      <c r="C448" t="s">
        <v>35</v>
      </c>
      <c r="D448" t="s">
        <v>48</v>
      </c>
      <c r="E448" t="s">
        <v>36</v>
      </c>
      <c r="F448" t="s">
        <v>24</v>
      </c>
      <c r="G448" t="s">
        <v>49</v>
      </c>
      <c r="H448" t="s">
        <v>26</v>
      </c>
      <c r="I448" t="s">
        <v>27</v>
      </c>
      <c r="J448" t="s">
        <v>28</v>
      </c>
      <c r="K448" t="s">
        <v>25</v>
      </c>
      <c r="L448" t="s">
        <v>29</v>
      </c>
      <c r="M448" t="s">
        <v>51</v>
      </c>
      <c r="N448" t="s">
        <v>31</v>
      </c>
      <c r="O448" t="s">
        <v>31</v>
      </c>
      <c r="P448">
        <v>57990</v>
      </c>
      <c r="Q448" t="s">
        <v>45</v>
      </c>
      <c r="R448">
        <v>47</v>
      </c>
      <c r="S448">
        <v>0</v>
      </c>
    </row>
    <row r="449" spans="1:19" x14ac:dyDescent="0.35">
      <c r="A449" t="s">
        <v>42</v>
      </c>
      <c r="B449" t="s">
        <v>20</v>
      </c>
      <c r="C449" t="s">
        <v>35</v>
      </c>
      <c r="D449" t="s">
        <v>48</v>
      </c>
      <c r="E449" t="s">
        <v>36</v>
      </c>
      <c r="F449" t="s">
        <v>24</v>
      </c>
      <c r="G449" t="s">
        <v>49</v>
      </c>
      <c r="H449" t="s">
        <v>26</v>
      </c>
      <c r="I449" t="s">
        <v>27</v>
      </c>
      <c r="J449" t="s">
        <v>28</v>
      </c>
      <c r="K449" t="s">
        <v>25</v>
      </c>
      <c r="L449" t="s">
        <v>53</v>
      </c>
      <c r="M449" t="s">
        <v>51</v>
      </c>
      <c r="N449" t="s">
        <v>31</v>
      </c>
      <c r="O449" t="s">
        <v>31</v>
      </c>
      <c r="P449">
        <v>56990</v>
      </c>
      <c r="Q449" t="s">
        <v>45</v>
      </c>
      <c r="R449">
        <v>27</v>
      </c>
      <c r="S449">
        <v>2</v>
      </c>
    </row>
    <row r="450" spans="1:19" x14ac:dyDescent="0.35">
      <c r="A450" t="s">
        <v>42</v>
      </c>
      <c r="B450" t="s">
        <v>20</v>
      </c>
      <c r="C450" t="s">
        <v>35</v>
      </c>
      <c r="D450" t="s">
        <v>48</v>
      </c>
      <c r="E450" t="s">
        <v>36</v>
      </c>
      <c r="F450" t="s">
        <v>24</v>
      </c>
      <c r="G450" t="s">
        <v>49</v>
      </c>
      <c r="H450" t="s">
        <v>26</v>
      </c>
      <c r="I450" t="s">
        <v>27</v>
      </c>
      <c r="J450" t="s">
        <v>28</v>
      </c>
      <c r="K450" t="s">
        <v>25</v>
      </c>
      <c r="L450" t="s">
        <v>29</v>
      </c>
      <c r="M450" t="s">
        <v>30</v>
      </c>
      <c r="N450" t="s">
        <v>31</v>
      </c>
      <c r="O450" t="s">
        <v>31</v>
      </c>
      <c r="P450">
        <v>55490</v>
      </c>
      <c r="Q450" t="s">
        <v>34</v>
      </c>
      <c r="R450">
        <v>8</v>
      </c>
      <c r="S450">
        <v>3</v>
      </c>
    </row>
    <row r="451" spans="1:19" x14ac:dyDescent="0.35">
      <c r="A451" t="s">
        <v>56</v>
      </c>
      <c r="B451" t="s">
        <v>20</v>
      </c>
      <c r="C451" t="s">
        <v>35</v>
      </c>
      <c r="D451" t="s">
        <v>48</v>
      </c>
      <c r="E451" t="s">
        <v>36</v>
      </c>
      <c r="F451" t="s">
        <v>24</v>
      </c>
      <c r="G451" t="s">
        <v>49</v>
      </c>
      <c r="H451" t="s">
        <v>26</v>
      </c>
      <c r="I451" t="s">
        <v>27</v>
      </c>
      <c r="J451" t="s">
        <v>28</v>
      </c>
      <c r="K451" t="s">
        <v>39</v>
      </c>
      <c r="L451" t="s">
        <v>29</v>
      </c>
      <c r="M451" t="s">
        <v>51</v>
      </c>
      <c r="N451" t="s">
        <v>31</v>
      </c>
      <c r="O451" t="s">
        <v>31</v>
      </c>
      <c r="P451">
        <v>62490</v>
      </c>
      <c r="Q451" t="s">
        <v>34</v>
      </c>
      <c r="R451">
        <v>157</v>
      </c>
      <c r="S451">
        <v>20</v>
      </c>
    </row>
    <row r="452" spans="1:19" x14ac:dyDescent="0.35">
      <c r="A452" t="s">
        <v>19</v>
      </c>
      <c r="B452" t="s">
        <v>20</v>
      </c>
      <c r="C452" t="s">
        <v>35</v>
      </c>
      <c r="D452" t="s">
        <v>48</v>
      </c>
      <c r="E452" t="s">
        <v>67</v>
      </c>
      <c r="F452" t="s">
        <v>24</v>
      </c>
      <c r="G452" t="s">
        <v>49</v>
      </c>
      <c r="H452" t="s">
        <v>26</v>
      </c>
      <c r="I452" t="s">
        <v>27</v>
      </c>
      <c r="J452" t="s">
        <v>28</v>
      </c>
      <c r="K452" t="s">
        <v>25</v>
      </c>
      <c r="L452" t="s">
        <v>29</v>
      </c>
      <c r="M452" t="s">
        <v>51</v>
      </c>
      <c r="N452" t="s">
        <v>31</v>
      </c>
      <c r="O452" t="s">
        <v>31</v>
      </c>
      <c r="P452">
        <v>64990</v>
      </c>
      <c r="Q452" t="s">
        <v>45</v>
      </c>
      <c r="R452">
        <v>10</v>
      </c>
      <c r="S452">
        <v>1</v>
      </c>
    </row>
    <row r="453" spans="1:19" x14ac:dyDescent="0.35">
      <c r="A453" t="s">
        <v>33</v>
      </c>
      <c r="B453" t="s">
        <v>20</v>
      </c>
      <c r="C453" t="s">
        <v>35</v>
      </c>
      <c r="D453" t="s">
        <v>48</v>
      </c>
      <c r="E453" t="s">
        <v>36</v>
      </c>
      <c r="F453" t="s">
        <v>24</v>
      </c>
      <c r="G453" t="s">
        <v>49</v>
      </c>
      <c r="H453" t="s">
        <v>26</v>
      </c>
      <c r="I453" t="s">
        <v>27</v>
      </c>
      <c r="J453" t="s">
        <v>28</v>
      </c>
      <c r="K453" t="s">
        <v>39</v>
      </c>
      <c r="L453" t="s">
        <v>29</v>
      </c>
      <c r="M453" t="s">
        <v>51</v>
      </c>
      <c r="N453" t="s">
        <v>31</v>
      </c>
      <c r="O453" t="s">
        <v>52</v>
      </c>
      <c r="P453">
        <v>59990</v>
      </c>
      <c r="Q453" t="s">
        <v>45</v>
      </c>
      <c r="R453">
        <v>52</v>
      </c>
      <c r="S453">
        <v>4</v>
      </c>
    </row>
    <row r="454" spans="1:19" x14ac:dyDescent="0.35">
      <c r="A454" t="s">
        <v>19</v>
      </c>
      <c r="B454" t="s">
        <v>20</v>
      </c>
      <c r="C454" t="s">
        <v>35</v>
      </c>
      <c r="D454" t="s">
        <v>48</v>
      </c>
      <c r="E454" t="s">
        <v>36</v>
      </c>
      <c r="F454" t="s">
        <v>24</v>
      </c>
      <c r="G454" t="s">
        <v>49</v>
      </c>
      <c r="H454" t="s">
        <v>26</v>
      </c>
      <c r="I454" t="s">
        <v>27</v>
      </c>
      <c r="J454" t="s">
        <v>28</v>
      </c>
      <c r="K454" t="s">
        <v>39</v>
      </c>
      <c r="L454" t="s">
        <v>29</v>
      </c>
      <c r="M454" t="s">
        <v>51</v>
      </c>
      <c r="N454" t="s">
        <v>31</v>
      </c>
      <c r="O454" t="s">
        <v>52</v>
      </c>
      <c r="P454">
        <v>60190</v>
      </c>
      <c r="Q454" t="s">
        <v>45</v>
      </c>
      <c r="R454">
        <v>33</v>
      </c>
      <c r="S454">
        <v>4</v>
      </c>
    </row>
    <row r="455" spans="1:19" x14ac:dyDescent="0.35">
      <c r="A455" t="s">
        <v>19</v>
      </c>
      <c r="B455" t="s">
        <v>20</v>
      </c>
      <c r="C455" t="s">
        <v>35</v>
      </c>
      <c r="D455" t="s">
        <v>69</v>
      </c>
      <c r="E455" t="s">
        <v>36</v>
      </c>
      <c r="F455" t="s">
        <v>24</v>
      </c>
      <c r="G455" t="s">
        <v>49</v>
      </c>
      <c r="H455" t="s">
        <v>26</v>
      </c>
      <c r="I455" t="s">
        <v>27</v>
      </c>
      <c r="J455" t="s">
        <v>28</v>
      </c>
      <c r="K455" t="s">
        <v>23</v>
      </c>
      <c r="L455" t="s">
        <v>68</v>
      </c>
      <c r="M455" t="s">
        <v>30</v>
      </c>
      <c r="N455" t="s">
        <v>31</v>
      </c>
      <c r="O455" t="s">
        <v>31</v>
      </c>
      <c r="P455">
        <v>54490</v>
      </c>
      <c r="Q455" t="s">
        <v>45</v>
      </c>
      <c r="R455">
        <v>343</v>
      </c>
      <c r="S455">
        <v>47</v>
      </c>
    </row>
    <row r="456" spans="1:19" x14ac:dyDescent="0.35">
      <c r="A456" t="s">
        <v>33</v>
      </c>
      <c r="B456" t="s">
        <v>20</v>
      </c>
      <c r="C456" t="s">
        <v>35</v>
      </c>
      <c r="D456" t="s">
        <v>69</v>
      </c>
      <c r="E456" t="s">
        <v>36</v>
      </c>
      <c r="F456" t="s">
        <v>24</v>
      </c>
      <c r="G456" t="s">
        <v>49</v>
      </c>
      <c r="H456" t="s">
        <v>26</v>
      </c>
      <c r="I456" t="s">
        <v>27</v>
      </c>
      <c r="J456" t="s">
        <v>28</v>
      </c>
      <c r="K456" t="s">
        <v>23</v>
      </c>
      <c r="L456" t="s">
        <v>29</v>
      </c>
      <c r="M456" t="s">
        <v>51</v>
      </c>
      <c r="N456" t="s">
        <v>31</v>
      </c>
      <c r="O456" t="s">
        <v>52</v>
      </c>
      <c r="P456">
        <v>60990</v>
      </c>
      <c r="Q456" t="s">
        <v>45</v>
      </c>
      <c r="R456">
        <v>131</v>
      </c>
      <c r="S456">
        <v>17</v>
      </c>
    </row>
    <row r="457" spans="1:19" x14ac:dyDescent="0.35">
      <c r="A457" t="s">
        <v>56</v>
      </c>
      <c r="B457" t="s">
        <v>20</v>
      </c>
      <c r="C457" t="s">
        <v>35</v>
      </c>
      <c r="D457" t="s">
        <v>48</v>
      </c>
      <c r="E457" t="s">
        <v>23</v>
      </c>
      <c r="F457" t="s">
        <v>24</v>
      </c>
      <c r="G457" t="s">
        <v>49</v>
      </c>
      <c r="H457" t="s">
        <v>26</v>
      </c>
      <c r="I457" t="s">
        <v>27</v>
      </c>
      <c r="J457" t="s">
        <v>28</v>
      </c>
      <c r="K457" t="s">
        <v>25</v>
      </c>
      <c r="L457" t="s">
        <v>53</v>
      </c>
      <c r="M457" t="s">
        <v>51</v>
      </c>
      <c r="N457" t="s">
        <v>31</v>
      </c>
      <c r="O457" t="s">
        <v>52</v>
      </c>
      <c r="P457">
        <v>55790</v>
      </c>
      <c r="Q457" t="s">
        <v>45</v>
      </c>
      <c r="R457">
        <v>41</v>
      </c>
      <c r="S457">
        <v>4</v>
      </c>
    </row>
    <row r="458" spans="1:19" x14ac:dyDescent="0.35">
      <c r="A458" t="s">
        <v>19</v>
      </c>
      <c r="B458" t="s">
        <v>20</v>
      </c>
      <c r="C458" t="s">
        <v>35</v>
      </c>
      <c r="D458" t="s">
        <v>48</v>
      </c>
      <c r="E458" t="s">
        <v>67</v>
      </c>
      <c r="F458" t="s">
        <v>24</v>
      </c>
      <c r="G458" t="s">
        <v>49</v>
      </c>
      <c r="H458" t="s">
        <v>26</v>
      </c>
      <c r="I458" t="s">
        <v>27</v>
      </c>
      <c r="J458" t="s">
        <v>28</v>
      </c>
      <c r="K458" t="s">
        <v>25</v>
      </c>
      <c r="L458" t="s">
        <v>29</v>
      </c>
      <c r="M458" t="s">
        <v>51</v>
      </c>
      <c r="N458" t="s">
        <v>31</v>
      </c>
      <c r="O458" t="s">
        <v>52</v>
      </c>
      <c r="P458">
        <v>64990</v>
      </c>
      <c r="Q458" t="s">
        <v>45</v>
      </c>
      <c r="R458">
        <v>328</v>
      </c>
      <c r="S458">
        <v>51</v>
      </c>
    </row>
    <row r="459" spans="1:19" x14ac:dyDescent="0.35">
      <c r="A459" t="s">
        <v>19</v>
      </c>
      <c r="B459" t="s">
        <v>20</v>
      </c>
      <c r="C459" t="s">
        <v>35</v>
      </c>
      <c r="D459" t="s">
        <v>48</v>
      </c>
      <c r="E459" t="s">
        <v>67</v>
      </c>
      <c r="F459" t="s">
        <v>24</v>
      </c>
      <c r="G459" t="s">
        <v>49</v>
      </c>
      <c r="H459" t="s">
        <v>26</v>
      </c>
      <c r="I459" t="s">
        <v>27</v>
      </c>
      <c r="J459" t="s">
        <v>28</v>
      </c>
      <c r="K459" t="s">
        <v>25</v>
      </c>
      <c r="L459" t="s">
        <v>53</v>
      </c>
      <c r="M459" t="s">
        <v>30</v>
      </c>
      <c r="N459" t="s">
        <v>31</v>
      </c>
      <c r="O459" t="s">
        <v>31</v>
      </c>
      <c r="P459">
        <v>58990</v>
      </c>
      <c r="Q459" t="s">
        <v>45</v>
      </c>
      <c r="R459">
        <v>6</v>
      </c>
      <c r="S459">
        <v>1</v>
      </c>
    </row>
    <row r="460" spans="1:19" x14ac:dyDescent="0.35">
      <c r="A460" t="s">
        <v>56</v>
      </c>
      <c r="B460" t="s">
        <v>20</v>
      </c>
      <c r="C460" t="s">
        <v>35</v>
      </c>
      <c r="D460" t="s">
        <v>48</v>
      </c>
      <c r="E460" t="s">
        <v>36</v>
      </c>
      <c r="F460" t="s">
        <v>24</v>
      </c>
      <c r="G460" t="s">
        <v>49</v>
      </c>
      <c r="H460" t="s">
        <v>26</v>
      </c>
      <c r="I460" t="s">
        <v>27</v>
      </c>
      <c r="J460" t="s">
        <v>28</v>
      </c>
      <c r="K460" t="s">
        <v>25</v>
      </c>
      <c r="L460" t="s">
        <v>53</v>
      </c>
      <c r="M460" t="s">
        <v>51</v>
      </c>
      <c r="N460" t="s">
        <v>31</v>
      </c>
      <c r="O460" t="s">
        <v>52</v>
      </c>
      <c r="P460">
        <v>54990</v>
      </c>
      <c r="Q460" t="s">
        <v>34</v>
      </c>
      <c r="R460">
        <v>353</v>
      </c>
      <c r="S460">
        <v>28</v>
      </c>
    </row>
    <row r="461" spans="1:19" x14ac:dyDescent="0.35">
      <c r="A461" t="s">
        <v>50</v>
      </c>
      <c r="B461" t="s">
        <v>20</v>
      </c>
      <c r="C461" t="s">
        <v>35</v>
      </c>
      <c r="D461" t="s">
        <v>48</v>
      </c>
      <c r="E461" t="s">
        <v>36</v>
      </c>
      <c r="F461" t="s">
        <v>24</v>
      </c>
      <c r="G461" t="s">
        <v>49</v>
      </c>
      <c r="H461" t="s">
        <v>26</v>
      </c>
      <c r="I461" t="s">
        <v>27</v>
      </c>
      <c r="J461" t="s">
        <v>28</v>
      </c>
      <c r="K461" t="s">
        <v>23</v>
      </c>
      <c r="L461" t="s">
        <v>68</v>
      </c>
      <c r="M461" t="s">
        <v>51</v>
      </c>
      <c r="N461" t="s">
        <v>31</v>
      </c>
      <c r="O461" t="s">
        <v>52</v>
      </c>
      <c r="P461">
        <v>71990</v>
      </c>
      <c r="Q461" t="s">
        <v>45</v>
      </c>
      <c r="R461">
        <v>127</v>
      </c>
      <c r="S461">
        <v>20</v>
      </c>
    </row>
    <row r="462" spans="1:19" x14ac:dyDescent="0.35">
      <c r="A462" t="s">
        <v>56</v>
      </c>
      <c r="B462" t="s">
        <v>20</v>
      </c>
      <c r="C462" t="s">
        <v>35</v>
      </c>
      <c r="D462" t="s">
        <v>48</v>
      </c>
      <c r="E462" t="s">
        <v>36</v>
      </c>
      <c r="F462" t="s">
        <v>24</v>
      </c>
      <c r="G462" t="s">
        <v>49</v>
      </c>
      <c r="H462" t="s">
        <v>26</v>
      </c>
      <c r="I462" t="s">
        <v>27</v>
      </c>
      <c r="J462" t="s">
        <v>28</v>
      </c>
      <c r="K462" t="s">
        <v>39</v>
      </c>
      <c r="L462" t="s">
        <v>29</v>
      </c>
      <c r="M462" t="s">
        <v>51</v>
      </c>
      <c r="N462" t="s">
        <v>31</v>
      </c>
      <c r="O462" t="s">
        <v>31</v>
      </c>
      <c r="P462">
        <v>69900</v>
      </c>
      <c r="Q462" t="s">
        <v>34</v>
      </c>
      <c r="R462">
        <v>0</v>
      </c>
      <c r="S462">
        <v>0</v>
      </c>
    </row>
    <row r="463" spans="1:19" x14ac:dyDescent="0.35">
      <c r="A463" t="s">
        <v>33</v>
      </c>
      <c r="B463" t="s">
        <v>20</v>
      </c>
      <c r="C463" t="s">
        <v>35</v>
      </c>
      <c r="D463" t="s">
        <v>48</v>
      </c>
      <c r="E463" t="s">
        <v>36</v>
      </c>
      <c r="F463" t="s">
        <v>24</v>
      </c>
      <c r="G463" t="s">
        <v>49</v>
      </c>
      <c r="H463" t="s">
        <v>26</v>
      </c>
      <c r="I463" t="s">
        <v>27</v>
      </c>
      <c r="J463" t="s">
        <v>28</v>
      </c>
      <c r="K463" t="s">
        <v>39</v>
      </c>
      <c r="L463" t="s">
        <v>29</v>
      </c>
      <c r="M463" t="s">
        <v>51</v>
      </c>
      <c r="N463" t="s">
        <v>31</v>
      </c>
      <c r="O463" t="s">
        <v>52</v>
      </c>
      <c r="P463">
        <v>65990</v>
      </c>
      <c r="Q463" t="s">
        <v>45</v>
      </c>
      <c r="R463">
        <v>241</v>
      </c>
      <c r="S463">
        <v>19</v>
      </c>
    </row>
    <row r="464" spans="1:19" x14ac:dyDescent="0.35">
      <c r="A464" t="s">
        <v>19</v>
      </c>
      <c r="B464" t="s">
        <v>20</v>
      </c>
      <c r="C464" t="s">
        <v>35</v>
      </c>
      <c r="D464" t="s">
        <v>48</v>
      </c>
      <c r="E464" t="s">
        <v>36</v>
      </c>
      <c r="F464" t="s">
        <v>24</v>
      </c>
      <c r="G464" t="s">
        <v>49</v>
      </c>
      <c r="H464" t="s">
        <v>26</v>
      </c>
      <c r="I464" t="s">
        <v>27</v>
      </c>
      <c r="J464" t="s">
        <v>28</v>
      </c>
      <c r="K464" t="s">
        <v>25</v>
      </c>
      <c r="L464" t="s">
        <v>29</v>
      </c>
      <c r="M464" t="s">
        <v>51</v>
      </c>
      <c r="N464" t="s">
        <v>31</v>
      </c>
      <c r="O464" t="s">
        <v>31</v>
      </c>
      <c r="P464">
        <v>49990</v>
      </c>
      <c r="Q464" t="s">
        <v>34</v>
      </c>
      <c r="R464">
        <v>22</v>
      </c>
      <c r="S464">
        <v>2</v>
      </c>
    </row>
    <row r="465" spans="1:19" x14ac:dyDescent="0.35">
      <c r="A465" t="s">
        <v>56</v>
      </c>
      <c r="B465" t="s">
        <v>20</v>
      </c>
      <c r="C465" t="s">
        <v>35</v>
      </c>
      <c r="D465" t="s">
        <v>48</v>
      </c>
      <c r="E465" t="s">
        <v>36</v>
      </c>
      <c r="F465" t="s">
        <v>24</v>
      </c>
      <c r="G465" t="s">
        <v>49</v>
      </c>
      <c r="H465" t="s">
        <v>26</v>
      </c>
      <c r="I465" t="s">
        <v>27</v>
      </c>
      <c r="J465" t="s">
        <v>28</v>
      </c>
      <c r="K465" t="s">
        <v>25</v>
      </c>
      <c r="L465" t="s">
        <v>53</v>
      </c>
      <c r="M465" t="s">
        <v>51</v>
      </c>
      <c r="N465" t="s">
        <v>31</v>
      </c>
      <c r="O465" t="s">
        <v>52</v>
      </c>
      <c r="P465">
        <v>58990</v>
      </c>
      <c r="Q465" t="s">
        <v>45</v>
      </c>
      <c r="R465">
        <v>8</v>
      </c>
      <c r="S465">
        <v>1</v>
      </c>
    </row>
    <row r="466" spans="1:19" x14ac:dyDescent="0.35">
      <c r="A466" t="s">
        <v>33</v>
      </c>
      <c r="B466" t="s">
        <v>20</v>
      </c>
      <c r="C466" t="s">
        <v>35</v>
      </c>
      <c r="D466" t="s">
        <v>22</v>
      </c>
      <c r="E466" t="s">
        <v>36</v>
      </c>
      <c r="F466" t="s">
        <v>24</v>
      </c>
      <c r="G466" t="s">
        <v>49</v>
      </c>
      <c r="H466" t="s">
        <v>26</v>
      </c>
      <c r="I466" t="s">
        <v>27</v>
      </c>
      <c r="J466" t="s">
        <v>28</v>
      </c>
      <c r="K466" t="s">
        <v>23</v>
      </c>
      <c r="L466" t="s">
        <v>68</v>
      </c>
      <c r="M466" t="s">
        <v>30</v>
      </c>
      <c r="N466" t="s">
        <v>31</v>
      </c>
      <c r="O466" t="s">
        <v>31</v>
      </c>
      <c r="P466">
        <v>74590</v>
      </c>
      <c r="Q466" t="s">
        <v>45</v>
      </c>
      <c r="R466">
        <v>898</v>
      </c>
      <c r="S466">
        <v>128</v>
      </c>
    </row>
    <row r="467" spans="1:19" x14ac:dyDescent="0.35">
      <c r="A467" t="s">
        <v>19</v>
      </c>
      <c r="B467" t="s">
        <v>20</v>
      </c>
      <c r="C467" t="s">
        <v>35</v>
      </c>
      <c r="D467" t="s">
        <v>22</v>
      </c>
      <c r="E467" t="s">
        <v>36</v>
      </c>
      <c r="F467" t="s">
        <v>24</v>
      </c>
      <c r="G467" t="s">
        <v>49</v>
      </c>
      <c r="H467" t="s">
        <v>26</v>
      </c>
      <c r="I467" t="s">
        <v>27</v>
      </c>
      <c r="J467" t="s">
        <v>38</v>
      </c>
      <c r="K467" t="s">
        <v>39</v>
      </c>
      <c r="L467" t="s">
        <v>29</v>
      </c>
      <c r="M467" t="s">
        <v>30</v>
      </c>
      <c r="N467" t="s">
        <v>31</v>
      </c>
      <c r="O467" t="s">
        <v>31</v>
      </c>
      <c r="P467">
        <v>58990</v>
      </c>
      <c r="Q467" t="s">
        <v>57</v>
      </c>
      <c r="R467">
        <v>1</v>
      </c>
      <c r="S467">
        <v>1</v>
      </c>
    </row>
    <row r="468" spans="1:19" x14ac:dyDescent="0.35">
      <c r="A468" t="s">
        <v>19</v>
      </c>
      <c r="B468" t="s">
        <v>20</v>
      </c>
      <c r="C468" t="s">
        <v>35</v>
      </c>
      <c r="D468" t="s">
        <v>48</v>
      </c>
      <c r="E468" t="s">
        <v>36</v>
      </c>
      <c r="F468" t="s">
        <v>24</v>
      </c>
      <c r="G468" t="s">
        <v>49</v>
      </c>
      <c r="H468" t="s">
        <v>26</v>
      </c>
      <c r="I468" t="s">
        <v>27</v>
      </c>
      <c r="J468" t="s">
        <v>28</v>
      </c>
      <c r="K468" t="s">
        <v>25</v>
      </c>
      <c r="L468" t="s">
        <v>29</v>
      </c>
      <c r="M468" t="s">
        <v>51</v>
      </c>
      <c r="N468" t="s">
        <v>31</v>
      </c>
      <c r="O468" t="s">
        <v>31</v>
      </c>
      <c r="P468">
        <v>64990</v>
      </c>
      <c r="Q468" t="s">
        <v>34</v>
      </c>
      <c r="R468">
        <v>0</v>
      </c>
      <c r="S468">
        <v>0</v>
      </c>
    </row>
    <row r="469" spans="1:19" x14ac:dyDescent="0.35">
      <c r="A469" t="s">
        <v>56</v>
      </c>
      <c r="B469" t="s">
        <v>20</v>
      </c>
      <c r="C469" t="s">
        <v>35</v>
      </c>
      <c r="D469" t="s">
        <v>48</v>
      </c>
      <c r="E469" t="s">
        <v>36</v>
      </c>
      <c r="F469" t="s">
        <v>24</v>
      </c>
      <c r="G469" t="s">
        <v>49</v>
      </c>
      <c r="H469" t="s">
        <v>26</v>
      </c>
      <c r="I469" t="s">
        <v>27</v>
      </c>
      <c r="J469" t="s">
        <v>28</v>
      </c>
      <c r="K469" t="s">
        <v>39</v>
      </c>
      <c r="L469" t="s">
        <v>29</v>
      </c>
      <c r="M469" t="s">
        <v>30</v>
      </c>
      <c r="N469" t="s">
        <v>31</v>
      </c>
      <c r="O469" t="s">
        <v>31</v>
      </c>
      <c r="P469">
        <v>66490</v>
      </c>
      <c r="Q469" t="s">
        <v>34</v>
      </c>
      <c r="R469">
        <v>6</v>
      </c>
      <c r="S469">
        <v>1</v>
      </c>
    </row>
    <row r="470" spans="1:19" x14ac:dyDescent="0.35">
      <c r="A470" t="s">
        <v>56</v>
      </c>
      <c r="B470" t="s">
        <v>20</v>
      </c>
      <c r="C470" t="s">
        <v>35</v>
      </c>
      <c r="D470" t="s">
        <v>22</v>
      </c>
      <c r="E470" t="s">
        <v>36</v>
      </c>
      <c r="F470" t="s">
        <v>24</v>
      </c>
      <c r="G470" t="s">
        <v>49</v>
      </c>
      <c r="H470" t="s">
        <v>26</v>
      </c>
      <c r="I470" t="s">
        <v>27</v>
      </c>
      <c r="J470" t="s">
        <v>28</v>
      </c>
      <c r="K470" t="s">
        <v>23</v>
      </c>
      <c r="L470" t="s">
        <v>29</v>
      </c>
      <c r="M470" t="s">
        <v>30</v>
      </c>
      <c r="N470" t="s">
        <v>31</v>
      </c>
      <c r="O470" t="s">
        <v>31</v>
      </c>
      <c r="P470">
        <v>77900</v>
      </c>
      <c r="Q470" t="s">
        <v>45</v>
      </c>
      <c r="R470">
        <v>179</v>
      </c>
      <c r="S470">
        <v>34</v>
      </c>
    </row>
    <row r="471" spans="1:19" x14ac:dyDescent="0.35">
      <c r="A471" t="s">
        <v>56</v>
      </c>
      <c r="B471" t="s">
        <v>20</v>
      </c>
      <c r="C471" t="s">
        <v>35</v>
      </c>
      <c r="D471" t="s">
        <v>48</v>
      </c>
      <c r="E471" t="s">
        <v>36</v>
      </c>
      <c r="F471" t="s">
        <v>24</v>
      </c>
      <c r="G471" t="s">
        <v>49</v>
      </c>
      <c r="H471" t="s">
        <v>26</v>
      </c>
      <c r="I471" t="s">
        <v>27</v>
      </c>
      <c r="J471" t="s">
        <v>28</v>
      </c>
      <c r="K471" t="s">
        <v>39</v>
      </c>
      <c r="L471" t="s">
        <v>29</v>
      </c>
      <c r="M471" t="s">
        <v>30</v>
      </c>
      <c r="N471" t="s">
        <v>31</v>
      </c>
      <c r="O471" t="s">
        <v>31</v>
      </c>
      <c r="P471">
        <v>67490</v>
      </c>
      <c r="Q471" t="s">
        <v>34</v>
      </c>
      <c r="R471">
        <v>41</v>
      </c>
      <c r="S471">
        <v>5</v>
      </c>
    </row>
    <row r="472" spans="1:19" x14ac:dyDescent="0.35">
      <c r="A472" t="s">
        <v>56</v>
      </c>
      <c r="B472" t="s">
        <v>20</v>
      </c>
      <c r="C472" t="s">
        <v>35</v>
      </c>
      <c r="D472" t="s">
        <v>48</v>
      </c>
      <c r="E472" t="s">
        <v>36</v>
      </c>
      <c r="F472" t="s">
        <v>24</v>
      </c>
      <c r="G472" t="s">
        <v>49</v>
      </c>
      <c r="H472" t="s">
        <v>26</v>
      </c>
      <c r="I472" t="s">
        <v>27</v>
      </c>
      <c r="J472" t="s">
        <v>28</v>
      </c>
      <c r="K472" t="s">
        <v>25</v>
      </c>
      <c r="L472" t="s">
        <v>53</v>
      </c>
      <c r="M472" t="s">
        <v>51</v>
      </c>
      <c r="N472" t="s">
        <v>31</v>
      </c>
      <c r="O472" t="s">
        <v>52</v>
      </c>
      <c r="P472">
        <v>61990</v>
      </c>
      <c r="Q472" t="s">
        <v>34</v>
      </c>
      <c r="R472">
        <v>0</v>
      </c>
      <c r="S472">
        <v>0</v>
      </c>
    </row>
    <row r="473" spans="1:19" x14ac:dyDescent="0.35">
      <c r="A473" t="s">
        <v>56</v>
      </c>
      <c r="B473" t="s">
        <v>20</v>
      </c>
      <c r="C473" t="s">
        <v>35</v>
      </c>
      <c r="D473" t="s">
        <v>48</v>
      </c>
      <c r="E473" t="s">
        <v>36</v>
      </c>
      <c r="F473" t="s">
        <v>24</v>
      </c>
      <c r="G473" t="s">
        <v>49</v>
      </c>
      <c r="H473" t="s">
        <v>26</v>
      </c>
      <c r="I473" t="s">
        <v>27</v>
      </c>
      <c r="J473" t="s">
        <v>28</v>
      </c>
      <c r="K473" t="s">
        <v>25</v>
      </c>
      <c r="L473" t="s">
        <v>29</v>
      </c>
      <c r="M473" t="s">
        <v>51</v>
      </c>
      <c r="N473" t="s">
        <v>31</v>
      </c>
      <c r="O473" t="s">
        <v>52</v>
      </c>
      <c r="P473">
        <v>58990</v>
      </c>
      <c r="Q473" t="s">
        <v>45</v>
      </c>
      <c r="R473">
        <v>114</v>
      </c>
      <c r="S473">
        <v>9</v>
      </c>
    </row>
    <row r="474" spans="1:19" x14ac:dyDescent="0.35">
      <c r="A474" t="s">
        <v>33</v>
      </c>
      <c r="B474" t="s">
        <v>20</v>
      </c>
      <c r="C474" t="s">
        <v>35</v>
      </c>
      <c r="D474" t="s">
        <v>22</v>
      </c>
      <c r="E474" t="s">
        <v>36</v>
      </c>
      <c r="F474" t="s">
        <v>24</v>
      </c>
      <c r="G474" t="s">
        <v>49</v>
      </c>
      <c r="H474" t="s">
        <v>26</v>
      </c>
      <c r="I474" t="s">
        <v>27</v>
      </c>
      <c r="J474" t="s">
        <v>28</v>
      </c>
      <c r="K474" t="s">
        <v>23</v>
      </c>
      <c r="L474" t="s">
        <v>68</v>
      </c>
      <c r="M474" t="s">
        <v>30</v>
      </c>
      <c r="N474" t="s">
        <v>31</v>
      </c>
      <c r="O474" t="s">
        <v>31</v>
      </c>
      <c r="P474">
        <v>74999</v>
      </c>
      <c r="Q474" t="s">
        <v>45</v>
      </c>
      <c r="R474">
        <v>268</v>
      </c>
      <c r="S474">
        <v>25</v>
      </c>
    </row>
    <row r="475" spans="1:19" x14ac:dyDescent="0.35">
      <c r="A475" t="s">
        <v>19</v>
      </c>
      <c r="B475" t="s">
        <v>20</v>
      </c>
      <c r="C475" t="s">
        <v>35</v>
      </c>
      <c r="D475" t="s">
        <v>48</v>
      </c>
      <c r="E475" t="s">
        <v>36</v>
      </c>
      <c r="F475" t="s">
        <v>24</v>
      </c>
      <c r="G475" t="s">
        <v>49</v>
      </c>
      <c r="H475" t="s">
        <v>26</v>
      </c>
      <c r="I475" t="s">
        <v>27</v>
      </c>
      <c r="J475" t="s">
        <v>28</v>
      </c>
      <c r="K475" t="s">
        <v>25</v>
      </c>
      <c r="L475" t="s">
        <v>29</v>
      </c>
      <c r="M475" t="s">
        <v>51</v>
      </c>
      <c r="N475" t="s">
        <v>31</v>
      </c>
      <c r="O475" t="s">
        <v>52</v>
      </c>
      <c r="P475">
        <v>68900</v>
      </c>
      <c r="Q475" t="s">
        <v>57</v>
      </c>
      <c r="R475">
        <v>6</v>
      </c>
      <c r="S475">
        <v>1</v>
      </c>
    </row>
    <row r="476" spans="1:19" x14ac:dyDescent="0.35">
      <c r="A476" t="s">
        <v>56</v>
      </c>
      <c r="B476" t="s">
        <v>20</v>
      </c>
      <c r="C476" t="s">
        <v>35</v>
      </c>
      <c r="D476" t="s">
        <v>48</v>
      </c>
      <c r="E476" t="s">
        <v>36</v>
      </c>
      <c r="F476" t="s">
        <v>24</v>
      </c>
      <c r="G476" t="s">
        <v>49</v>
      </c>
      <c r="H476" t="s">
        <v>26</v>
      </c>
      <c r="I476" t="s">
        <v>27</v>
      </c>
      <c r="J476" t="s">
        <v>28</v>
      </c>
      <c r="K476" t="s">
        <v>39</v>
      </c>
      <c r="L476" t="s">
        <v>29</v>
      </c>
      <c r="M476" t="s">
        <v>30</v>
      </c>
      <c r="N476" t="s">
        <v>31</v>
      </c>
      <c r="O476" t="s">
        <v>31</v>
      </c>
      <c r="P476">
        <v>71695</v>
      </c>
      <c r="Q476" t="s">
        <v>45</v>
      </c>
      <c r="R476">
        <v>153</v>
      </c>
      <c r="S476">
        <v>16</v>
      </c>
    </row>
    <row r="477" spans="1:19" x14ac:dyDescent="0.35">
      <c r="A477" t="s">
        <v>42</v>
      </c>
      <c r="B477" t="s">
        <v>20</v>
      </c>
      <c r="C477" t="s">
        <v>35</v>
      </c>
      <c r="D477" t="s">
        <v>48</v>
      </c>
      <c r="E477" t="s">
        <v>67</v>
      </c>
      <c r="F477" t="s">
        <v>24</v>
      </c>
      <c r="G477" t="s">
        <v>49</v>
      </c>
      <c r="H477" t="s">
        <v>26</v>
      </c>
      <c r="I477" t="s">
        <v>27</v>
      </c>
      <c r="J477" t="s">
        <v>28</v>
      </c>
      <c r="K477" t="s">
        <v>25</v>
      </c>
      <c r="L477" t="s">
        <v>29</v>
      </c>
      <c r="M477" t="s">
        <v>30</v>
      </c>
      <c r="N477" t="s">
        <v>31</v>
      </c>
      <c r="O477" t="s">
        <v>31</v>
      </c>
      <c r="P477">
        <v>62490</v>
      </c>
      <c r="Q477" t="s">
        <v>34</v>
      </c>
      <c r="R477">
        <v>8</v>
      </c>
      <c r="S477">
        <v>0</v>
      </c>
    </row>
    <row r="478" spans="1:19" x14ac:dyDescent="0.35">
      <c r="A478" t="s">
        <v>56</v>
      </c>
      <c r="B478" t="s">
        <v>20</v>
      </c>
      <c r="C478" t="s">
        <v>35</v>
      </c>
      <c r="D478" t="s">
        <v>60</v>
      </c>
      <c r="E478" t="s">
        <v>36</v>
      </c>
      <c r="F478" t="s">
        <v>24</v>
      </c>
      <c r="G478" t="s">
        <v>25</v>
      </c>
      <c r="H478" t="s">
        <v>75</v>
      </c>
      <c r="I478" t="s">
        <v>27</v>
      </c>
      <c r="J478" t="s">
        <v>28</v>
      </c>
      <c r="K478" t="s">
        <v>39</v>
      </c>
      <c r="L478" t="s">
        <v>29</v>
      </c>
      <c r="M478" t="s">
        <v>51</v>
      </c>
      <c r="N478" t="s">
        <v>31</v>
      </c>
      <c r="O478" t="s">
        <v>52</v>
      </c>
      <c r="P478">
        <v>62317</v>
      </c>
      <c r="Q478" t="s">
        <v>45</v>
      </c>
      <c r="R478">
        <v>377</v>
      </c>
      <c r="S478">
        <v>53</v>
      </c>
    </row>
    <row r="479" spans="1:19" x14ac:dyDescent="0.35">
      <c r="A479" t="s">
        <v>58</v>
      </c>
      <c r="B479" t="s">
        <v>20</v>
      </c>
      <c r="C479" t="s">
        <v>35</v>
      </c>
      <c r="D479" t="s">
        <v>22</v>
      </c>
      <c r="E479" t="s">
        <v>36</v>
      </c>
      <c r="F479" t="s">
        <v>59</v>
      </c>
      <c r="G479" t="s">
        <v>25</v>
      </c>
      <c r="H479" t="s">
        <v>37</v>
      </c>
      <c r="I479" t="s">
        <v>63</v>
      </c>
      <c r="J479" t="s">
        <v>38</v>
      </c>
      <c r="K479" t="s">
        <v>36</v>
      </c>
      <c r="L479" t="s">
        <v>29</v>
      </c>
      <c r="M479" t="s">
        <v>30</v>
      </c>
      <c r="N479" t="s">
        <v>31</v>
      </c>
      <c r="O479" t="s">
        <v>31</v>
      </c>
      <c r="P479">
        <v>207290</v>
      </c>
      <c r="Q479" t="s">
        <v>34</v>
      </c>
      <c r="R479">
        <v>0</v>
      </c>
      <c r="S479">
        <v>0</v>
      </c>
    </row>
    <row r="480" spans="1:19" x14ac:dyDescent="0.35">
      <c r="A480" t="s">
        <v>56</v>
      </c>
      <c r="B480" t="s">
        <v>20</v>
      </c>
      <c r="C480" t="s">
        <v>76</v>
      </c>
      <c r="D480" t="s">
        <v>60</v>
      </c>
      <c r="E480" t="s">
        <v>67</v>
      </c>
      <c r="F480" t="s">
        <v>24</v>
      </c>
      <c r="G480" t="s">
        <v>49</v>
      </c>
      <c r="H480" t="s">
        <v>25</v>
      </c>
      <c r="I480" t="s">
        <v>27</v>
      </c>
      <c r="J480" t="s">
        <v>28</v>
      </c>
      <c r="K480" t="s">
        <v>23</v>
      </c>
      <c r="L480" t="s">
        <v>29</v>
      </c>
      <c r="M480" t="s">
        <v>51</v>
      </c>
      <c r="N480" t="s">
        <v>31</v>
      </c>
      <c r="O480" t="s">
        <v>52</v>
      </c>
      <c r="P480">
        <v>87990</v>
      </c>
      <c r="Q480" t="s">
        <v>45</v>
      </c>
      <c r="R480">
        <v>120</v>
      </c>
      <c r="S480">
        <v>21</v>
      </c>
    </row>
    <row r="481" spans="1:19" x14ac:dyDescent="0.35">
      <c r="A481" t="s">
        <v>47</v>
      </c>
      <c r="B481" t="s">
        <v>20</v>
      </c>
      <c r="C481" t="s">
        <v>76</v>
      </c>
      <c r="D481" t="s">
        <v>60</v>
      </c>
      <c r="E481" t="s">
        <v>36</v>
      </c>
      <c r="F481" t="s">
        <v>24</v>
      </c>
      <c r="G481" t="s">
        <v>49</v>
      </c>
      <c r="H481" t="s">
        <v>25</v>
      </c>
      <c r="I481" t="s">
        <v>27</v>
      </c>
      <c r="J481" t="s">
        <v>28</v>
      </c>
      <c r="K481" t="s">
        <v>25</v>
      </c>
      <c r="L481" t="s">
        <v>53</v>
      </c>
      <c r="M481" t="s">
        <v>30</v>
      </c>
      <c r="N481" t="s">
        <v>31</v>
      </c>
      <c r="O481" t="s">
        <v>31</v>
      </c>
      <c r="P481">
        <v>73990</v>
      </c>
      <c r="Q481" t="s">
        <v>34</v>
      </c>
      <c r="R481">
        <v>0</v>
      </c>
      <c r="S481">
        <v>0</v>
      </c>
    </row>
    <row r="482" spans="1:19" x14ac:dyDescent="0.35">
      <c r="A482" t="s">
        <v>47</v>
      </c>
      <c r="B482" t="s">
        <v>20</v>
      </c>
      <c r="C482" t="s">
        <v>76</v>
      </c>
      <c r="D482" t="s">
        <v>60</v>
      </c>
      <c r="E482" t="s">
        <v>36</v>
      </c>
      <c r="F482" t="s">
        <v>24</v>
      </c>
      <c r="G482" t="s">
        <v>49</v>
      </c>
      <c r="H482" t="s">
        <v>25</v>
      </c>
      <c r="I482" t="s">
        <v>27</v>
      </c>
      <c r="J482" t="s">
        <v>28</v>
      </c>
      <c r="K482" t="s">
        <v>25</v>
      </c>
      <c r="L482" t="s">
        <v>53</v>
      </c>
      <c r="M482" t="s">
        <v>30</v>
      </c>
      <c r="N482" t="s">
        <v>31</v>
      </c>
      <c r="O482" t="s">
        <v>31</v>
      </c>
      <c r="P482">
        <v>73990</v>
      </c>
      <c r="Q482" t="s">
        <v>34</v>
      </c>
      <c r="R482">
        <v>0</v>
      </c>
      <c r="S482">
        <v>0</v>
      </c>
    </row>
    <row r="483" spans="1:19" x14ac:dyDescent="0.35">
      <c r="A483" t="s">
        <v>47</v>
      </c>
      <c r="B483" t="s">
        <v>20</v>
      </c>
      <c r="C483" t="s">
        <v>76</v>
      </c>
      <c r="D483" t="s">
        <v>60</v>
      </c>
      <c r="E483" t="s">
        <v>36</v>
      </c>
      <c r="F483" t="s">
        <v>24</v>
      </c>
      <c r="G483" t="s">
        <v>49</v>
      </c>
      <c r="H483" t="s">
        <v>25</v>
      </c>
      <c r="I483" t="s">
        <v>27</v>
      </c>
      <c r="J483" t="s">
        <v>28</v>
      </c>
      <c r="K483" t="s">
        <v>25</v>
      </c>
      <c r="L483" t="s">
        <v>53</v>
      </c>
      <c r="M483" t="s">
        <v>30</v>
      </c>
      <c r="N483" t="s">
        <v>31</v>
      </c>
      <c r="O483" t="s">
        <v>31</v>
      </c>
      <c r="P483">
        <v>73990</v>
      </c>
      <c r="Q483" t="s">
        <v>34</v>
      </c>
      <c r="R483">
        <v>0</v>
      </c>
      <c r="S483">
        <v>0</v>
      </c>
    </row>
    <row r="484" spans="1:19" x14ac:dyDescent="0.35">
      <c r="A484" t="s">
        <v>47</v>
      </c>
      <c r="B484" t="s">
        <v>20</v>
      </c>
      <c r="C484" t="s">
        <v>76</v>
      </c>
      <c r="D484" t="s">
        <v>60</v>
      </c>
      <c r="E484" t="s">
        <v>36</v>
      </c>
      <c r="F484" t="s">
        <v>24</v>
      </c>
      <c r="G484" t="s">
        <v>49</v>
      </c>
      <c r="H484" t="s">
        <v>25</v>
      </c>
      <c r="I484" t="s">
        <v>27</v>
      </c>
      <c r="J484" t="s">
        <v>28</v>
      </c>
      <c r="K484" t="s">
        <v>25</v>
      </c>
      <c r="L484" t="s">
        <v>53</v>
      </c>
      <c r="M484" t="s">
        <v>30</v>
      </c>
      <c r="N484" t="s">
        <v>31</v>
      </c>
      <c r="O484" t="s">
        <v>31</v>
      </c>
      <c r="P484">
        <v>73990</v>
      </c>
      <c r="Q484" t="s">
        <v>34</v>
      </c>
      <c r="R484">
        <v>0</v>
      </c>
      <c r="S484">
        <v>0</v>
      </c>
    </row>
    <row r="485" spans="1:19" x14ac:dyDescent="0.35">
      <c r="A485" t="s">
        <v>47</v>
      </c>
      <c r="B485" t="s">
        <v>20</v>
      </c>
      <c r="C485" t="s">
        <v>76</v>
      </c>
      <c r="D485" t="s">
        <v>60</v>
      </c>
      <c r="E485" t="s">
        <v>36</v>
      </c>
      <c r="F485" t="s">
        <v>24</v>
      </c>
      <c r="G485" t="s">
        <v>49</v>
      </c>
      <c r="H485" t="s">
        <v>25</v>
      </c>
      <c r="I485" t="s">
        <v>27</v>
      </c>
      <c r="J485" t="s">
        <v>28</v>
      </c>
      <c r="K485" t="s">
        <v>25</v>
      </c>
      <c r="L485" t="s">
        <v>53</v>
      </c>
      <c r="M485" t="s">
        <v>30</v>
      </c>
      <c r="N485" t="s">
        <v>31</v>
      </c>
      <c r="O485" t="s">
        <v>31</v>
      </c>
      <c r="P485">
        <v>73990</v>
      </c>
      <c r="Q485" t="s">
        <v>34</v>
      </c>
      <c r="R485">
        <v>0</v>
      </c>
      <c r="S485">
        <v>0</v>
      </c>
    </row>
    <row r="486" spans="1:19" x14ac:dyDescent="0.35">
      <c r="A486" t="s">
        <v>47</v>
      </c>
      <c r="B486" t="s">
        <v>20</v>
      </c>
      <c r="C486" t="s">
        <v>76</v>
      </c>
      <c r="D486" t="s">
        <v>60</v>
      </c>
      <c r="E486" t="s">
        <v>36</v>
      </c>
      <c r="F486" t="s">
        <v>24</v>
      </c>
      <c r="G486" t="s">
        <v>49</v>
      </c>
      <c r="H486" t="s">
        <v>25</v>
      </c>
      <c r="I486" t="s">
        <v>27</v>
      </c>
      <c r="J486" t="s">
        <v>28</v>
      </c>
      <c r="K486" t="s">
        <v>25</v>
      </c>
      <c r="L486" t="s">
        <v>53</v>
      </c>
      <c r="M486" t="s">
        <v>30</v>
      </c>
      <c r="N486" t="s">
        <v>31</v>
      </c>
      <c r="O486" t="s">
        <v>31</v>
      </c>
      <c r="P486">
        <v>73990</v>
      </c>
      <c r="Q486" t="s">
        <v>34</v>
      </c>
      <c r="R486">
        <v>0</v>
      </c>
      <c r="S486">
        <v>0</v>
      </c>
    </row>
    <row r="487" spans="1:19" x14ac:dyDescent="0.35">
      <c r="A487" t="s">
        <v>19</v>
      </c>
      <c r="B487" t="s">
        <v>20</v>
      </c>
      <c r="C487" t="s">
        <v>76</v>
      </c>
      <c r="D487" t="s">
        <v>22</v>
      </c>
      <c r="E487" t="s">
        <v>67</v>
      </c>
      <c r="F487" t="s">
        <v>24</v>
      </c>
      <c r="G487" t="s">
        <v>37</v>
      </c>
      <c r="H487" t="s">
        <v>25</v>
      </c>
      <c r="I487" t="s">
        <v>27</v>
      </c>
      <c r="J487" t="s">
        <v>28</v>
      </c>
      <c r="K487" t="s">
        <v>25</v>
      </c>
      <c r="L487" t="s">
        <v>29</v>
      </c>
      <c r="M487" t="s">
        <v>51</v>
      </c>
      <c r="N487" t="s">
        <v>31</v>
      </c>
      <c r="O487" t="s">
        <v>31</v>
      </c>
      <c r="P487">
        <v>57990</v>
      </c>
      <c r="Q487" t="s">
        <v>45</v>
      </c>
      <c r="R487">
        <v>76</v>
      </c>
      <c r="S487">
        <v>9</v>
      </c>
    </row>
    <row r="488" spans="1:19" x14ac:dyDescent="0.35">
      <c r="A488" t="s">
        <v>19</v>
      </c>
      <c r="B488" t="s">
        <v>20</v>
      </c>
      <c r="C488" t="s">
        <v>76</v>
      </c>
      <c r="D488" t="s">
        <v>22</v>
      </c>
      <c r="E488" t="s">
        <v>36</v>
      </c>
      <c r="F488" t="s">
        <v>24</v>
      </c>
      <c r="G488" t="s">
        <v>37</v>
      </c>
      <c r="H488" t="s">
        <v>25</v>
      </c>
      <c r="I488" t="s">
        <v>27</v>
      </c>
      <c r="J488" t="s">
        <v>28</v>
      </c>
      <c r="K488" t="s">
        <v>23</v>
      </c>
      <c r="L488" t="s">
        <v>68</v>
      </c>
      <c r="M488" t="s">
        <v>30</v>
      </c>
      <c r="N488" t="s">
        <v>31</v>
      </c>
      <c r="O488" t="s">
        <v>31</v>
      </c>
      <c r="P488">
        <v>61990</v>
      </c>
      <c r="Q488" t="s">
        <v>45</v>
      </c>
      <c r="R488">
        <v>11</v>
      </c>
      <c r="S488">
        <v>2</v>
      </c>
    </row>
    <row r="489" spans="1:19" x14ac:dyDescent="0.35">
      <c r="A489" t="s">
        <v>58</v>
      </c>
      <c r="B489" t="s">
        <v>20</v>
      </c>
      <c r="C489" t="s">
        <v>76</v>
      </c>
      <c r="D489" t="s">
        <v>22</v>
      </c>
      <c r="E489" t="s">
        <v>67</v>
      </c>
      <c r="F489" t="s">
        <v>24</v>
      </c>
      <c r="G489" t="s">
        <v>37</v>
      </c>
      <c r="H489" t="s">
        <v>25</v>
      </c>
      <c r="I489" t="s">
        <v>27</v>
      </c>
      <c r="J489" t="s">
        <v>28</v>
      </c>
      <c r="K489" t="s">
        <v>23</v>
      </c>
      <c r="L489" t="s">
        <v>29</v>
      </c>
      <c r="M489" t="s">
        <v>55</v>
      </c>
      <c r="N489" t="s">
        <v>31</v>
      </c>
      <c r="O489" t="s">
        <v>31</v>
      </c>
      <c r="P489">
        <v>79990</v>
      </c>
      <c r="Q489" t="s">
        <v>45</v>
      </c>
      <c r="R489">
        <v>484</v>
      </c>
      <c r="S489">
        <v>56</v>
      </c>
    </row>
    <row r="490" spans="1:19" x14ac:dyDescent="0.35">
      <c r="A490" t="s">
        <v>33</v>
      </c>
      <c r="B490" t="s">
        <v>20</v>
      </c>
      <c r="C490" t="s">
        <v>76</v>
      </c>
      <c r="D490" t="s">
        <v>22</v>
      </c>
      <c r="E490" t="s">
        <v>36</v>
      </c>
      <c r="F490" t="s">
        <v>24</v>
      </c>
      <c r="G490" t="s">
        <v>37</v>
      </c>
      <c r="H490" t="s">
        <v>25</v>
      </c>
      <c r="I490" t="s">
        <v>27</v>
      </c>
      <c r="J490" t="s">
        <v>28</v>
      </c>
      <c r="K490" t="s">
        <v>23</v>
      </c>
      <c r="L490" t="s">
        <v>68</v>
      </c>
      <c r="M490" t="s">
        <v>51</v>
      </c>
      <c r="N490" t="s">
        <v>31</v>
      </c>
      <c r="O490" t="s">
        <v>52</v>
      </c>
      <c r="P490">
        <v>68990</v>
      </c>
      <c r="Q490" t="s">
        <v>45</v>
      </c>
      <c r="R490">
        <v>44</v>
      </c>
      <c r="S490">
        <v>2</v>
      </c>
    </row>
    <row r="491" spans="1:19" x14ac:dyDescent="0.35">
      <c r="A491" t="s">
        <v>33</v>
      </c>
      <c r="B491" t="s">
        <v>20</v>
      </c>
      <c r="C491" t="s">
        <v>76</v>
      </c>
      <c r="D491" t="s">
        <v>48</v>
      </c>
      <c r="E491" t="s">
        <v>67</v>
      </c>
      <c r="F491" t="s">
        <v>24</v>
      </c>
      <c r="G491" t="s">
        <v>37</v>
      </c>
      <c r="H491" t="s">
        <v>25</v>
      </c>
      <c r="I491" t="s">
        <v>27</v>
      </c>
      <c r="J491" t="s">
        <v>28</v>
      </c>
      <c r="K491" t="s">
        <v>25</v>
      </c>
      <c r="L491" t="s">
        <v>29</v>
      </c>
      <c r="M491" t="s">
        <v>51</v>
      </c>
      <c r="N491" t="s">
        <v>52</v>
      </c>
      <c r="O491" t="s">
        <v>52</v>
      </c>
      <c r="P491">
        <v>85990</v>
      </c>
      <c r="Q491" t="s">
        <v>45</v>
      </c>
      <c r="R491">
        <v>77</v>
      </c>
      <c r="S491">
        <v>10</v>
      </c>
    </row>
    <row r="492" spans="1:19" x14ac:dyDescent="0.35">
      <c r="A492" t="s">
        <v>33</v>
      </c>
      <c r="B492" t="s">
        <v>20</v>
      </c>
      <c r="C492" t="s">
        <v>76</v>
      </c>
      <c r="D492" t="s">
        <v>48</v>
      </c>
      <c r="E492" t="s">
        <v>67</v>
      </c>
      <c r="F492" t="s">
        <v>24</v>
      </c>
      <c r="G492" t="s">
        <v>37</v>
      </c>
      <c r="H492" t="s">
        <v>25</v>
      </c>
      <c r="I492" t="s">
        <v>27</v>
      </c>
      <c r="J492" t="s">
        <v>28</v>
      </c>
      <c r="K492" t="s">
        <v>23</v>
      </c>
      <c r="L492" t="s">
        <v>29</v>
      </c>
      <c r="M492" t="s">
        <v>51</v>
      </c>
      <c r="N492" t="s">
        <v>31</v>
      </c>
      <c r="O492" t="s">
        <v>52</v>
      </c>
      <c r="P492">
        <v>99990</v>
      </c>
      <c r="Q492" t="s">
        <v>45</v>
      </c>
      <c r="R492">
        <v>11</v>
      </c>
      <c r="S492">
        <v>3</v>
      </c>
    </row>
    <row r="493" spans="1:19" x14ac:dyDescent="0.35">
      <c r="A493" t="s">
        <v>19</v>
      </c>
      <c r="B493" t="s">
        <v>20</v>
      </c>
      <c r="C493" t="s">
        <v>76</v>
      </c>
      <c r="D493" t="s">
        <v>48</v>
      </c>
      <c r="E493" t="s">
        <v>36</v>
      </c>
      <c r="F493" t="s">
        <v>24</v>
      </c>
      <c r="G493" t="s">
        <v>37</v>
      </c>
      <c r="H493" t="s">
        <v>25</v>
      </c>
      <c r="I493" t="s">
        <v>27</v>
      </c>
      <c r="J493" t="s">
        <v>28</v>
      </c>
      <c r="K493" t="s">
        <v>25</v>
      </c>
      <c r="L493" t="s">
        <v>29</v>
      </c>
      <c r="M493" t="s">
        <v>51</v>
      </c>
      <c r="N493" t="s">
        <v>31</v>
      </c>
      <c r="O493" t="s">
        <v>52</v>
      </c>
      <c r="P493">
        <v>77990</v>
      </c>
      <c r="Q493" t="s">
        <v>45</v>
      </c>
      <c r="R493">
        <v>21</v>
      </c>
      <c r="S493">
        <v>5</v>
      </c>
    </row>
    <row r="494" spans="1:19" x14ac:dyDescent="0.35">
      <c r="A494" t="s">
        <v>33</v>
      </c>
      <c r="B494" t="s">
        <v>20</v>
      </c>
      <c r="C494" t="s">
        <v>76</v>
      </c>
      <c r="D494" t="s">
        <v>48</v>
      </c>
      <c r="E494" t="s">
        <v>36</v>
      </c>
      <c r="F494" t="s">
        <v>24</v>
      </c>
      <c r="G494" t="s">
        <v>37</v>
      </c>
      <c r="H494" t="s">
        <v>25</v>
      </c>
      <c r="I494" t="s">
        <v>27</v>
      </c>
      <c r="J494" t="s">
        <v>28</v>
      </c>
      <c r="K494" t="s">
        <v>23</v>
      </c>
      <c r="L494" t="s">
        <v>68</v>
      </c>
      <c r="M494" t="s">
        <v>30</v>
      </c>
      <c r="N494" t="s">
        <v>31</v>
      </c>
      <c r="O494" t="s">
        <v>31</v>
      </c>
      <c r="P494">
        <v>79990</v>
      </c>
      <c r="Q494" t="s">
        <v>45</v>
      </c>
      <c r="R494">
        <v>5</v>
      </c>
      <c r="S494">
        <v>2</v>
      </c>
    </row>
    <row r="495" spans="1:19" x14ac:dyDescent="0.35">
      <c r="A495" t="s">
        <v>50</v>
      </c>
      <c r="B495" t="s">
        <v>20</v>
      </c>
      <c r="C495" t="s">
        <v>76</v>
      </c>
      <c r="D495" t="s">
        <v>48</v>
      </c>
      <c r="E495" t="s">
        <v>67</v>
      </c>
      <c r="F495" t="s">
        <v>24</v>
      </c>
      <c r="G495" t="s">
        <v>37</v>
      </c>
      <c r="H495" t="s">
        <v>25</v>
      </c>
      <c r="I495" t="s">
        <v>27</v>
      </c>
      <c r="J495" t="s">
        <v>28</v>
      </c>
      <c r="K495" t="s">
        <v>23</v>
      </c>
      <c r="L495" t="s">
        <v>29</v>
      </c>
      <c r="M495" t="s">
        <v>51</v>
      </c>
      <c r="N495" t="s">
        <v>31</v>
      </c>
      <c r="O495" t="s">
        <v>52</v>
      </c>
      <c r="P495">
        <v>93190</v>
      </c>
      <c r="Q495" t="s">
        <v>57</v>
      </c>
      <c r="R495">
        <v>4</v>
      </c>
      <c r="S495">
        <v>0</v>
      </c>
    </row>
    <row r="496" spans="1:19" x14ac:dyDescent="0.35">
      <c r="A496" t="s">
        <v>19</v>
      </c>
      <c r="B496" t="s">
        <v>20</v>
      </c>
      <c r="C496" t="s">
        <v>76</v>
      </c>
      <c r="D496" t="s">
        <v>48</v>
      </c>
      <c r="E496" t="s">
        <v>67</v>
      </c>
      <c r="F496" t="s">
        <v>61</v>
      </c>
      <c r="G496" t="s">
        <v>37</v>
      </c>
      <c r="H496" t="s">
        <v>25</v>
      </c>
      <c r="I496" t="s">
        <v>27</v>
      </c>
      <c r="J496" t="s">
        <v>28</v>
      </c>
      <c r="K496" t="s">
        <v>25</v>
      </c>
      <c r="L496" t="s">
        <v>29</v>
      </c>
      <c r="M496" t="s">
        <v>51</v>
      </c>
      <c r="N496" t="s">
        <v>31</v>
      </c>
      <c r="O496" t="s">
        <v>52</v>
      </c>
      <c r="P496">
        <v>94990</v>
      </c>
      <c r="Q496" t="s">
        <v>34</v>
      </c>
      <c r="R496">
        <v>0</v>
      </c>
      <c r="S496">
        <v>0</v>
      </c>
    </row>
    <row r="497" spans="1:19" x14ac:dyDescent="0.35">
      <c r="A497" t="s">
        <v>33</v>
      </c>
      <c r="B497" t="s">
        <v>20</v>
      </c>
      <c r="C497" t="s">
        <v>76</v>
      </c>
      <c r="D497" t="s">
        <v>48</v>
      </c>
      <c r="E497" t="s">
        <v>67</v>
      </c>
      <c r="F497" t="s">
        <v>24</v>
      </c>
      <c r="G497" t="s">
        <v>37</v>
      </c>
      <c r="H497" t="s">
        <v>25</v>
      </c>
      <c r="I497" t="s">
        <v>27</v>
      </c>
      <c r="J497" t="s">
        <v>28</v>
      </c>
      <c r="K497" t="s">
        <v>25</v>
      </c>
      <c r="L497" t="s">
        <v>29</v>
      </c>
      <c r="M497" t="s">
        <v>70</v>
      </c>
      <c r="N497" t="s">
        <v>52</v>
      </c>
      <c r="O497" t="s">
        <v>52</v>
      </c>
      <c r="P497">
        <v>84990</v>
      </c>
      <c r="Q497" t="s">
        <v>45</v>
      </c>
      <c r="R497">
        <v>13</v>
      </c>
      <c r="S497">
        <v>2</v>
      </c>
    </row>
    <row r="498" spans="1:19" x14ac:dyDescent="0.35">
      <c r="A498" t="s">
        <v>58</v>
      </c>
      <c r="B498" t="s">
        <v>20</v>
      </c>
      <c r="C498" t="s">
        <v>76</v>
      </c>
      <c r="D498" t="s">
        <v>22</v>
      </c>
      <c r="E498" t="s">
        <v>36</v>
      </c>
      <c r="F498" t="s">
        <v>24</v>
      </c>
      <c r="G498" t="s">
        <v>37</v>
      </c>
      <c r="H498" t="s">
        <v>25</v>
      </c>
      <c r="I498" t="s">
        <v>27</v>
      </c>
      <c r="J498" t="s">
        <v>28</v>
      </c>
      <c r="K498" t="s">
        <v>25</v>
      </c>
      <c r="L498" t="s">
        <v>53</v>
      </c>
      <c r="M498" t="s">
        <v>30</v>
      </c>
      <c r="N498" t="s">
        <v>31</v>
      </c>
      <c r="O498" t="s">
        <v>31</v>
      </c>
      <c r="P498">
        <v>57990</v>
      </c>
      <c r="Q498" t="s">
        <v>45</v>
      </c>
      <c r="R498">
        <v>15</v>
      </c>
      <c r="S498">
        <v>0</v>
      </c>
    </row>
    <row r="499" spans="1:19" x14ac:dyDescent="0.35">
      <c r="A499" t="s">
        <v>50</v>
      </c>
      <c r="B499" t="s">
        <v>20</v>
      </c>
      <c r="C499" t="s">
        <v>76</v>
      </c>
      <c r="D499" t="s">
        <v>48</v>
      </c>
      <c r="E499" t="s">
        <v>67</v>
      </c>
      <c r="F499" t="s">
        <v>24</v>
      </c>
      <c r="G499" t="s">
        <v>37</v>
      </c>
      <c r="H499" t="s">
        <v>25</v>
      </c>
      <c r="I499" t="s">
        <v>27</v>
      </c>
      <c r="J499" t="s">
        <v>28</v>
      </c>
      <c r="K499" t="s">
        <v>25</v>
      </c>
      <c r="L499" t="s">
        <v>29</v>
      </c>
      <c r="M499" t="s">
        <v>51</v>
      </c>
      <c r="N499" t="s">
        <v>52</v>
      </c>
      <c r="O499" t="s">
        <v>52</v>
      </c>
      <c r="P499">
        <v>102990</v>
      </c>
      <c r="Q499" t="s">
        <v>45</v>
      </c>
      <c r="R499">
        <v>11</v>
      </c>
      <c r="S499">
        <v>2</v>
      </c>
    </row>
    <row r="500" spans="1:19" x14ac:dyDescent="0.35">
      <c r="A500" t="s">
        <v>56</v>
      </c>
      <c r="B500" t="s">
        <v>20</v>
      </c>
      <c r="C500" t="s">
        <v>76</v>
      </c>
      <c r="D500" t="s">
        <v>48</v>
      </c>
      <c r="E500" t="s">
        <v>67</v>
      </c>
      <c r="F500" t="s">
        <v>24</v>
      </c>
      <c r="G500" t="s">
        <v>37</v>
      </c>
      <c r="H500" t="s">
        <v>25</v>
      </c>
      <c r="I500" t="s">
        <v>27</v>
      </c>
      <c r="J500" t="s">
        <v>28</v>
      </c>
      <c r="K500" t="s">
        <v>23</v>
      </c>
      <c r="L500" t="s">
        <v>29</v>
      </c>
      <c r="M500" t="s">
        <v>51</v>
      </c>
      <c r="N500" t="s">
        <v>31</v>
      </c>
      <c r="O500" t="s">
        <v>31</v>
      </c>
      <c r="P500">
        <v>99990</v>
      </c>
      <c r="Q500" t="s">
        <v>34</v>
      </c>
      <c r="R500">
        <v>0</v>
      </c>
      <c r="S500">
        <v>0</v>
      </c>
    </row>
    <row r="501" spans="1:19" x14ac:dyDescent="0.35">
      <c r="A501" t="s">
        <v>19</v>
      </c>
      <c r="B501" t="s">
        <v>20</v>
      </c>
      <c r="C501" t="s">
        <v>76</v>
      </c>
      <c r="D501" t="s">
        <v>48</v>
      </c>
      <c r="E501" t="s">
        <v>67</v>
      </c>
      <c r="F501" t="s">
        <v>24</v>
      </c>
      <c r="G501" t="s">
        <v>37</v>
      </c>
      <c r="H501" t="s">
        <v>25</v>
      </c>
      <c r="I501" t="s">
        <v>27</v>
      </c>
      <c r="J501" t="s">
        <v>28</v>
      </c>
      <c r="K501" t="s">
        <v>23</v>
      </c>
      <c r="L501" t="s">
        <v>68</v>
      </c>
      <c r="M501" t="s">
        <v>30</v>
      </c>
      <c r="N501" t="s">
        <v>31</v>
      </c>
      <c r="O501" t="s">
        <v>31</v>
      </c>
      <c r="P501">
        <v>94990</v>
      </c>
      <c r="Q501" t="s">
        <v>45</v>
      </c>
      <c r="R501">
        <v>118</v>
      </c>
      <c r="S501">
        <v>15</v>
      </c>
    </row>
    <row r="502" spans="1:19" x14ac:dyDescent="0.35">
      <c r="A502" t="s">
        <v>50</v>
      </c>
      <c r="B502" t="s">
        <v>20</v>
      </c>
      <c r="C502" t="s">
        <v>76</v>
      </c>
      <c r="D502" t="s">
        <v>48</v>
      </c>
      <c r="E502" t="s">
        <v>67</v>
      </c>
      <c r="F502" t="s">
        <v>24</v>
      </c>
      <c r="G502" t="s">
        <v>37</v>
      </c>
      <c r="H502" t="s">
        <v>25</v>
      </c>
      <c r="I502" t="s">
        <v>27</v>
      </c>
      <c r="J502" t="s">
        <v>28</v>
      </c>
      <c r="K502" t="s">
        <v>25</v>
      </c>
      <c r="L502" t="s">
        <v>29</v>
      </c>
      <c r="M502" t="s">
        <v>51</v>
      </c>
      <c r="N502" t="s">
        <v>52</v>
      </c>
      <c r="O502" t="s">
        <v>52</v>
      </c>
      <c r="P502">
        <v>104000</v>
      </c>
      <c r="Q502" t="s">
        <v>34</v>
      </c>
      <c r="R502">
        <v>0</v>
      </c>
      <c r="S502">
        <v>0</v>
      </c>
    </row>
    <row r="503" spans="1:19" x14ac:dyDescent="0.35">
      <c r="A503" t="s">
        <v>58</v>
      </c>
      <c r="B503" t="s">
        <v>20</v>
      </c>
      <c r="C503" t="s">
        <v>76</v>
      </c>
      <c r="D503" t="s">
        <v>48</v>
      </c>
      <c r="E503" t="s">
        <v>67</v>
      </c>
      <c r="F503" t="s">
        <v>24</v>
      </c>
      <c r="G503" t="s">
        <v>37</v>
      </c>
      <c r="H503" t="s">
        <v>25</v>
      </c>
      <c r="I503" t="s">
        <v>27</v>
      </c>
      <c r="J503" t="s">
        <v>28</v>
      </c>
      <c r="K503" t="s">
        <v>39</v>
      </c>
      <c r="L503" t="s">
        <v>29</v>
      </c>
      <c r="M503" t="s">
        <v>30</v>
      </c>
      <c r="N503" t="s">
        <v>31</v>
      </c>
      <c r="O503" t="s">
        <v>31</v>
      </c>
      <c r="P503">
        <v>76990</v>
      </c>
      <c r="Q503" t="s">
        <v>34</v>
      </c>
      <c r="R503">
        <v>0</v>
      </c>
      <c r="S503">
        <v>0</v>
      </c>
    </row>
    <row r="504" spans="1:19" x14ac:dyDescent="0.35">
      <c r="A504" t="s">
        <v>50</v>
      </c>
      <c r="B504" t="s">
        <v>20</v>
      </c>
      <c r="C504" t="s">
        <v>76</v>
      </c>
      <c r="D504" t="s">
        <v>48</v>
      </c>
      <c r="E504" t="s">
        <v>67</v>
      </c>
      <c r="F504" t="s">
        <v>24</v>
      </c>
      <c r="G504" t="s">
        <v>37</v>
      </c>
      <c r="H504" t="s">
        <v>25</v>
      </c>
      <c r="I504" t="s">
        <v>27</v>
      </c>
      <c r="J504" t="s">
        <v>28</v>
      </c>
      <c r="K504" t="s">
        <v>23</v>
      </c>
      <c r="L504" t="s">
        <v>68</v>
      </c>
      <c r="M504" t="s">
        <v>51</v>
      </c>
      <c r="N504" t="s">
        <v>31</v>
      </c>
      <c r="O504" t="s">
        <v>52</v>
      </c>
      <c r="P504">
        <v>90190</v>
      </c>
      <c r="Q504" t="s">
        <v>45</v>
      </c>
      <c r="R504">
        <v>6</v>
      </c>
      <c r="S504">
        <v>1</v>
      </c>
    </row>
    <row r="505" spans="1:19" x14ac:dyDescent="0.35">
      <c r="A505" t="s">
        <v>33</v>
      </c>
      <c r="B505" t="s">
        <v>20</v>
      </c>
      <c r="C505" t="s">
        <v>76</v>
      </c>
      <c r="D505" t="s">
        <v>48</v>
      </c>
      <c r="E505" t="s">
        <v>67</v>
      </c>
      <c r="F505" t="s">
        <v>24</v>
      </c>
      <c r="G505" t="s">
        <v>37</v>
      </c>
      <c r="H505" t="s">
        <v>25</v>
      </c>
      <c r="I505" t="s">
        <v>27</v>
      </c>
      <c r="J505" t="s">
        <v>38</v>
      </c>
      <c r="K505" t="s">
        <v>25</v>
      </c>
      <c r="L505" t="s">
        <v>29</v>
      </c>
      <c r="M505" t="s">
        <v>30</v>
      </c>
      <c r="N505" t="s">
        <v>52</v>
      </c>
      <c r="O505" t="s">
        <v>31</v>
      </c>
      <c r="P505">
        <v>88488</v>
      </c>
      <c r="Q505" t="s">
        <v>34</v>
      </c>
      <c r="R505">
        <v>0</v>
      </c>
      <c r="S505">
        <v>0</v>
      </c>
    </row>
    <row r="506" spans="1:19" x14ac:dyDescent="0.35">
      <c r="A506" t="s">
        <v>58</v>
      </c>
      <c r="B506" t="s">
        <v>20</v>
      </c>
      <c r="C506" t="s">
        <v>76</v>
      </c>
      <c r="D506" t="s">
        <v>22</v>
      </c>
      <c r="E506" t="s">
        <v>67</v>
      </c>
      <c r="F506" t="s">
        <v>24</v>
      </c>
      <c r="G506" t="s">
        <v>37</v>
      </c>
      <c r="H506" t="s">
        <v>25</v>
      </c>
      <c r="I506" t="s">
        <v>27</v>
      </c>
      <c r="J506" t="s">
        <v>28</v>
      </c>
      <c r="K506" t="s">
        <v>23</v>
      </c>
      <c r="L506" t="s">
        <v>29</v>
      </c>
      <c r="M506" t="s">
        <v>51</v>
      </c>
      <c r="N506" t="s">
        <v>31</v>
      </c>
      <c r="O506" t="s">
        <v>31</v>
      </c>
      <c r="P506">
        <v>109990</v>
      </c>
      <c r="Q506" t="s">
        <v>45</v>
      </c>
      <c r="R506">
        <v>138</v>
      </c>
      <c r="S506">
        <v>30</v>
      </c>
    </row>
    <row r="507" spans="1:19" x14ac:dyDescent="0.35">
      <c r="A507" t="s">
        <v>58</v>
      </c>
      <c r="B507" t="s">
        <v>20</v>
      </c>
      <c r="C507" t="s">
        <v>76</v>
      </c>
      <c r="D507" t="s">
        <v>48</v>
      </c>
      <c r="E507" t="s">
        <v>67</v>
      </c>
      <c r="F507" t="s">
        <v>24</v>
      </c>
      <c r="G507" t="s">
        <v>37</v>
      </c>
      <c r="H507" t="s">
        <v>25</v>
      </c>
      <c r="I507" t="s">
        <v>27</v>
      </c>
      <c r="J507" t="s">
        <v>28</v>
      </c>
      <c r="K507" t="s">
        <v>23</v>
      </c>
      <c r="L507" t="s">
        <v>29</v>
      </c>
      <c r="M507" t="s">
        <v>30</v>
      </c>
      <c r="N507" t="s">
        <v>31</v>
      </c>
      <c r="O507" t="s">
        <v>31</v>
      </c>
      <c r="P507">
        <v>86990</v>
      </c>
      <c r="Q507" t="s">
        <v>34</v>
      </c>
      <c r="R507">
        <v>0</v>
      </c>
      <c r="S507">
        <v>0</v>
      </c>
    </row>
    <row r="508" spans="1:19" x14ac:dyDescent="0.35">
      <c r="A508" t="s">
        <v>58</v>
      </c>
      <c r="B508" t="s">
        <v>20</v>
      </c>
      <c r="C508" t="s">
        <v>76</v>
      </c>
      <c r="D508" t="s">
        <v>48</v>
      </c>
      <c r="E508" t="s">
        <v>67</v>
      </c>
      <c r="F508" t="s">
        <v>61</v>
      </c>
      <c r="G508" t="s">
        <v>37</v>
      </c>
      <c r="H508" t="s">
        <v>25</v>
      </c>
      <c r="I508" t="s">
        <v>27</v>
      </c>
      <c r="J508" t="s">
        <v>28</v>
      </c>
      <c r="K508" t="s">
        <v>25</v>
      </c>
      <c r="L508" t="s">
        <v>29</v>
      </c>
      <c r="M508" t="s">
        <v>51</v>
      </c>
      <c r="N508" t="s">
        <v>31</v>
      </c>
      <c r="O508" t="s">
        <v>31</v>
      </c>
      <c r="P508">
        <v>89990</v>
      </c>
      <c r="Q508" t="s">
        <v>34</v>
      </c>
      <c r="R508">
        <v>0</v>
      </c>
      <c r="S508">
        <v>0</v>
      </c>
    </row>
    <row r="509" spans="1:19" x14ac:dyDescent="0.35">
      <c r="A509" t="s">
        <v>50</v>
      </c>
      <c r="B509" t="s">
        <v>20</v>
      </c>
      <c r="C509" t="s">
        <v>76</v>
      </c>
      <c r="D509" t="s">
        <v>22</v>
      </c>
      <c r="E509" t="s">
        <v>67</v>
      </c>
      <c r="F509" t="s">
        <v>71</v>
      </c>
      <c r="G509" t="s">
        <v>37</v>
      </c>
      <c r="H509" t="s">
        <v>25</v>
      </c>
      <c r="I509" t="s">
        <v>27</v>
      </c>
      <c r="J509" t="s">
        <v>28</v>
      </c>
      <c r="K509" t="s">
        <v>25</v>
      </c>
      <c r="L509" t="s">
        <v>29</v>
      </c>
      <c r="M509" t="s">
        <v>51</v>
      </c>
      <c r="N509" t="s">
        <v>52</v>
      </c>
      <c r="O509" t="s">
        <v>52</v>
      </c>
      <c r="P509">
        <v>239759</v>
      </c>
      <c r="Q509" t="s">
        <v>34</v>
      </c>
      <c r="R509">
        <v>0</v>
      </c>
      <c r="S509">
        <v>0</v>
      </c>
    </row>
    <row r="510" spans="1:19" x14ac:dyDescent="0.35">
      <c r="A510" t="s">
        <v>19</v>
      </c>
      <c r="B510" t="s">
        <v>20</v>
      </c>
      <c r="C510" t="s">
        <v>76</v>
      </c>
      <c r="D510" t="s">
        <v>48</v>
      </c>
      <c r="E510" t="s">
        <v>67</v>
      </c>
      <c r="F510" t="s">
        <v>24</v>
      </c>
      <c r="G510" t="s">
        <v>37</v>
      </c>
      <c r="H510" t="s">
        <v>25</v>
      </c>
      <c r="I510" t="s">
        <v>27</v>
      </c>
      <c r="J510" t="s">
        <v>28</v>
      </c>
      <c r="K510" t="s">
        <v>39</v>
      </c>
      <c r="L510" t="s">
        <v>29</v>
      </c>
      <c r="M510" t="s">
        <v>51</v>
      </c>
      <c r="N510" t="s">
        <v>31</v>
      </c>
      <c r="O510" t="s">
        <v>52</v>
      </c>
      <c r="P510">
        <v>78990</v>
      </c>
      <c r="Q510" t="s">
        <v>45</v>
      </c>
      <c r="R510">
        <v>35</v>
      </c>
      <c r="S510">
        <v>4</v>
      </c>
    </row>
    <row r="511" spans="1:19" x14ac:dyDescent="0.35">
      <c r="A511" t="s">
        <v>56</v>
      </c>
      <c r="B511" t="s">
        <v>20</v>
      </c>
      <c r="C511" t="s">
        <v>76</v>
      </c>
      <c r="D511" t="s">
        <v>60</v>
      </c>
      <c r="E511" t="s">
        <v>67</v>
      </c>
      <c r="F511" t="s">
        <v>66</v>
      </c>
      <c r="G511" t="s">
        <v>37</v>
      </c>
      <c r="H511" t="s">
        <v>25</v>
      </c>
      <c r="I511" t="s">
        <v>27</v>
      </c>
      <c r="J511" t="s">
        <v>28</v>
      </c>
      <c r="K511" t="s">
        <v>25</v>
      </c>
      <c r="L511" t="s">
        <v>53</v>
      </c>
      <c r="M511" t="s">
        <v>51</v>
      </c>
      <c r="N511" t="s">
        <v>31</v>
      </c>
      <c r="O511" t="s">
        <v>52</v>
      </c>
      <c r="P511">
        <v>121890</v>
      </c>
      <c r="Q511" t="s">
        <v>64</v>
      </c>
      <c r="R511">
        <v>3</v>
      </c>
      <c r="S511">
        <v>0</v>
      </c>
    </row>
    <row r="512" spans="1:19" x14ac:dyDescent="0.35">
      <c r="A512" t="s">
        <v>19</v>
      </c>
      <c r="B512" t="s">
        <v>20</v>
      </c>
      <c r="C512" t="s">
        <v>76</v>
      </c>
      <c r="D512" t="s">
        <v>60</v>
      </c>
      <c r="E512" t="s">
        <v>67</v>
      </c>
      <c r="F512" t="s">
        <v>71</v>
      </c>
      <c r="G512" t="s">
        <v>37</v>
      </c>
      <c r="H512" t="s">
        <v>25</v>
      </c>
      <c r="I512" t="s">
        <v>27</v>
      </c>
      <c r="J512" t="s">
        <v>28</v>
      </c>
      <c r="K512" t="s">
        <v>25</v>
      </c>
      <c r="L512" t="s">
        <v>53</v>
      </c>
      <c r="M512" t="s">
        <v>51</v>
      </c>
      <c r="N512" t="s">
        <v>31</v>
      </c>
      <c r="O512" t="s">
        <v>31</v>
      </c>
      <c r="P512">
        <v>85990</v>
      </c>
      <c r="Q512" t="s">
        <v>45</v>
      </c>
      <c r="R512">
        <v>18</v>
      </c>
      <c r="S512">
        <v>0</v>
      </c>
    </row>
    <row r="513" spans="1:19" x14ac:dyDescent="0.35">
      <c r="A513" t="s">
        <v>58</v>
      </c>
      <c r="B513" t="s">
        <v>20</v>
      </c>
      <c r="C513" t="s">
        <v>76</v>
      </c>
      <c r="D513" t="s">
        <v>48</v>
      </c>
      <c r="E513" t="s">
        <v>67</v>
      </c>
      <c r="F513" t="s">
        <v>24</v>
      </c>
      <c r="G513" t="s">
        <v>37</v>
      </c>
      <c r="H513" t="s">
        <v>25</v>
      </c>
      <c r="I513" t="s">
        <v>27</v>
      </c>
      <c r="J513" t="s">
        <v>28</v>
      </c>
      <c r="K513" t="s">
        <v>23</v>
      </c>
      <c r="L513" t="s">
        <v>29</v>
      </c>
      <c r="M513" t="s">
        <v>55</v>
      </c>
      <c r="N513" t="s">
        <v>31</v>
      </c>
      <c r="O513" t="s">
        <v>31</v>
      </c>
      <c r="P513">
        <v>94990</v>
      </c>
      <c r="Q513" t="s">
        <v>34</v>
      </c>
      <c r="R513">
        <v>0</v>
      </c>
      <c r="S513">
        <v>0</v>
      </c>
    </row>
    <row r="514" spans="1:19" x14ac:dyDescent="0.35">
      <c r="A514" t="s">
        <v>50</v>
      </c>
      <c r="B514" t="s">
        <v>20</v>
      </c>
      <c r="C514" t="s">
        <v>76</v>
      </c>
      <c r="D514" t="s">
        <v>48</v>
      </c>
      <c r="E514" t="s">
        <v>67</v>
      </c>
      <c r="F514" t="s">
        <v>24</v>
      </c>
      <c r="G514" t="s">
        <v>37</v>
      </c>
      <c r="H514" t="s">
        <v>25</v>
      </c>
      <c r="I514" t="s">
        <v>27</v>
      </c>
      <c r="J514" t="s">
        <v>28</v>
      </c>
      <c r="K514" t="s">
        <v>23</v>
      </c>
      <c r="L514" t="s">
        <v>68</v>
      </c>
      <c r="M514" t="s">
        <v>51</v>
      </c>
      <c r="N514" t="s">
        <v>31</v>
      </c>
      <c r="O514" t="s">
        <v>52</v>
      </c>
      <c r="P514">
        <v>92000</v>
      </c>
      <c r="Q514" t="s">
        <v>45</v>
      </c>
      <c r="R514">
        <v>8</v>
      </c>
      <c r="S514">
        <v>1</v>
      </c>
    </row>
    <row r="515" spans="1:19" x14ac:dyDescent="0.35">
      <c r="A515" t="s">
        <v>50</v>
      </c>
      <c r="B515" t="s">
        <v>20</v>
      </c>
      <c r="C515" t="s">
        <v>76</v>
      </c>
      <c r="D515" t="s">
        <v>22</v>
      </c>
      <c r="E515" t="s">
        <v>67</v>
      </c>
      <c r="F515" t="s">
        <v>24</v>
      </c>
      <c r="G515" t="s">
        <v>37</v>
      </c>
      <c r="H515" t="s">
        <v>25</v>
      </c>
      <c r="I515" t="s">
        <v>27</v>
      </c>
      <c r="J515" t="s">
        <v>28</v>
      </c>
      <c r="K515" t="s">
        <v>25</v>
      </c>
      <c r="L515" t="s">
        <v>29</v>
      </c>
      <c r="M515" t="s">
        <v>51</v>
      </c>
      <c r="N515" t="s">
        <v>52</v>
      </c>
      <c r="O515" t="s">
        <v>31</v>
      </c>
      <c r="P515">
        <v>162990</v>
      </c>
      <c r="Q515" t="s">
        <v>34</v>
      </c>
      <c r="R515">
        <v>3</v>
      </c>
      <c r="S515">
        <v>1</v>
      </c>
    </row>
    <row r="516" spans="1:19" x14ac:dyDescent="0.35">
      <c r="A516" t="s">
        <v>56</v>
      </c>
      <c r="B516" t="s">
        <v>20</v>
      </c>
      <c r="C516" t="s">
        <v>76</v>
      </c>
      <c r="D516" t="s">
        <v>48</v>
      </c>
      <c r="E516" t="s">
        <v>67</v>
      </c>
      <c r="F516" t="s">
        <v>61</v>
      </c>
      <c r="G516" t="s">
        <v>37</v>
      </c>
      <c r="H516" t="s">
        <v>25</v>
      </c>
      <c r="I516" t="s">
        <v>27</v>
      </c>
      <c r="J516" t="s">
        <v>28</v>
      </c>
      <c r="K516" t="s">
        <v>25</v>
      </c>
      <c r="L516" t="s">
        <v>53</v>
      </c>
      <c r="M516" t="s">
        <v>51</v>
      </c>
      <c r="N516" t="s">
        <v>31</v>
      </c>
      <c r="O516" t="s">
        <v>52</v>
      </c>
      <c r="P516">
        <v>135300</v>
      </c>
      <c r="Q516" t="s">
        <v>57</v>
      </c>
      <c r="R516">
        <v>5</v>
      </c>
      <c r="S516">
        <v>2</v>
      </c>
    </row>
    <row r="517" spans="1:19" x14ac:dyDescent="0.35">
      <c r="A517" t="s">
        <v>58</v>
      </c>
      <c r="B517" t="s">
        <v>20</v>
      </c>
      <c r="C517" t="s">
        <v>76</v>
      </c>
      <c r="D517" t="s">
        <v>48</v>
      </c>
      <c r="E517" t="s">
        <v>67</v>
      </c>
      <c r="F517" t="s">
        <v>24</v>
      </c>
      <c r="G517" t="s">
        <v>37</v>
      </c>
      <c r="H517" t="s">
        <v>25</v>
      </c>
      <c r="I517" t="s">
        <v>27</v>
      </c>
      <c r="J517" t="s">
        <v>28</v>
      </c>
      <c r="K517" t="s">
        <v>25</v>
      </c>
      <c r="L517" t="s">
        <v>29</v>
      </c>
      <c r="M517" t="s">
        <v>30</v>
      </c>
      <c r="N517" t="s">
        <v>31</v>
      </c>
      <c r="O517" t="s">
        <v>31</v>
      </c>
      <c r="P517">
        <v>64990</v>
      </c>
      <c r="Q517" t="s">
        <v>45</v>
      </c>
      <c r="R517">
        <v>33</v>
      </c>
      <c r="S517">
        <v>5</v>
      </c>
    </row>
    <row r="518" spans="1:19" x14ac:dyDescent="0.35">
      <c r="A518" t="s">
        <v>33</v>
      </c>
      <c r="B518" t="s">
        <v>20</v>
      </c>
      <c r="C518" t="s">
        <v>76</v>
      </c>
      <c r="D518" t="s">
        <v>22</v>
      </c>
      <c r="E518" t="s">
        <v>67</v>
      </c>
      <c r="F518" t="s">
        <v>24</v>
      </c>
      <c r="G518" t="s">
        <v>37</v>
      </c>
      <c r="H518" t="s">
        <v>25</v>
      </c>
      <c r="I518" t="s">
        <v>27</v>
      </c>
      <c r="J518" t="s">
        <v>28</v>
      </c>
      <c r="K518" t="s">
        <v>25</v>
      </c>
      <c r="L518" t="s">
        <v>53</v>
      </c>
      <c r="M518" t="s">
        <v>70</v>
      </c>
      <c r="N518" t="s">
        <v>31</v>
      </c>
      <c r="O518" t="s">
        <v>31</v>
      </c>
      <c r="P518">
        <v>174527</v>
      </c>
      <c r="Q518" t="s">
        <v>34</v>
      </c>
      <c r="R518">
        <v>0</v>
      </c>
      <c r="S518">
        <v>0</v>
      </c>
    </row>
    <row r="519" spans="1:19" x14ac:dyDescent="0.35">
      <c r="A519" t="s">
        <v>33</v>
      </c>
      <c r="B519" t="s">
        <v>20</v>
      </c>
      <c r="C519" t="s">
        <v>76</v>
      </c>
      <c r="D519" t="s">
        <v>22</v>
      </c>
      <c r="E519" t="s">
        <v>67</v>
      </c>
      <c r="F519" t="s">
        <v>24</v>
      </c>
      <c r="G519" t="s">
        <v>37</v>
      </c>
      <c r="H519" t="s">
        <v>25</v>
      </c>
      <c r="I519" t="s">
        <v>27</v>
      </c>
      <c r="J519" t="s">
        <v>28</v>
      </c>
      <c r="K519" t="s">
        <v>25</v>
      </c>
      <c r="L519" t="s">
        <v>53</v>
      </c>
      <c r="M519" t="s">
        <v>30</v>
      </c>
      <c r="N519" t="s">
        <v>31</v>
      </c>
      <c r="O519" t="s">
        <v>31</v>
      </c>
      <c r="P519">
        <v>162299</v>
      </c>
      <c r="Q519" t="s">
        <v>34</v>
      </c>
      <c r="R519">
        <v>0</v>
      </c>
      <c r="S519">
        <v>0</v>
      </c>
    </row>
    <row r="520" spans="1:19" x14ac:dyDescent="0.35">
      <c r="A520" t="s">
        <v>56</v>
      </c>
      <c r="B520" t="s">
        <v>20</v>
      </c>
      <c r="C520" t="s">
        <v>76</v>
      </c>
      <c r="D520" t="s">
        <v>22</v>
      </c>
      <c r="E520" t="s">
        <v>67</v>
      </c>
      <c r="F520" t="s">
        <v>24</v>
      </c>
      <c r="G520" t="s">
        <v>37</v>
      </c>
      <c r="H520" t="s">
        <v>25</v>
      </c>
      <c r="I520" t="s">
        <v>27</v>
      </c>
      <c r="J520" t="s">
        <v>28</v>
      </c>
      <c r="K520" t="s">
        <v>25</v>
      </c>
      <c r="L520" t="s">
        <v>29</v>
      </c>
      <c r="M520" t="s">
        <v>51</v>
      </c>
      <c r="N520" t="s">
        <v>52</v>
      </c>
      <c r="O520" t="s">
        <v>52</v>
      </c>
      <c r="P520">
        <v>109190</v>
      </c>
      <c r="Q520" t="s">
        <v>34</v>
      </c>
      <c r="R520">
        <v>0</v>
      </c>
      <c r="S520">
        <v>0</v>
      </c>
    </row>
    <row r="521" spans="1:19" x14ac:dyDescent="0.35">
      <c r="A521" t="s">
        <v>50</v>
      </c>
      <c r="B521" t="s">
        <v>20</v>
      </c>
      <c r="C521" t="s">
        <v>76</v>
      </c>
      <c r="D521" t="s">
        <v>48</v>
      </c>
      <c r="E521" t="s">
        <v>67</v>
      </c>
      <c r="F521" t="s">
        <v>24</v>
      </c>
      <c r="G521" t="s">
        <v>37</v>
      </c>
      <c r="H521" t="s">
        <v>25</v>
      </c>
      <c r="I521" t="s">
        <v>27</v>
      </c>
      <c r="J521" t="s">
        <v>28</v>
      </c>
      <c r="K521" t="s">
        <v>25</v>
      </c>
      <c r="L521" t="s">
        <v>29</v>
      </c>
      <c r="M521" t="s">
        <v>51</v>
      </c>
      <c r="N521" t="s">
        <v>52</v>
      </c>
      <c r="O521" t="s">
        <v>52</v>
      </c>
      <c r="P521">
        <v>99999</v>
      </c>
      <c r="Q521" t="s">
        <v>34</v>
      </c>
      <c r="R521">
        <v>0</v>
      </c>
      <c r="S521">
        <v>0</v>
      </c>
    </row>
    <row r="522" spans="1:19" x14ac:dyDescent="0.35">
      <c r="A522" t="s">
        <v>58</v>
      </c>
      <c r="B522" t="s">
        <v>20</v>
      </c>
      <c r="C522" t="s">
        <v>76</v>
      </c>
      <c r="D522" t="s">
        <v>22</v>
      </c>
      <c r="E522" t="s">
        <v>67</v>
      </c>
      <c r="F522" t="s">
        <v>24</v>
      </c>
      <c r="G522" t="s">
        <v>37</v>
      </c>
      <c r="H522" t="s">
        <v>25</v>
      </c>
      <c r="I522" t="s">
        <v>27</v>
      </c>
      <c r="J522" t="s">
        <v>28</v>
      </c>
      <c r="K522" t="s">
        <v>39</v>
      </c>
      <c r="L522" t="s">
        <v>29</v>
      </c>
      <c r="M522" t="s">
        <v>51</v>
      </c>
      <c r="N522" t="s">
        <v>31</v>
      </c>
      <c r="O522" t="s">
        <v>31</v>
      </c>
      <c r="P522">
        <v>104990</v>
      </c>
      <c r="Q522" t="s">
        <v>45</v>
      </c>
      <c r="R522">
        <v>85</v>
      </c>
      <c r="S522">
        <v>9</v>
      </c>
    </row>
    <row r="523" spans="1:19" x14ac:dyDescent="0.35">
      <c r="A523" t="s">
        <v>19</v>
      </c>
      <c r="B523" t="s">
        <v>20</v>
      </c>
      <c r="C523" t="s">
        <v>76</v>
      </c>
      <c r="D523" t="s">
        <v>48</v>
      </c>
      <c r="E523" t="s">
        <v>67</v>
      </c>
      <c r="F523" t="s">
        <v>61</v>
      </c>
      <c r="G523" t="s">
        <v>37</v>
      </c>
      <c r="H523" t="s">
        <v>25</v>
      </c>
      <c r="I523" t="s">
        <v>27</v>
      </c>
      <c r="J523" t="s">
        <v>28</v>
      </c>
      <c r="K523" t="s">
        <v>25</v>
      </c>
      <c r="L523" t="s">
        <v>53</v>
      </c>
      <c r="M523" t="s">
        <v>30</v>
      </c>
      <c r="N523" t="s">
        <v>52</v>
      </c>
      <c r="O523" t="s">
        <v>31</v>
      </c>
      <c r="P523">
        <v>109990</v>
      </c>
      <c r="Q523" t="s">
        <v>34</v>
      </c>
      <c r="R523">
        <v>0</v>
      </c>
      <c r="S523">
        <v>0</v>
      </c>
    </row>
    <row r="524" spans="1:19" x14ac:dyDescent="0.35">
      <c r="A524" t="s">
        <v>19</v>
      </c>
      <c r="B524" t="s">
        <v>20</v>
      </c>
      <c r="C524" t="s">
        <v>76</v>
      </c>
      <c r="D524" t="s">
        <v>60</v>
      </c>
      <c r="E524" t="s">
        <v>67</v>
      </c>
      <c r="F524" t="s">
        <v>66</v>
      </c>
      <c r="G524" t="s">
        <v>37</v>
      </c>
      <c r="H524" t="s">
        <v>25</v>
      </c>
      <c r="I524" t="s">
        <v>27</v>
      </c>
      <c r="J524" t="s">
        <v>28</v>
      </c>
      <c r="K524" t="s">
        <v>25</v>
      </c>
      <c r="L524" t="s">
        <v>53</v>
      </c>
      <c r="M524" t="s">
        <v>51</v>
      </c>
      <c r="N524" t="s">
        <v>31</v>
      </c>
      <c r="O524" t="s">
        <v>31</v>
      </c>
      <c r="P524">
        <v>99990</v>
      </c>
      <c r="Q524" t="s">
        <v>45</v>
      </c>
      <c r="R524">
        <v>30</v>
      </c>
      <c r="S524">
        <v>7</v>
      </c>
    </row>
    <row r="525" spans="1:19" x14ac:dyDescent="0.35">
      <c r="A525" t="s">
        <v>33</v>
      </c>
      <c r="B525" t="s">
        <v>20</v>
      </c>
      <c r="C525" t="s">
        <v>76</v>
      </c>
      <c r="D525" t="s">
        <v>60</v>
      </c>
      <c r="E525" t="s">
        <v>67</v>
      </c>
      <c r="F525" t="s">
        <v>24</v>
      </c>
      <c r="G525" t="s">
        <v>37</v>
      </c>
      <c r="H525" t="s">
        <v>25</v>
      </c>
      <c r="I525" t="s">
        <v>27</v>
      </c>
      <c r="J525" t="s">
        <v>28</v>
      </c>
      <c r="K525" t="s">
        <v>39</v>
      </c>
      <c r="L525" t="s">
        <v>53</v>
      </c>
      <c r="M525" t="s">
        <v>30</v>
      </c>
      <c r="N525" t="s">
        <v>31</v>
      </c>
      <c r="O525" t="s">
        <v>31</v>
      </c>
      <c r="P525">
        <v>244801</v>
      </c>
      <c r="Q525" t="s">
        <v>34</v>
      </c>
      <c r="R525">
        <v>0</v>
      </c>
      <c r="S525">
        <v>0</v>
      </c>
    </row>
    <row r="526" spans="1:19" x14ac:dyDescent="0.35">
      <c r="A526" t="s">
        <v>19</v>
      </c>
      <c r="B526" t="s">
        <v>20</v>
      </c>
      <c r="C526" t="s">
        <v>76</v>
      </c>
      <c r="D526" t="s">
        <v>48</v>
      </c>
      <c r="E526" t="s">
        <v>67</v>
      </c>
      <c r="F526" t="s">
        <v>61</v>
      </c>
      <c r="G526" t="s">
        <v>37</v>
      </c>
      <c r="H526" t="s">
        <v>25</v>
      </c>
      <c r="I526" t="s">
        <v>27</v>
      </c>
      <c r="J526" t="s">
        <v>28</v>
      </c>
      <c r="K526" t="s">
        <v>25</v>
      </c>
      <c r="L526" t="s">
        <v>53</v>
      </c>
      <c r="M526" t="s">
        <v>30</v>
      </c>
      <c r="N526" t="s">
        <v>31</v>
      </c>
      <c r="O526" t="s">
        <v>31</v>
      </c>
      <c r="P526">
        <v>94990</v>
      </c>
      <c r="Q526" t="s">
        <v>34</v>
      </c>
      <c r="R526">
        <v>0</v>
      </c>
      <c r="S526">
        <v>0</v>
      </c>
    </row>
    <row r="527" spans="1:19" x14ac:dyDescent="0.35">
      <c r="A527" t="s">
        <v>33</v>
      </c>
      <c r="B527" t="s">
        <v>20</v>
      </c>
      <c r="C527" t="s">
        <v>76</v>
      </c>
      <c r="D527" t="s">
        <v>60</v>
      </c>
      <c r="E527" t="s">
        <v>67</v>
      </c>
      <c r="F527" t="s">
        <v>24</v>
      </c>
      <c r="G527" t="s">
        <v>37</v>
      </c>
      <c r="H527" t="s">
        <v>25</v>
      </c>
      <c r="I527" t="s">
        <v>27</v>
      </c>
      <c r="J527" t="s">
        <v>28</v>
      </c>
      <c r="K527" t="s">
        <v>25</v>
      </c>
      <c r="L527" t="s">
        <v>53</v>
      </c>
      <c r="M527" t="s">
        <v>51</v>
      </c>
      <c r="N527" t="s">
        <v>31</v>
      </c>
      <c r="O527" t="s">
        <v>52</v>
      </c>
      <c r="P527">
        <v>86000</v>
      </c>
      <c r="Q527" t="s">
        <v>34</v>
      </c>
      <c r="R527">
        <v>0</v>
      </c>
      <c r="S527">
        <v>0</v>
      </c>
    </row>
    <row r="528" spans="1:19" x14ac:dyDescent="0.35">
      <c r="A528" t="s">
        <v>33</v>
      </c>
      <c r="B528" t="s">
        <v>20</v>
      </c>
      <c r="C528" t="s">
        <v>76</v>
      </c>
      <c r="D528" t="s">
        <v>22</v>
      </c>
      <c r="E528" t="s">
        <v>67</v>
      </c>
      <c r="F528" t="s">
        <v>24</v>
      </c>
      <c r="G528" t="s">
        <v>37</v>
      </c>
      <c r="H528" t="s">
        <v>25</v>
      </c>
      <c r="I528" t="s">
        <v>27</v>
      </c>
      <c r="J528" t="s">
        <v>38</v>
      </c>
      <c r="K528" t="s">
        <v>39</v>
      </c>
      <c r="L528" t="s">
        <v>29</v>
      </c>
      <c r="M528" t="s">
        <v>30</v>
      </c>
      <c r="N528" t="s">
        <v>31</v>
      </c>
      <c r="O528" t="s">
        <v>31</v>
      </c>
      <c r="P528">
        <v>162399</v>
      </c>
      <c r="Q528" t="s">
        <v>34</v>
      </c>
      <c r="R528">
        <v>0</v>
      </c>
      <c r="S528">
        <v>0</v>
      </c>
    </row>
    <row r="529" spans="1:19" x14ac:dyDescent="0.35">
      <c r="A529" t="s">
        <v>50</v>
      </c>
      <c r="B529" t="s">
        <v>20</v>
      </c>
      <c r="C529" t="s">
        <v>76</v>
      </c>
      <c r="D529" t="s">
        <v>48</v>
      </c>
      <c r="E529" t="s">
        <v>67</v>
      </c>
      <c r="F529" t="s">
        <v>24</v>
      </c>
      <c r="G529" t="s">
        <v>37</v>
      </c>
      <c r="H529" t="s">
        <v>25</v>
      </c>
      <c r="I529" t="s">
        <v>27</v>
      </c>
      <c r="J529" t="s">
        <v>38</v>
      </c>
      <c r="K529" t="s">
        <v>25</v>
      </c>
      <c r="L529" t="s">
        <v>29</v>
      </c>
      <c r="M529" t="s">
        <v>30</v>
      </c>
      <c r="N529" t="s">
        <v>31</v>
      </c>
      <c r="O529" t="s">
        <v>31</v>
      </c>
      <c r="P529">
        <v>119599</v>
      </c>
      <c r="Q529" t="s">
        <v>34</v>
      </c>
      <c r="R529">
        <v>0</v>
      </c>
      <c r="S529">
        <v>0</v>
      </c>
    </row>
    <row r="530" spans="1:19" x14ac:dyDescent="0.35">
      <c r="A530" t="s">
        <v>33</v>
      </c>
      <c r="B530" t="s">
        <v>20</v>
      </c>
      <c r="C530" t="s">
        <v>76</v>
      </c>
      <c r="D530" t="s">
        <v>22</v>
      </c>
      <c r="E530" t="s">
        <v>67</v>
      </c>
      <c r="F530" t="s">
        <v>71</v>
      </c>
      <c r="G530" t="s">
        <v>37</v>
      </c>
      <c r="H530" t="s">
        <v>25</v>
      </c>
      <c r="I530" t="s">
        <v>27</v>
      </c>
      <c r="J530" t="s">
        <v>28</v>
      </c>
      <c r="K530" t="s">
        <v>25</v>
      </c>
      <c r="L530" t="s">
        <v>53</v>
      </c>
      <c r="M530" t="s">
        <v>30</v>
      </c>
      <c r="N530" t="s">
        <v>31</v>
      </c>
      <c r="O530" t="s">
        <v>31</v>
      </c>
      <c r="P530">
        <v>211753</v>
      </c>
      <c r="Q530" t="s">
        <v>34</v>
      </c>
      <c r="R530">
        <v>0</v>
      </c>
      <c r="S530">
        <v>0</v>
      </c>
    </row>
    <row r="531" spans="1:19" x14ac:dyDescent="0.35">
      <c r="A531" t="s">
        <v>33</v>
      </c>
      <c r="B531" t="s">
        <v>20</v>
      </c>
      <c r="C531" t="s">
        <v>76</v>
      </c>
      <c r="D531" t="s">
        <v>48</v>
      </c>
      <c r="E531" t="s">
        <v>67</v>
      </c>
      <c r="F531" t="s">
        <v>24</v>
      </c>
      <c r="G531" t="s">
        <v>37</v>
      </c>
      <c r="H531" t="s">
        <v>25</v>
      </c>
      <c r="I531" t="s">
        <v>27</v>
      </c>
      <c r="J531" t="s">
        <v>38</v>
      </c>
      <c r="K531" t="s">
        <v>25</v>
      </c>
      <c r="L531" t="s">
        <v>29</v>
      </c>
      <c r="M531" t="s">
        <v>30</v>
      </c>
      <c r="N531" t="s">
        <v>31</v>
      </c>
      <c r="O531" t="s">
        <v>31</v>
      </c>
      <c r="P531">
        <v>110999</v>
      </c>
      <c r="Q531" t="s">
        <v>34</v>
      </c>
      <c r="R531">
        <v>0</v>
      </c>
      <c r="S531">
        <v>0</v>
      </c>
    </row>
    <row r="532" spans="1:19" x14ac:dyDescent="0.35">
      <c r="A532" t="s">
        <v>56</v>
      </c>
      <c r="B532" t="s">
        <v>20</v>
      </c>
      <c r="C532" t="s">
        <v>76</v>
      </c>
      <c r="D532" t="s">
        <v>48</v>
      </c>
      <c r="E532" t="s">
        <v>67</v>
      </c>
      <c r="F532" t="s">
        <v>24</v>
      </c>
      <c r="G532" t="s">
        <v>37</v>
      </c>
      <c r="H532" t="s">
        <v>25</v>
      </c>
      <c r="I532" t="s">
        <v>27</v>
      </c>
      <c r="J532" t="s">
        <v>28</v>
      </c>
      <c r="K532" t="s">
        <v>23</v>
      </c>
      <c r="L532" t="s">
        <v>29</v>
      </c>
      <c r="M532" t="s">
        <v>51</v>
      </c>
      <c r="N532" t="s">
        <v>31</v>
      </c>
      <c r="O532" t="s">
        <v>31</v>
      </c>
      <c r="P532">
        <v>99990</v>
      </c>
      <c r="Q532" t="s">
        <v>34</v>
      </c>
      <c r="R532">
        <v>0</v>
      </c>
      <c r="S532">
        <v>0</v>
      </c>
    </row>
    <row r="533" spans="1:19" x14ac:dyDescent="0.35">
      <c r="A533" t="s">
        <v>19</v>
      </c>
      <c r="B533" t="s">
        <v>20</v>
      </c>
      <c r="C533" t="s">
        <v>76</v>
      </c>
      <c r="D533" t="s">
        <v>60</v>
      </c>
      <c r="E533" t="s">
        <v>36</v>
      </c>
      <c r="F533" t="s">
        <v>71</v>
      </c>
      <c r="G533" t="s">
        <v>37</v>
      </c>
      <c r="H533" t="s">
        <v>25</v>
      </c>
      <c r="I533" t="s">
        <v>27</v>
      </c>
      <c r="J533" t="s">
        <v>28</v>
      </c>
      <c r="K533" t="s">
        <v>25</v>
      </c>
      <c r="L533" t="s">
        <v>53</v>
      </c>
      <c r="M533" t="s">
        <v>51</v>
      </c>
      <c r="N533" t="s">
        <v>31</v>
      </c>
      <c r="O533" t="s">
        <v>31</v>
      </c>
      <c r="P533">
        <v>81990</v>
      </c>
      <c r="Q533" t="s">
        <v>45</v>
      </c>
      <c r="R533">
        <v>40</v>
      </c>
      <c r="S533">
        <v>4</v>
      </c>
    </row>
    <row r="534" spans="1:19" x14ac:dyDescent="0.35">
      <c r="A534" t="s">
        <v>58</v>
      </c>
      <c r="B534" t="s">
        <v>20</v>
      </c>
      <c r="C534" t="s">
        <v>76</v>
      </c>
      <c r="D534" t="s">
        <v>69</v>
      </c>
      <c r="E534" t="s">
        <v>36</v>
      </c>
      <c r="F534" t="s">
        <v>24</v>
      </c>
      <c r="G534" t="s">
        <v>37</v>
      </c>
      <c r="H534" t="s">
        <v>25</v>
      </c>
      <c r="I534" t="s">
        <v>27</v>
      </c>
      <c r="J534" t="s">
        <v>28</v>
      </c>
      <c r="K534" t="s">
        <v>23</v>
      </c>
      <c r="L534" t="s">
        <v>29</v>
      </c>
      <c r="M534" t="s">
        <v>55</v>
      </c>
      <c r="N534" t="s">
        <v>31</v>
      </c>
      <c r="O534" t="s">
        <v>31</v>
      </c>
      <c r="P534">
        <v>66990</v>
      </c>
      <c r="Q534" t="s">
        <v>45</v>
      </c>
      <c r="R534">
        <v>1639</v>
      </c>
      <c r="S534">
        <v>230</v>
      </c>
    </row>
    <row r="535" spans="1:19" x14ac:dyDescent="0.35">
      <c r="A535" t="s">
        <v>58</v>
      </c>
      <c r="B535" t="s">
        <v>20</v>
      </c>
      <c r="C535" t="s">
        <v>76</v>
      </c>
      <c r="D535" t="s">
        <v>22</v>
      </c>
      <c r="E535" t="s">
        <v>67</v>
      </c>
      <c r="F535" t="s">
        <v>24</v>
      </c>
      <c r="G535" t="s">
        <v>26</v>
      </c>
      <c r="H535" t="s">
        <v>25</v>
      </c>
      <c r="I535" t="s">
        <v>27</v>
      </c>
      <c r="J535" t="s">
        <v>28</v>
      </c>
      <c r="K535" t="s">
        <v>46</v>
      </c>
      <c r="L535" t="s">
        <v>29</v>
      </c>
      <c r="M535" t="s">
        <v>55</v>
      </c>
      <c r="N535" t="s">
        <v>31</v>
      </c>
      <c r="O535" t="s">
        <v>31</v>
      </c>
      <c r="P535">
        <v>84990</v>
      </c>
      <c r="Q535" t="s">
        <v>45</v>
      </c>
      <c r="R535">
        <v>498</v>
      </c>
      <c r="S535">
        <v>64</v>
      </c>
    </row>
    <row r="536" spans="1:19" x14ac:dyDescent="0.35">
      <c r="A536" t="s">
        <v>19</v>
      </c>
      <c r="B536" t="s">
        <v>20</v>
      </c>
      <c r="C536" t="s">
        <v>76</v>
      </c>
      <c r="D536" t="s">
        <v>48</v>
      </c>
      <c r="E536" t="s">
        <v>67</v>
      </c>
      <c r="F536" t="s">
        <v>61</v>
      </c>
      <c r="G536" t="s">
        <v>26</v>
      </c>
      <c r="H536" t="s">
        <v>25</v>
      </c>
      <c r="I536" t="s">
        <v>27</v>
      </c>
      <c r="J536" t="s">
        <v>28</v>
      </c>
      <c r="K536" t="s">
        <v>39</v>
      </c>
      <c r="L536" t="s">
        <v>29</v>
      </c>
      <c r="M536" t="s">
        <v>51</v>
      </c>
      <c r="N536" t="s">
        <v>52</v>
      </c>
      <c r="O536" t="s">
        <v>52</v>
      </c>
      <c r="P536">
        <v>104990</v>
      </c>
      <c r="Q536" t="s">
        <v>34</v>
      </c>
      <c r="R536">
        <v>0</v>
      </c>
      <c r="S536">
        <v>0</v>
      </c>
    </row>
    <row r="537" spans="1:19" x14ac:dyDescent="0.35">
      <c r="A537" t="s">
        <v>19</v>
      </c>
      <c r="B537" t="s">
        <v>20</v>
      </c>
      <c r="C537" t="s">
        <v>76</v>
      </c>
      <c r="D537" t="s">
        <v>48</v>
      </c>
      <c r="E537" t="s">
        <v>67</v>
      </c>
      <c r="F537" t="s">
        <v>61</v>
      </c>
      <c r="G537" t="s">
        <v>26</v>
      </c>
      <c r="H537" t="s">
        <v>25</v>
      </c>
      <c r="I537" t="s">
        <v>27</v>
      </c>
      <c r="J537" t="s">
        <v>28</v>
      </c>
      <c r="K537" t="s">
        <v>25</v>
      </c>
      <c r="L537" t="s">
        <v>29</v>
      </c>
      <c r="M537" t="s">
        <v>51</v>
      </c>
      <c r="N537" t="s">
        <v>52</v>
      </c>
      <c r="O537" t="s">
        <v>31</v>
      </c>
      <c r="P537">
        <v>134990</v>
      </c>
      <c r="Q537" t="s">
        <v>34</v>
      </c>
      <c r="R537">
        <v>0</v>
      </c>
      <c r="S537">
        <v>0</v>
      </c>
    </row>
    <row r="538" spans="1:19" x14ac:dyDescent="0.35">
      <c r="A538" t="s">
        <v>19</v>
      </c>
      <c r="B538" t="s">
        <v>20</v>
      </c>
      <c r="C538" t="s">
        <v>76</v>
      </c>
      <c r="D538" t="s">
        <v>48</v>
      </c>
      <c r="E538" t="s">
        <v>67</v>
      </c>
      <c r="F538" t="s">
        <v>24</v>
      </c>
      <c r="G538" t="s">
        <v>26</v>
      </c>
      <c r="H538" t="s">
        <v>25</v>
      </c>
      <c r="I538" t="s">
        <v>27</v>
      </c>
      <c r="J538" t="s">
        <v>28</v>
      </c>
      <c r="K538" t="s">
        <v>23</v>
      </c>
      <c r="L538" t="s">
        <v>68</v>
      </c>
      <c r="M538" t="s">
        <v>30</v>
      </c>
      <c r="N538" t="s">
        <v>31</v>
      </c>
      <c r="O538" t="s">
        <v>31</v>
      </c>
      <c r="P538">
        <v>98990</v>
      </c>
      <c r="Q538" t="s">
        <v>45</v>
      </c>
      <c r="R538">
        <v>445</v>
      </c>
      <c r="S538">
        <v>56</v>
      </c>
    </row>
    <row r="539" spans="1:19" x14ac:dyDescent="0.35">
      <c r="A539" t="s">
        <v>50</v>
      </c>
      <c r="B539" t="s">
        <v>20</v>
      </c>
      <c r="C539" t="s">
        <v>76</v>
      </c>
      <c r="D539" t="s">
        <v>22</v>
      </c>
      <c r="E539" t="s">
        <v>67</v>
      </c>
      <c r="F539" t="s">
        <v>24</v>
      </c>
      <c r="G539" t="s">
        <v>26</v>
      </c>
      <c r="H539" t="s">
        <v>25</v>
      </c>
      <c r="I539" t="s">
        <v>27</v>
      </c>
      <c r="J539" t="s">
        <v>28</v>
      </c>
      <c r="K539" t="s">
        <v>46</v>
      </c>
      <c r="L539" t="s">
        <v>29</v>
      </c>
      <c r="M539" t="s">
        <v>51</v>
      </c>
      <c r="N539" t="s">
        <v>31</v>
      </c>
      <c r="O539" t="s">
        <v>52</v>
      </c>
      <c r="P539">
        <v>144690</v>
      </c>
      <c r="Q539" t="s">
        <v>45</v>
      </c>
      <c r="R539">
        <v>17</v>
      </c>
      <c r="S539">
        <v>4</v>
      </c>
    </row>
    <row r="540" spans="1:19" x14ac:dyDescent="0.35">
      <c r="A540" t="s">
        <v>19</v>
      </c>
      <c r="B540" t="s">
        <v>20</v>
      </c>
      <c r="C540" t="s">
        <v>76</v>
      </c>
      <c r="D540" t="s">
        <v>48</v>
      </c>
      <c r="E540" t="s">
        <v>67</v>
      </c>
      <c r="F540" t="s">
        <v>61</v>
      </c>
      <c r="G540" t="s">
        <v>26</v>
      </c>
      <c r="H540" t="s">
        <v>25</v>
      </c>
      <c r="I540" t="s">
        <v>27</v>
      </c>
      <c r="J540" t="s">
        <v>28</v>
      </c>
      <c r="K540" t="s">
        <v>25</v>
      </c>
      <c r="L540" t="s">
        <v>53</v>
      </c>
      <c r="M540" t="s">
        <v>30</v>
      </c>
      <c r="N540" t="s">
        <v>31</v>
      </c>
      <c r="O540" t="s">
        <v>31</v>
      </c>
      <c r="P540">
        <v>99990</v>
      </c>
      <c r="Q540" t="s">
        <v>34</v>
      </c>
      <c r="R540">
        <v>0</v>
      </c>
      <c r="S540">
        <v>0</v>
      </c>
    </row>
    <row r="541" spans="1:19" x14ac:dyDescent="0.35">
      <c r="A541" t="s">
        <v>58</v>
      </c>
      <c r="B541" t="s">
        <v>20</v>
      </c>
      <c r="C541" t="s">
        <v>76</v>
      </c>
      <c r="D541" t="s">
        <v>48</v>
      </c>
      <c r="E541" t="s">
        <v>67</v>
      </c>
      <c r="F541" t="s">
        <v>24</v>
      </c>
      <c r="G541" t="s">
        <v>26</v>
      </c>
      <c r="H541" t="s">
        <v>25</v>
      </c>
      <c r="I541" t="s">
        <v>27</v>
      </c>
      <c r="J541" t="s">
        <v>28</v>
      </c>
      <c r="K541" t="s">
        <v>46</v>
      </c>
      <c r="L541" t="s">
        <v>29</v>
      </c>
      <c r="M541" t="s">
        <v>55</v>
      </c>
      <c r="N541" t="s">
        <v>31</v>
      </c>
      <c r="O541" t="s">
        <v>31</v>
      </c>
      <c r="P541">
        <v>119990</v>
      </c>
      <c r="Q541" t="s">
        <v>45</v>
      </c>
      <c r="R541">
        <v>20</v>
      </c>
      <c r="S541">
        <v>3</v>
      </c>
    </row>
    <row r="542" spans="1:19" x14ac:dyDescent="0.35">
      <c r="A542" t="s">
        <v>19</v>
      </c>
      <c r="B542" t="s">
        <v>20</v>
      </c>
      <c r="C542" t="s">
        <v>76</v>
      </c>
      <c r="D542" t="s">
        <v>48</v>
      </c>
      <c r="E542" t="s">
        <v>67</v>
      </c>
      <c r="F542" t="s">
        <v>24</v>
      </c>
      <c r="G542" t="s">
        <v>26</v>
      </c>
      <c r="H542" t="s">
        <v>25</v>
      </c>
      <c r="I542" t="s">
        <v>27</v>
      </c>
      <c r="J542" t="s">
        <v>38</v>
      </c>
      <c r="K542" t="s">
        <v>23</v>
      </c>
      <c r="L542" t="s">
        <v>29</v>
      </c>
      <c r="M542" t="s">
        <v>51</v>
      </c>
      <c r="N542" t="s">
        <v>31</v>
      </c>
      <c r="O542" t="s">
        <v>31</v>
      </c>
      <c r="P542">
        <v>194990</v>
      </c>
      <c r="Q542" t="s">
        <v>34</v>
      </c>
      <c r="R542">
        <v>0</v>
      </c>
      <c r="S542">
        <v>0</v>
      </c>
    </row>
    <row r="543" spans="1:19" x14ac:dyDescent="0.35">
      <c r="A543" t="s">
        <v>19</v>
      </c>
      <c r="B543" t="s">
        <v>20</v>
      </c>
      <c r="C543" t="s">
        <v>76</v>
      </c>
      <c r="D543" t="s">
        <v>22</v>
      </c>
      <c r="E543" t="s">
        <v>67</v>
      </c>
      <c r="F543" t="s">
        <v>71</v>
      </c>
      <c r="G543" t="s">
        <v>26</v>
      </c>
      <c r="H543" t="s">
        <v>25</v>
      </c>
      <c r="I543" t="s">
        <v>27</v>
      </c>
      <c r="J543" t="s">
        <v>28</v>
      </c>
      <c r="K543" t="s">
        <v>39</v>
      </c>
      <c r="L543" t="s">
        <v>29</v>
      </c>
      <c r="M543" t="s">
        <v>51</v>
      </c>
      <c r="N543" t="s">
        <v>31</v>
      </c>
      <c r="O543" t="s">
        <v>52</v>
      </c>
      <c r="P543">
        <v>124990</v>
      </c>
      <c r="Q543" t="s">
        <v>45</v>
      </c>
      <c r="R543">
        <v>17</v>
      </c>
      <c r="S543">
        <v>1</v>
      </c>
    </row>
    <row r="544" spans="1:19" x14ac:dyDescent="0.35">
      <c r="A544" t="s">
        <v>56</v>
      </c>
      <c r="B544" t="s">
        <v>20</v>
      </c>
      <c r="C544" t="s">
        <v>76</v>
      </c>
      <c r="D544" t="s">
        <v>48</v>
      </c>
      <c r="E544" t="s">
        <v>67</v>
      </c>
      <c r="F544" t="s">
        <v>24</v>
      </c>
      <c r="G544" t="s">
        <v>26</v>
      </c>
      <c r="H544" t="s">
        <v>25</v>
      </c>
      <c r="I544" t="s">
        <v>27</v>
      </c>
      <c r="J544" t="s">
        <v>28</v>
      </c>
      <c r="K544" t="s">
        <v>39</v>
      </c>
      <c r="L544" t="s">
        <v>29</v>
      </c>
      <c r="M544" t="s">
        <v>30</v>
      </c>
      <c r="N544" t="s">
        <v>31</v>
      </c>
      <c r="O544" t="s">
        <v>31</v>
      </c>
      <c r="P544">
        <v>122410</v>
      </c>
      <c r="Q544" t="s">
        <v>34</v>
      </c>
      <c r="R544">
        <v>0</v>
      </c>
      <c r="S544">
        <v>0</v>
      </c>
    </row>
    <row r="545" spans="1:19" x14ac:dyDescent="0.35">
      <c r="A545" t="s">
        <v>50</v>
      </c>
      <c r="B545" t="s">
        <v>20</v>
      </c>
      <c r="C545" t="s">
        <v>76</v>
      </c>
      <c r="D545" t="s">
        <v>22</v>
      </c>
      <c r="E545" t="s">
        <v>67</v>
      </c>
      <c r="F545" t="s">
        <v>24</v>
      </c>
      <c r="G545" t="s">
        <v>26</v>
      </c>
      <c r="H545" t="s">
        <v>25</v>
      </c>
      <c r="I545" t="s">
        <v>27</v>
      </c>
      <c r="J545" t="s">
        <v>28</v>
      </c>
      <c r="K545" t="s">
        <v>25</v>
      </c>
      <c r="L545" t="s">
        <v>29</v>
      </c>
      <c r="M545" t="s">
        <v>51</v>
      </c>
      <c r="N545" t="s">
        <v>52</v>
      </c>
      <c r="O545" t="s">
        <v>31</v>
      </c>
      <c r="P545">
        <v>179990</v>
      </c>
      <c r="Q545" t="s">
        <v>45</v>
      </c>
      <c r="R545">
        <v>13</v>
      </c>
      <c r="S545">
        <v>5</v>
      </c>
    </row>
    <row r="546" spans="1:19" x14ac:dyDescent="0.35">
      <c r="A546" t="s">
        <v>58</v>
      </c>
      <c r="B546" t="s">
        <v>20</v>
      </c>
      <c r="C546" t="s">
        <v>76</v>
      </c>
      <c r="D546" t="s">
        <v>48</v>
      </c>
      <c r="E546" t="s">
        <v>67</v>
      </c>
      <c r="F546" t="s">
        <v>24</v>
      </c>
      <c r="G546" t="s">
        <v>26</v>
      </c>
      <c r="H546" t="s">
        <v>25</v>
      </c>
      <c r="I546" t="s">
        <v>27</v>
      </c>
      <c r="J546" t="s">
        <v>28</v>
      </c>
      <c r="K546" t="s">
        <v>23</v>
      </c>
      <c r="L546" t="s">
        <v>29</v>
      </c>
      <c r="M546" t="s">
        <v>55</v>
      </c>
      <c r="N546" t="s">
        <v>52</v>
      </c>
      <c r="O546" t="s">
        <v>31</v>
      </c>
      <c r="P546">
        <v>154990</v>
      </c>
      <c r="Q546" t="s">
        <v>45</v>
      </c>
      <c r="R546">
        <v>3</v>
      </c>
      <c r="S546">
        <v>2</v>
      </c>
    </row>
    <row r="547" spans="1:19" x14ac:dyDescent="0.35">
      <c r="A547" t="s">
        <v>33</v>
      </c>
      <c r="B547" t="s">
        <v>20</v>
      </c>
      <c r="C547" t="s">
        <v>76</v>
      </c>
      <c r="D547" t="s">
        <v>48</v>
      </c>
      <c r="E547" t="s">
        <v>67</v>
      </c>
      <c r="F547" t="s">
        <v>61</v>
      </c>
      <c r="G547" t="s">
        <v>26</v>
      </c>
      <c r="H547" t="s">
        <v>25</v>
      </c>
      <c r="I547" t="s">
        <v>27</v>
      </c>
      <c r="J547" t="s">
        <v>28</v>
      </c>
      <c r="K547" t="s">
        <v>25</v>
      </c>
      <c r="L547" t="s">
        <v>29</v>
      </c>
      <c r="M547" t="s">
        <v>51</v>
      </c>
      <c r="N547" t="s">
        <v>31</v>
      </c>
      <c r="O547" t="s">
        <v>52</v>
      </c>
      <c r="P547">
        <v>122990</v>
      </c>
      <c r="Q547" t="s">
        <v>34</v>
      </c>
      <c r="R547">
        <v>4</v>
      </c>
      <c r="S547">
        <v>2</v>
      </c>
    </row>
    <row r="548" spans="1:19" x14ac:dyDescent="0.35">
      <c r="A548" t="s">
        <v>19</v>
      </c>
      <c r="B548" t="s">
        <v>20</v>
      </c>
      <c r="C548" t="s">
        <v>76</v>
      </c>
      <c r="D548" t="s">
        <v>22</v>
      </c>
      <c r="E548" t="s">
        <v>67</v>
      </c>
      <c r="F548" t="s">
        <v>24</v>
      </c>
      <c r="G548" t="s">
        <v>26</v>
      </c>
      <c r="H548" t="s">
        <v>25</v>
      </c>
      <c r="I548" t="s">
        <v>27</v>
      </c>
      <c r="J548" t="s">
        <v>28</v>
      </c>
      <c r="K548" t="s">
        <v>46</v>
      </c>
      <c r="L548" t="s">
        <v>29</v>
      </c>
      <c r="M548" t="s">
        <v>51</v>
      </c>
      <c r="N548" t="s">
        <v>52</v>
      </c>
      <c r="O548" t="s">
        <v>31</v>
      </c>
      <c r="P548">
        <v>224990</v>
      </c>
      <c r="Q548" t="s">
        <v>45</v>
      </c>
      <c r="R548">
        <v>9</v>
      </c>
      <c r="S548">
        <v>0</v>
      </c>
    </row>
    <row r="549" spans="1:19" x14ac:dyDescent="0.35">
      <c r="A549" t="s">
        <v>58</v>
      </c>
      <c r="B549" t="s">
        <v>20</v>
      </c>
      <c r="C549" t="s">
        <v>76</v>
      </c>
      <c r="D549" t="s">
        <v>77</v>
      </c>
      <c r="E549" t="s">
        <v>67</v>
      </c>
      <c r="F549" t="s">
        <v>62</v>
      </c>
      <c r="G549" t="s">
        <v>26</v>
      </c>
      <c r="H549" t="s">
        <v>25</v>
      </c>
      <c r="I549" t="s">
        <v>27</v>
      </c>
      <c r="J549" t="s">
        <v>28</v>
      </c>
      <c r="K549" t="s">
        <v>36</v>
      </c>
      <c r="L549" t="s">
        <v>29</v>
      </c>
      <c r="M549" t="s">
        <v>30</v>
      </c>
      <c r="N549" t="s">
        <v>31</v>
      </c>
      <c r="O549" t="s">
        <v>31</v>
      </c>
      <c r="P549">
        <v>279990</v>
      </c>
      <c r="Q549" t="s">
        <v>34</v>
      </c>
      <c r="R549">
        <v>0</v>
      </c>
      <c r="S549">
        <v>0</v>
      </c>
    </row>
    <row r="550" spans="1:19" x14ac:dyDescent="0.35">
      <c r="A550" t="s">
        <v>50</v>
      </c>
      <c r="B550" t="s">
        <v>20</v>
      </c>
      <c r="C550" t="s">
        <v>76</v>
      </c>
      <c r="D550" t="s">
        <v>48</v>
      </c>
      <c r="E550" t="s">
        <v>67</v>
      </c>
      <c r="F550" t="s">
        <v>24</v>
      </c>
      <c r="G550" t="s">
        <v>26</v>
      </c>
      <c r="H550" t="s">
        <v>25</v>
      </c>
      <c r="I550" t="s">
        <v>27</v>
      </c>
      <c r="J550" t="s">
        <v>28</v>
      </c>
      <c r="K550" t="s">
        <v>23</v>
      </c>
      <c r="L550" t="s">
        <v>29</v>
      </c>
      <c r="M550" t="s">
        <v>30</v>
      </c>
      <c r="N550" t="s">
        <v>31</v>
      </c>
      <c r="O550" t="s">
        <v>31</v>
      </c>
      <c r="P550">
        <v>121990</v>
      </c>
      <c r="Q550" t="s">
        <v>34</v>
      </c>
      <c r="R550">
        <v>0</v>
      </c>
      <c r="S550">
        <v>0</v>
      </c>
    </row>
    <row r="551" spans="1:19" x14ac:dyDescent="0.35">
      <c r="A551" t="s">
        <v>50</v>
      </c>
      <c r="B551" t="s">
        <v>20</v>
      </c>
      <c r="C551" t="s">
        <v>76</v>
      </c>
      <c r="D551" t="s">
        <v>48</v>
      </c>
      <c r="E551" t="s">
        <v>67</v>
      </c>
      <c r="F551" t="s">
        <v>24</v>
      </c>
      <c r="G551" t="s">
        <v>26</v>
      </c>
      <c r="H551" t="s">
        <v>25</v>
      </c>
      <c r="I551" t="s">
        <v>27</v>
      </c>
      <c r="J551" t="s">
        <v>28</v>
      </c>
      <c r="K551" t="s">
        <v>23</v>
      </c>
      <c r="L551" t="s">
        <v>29</v>
      </c>
      <c r="M551" t="s">
        <v>30</v>
      </c>
      <c r="N551" t="s">
        <v>31</v>
      </c>
      <c r="O551" t="s">
        <v>31</v>
      </c>
      <c r="P551">
        <v>116990</v>
      </c>
      <c r="Q551" t="s">
        <v>34</v>
      </c>
      <c r="R551">
        <v>0</v>
      </c>
      <c r="S551">
        <v>0</v>
      </c>
    </row>
    <row r="552" spans="1:19" x14ac:dyDescent="0.35">
      <c r="A552" t="s">
        <v>33</v>
      </c>
      <c r="B552" t="s">
        <v>20</v>
      </c>
      <c r="C552" t="s">
        <v>76</v>
      </c>
      <c r="D552" t="s">
        <v>48</v>
      </c>
      <c r="E552" t="s">
        <v>67</v>
      </c>
      <c r="F552" t="s">
        <v>24</v>
      </c>
      <c r="G552" t="s">
        <v>26</v>
      </c>
      <c r="H552" t="s">
        <v>25</v>
      </c>
      <c r="I552" t="s">
        <v>27</v>
      </c>
      <c r="J552" t="s">
        <v>28</v>
      </c>
      <c r="K552" t="s">
        <v>46</v>
      </c>
      <c r="L552" t="s">
        <v>29</v>
      </c>
      <c r="M552" t="s">
        <v>30</v>
      </c>
      <c r="N552" t="s">
        <v>31</v>
      </c>
      <c r="O552" t="s">
        <v>31</v>
      </c>
      <c r="P552">
        <v>151098</v>
      </c>
      <c r="Q552" t="s">
        <v>45</v>
      </c>
      <c r="R552">
        <v>7</v>
      </c>
      <c r="S552">
        <v>0</v>
      </c>
    </row>
    <row r="553" spans="1:19" x14ac:dyDescent="0.35">
      <c r="A553" t="s">
        <v>58</v>
      </c>
      <c r="B553" t="s">
        <v>20</v>
      </c>
      <c r="C553" t="s">
        <v>76</v>
      </c>
      <c r="D553" t="s">
        <v>48</v>
      </c>
      <c r="E553" t="s">
        <v>67</v>
      </c>
      <c r="F553" t="s">
        <v>24</v>
      </c>
      <c r="G553" t="s">
        <v>26</v>
      </c>
      <c r="H553" t="s">
        <v>25</v>
      </c>
      <c r="I553" t="s">
        <v>27</v>
      </c>
      <c r="J553" t="s">
        <v>28</v>
      </c>
      <c r="K553" t="s">
        <v>36</v>
      </c>
      <c r="L553" t="s">
        <v>29</v>
      </c>
      <c r="M553" t="s">
        <v>55</v>
      </c>
      <c r="N553" t="s">
        <v>31</v>
      </c>
      <c r="O553" t="s">
        <v>31</v>
      </c>
      <c r="P553">
        <v>129990</v>
      </c>
      <c r="Q553" t="s">
        <v>45</v>
      </c>
      <c r="R553">
        <v>14</v>
      </c>
      <c r="S553">
        <v>3</v>
      </c>
    </row>
    <row r="554" spans="1:19" x14ac:dyDescent="0.35">
      <c r="A554" t="s">
        <v>50</v>
      </c>
      <c r="B554" t="s">
        <v>20</v>
      </c>
      <c r="C554" t="s">
        <v>76</v>
      </c>
      <c r="D554" t="s">
        <v>48</v>
      </c>
      <c r="E554" t="s">
        <v>67</v>
      </c>
      <c r="F554" t="s">
        <v>61</v>
      </c>
      <c r="G554" t="s">
        <v>26</v>
      </c>
      <c r="H554" t="s">
        <v>25</v>
      </c>
      <c r="I554" t="s">
        <v>27</v>
      </c>
      <c r="J554" t="s">
        <v>28</v>
      </c>
      <c r="K554" t="s">
        <v>25</v>
      </c>
      <c r="L554" t="s">
        <v>29</v>
      </c>
      <c r="M554" t="s">
        <v>51</v>
      </c>
      <c r="N554" t="s">
        <v>52</v>
      </c>
      <c r="O554" t="s">
        <v>31</v>
      </c>
      <c r="P554">
        <v>149999</v>
      </c>
      <c r="Q554" t="s">
        <v>34</v>
      </c>
      <c r="R554">
        <v>0</v>
      </c>
      <c r="S554">
        <v>0</v>
      </c>
    </row>
    <row r="555" spans="1:19" x14ac:dyDescent="0.35">
      <c r="A555" t="s">
        <v>58</v>
      </c>
      <c r="B555" t="s">
        <v>20</v>
      </c>
      <c r="C555" t="s">
        <v>76</v>
      </c>
      <c r="D555" t="s">
        <v>77</v>
      </c>
      <c r="E555" t="s">
        <v>67</v>
      </c>
      <c r="F555" t="s">
        <v>24</v>
      </c>
      <c r="G555" t="s">
        <v>26</v>
      </c>
      <c r="H555" t="s">
        <v>25</v>
      </c>
      <c r="I555" t="s">
        <v>27</v>
      </c>
      <c r="J555" t="s">
        <v>28</v>
      </c>
      <c r="K555" t="s">
        <v>46</v>
      </c>
      <c r="L555" t="s">
        <v>29</v>
      </c>
      <c r="M555" t="s">
        <v>30</v>
      </c>
      <c r="N555" t="s">
        <v>31</v>
      </c>
      <c r="O555" t="s">
        <v>31</v>
      </c>
      <c r="P555">
        <v>139990</v>
      </c>
      <c r="Q555" t="s">
        <v>45</v>
      </c>
      <c r="R555">
        <v>4</v>
      </c>
      <c r="S555">
        <v>2</v>
      </c>
    </row>
    <row r="556" spans="1:19" x14ac:dyDescent="0.35">
      <c r="A556" t="s">
        <v>42</v>
      </c>
      <c r="B556" t="s">
        <v>20</v>
      </c>
      <c r="C556" t="s">
        <v>76</v>
      </c>
      <c r="D556" t="s">
        <v>48</v>
      </c>
      <c r="E556" t="s">
        <v>67</v>
      </c>
      <c r="F556" t="s">
        <v>24</v>
      </c>
      <c r="G556" t="s">
        <v>26</v>
      </c>
      <c r="H556" t="s">
        <v>25</v>
      </c>
      <c r="I556" t="s">
        <v>27</v>
      </c>
      <c r="J556" t="s">
        <v>28</v>
      </c>
      <c r="K556" t="s">
        <v>46</v>
      </c>
      <c r="L556" t="s">
        <v>29</v>
      </c>
      <c r="M556" t="s">
        <v>51</v>
      </c>
      <c r="N556" t="s">
        <v>31</v>
      </c>
      <c r="O556" t="s">
        <v>31</v>
      </c>
      <c r="P556">
        <v>129990</v>
      </c>
      <c r="Q556" t="s">
        <v>45</v>
      </c>
      <c r="R556">
        <v>54</v>
      </c>
      <c r="S556">
        <v>7</v>
      </c>
    </row>
    <row r="557" spans="1:19" x14ac:dyDescent="0.35">
      <c r="A557" t="s">
        <v>50</v>
      </c>
      <c r="B557" t="s">
        <v>20</v>
      </c>
      <c r="C557" t="s">
        <v>76</v>
      </c>
      <c r="D557" t="s">
        <v>48</v>
      </c>
      <c r="E557" t="s">
        <v>67</v>
      </c>
      <c r="F557" t="s">
        <v>24</v>
      </c>
      <c r="G557" t="s">
        <v>26</v>
      </c>
      <c r="H557" t="s">
        <v>25</v>
      </c>
      <c r="I557" t="s">
        <v>27</v>
      </c>
      <c r="J557" t="s">
        <v>28</v>
      </c>
      <c r="K557" t="s">
        <v>36</v>
      </c>
      <c r="L557" t="s">
        <v>29</v>
      </c>
      <c r="M557" t="s">
        <v>51</v>
      </c>
      <c r="N557" t="s">
        <v>31</v>
      </c>
      <c r="O557" t="s">
        <v>52</v>
      </c>
      <c r="P557">
        <v>171990</v>
      </c>
      <c r="Q557" t="s">
        <v>34</v>
      </c>
      <c r="R557">
        <v>0</v>
      </c>
      <c r="S557">
        <v>0</v>
      </c>
    </row>
    <row r="558" spans="1:19" x14ac:dyDescent="0.35">
      <c r="A558" t="s">
        <v>56</v>
      </c>
      <c r="B558" t="s">
        <v>20</v>
      </c>
      <c r="C558" t="s">
        <v>76</v>
      </c>
      <c r="D558" t="s">
        <v>48</v>
      </c>
      <c r="E558" t="s">
        <v>67</v>
      </c>
      <c r="F558" t="s">
        <v>24</v>
      </c>
      <c r="G558" t="s">
        <v>26</v>
      </c>
      <c r="H558" t="s">
        <v>25</v>
      </c>
      <c r="I558" t="s">
        <v>27</v>
      </c>
      <c r="J558" t="s">
        <v>28</v>
      </c>
      <c r="K558" t="s">
        <v>39</v>
      </c>
      <c r="L558" t="s">
        <v>29</v>
      </c>
      <c r="M558" t="s">
        <v>51</v>
      </c>
      <c r="N558" t="s">
        <v>31</v>
      </c>
      <c r="O558" t="s">
        <v>52</v>
      </c>
      <c r="P558">
        <v>93955</v>
      </c>
      <c r="Q558" t="s">
        <v>45</v>
      </c>
      <c r="R558">
        <v>4</v>
      </c>
      <c r="S558">
        <v>0</v>
      </c>
    </row>
    <row r="559" spans="1:19" x14ac:dyDescent="0.35">
      <c r="A559" t="s">
        <v>19</v>
      </c>
      <c r="B559" t="s">
        <v>20</v>
      </c>
      <c r="C559" t="s">
        <v>76</v>
      </c>
      <c r="D559" t="s">
        <v>22</v>
      </c>
      <c r="E559" t="s">
        <v>67</v>
      </c>
      <c r="F559" t="s">
        <v>24</v>
      </c>
      <c r="G559" t="s">
        <v>26</v>
      </c>
      <c r="H559" t="s">
        <v>25</v>
      </c>
      <c r="I559" t="s">
        <v>27</v>
      </c>
      <c r="J559" t="s">
        <v>28</v>
      </c>
      <c r="K559" t="s">
        <v>36</v>
      </c>
      <c r="L559" t="s">
        <v>29</v>
      </c>
      <c r="M559" t="s">
        <v>30</v>
      </c>
      <c r="N559" t="s">
        <v>31</v>
      </c>
      <c r="O559" t="s">
        <v>31</v>
      </c>
      <c r="P559">
        <v>234990</v>
      </c>
      <c r="Q559" t="s">
        <v>34</v>
      </c>
      <c r="R559">
        <v>0</v>
      </c>
      <c r="S559">
        <v>0</v>
      </c>
    </row>
    <row r="560" spans="1:19" x14ac:dyDescent="0.35">
      <c r="A560" t="s">
        <v>50</v>
      </c>
      <c r="B560" t="s">
        <v>20</v>
      </c>
      <c r="C560" t="s">
        <v>76</v>
      </c>
      <c r="D560" t="s">
        <v>48</v>
      </c>
      <c r="E560" t="s">
        <v>67</v>
      </c>
      <c r="F560" t="s">
        <v>61</v>
      </c>
      <c r="G560" t="s">
        <v>26</v>
      </c>
      <c r="H560" t="s">
        <v>25</v>
      </c>
      <c r="I560" t="s">
        <v>27</v>
      </c>
      <c r="J560" t="s">
        <v>28</v>
      </c>
      <c r="K560" t="s">
        <v>25</v>
      </c>
      <c r="L560" t="s">
        <v>29</v>
      </c>
      <c r="M560" t="s">
        <v>51</v>
      </c>
      <c r="N560" t="s">
        <v>52</v>
      </c>
      <c r="O560" t="s">
        <v>52</v>
      </c>
      <c r="P560">
        <v>128500</v>
      </c>
      <c r="Q560" t="s">
        <v>34</v>
      </c>
      <c r="R560">
        <v>3</v>
      </c>
      <c r="S560">
        <v>1</v>
      </c>
    </row>
    <row r="561" spans="1:19" x14ac:dyDescent="0.35">
      <c r="A561" t="s">
        <v>33</v>
      </c>
      <c r="B561" t="s">
        <v>20</v>
      </c>
      <c r="C561" t="s">
        <v>76</v>
      </c>
      <c r="D561" t="s">
        <v>48</v>
      </c>
      <c r="E561" t="s">
        <v>67</v>
      </c>
      <c r="F561" t="s">
        <v>24</v>
      </c>
      <c r="G561" t="s">
        <v>26</v>
      </c>
      <c r="H561" t="s">
        <v>25</v>
      </c>
      <c r="I561" t="s">
        <v>27</v>
      </c>
      <c r="J561" t="s">
        <v>28</v>
      </c>
      <c r="K561" t="s">
        <v>25</v>
      </c>
      <c r="L561" t="s">
        <v>29</v>
      </c>
      <c r="M561" t="s">
        <v>51</v>
      </c>
      <c r="N561" t="s">
        <v>52</v>
      </c>
      <c r="O561" t="s">
        <v>52</v>
      </c>
      <c r="P561">
        <v>102990</v>
      </c>
      <c r="Q561" t="s">
        <v>45</v>
      </c>
      <c r="R561">
        <v>16</v>
      </c>
      <c r="S561">
        <v>2</v>
      </c>
    </row>
    <row r="562" spans="1:19" x14ac:dyDescent="0.35">
      <c r="A562" t="s">
        <v>19</v>
      </c>
      <c r="B562" t="s">
        <v>20</v>
      </c>
      <c r="C562" t="s">
        <v>76</v>
      </c>
      <c r="D562" t="s">
        <v>48</v>
      </c>
      <c r="E562" t="s">
        <v>67</v>
      </c>
      <c r="F562" t="s">
        <v>61</v>
      </c>
      <c r="G562" t="s">
        <v>26</v>
      </c>
      <c r="H562" t="s">
        <v>25</v>
      </c>
      <c r="I562" t="s">
        <v>27</v>
      </c>
      <c r="J562" t="s">
        <v>28</v>
      </c>
      <c r="K562" t="s">
        <v>25</v>
      </c>
      <c r="L562" t="s">
        <v>29</v>
      </c>
      <c r="M562" t="s">
        <v>51</v>
      </c>
      <c r="N562" t="s">
        <v>52</v>
      </c>
      <c r="O562" t="s">
        <v>31</v>
      </c>
      <c r="P562">
        <v>119990</v>
      </c>
      <c r="Q562" t="s">
        <v>45</v>
      </c>
      <c r="R562">
        <v>8</v>
      </c>
      <c r="S562">
        <v>1</v>
      </c>
    </row>
    <row r="563" spans="1:19" x14ac:dyDescent="0.35">
      <c r="A563" t="s">
        <v>19</v>
      </c>
      <c r="B563" t="s">
        <v>20</v>
      </c>
      <c r="C563" t="s">
        <v>76</v>
      </c>
      <c r="D563" t="s">
        <v>48</v>
      </c>
      <c r="E563" t="s">
        <v>67</v>
      </c>
      <c r="F563" t="s">
        <v>24</v>
      </c>
      <c r="G563" t="s">
        <v>26</v>
      </c>
      <c r="H563" t="s">
        <v>25</v>
      </c>
      <c r="I563" t="s">
        <v>27</v>
      </c>
      <c r="J563" t="s">
        <v>38</v>
      </c>
      <c r="K563" t="s">
        <v>46</v>
      </c>
      <c r="L563" t="s">
        <v>29</v>
      </c>
      <c r="M563" t="s">
        <v>30</v>
      </c>
      <c r="N563" t="s">
        <v>31</v>
      </c>
      <c r="O563" t="s">
        <v>31</v>
      </c>
      <c r="P563">
        <v>120980</v>
      </c>
      <c r="Q563" t="s">
        <v>34</v>
      </c>
      <c r="R563">
        <v>0</v>
      </c>
      <c r="S563">
        <v>0</v>
      </c>
    </row>
    <row r="564" spans="1:19" x14ac:dyDescent="0.35">
      <c r="A564" t="s">
        <v>19</v>
      </c>
      <c r="B564" t="s">
        <v>20</v>
      </c>
      <c r="C564" t="s">
        <v>76</v>
      </c>
      <c r="D564" t="s">
        <v>48</v>
      </c>
      <c r="E564" t="s">
        <v>67</v>
      </c>
      <c r="F564" t="s">
        <v>24</v>
      </c>
      <c r="G564" t="s">
        <v>26</v>
      </c>
      <c r="H564" t="s">
        <v>25</v>
      </c>
      <c r="I564" t="s">
        <v>27</v>
      </c>
      <c r="J564" t="s">
        <v>38</v>
      </c>
      <c r="K564" t="s">
        <v>46</v>
      </c>
      <c r="L564" t="s">
        <v>29</v>
      </c>
      <c r="M564" t="s">
        <v>51</v>
      </c>
      <c r="N564" t="s">
        <v>31</v>
      </c>
      <c r="O564" t="s">
        <v>31</v>
      </c>
      <c r="P564">
        <v>157249</v>
      </c>
      <c r="Q564" t="s">
        <v>45</v>
      </c>
      <c r="R564">
        <v>7</v>
      </c>
      <c r="S564">
        <v>0</v>
      </c>
    </row>
    <row r="565" spans="1:19" x14ac:dyDescent="0.35">
      <c r="A565" t="s">
        <v>33</v>
      </c>
      <c r="B565" t="s">
        <v>20</v>
      </c>
      <c r="C565" t="s">
        <v>76</v>
      </c>
      <c r="D565" t="s">
        <v>69</v>
      </c>
      <c r="E565" t="s">
        <v>67</v>
      </c>
      <c r="F565" t="s">
        <v>24</v>
      </c>
      <c r="G565" t="s">
        <v>26</v>
      </c>
      <c r="H565" t="s">
        <v>25</v>
      </c>
      <c r="I565" t="s">
        <v>27</v>
      </c>
      <c r="J565" t="s">
        <v>28</v>
      </c>
      <c r="K565" t="s">
        <v>23</v>
      </c>
      <c r="L565" t="s">
        <v>53</v>
      </c>
      <c r="M565" t="s">
        <v>30</v>
      </c>
      <c r="N565" t="s">
        <v>31</v>
      </c>
      <c r="O565" t="s">
        <v>31</v>
      </c>
      <c r="P565">
        <v>229900</v>
      </c>
      <c r="Q565" t="s">
        <v>34</v>
      </c>
      <c r="R565">
        <v>0</v>
      </c>
      <c r="S565">
        <v>0</v>
      </c>
    </row>
    <row r="566" spans="1:19" x14ac:dyDescent="0.35">
      <c r="A566" t="s">
        <v>19</v>
      </c>
      <c r="B566" t="s">
        <v>20</v>
      </c>
      <c r="C566" t="s">
        <v>76</v>
      </c>
      <c r="D566" t="s">
        <v>48</v>
      </c>
      <c r="E566" t="s">
        <v>67</v>
      </c>
      <c r="F566" t="s">
        <v>24</v>
      </c>
      <c r="G566" t="s">
        <v>26</v>
      </c>
      <c r="H566" t="s">
        <v>25</v>
      </c>
      <c r="I566" t="s">
        <v>27</v>
      </c>
      <c r="J566" t="s">
        <v>28</v>
      </c>
      <c r="K566" t="s">
        <v>46</v>
      </c>
      <c r="L566" t="s">
        <v>29</v>
      </c>
      <c r="M566" t="s">
        <v>51</v>
      </c>
      <c r="N566" t="s">
        <v>31</v>
      </c>
      <c r="O566" t="s">
        <v>31</v>
      </c>
      <c r="P566">
        <v>131500</v>
      </c>
      <c r="Q566" t="s">
        <v>34</v>
      </c>
      <c r="R566">
        <v>0</v>
      </c>
      <c r="S566">
        <v>0</v>
      </c>
    </row>
    <row r="567" spans="1:19" x14ac:dyDescent="0.35">
      <c r="A567" t="s">
        <v>19</v>
      </c>
      <c r="B567" t="s">
        <v>20</v>
      </c>
      <c r="C567" t="s">
        <v>76</v>
      </c>
      <c r="D567" t="s">
        <v>22</v>
      </c>
      <c r="E567" t="s">
        <v>67</v>
      </c>
      <c r="F567" t="s">
        <v>71</v>
      </c>
      <c r="G567" t="s">
        <v>26</v>
      </c>
      <c r="H567" t="s">
        <v>25</v>
      </c>
      <c r="I567" t="s">
        <v>27</v>
      </c>
      <c r="J567" t="s">
        <v>28</v>
      </c>
      <c r="K567" t="s">
        <v>25</v>
      </c>
      <c r="L567" t="s">
        <v>29</v>
      </c>
      <c r="M567" t="s">
        <v>30</v>
      </c>
      <c r="N567" t="s">
        <v>31</v>
      </c>
      <c r="O567" t="s">
        <v>31</v>
      </c>
      <c r="P567">
        <v>154990</v>
      </c>
      <c r="Q567" t="s">
        <v>57</v>
      </c>
      <c r="R567">
        <v>3</v>
      </c>
      <c r="S567">
        <v>0</v>
      </c>
    </row>
    <row r="568" spans="1:19" x14ac:dyDescent="0.35">
      <c r="A568" t="s">
        <v>19</v>
      </c>
      <c r="B568" t="s">
        <v>20</v>
      </c>
      <c r="C568" t="s">
        <v>76</v>
      </c>
      <c r="D568" t="s">
        <v>22</v>
      </c>
      <c r="E568" t="s">
        <v>67</v>
      </c>
      <c r="F568" t="s">
        <v>71</v>
      </c>
      <c r="G568" t="s">
        <v>26</v>
      </c>
      <c r="H568" t="s">
        <v>25</v>
      </c>
      <c r="I568" t="s">
        <v>27</v>
      </c>
      <c r="J568" t="s">
        <v>28</v>
      </c>
      <c r="K568" t="s">
        <v>25</v>
      </c>
      <c r="L568" t="s">
        <v>29</v>
      </c>
      <c r="M568" t="s">
        <v>30</v>
      </c>
      <c r="N568" t="s">
        <v>31</v>
      </c>
      <c r="O568" t="s">
        <v>31</v>
      </c>
      <c r="P568">
        <v>165990</v>
      </c>
      <c r="Q568" t="s">
        <v>34</v>
      </c>
      <c r="R568">
        <v>0</v>
      </c>
      <c r="S568">
        <v>0</v>
      </c>
    </row>
    <row r="569" spans="1:19" x14ac:dyDescent="0.35">
      <c r="A569" t="s">
        <v>33</v>
      </c>
      <c r="B569" t="s">
        <v>20</v>
      </c>
      <c r="C569" t="s">
        <v>76</v>
      </c>
      <c r="D569" t="s">
        <v>22</v>
      </c>
      <c r="E569" t="s">
        <v>67</v>
      </c>
      <c r="F569" t="s">
        <v>61</v>
      </c>
      <c r="G569" t="s">
        <v>26</v>
      </c>
      <c r="H569" t="s">
        <v>25</v>
      </c>
      <c r="I569" t="s">
        <v>27</v>
      </c>
      <c r="J569" t="s">
        <v>28</v>
      </c>
      <c r="K569" t="s">
        <v>25</v>
      </c>
      <c r="L569" t="s">
        <v>53</v>
      </c>
      <c r="M569" t="s">
        <v>30</v>
      </c>
      <c r="N569" t="s">
        <v>31</v>
      </c>
      <c r="O569" t="s">
        <v>31</v>
      </c>
      <c r="P569">
        <v>119990</v>
      </c>
      <c r="Q569" t="s">
        <v>32</v>
      </c>
      <c r="R569">
        <v>2</v>
      </c>
      <c r="S569">
        <v>1</v>
      </c>
    </row>
    <row r="570" spans="1:19" x14ac:dyDescent="0.35">
      <c r="A570" t="s">
        <v>19</v>
      </c>
      <c r="B570" t="s">
        <v>20</v>
      </c>
      <c r="C570" t="s">
        <v>76</v>
      </c>
      <c r="D570" t="s">
        <v>22</v>
      </c>
      <c r="E570" t="s">
        <v>67</v>
      </c>
      <c r="F570" t="s">
        <v>71</v>
      </c>
      <c r="G570" t="s">
        <v>26</v>
      </c>
      <c r="H570" t="s">
        <v>25</v>
      </c>
      <c r="I570" t="s">
        <v>27</v>
      </c>
      <c r="J570" t="s">
        <v>28</v>
      </c>
      <c r="K570" t="s">
        <v>25</v>
      </c>
      <c r="L570" t="s">
        <v>29</v>
      </c>
      <c r="M570" t="s">
        <v>30</v>
      </c>
      <c r="N570" t="s">
        <v>31</v>
      </c>
      <c r="O570" t="s">
        <v>31</v>
      </c>
      <c r="P570">
        <v>167990</v>
      </c>
      <c r="Q570" t="s">
        <v>34</v>
      </c>
      <c r="R570">
        <v>0</v>
      </c>
      <c r="S570">
        <v>0</v>
      </c>
    </row>
    <row r="571" spans="1:19" x14ac:dyDescent="0.35">
      <c r="A571" t="s">
        <v>50</v>
      </c>
      <c r="B571" t="s">
        <v>20</v>
      </c>
      <c r="C571" t="s">
        <v>76</v>
      </c>
      <c r="D571" t="s">
        <v>48</v>
      </c>
      <c r="E571" t="s">
        <v>67</v>
      </c>
      <c r="F571" t="s">
        <v>61</v>
      </c>
      <c r="G571" t="s">
        <v>26</v>
      </c>
      <c r="H571" t="s">
        <v>25</v>
      </c>
      <c r="I571" t="s">
        <v>27</v>
      </c>
      <c r="J571" t="s">
        <v>28</v>
      </c>
      <c r="K571" t="s">
        <v>25</v>
      </c>
      <c r="L571" t="s">
        <v>29</v>
      </c>
      <c r="M571" t="s">
        <v>51</v>
      </c>
      <c r="N571" t="s">
        <v>52</v>
      </c>
      <c r="O571" t="s">
        <v>31</v>
      </c>
      <c r="P571">
        <v>165000</v>
      </c>
      <c r="Q571" t="s">
        <v>34</v>
      </c>
      <c r="R571">
        <v>0</v>
      </c>
      <c r="S571">
        <v>0</v>
      </c>
    </row>
    <row r="572" spans="1:19" x14ac:dyDescent="0.35">
      <c r="A572" t="s">
        <v>47</v>
      </c>
      <c r="B572" t="s">
        <v>20</v>
      </c>
      <c r="C572" t="s">
        <v>76</v>
      </c>
      <c r="D572" t="s">
        <v>22</v>
      </c>
      <c r="E572" t="s">
        <v>67</v>
      </c>
      <c r="F572" t="s">
        <v>24</v>
      </c>
      <c r="G572" t="s">
        <v>26</v>
      </c>
      <c r="H572" t="s">
        <v>25</v>
      </c>
      <c r="I572" t="s">
        <v>27</v>
      </c>
      <c r="J572" t="s">
        <v>28</v>
      </c>
      <c r="K572" t="s">
        <v>25</v>
      </c>
      <c r="L572" t="s">
        <v>53</v>
      </c>
      <c r="M572" t="s">
        <v>30</v>
      </c>
      <c r="N572" t="s">
        <v>31</v>
      </c>
      <c r="O572" t="s">
        <v>31</v>
      </c>
      <c r="P572">
        <v>62990</v>
      </c>
      <c r="Q572" t="s">
        <v>34</v>
      </c>
      <c r="R572">
        <v>207</v>
      </c>
      <c r="S572">
        <v>49</v>
      </c>
    </row>
    <row r="573" spans="1:19" x14ac:dyDescent="0.35">
      <c r="A573" t="s">
        <v>33</v>
      </c>
      <c r="B573" t="s">
        <v>20</v>
      </c>
      <c r="C573" t="s">
        <v>76</v>
      </c>
      <c r="D573" t="s">
        <v>48</v>
      </c>
      <c r="E573" t="s">
        <v>67</v>
      </c>
      <c r="F573" t="s">
        <v>59</v>
      </c>
      <c r="G573" t="s">
        <v>26</v>
      </c>
      <c r="H573" t="s">
        <v>25</v>
      </c>
      <c r="I573" t="s">
        <v>27</v>
      </c>
      <c r="J573" t="s">
        <v>28</v>
      </c>
      <c r="K573" t="s">
        <v>25</v>
      </c>
      <c r="L573" t="s">
        <v>29</v>
      </c>
      <c r="M573" t="s">
        <v>51</v>
      </c>
      <c r="N573" t="s">
        <v>31</v>
      </c>
      <c r="O573" t="s">
        <v>52</v>
      </c>
      <c r="P573">
        <v>85990</v>
      </c>
      <c r="Q573" t="s">
        <v>34</v>
      </c>
      <c r="R573">
        <v>7</v>
      </c>
      <c r="S573">
        <v>2</v>
      </c>
    </row>
    <row r="574" spans="1:19" x14ac:dyDescent="0.35">
      <c r="A574" t="s">
        <v>50</v>
      </c>
      <c r="B574" t="s">
        <v>20</v>
      </c>
      <c r="C574" t="s">
        <v>76</v>
      </c>
      <c r="D574" t="s">
        <v>48</v>
      </c>
      <c r="E574" t="s">
        <v>67</v>
      </c>
      <c r="F574" t="s">
        <v>24</v>
      </c>
      <c r="G574" t="s">
        <v>26</v>
      </c>
      <c r="H574" t="s">
        <v>25</v>
      </c>
      <c r="I574" t="s">
        <v>27</v>
      </c>
      <c r="J574" t="s">
        <v>28</v>
      </c>
      <c r="K574" t="s">
        <v>39</v>
      </c>
      <c r="L574" t="s">
        <v>29</v>
      </c>
      <c r="M574" t="s">
        <v>51</v>
      </c>
      <c r="N574" t="s">
        <v>31</v>
      </c>
      <c r="O574" t="s">
        <v>52</v>
      </c>
      <c r="P574">
        <v>94990</v>
      </c>
      <c r="Q574" t="s">
        <v>34</v>
      </c>
      <c r="R574">
        <v>0</v>
      </c>
      <c r="S574">
        <v>0</v>
      </c>
    </row>
    <row r="575" spans="1:19" x14ac:dyDescent="0.35">
      <c r="A575" t="s">
        <v>50</v>
      </c>
      <c r="B575" t="s">
        <v>20</v>
      </c>
      <c r="C575" t="s">
        <v>76</v>
      </c>
      <c r="D575" t="s">
        <v>48</v>
      </c>
      <c r="E575" t="s">
        <v>67</v>
      </c>
      <c r="F575" t="s">
        <v>24</v>
      </c>
      <c r="G575" t="s">
        <v>26</v>
      </c>
      <c r="H575" t="s">
        <v>25</v>
      </c>
      <c r="I575" t="s">
        <v>27</v>
      </c>
      <c r="J575" t="s">
        <v>28</v>
      </c>
      <c r="K575" t="s">
        <v>46</v>
      </c>
      <c r="L575" t="s">
        <v>29</v>
      </c>
      <c r="M575" t="s">
        <v>51</v>
      </c>
      <c r="N575" t="s">
        <v>31</v>
      </c>
      <c r="O575" t="s">
        <v>52</v>
      </c>
      <c r="P575">
        <v>136990</v>
      </c>
      <c r="Q575" t="s">
        <v>34</v>
      </c>
      <c r="R575">
        <v>0</v>
      </c>
      <c r="S575">
        <v>0</v>
      </c>
    </row>
    <row r="576" spans="1:19" x14ac:dyDescent="0.35">
      <c r="A576" t="s">
        <v>33</v>
      </c>
      <c r="B576" t="s">
        <v>20</v>
      </c>
      <c r="C576" t="s">
        <v>76</v>
      </c>
      <c r="D576" t="s">
        <v>22</v>
      </c>
      <c r="E576" t="s">
        <v>67</v>
      </c>
      <c r="F576" t="s">
        <v>24</v>
      </c>
      <c r="G576" t="s">
        <v>26</v>
      </c>
      <c r="H576" t="s">
        <v>25</v>
      </c>
      <c r="I576" t="s">
        <v>27</v>
      </c>
      <c r="J576" t="s">
        <v>28</v>
      </c>
      <c r="K576" t="s">
        <v>36</v>
      </c>
      <c r="L576" t="s">
        <v>29</v>
      </c>
      <c r="M576" t="s">
        <v>51</v>
      </c>
      <c r="N576" t="s">
        <v>31</v>
      </c>
      <c r="O576" t="s">
        <v>52</v>
      </c>
      <c r="P576">
        <v>234990</v>
      </c>
      <c r="Q576" t="s">
        <v>34</v>
      </c>
      <c r="R576">
        <v>0</v>
      </c>
      <c r="S576">
        <v>0</v>
      </c>
    </row>
    <row r="577" spans="1:19" x14ac:dyDescent="0.35">
      <c r="A577" t="s">
        <v>42</v>
      </c>
      <c r="B577" t="s">
        <v>20</v>
      </c>
      <c r="C577" t="s">
        <v>76</v>
      </c>
      <c r="D577" t="s">
        <v>22</v>
      </c>
      <c r="E577" t="s">
        <v>67</v>
      </c>
      <c r="F577" t="s">
        <v>24</v>
      </c>
      <c r="G577" t="s">
        <v>75</v>
      </c>
      <c r="H577" t="s">
        <v>25</v>
      </c>
      <c r="I577" t="s">
        <v>27</v>
      </c>
      <c r="J577" t="s">
        <v>28</v>
      </c>
      <c r="K577" t="s">
        <v>36</v>
      </c>
      <c r="L577" t="s">
        <v>29</v>
      </c>
      <c r="M577" t="s">
        <v>51</v>
      </c>
      <c r="N577" t="s">
        <v>31</v>
      </c>
      <c r="O577" t="s">
        <v>31</v>
      </c>
      <c r="P577">
        <v>159990</v>
      </c>
      <c r="Q577" t="s">
        <v>34</v>
      </c>
      <c r="R577">
        <v>4</v>
      </c>
      <c r="S577">
        <v>0</v>
      </c>
    </row>
    <row r="578" spans="1:19" x14ac:dyDescent="0.35">
      <c r="A578" t="s">
        <v>19</v>
      </c>
      <c r="B578" t="s">
        <v>20</v>
      </c>
      <c r="C578" t="s">
        <v>76</v>
      </c>
      <c r="D578" t="s">
        <v>22</v>
      </c>
      <c r="E578" t="s">
        <v>67</v>
      </c>
      <c r="F578" t="s">
        <v>71</v>
      </c>
      <c r="G578" t="s">
        <v>75</v>
      </c>
      <c r="H578" t="s">
        <v>25</v>
      </c>
      <c r="I578" t="s">
        <v>27</v>
      </c>
      <c r="J578" t="s">
        <v>28</v>
      </c>
      <c r="K578" t="s">
        <v>25</v>
      </c>
      <c r="L578" t="s">
        <v>29</v>
      </c>
      <c r="M578" t="s">
        <v>30</v>
      </c>
      <c r="N578" t="s">
        <v>31</v>
      </c>
      <c r="O578" t="s">
        <v>31</v>
      </c>
      <c r="P578">
        <v>233990</v>
      </c>
      <c r="Q578" t="s">
        <v>34</v>
      </c>
      <c r="R578">
        <v>0</v>
      </c>
      <c r="S578">
        <v>0</v>
      </c>
    </row>
    <row r="579" spans="1:19" x14ac:dyDescent="0.35">
      <c r="A579" t="s">
        <v>19</v>
      </c>
      <c r="B579" t="s">
        <v>20</v>
      </c>
      <c r="C579" t="s">
        <v>76</v>
      </c>
      <c r="D579" t="s">
        <v>22</v>
      </c>
      <c r="E579" t="s">
        <v>67</v>
      </c>
      <c r="F579" t="s">
        <v>24</v>
      </c>
      <c r="G579" t="s">
        <v>25</v>
      </c>
      <c r="H579" t="s">
        <v>26</v>
      </c>
      <c r="I579" t="s">
        <v>27</v>
      </c>
      <c r="J579" t="s">
        <v>28</v>
      </c>
      <c r="K579" t="s">
        <v>39</v>
      </c>
      <c r="L579" t="s">
        <v>29</v>
      </c>
      <c r="M579" t="s">
        <v>30</v>
      </c>
      <c r="N579" t="s">
        <v>31</v>
      </c>
      <c r="O579" t="s">
        <v>31</v>
      </c>
      <c r="P579">
        <v>93990</v>
      </c>
      <c r="Q579" t="s">
        <v>34</v>
      </c>
      <c r="R579">
        <v>0</v>
      </c>
      <c r="S579">
        <v>0</v>
      </c>
    </row>
    <row r="580" spans="1:19" x14ac:dyDescent="0.35">
      <c r="A580" t="s">
        <v>50</v>
      </c>
      <c r="B580" t="s">
        <v>20</v>
      </c>
      <c r="C580" t="s">
        <v>76</v>
      </c>
      <c r="D580" t="s">
        <v>60</v>
      </c>
      <c r="E580" t="s">
        <v>67</v>
      </c>
      <c r="F580" t="s">
        <v>24</v>
      </c>
      <c r="G580" t="s">
        <v>65</v>
      </c>
      <c r="H580" t="s">
        <v>26</v>
      </c>
      <c r="I580" t="s">
        <v>27</v>
      </c>
      <c r="J580" t="s">
        <v>28</v>
      </c>
      <c r="K580" t="s">
        <v>23</v>
      </c>
      <c r="L580" t="s">
        <v>29</v>
      </c>
      <c r="M580" t="s">
        <v>51</v>
      </c>
      <c r="N580" t="s">
        <v>31</v>
      </c>
      <c r="O580" t="s">
        <v>31</v>
      </c>
      <c r="P580">
        <v>116941</v>
      </c>
      <c r="Q580" t="s">
        <v>34</v>
      </c>
      <c r="R580">
        <v>0</v>
      </c>
      <c r="S580">
        <v>0</v>
      </c>
    </row>
    <row r="581" spans="1:19" x14ac:dyDescent="0.35">
      <c r="A581" t="s">
        <v>58</v>
      </c>
      <c r="B581" t="s">
        <v>20</v>
      </c>
      <c r="C581" t="s">
        <v>76</v>
      </c>
      <c r="D581" t="s">
        <v>22</v>
      </c>
      <c r="E581" t="s">
        <v>36</v>
      </c>
      <c r="F581" t="s">
        <v>24</v>
      </c>
      <c r="G581" t="s">
        <v>49</v>
      </c>
      <c r="H581" t="s">
        <v>26</v>
      </c>
      <c r="I581" t="s">
        <v>27</v>
      </c>
      <c r="J581" t="s">
        <v>28</v>
      </c>
      <c r="K581" t="s">
        <v>23</v>
      </c>
      <c r="L581" t="s">
        <v>29</v>
      </c>
      <c r="M581" t="s">
        <v>55</v>
      </c>
      <c r="N581" t="s">
        <v>31</v>
      </c>
      <c r="O581" t="s">
        <v>31</v>
      </c>
      <c r="P581">
        <v>63990</v>
      </c>
      <c r="Q581" t="s">
        <v>45</v>
      </c>
      <c r="R581">
        <v>794</v>
      </c>
      <c r="S581">
        <v>83</v>
      </c>
    </row>
    <row r="582" spans="1:19" x14ac:dyDescent="0.35">
      <c r="A582" t="s">
        <v>19</v>
      </c>
      <c r="B582" t="s">
        <v>20</v>
      </c>
      <c r="C582" t="s">
        <v>76</v>
      </c>
      <c r="D582" t="s">
        <v>22</v>
      </c>
      <c r="E582" t="s">
        <v>67</v>
      </c>
      <c r="F582" t="s">
        <v>24</v>
      </c>
      <c r="G582" t="s">
        <v>49</v>
      </c>
      <c r="H582" t="s">
        <v>26</v>
      </c>
      <c r="I582" t="s">
        <v>27</v>
      </c>
      <c r="J582" t="s">
        <v>28</v>
      </c>
      <c r="K582" t="s">
        <v>23</v>
      </c>
      <c r="L582" t="s">
        <v>68</v>
      </c>
      <c r="M582" t="s">
        <v>30</v>
      </c>
      <c r="N582" t="s">
        <v>31</v>
      </c>
      <c r="O582" t="s">
        <v>31</v>
      </c>
      <c r="P582">
        <v>66990</v>
      </c>
      <c r="Q582" t="s">
        <v>45</v>
      </c>
      <c r="R582">
        <v>25</v>
      </c>
      <c r="S582">
        <v>4</v>
      </c>
    </row>
    <row r="583" spans="1:19" x14ac:dyDescent="0.35">
      <c r="A583" t="s">
        <v>19</v>
      </c>
      <c r="B583" t="s">
        <v>20</v>
      </c>
      <c r="C583" t="s">
        <v>76</v>
      </c>
      <c r="D583" t="s">
        <v>48</v>
      </c>
      <c r="E583" t="s">
        <v>67</v>
      </c>
      <c r="F583" t="s">
        <v>24</v>
      </c>
      <c r="G583" t="s">
        <v>49</v>
      </c>
      <c r="H583" t="s">
        <v>26</v>
      </c>
      <c r="I583" t="s">
        <v>27</v>
      </c>
      <c r="J583" t="s">
        <v>38</v>
      </c>
      <c r="K583" t="s">
        <v>25</v>
      </c>
      <c r="L583" t="s">
        <v>53</v>
      </c>
      <c r="M583" t="s">
        <v>30</v>
      </c>
      <c r="N583" t="s">
        <v>31</v>
      </c>
      <c r="O583" t="s">
        <v>31</v>
      </c>
      <c r="P583">
        <v>82500</v>
      </c>
      <c r="Q583" t="s">
        <v>34</v>
      </c>
      <c r="R583">
        <v>0</v>
      </c>
      <c r="S583">
        <v>0</v>
      </c>
    </row>
    <row r="584" spans="1:19" x14ac:dyDescent="0.35">
      <c r="A584" t="s">
        <v>42</v>
      </c>
      <c r="B584" t="s">
        <v>20</v>
      </c>
      <c r="C584" t="s">
        <v>76</v>
      </c>
      <c r="D584" t="s">
        <v>22</v>
      </c>
      <c r="E584" t="s">
        <v>67</v>
      </c>
      <c r="F584" t="s">
        <v>24</v>
      </c>
      <c r="G584" t="s">
        <v>49</v>
      </c>
      <c r="H584" t="s">
        <v>26</v>
      </c>
      <c r="I584" t="s">
        <v>27</v>
      </c>
      <c r="J584" t="s">
        <v>28</v>
      </c>
      <c r="K584" t="s">
        <v>46</v>
      </c>
      <c r="L584" t="s">
        <v>29</v>
      </c>
      <c r="M584" t="s">
        <v>51</v>
      </c>
      <c r="N584" t="s">
        <v>31</v>
      </c>
      <c r="O584" t="s">
        <v>31</v>
      </c>
      <c r="P584">
        <v>119990</v>
      </c>
      <c r="Q584" t="s">
        <v>45</v>
      </c>
      <c r="R584">
        <v>2038</v>
      </c>
      <c r="S584">
        <v>313</v>
      </c>
    </row>
    <row r="585" spans="1:19" x14ac:dyDescent="0.35">
      <c r="A585" t="s">
        <v>58</v>
      </c>
      <c r="B585" t="s">
        <v>20</v>
      </c>
      <c r="C585" t="s">
        <v>76</v>
      </c>
      <c r="D585" t="s">
        <v>22</v>
      </c>
      <c r="E585" t="s">
        <v>67</v>
      </c>
      <c r="F585" t="s">
        <v>24</v>
      </c>
      <c r="G585" t="s">
        <v>49</v>
      </c>
      <c r="H585" t="s">
        <v>26</v>
      </c>
      <c r="I585" t="s">
        <v>27</v>
      </c>
      <c r="J585" t="s">
        <v>28</v>
      </c>
      <c r="K585" t="s">
        <v>23</v>
      </c>
      <c r="L585" t="s">
        <v>29</v>
      </c>
      <c r="M585" t="s">
        <v>70</v>
      </c>
      <c r="N585" t="s">
        <v>31</v>
      </c>
      <c r="O585" t="s">
        <v>31</v>
      </c>
      <c r="P585">
        <v>159990</v>
      </c>
      <c r="Q585" t="s">
        <v>34</v>
      </c>
      <c r="R585">
        <v>0</v>
      </c>
      <c r="S585">
        <v>0</v>
      </c>
    </row>
    <row r="586" spans="1:19" x14ac:dyDescent="0.35">
      <c r="A586" t="s">
        <v>19</v>
      </c>
      <c r="B586" t="s">
        <v>20</v>
      </c>
      <c r="C586" t="s">
        <v>76</v>
      </c>
      <c r="D586" t="s">
        <v>60</v>
      </c>
      <c r="E586" t="s">
        <v>67</v>
      </c>
      <c r="F586" t="s">
        <v>24</v>
      </c>
      <c r="G586" t="s">
        <v>49</v>
      </c>
      <c r="H586" t="s">
        <v>26</v>
      </c>
      <c r="I586" t="s">
        <v>27</v>
      </c>
      <c r="J586" t="s">
        <v>28</v>
      </c>
      <c r="K586" t="s">
        <v>25</v>
      </c>
      <c r="L586" t="s">
        <v>53</v>
      </c>
      <c r="M586" t="s">
        <v>30</v>
      </c>
      <c r="N586" t="s">
        <v>31</v>
      </c>
      <c r="O586" t="s">
        <v>31</v>
      </c>
      <c r="P586">
        <v>98912</v>
      </c>
      <c r="Q586" t="s">
        <v>34</v>
      </c>
      <c r="R586">
        <v>0</v>
      </c>
      <c r="S586">
        <v>0</v>
      </c>
    </row>
    <row r="587" spans="1:19" x14ac:dyDescent="0.35">
      <c r="A587" t="s">
        <v>42</v>
      </c>
      <c r="B587" t="s">
        <v>20</v>
      </c>
      <c r="C587" t="s">
        <v>76</v>
      </c>
      <c r="D587" t="s">
        <v>48</v>
      </c>
      <c r="E587" t="s">
        <v>67</v>
      </c>
      <c r="F587" t="s">
        <v>24</v>
      </c>
      <c r="G587" t="s">
        <v>37</v>
      </c>
      <c r="H587" t="s">
        <v>26</v>
      </c>
      <c r="I587" t="s">
        <v>27</v>
      </c>
      <c r="J587" t="s">
        <v>28</v>
      </c>
      <c r="K587" t="s">
        <v>23</v>
      </c>
      <c r="L587" t="s">
        <v>29</v>
      </c>
      <c r="M587" t="s">
        <v>51</v>
      </c>
      <c r="N587" t="s">
        <v>31</v>
      </c>
      <c r="O587" t="s">
        <v>31</v>
      </c>
      <c r="P587">
        <v>92990</v>
      </c>
      <c r="Q587" t="s">
        <v>45</v>
      </c>
      <c r="R587">
        <v>214</v>
      </c>
      <c r="S587">
        <v>37</v>
      </c>
    </row>
    <row r="588" spans="1:19" x14ac:dyDescent="0.35">
      <c r="A588" t="s">
        <v>42</v>
      </c>
      <c r="B588" t="s">
        <v>20</v>
      </c>
      <c r="C588" t="s">
        <v>76</v>
      </c>
      <c r="D588" t="s">
        <v>48</v>
      </c>
      <c r="E588" t="s">
        <v>67</v>
      </c>
      <c r="F588" t="s">
        <v>24</v>
      </c>
      <c r="G588" t="s">
        <v>37</v>
      </c>
      <c r="H588" t="s">
        <v>26</v>
      </c>
      <c r="I588" t="s">
        <v>27</v>
      </c>
      <c r="J588" t="s">
        <v>38</v>
      </c>
      <c r="K588" t="s">
        <v>46</v>
      </c>
      <c r="L588" t="s">
        <v>29</v>
      </c>
      <c r="M588" t="s">
        <v>51</v>
      </c>
      <c r="N588" t="s">
        <v>31</v>
      </c>
      <c r="O588" t="s">
        <v>31</v>
      </c>
      <c r="P588">
        <v>119990</v>
      </c>
      <c r="Q588" t="s">
        <v>45</v>
      </c>
      <c r="R588">
        <v>342</v>
      </c>
      <c r="S588">
        <v>54</v>
      </c>
    </row>
    <row r="589" spans="1:19" x14ac:dyDescent="0.35">
      <c r="A589" t="s">
        <v>42</v>
      </c>
      <c r="B589" t="s">
        <v>20</v>
      </c>
      <c r="C589" t="s">
        <v>78</v>
      </c>
      <c r="D589" t="s">
        <v>48</v>
      </c>
      <c r="E589" t="s">
        <v>79</v>
      </c>
      <c r="F589" t="s">
        <v>24</v>
      </c>
      <c r="G589" t="s">
        <v>26</v>
      </c>
      <c r="H589" t="s">
        <v>25</v>
      </c>
      <c r="I589" t="s">
        <v>27</v>
      </c>
      <c r="J589" t="s">
        <v>28</v>
      </c>
      <c r="K589" t="s">
        <v>36</v>
      </c>
      <c r="L589" t="s">
        <v>29</v>
      </c>
      <c r="M589" t="s">
        <v>51</v>
      </c>
      <c r="N589" t="s">
        <v>31</v>
      </c>
      <c r="O589" t="s">
        <v>31</v>
      </c>
      <c r="P589">
        <v>169990</v>
      </c>
      <c r="Q589" t="s">
        <v>34</v>
      </c>
      <c r="R589">
        <v>0</v>
      </c>
      <c r="S589">
        <v>0</v>
      </c>
    </row>
    <row r="590" spans="1:19" x14ac:dyDescent="0.35">
      <c r="A590" t="s">
        <v>42</v>
      </c>
      <c r="B590" t="s">
        <v>20</v>
      </c>
      <c r="C590" t="s">
        <v>78</v>
      </c>
      <c r="D590" t="s">
        <v>48</v>
      </c>
      <c r="E590" t="s">
        <v>67</v>
      </c>
      <c r="F590" t="s">
        <v>24</v>
      </c>
      <c r="G590" t="s">
        <v>26</v>
      </c>
      <c r="H590" t="s">
        <v>25</v>
      </c>
      <c r="I590" t="s">
        <v>27</v>
      </c>
      <c r="J590" t="s">
        <v>28</v>
      </c>
      <c r="K590" t="s">
        <v>46</v>
      </c>
      <c r="L590" t="s">
        <v>29</v>
      </c>
      <c r="M590" t="s">
        <v>51</v>
      </c>
      <c r="N590" t="s">
        <v>31</v>
      </c>
      <c r="O590" t="s">
        <v>31</v>
      </c>
      <c r="P590">
        <v>139990</v>
      </c>
      <c r="Q590" t="s">
        <v>34</v>
      </c>
      <c r="R590">
        <v>0</v>
      </c>
      <c r="S590">
        <v>0</v>
      </c>
    </row>
    <row r="591" spans="1:19" x14ac:dyDescent="0.35">
      <c r="A591" t="s">
        <v>58</v>
      </c>
      <c r="B591" t="s">
        <v>20</v>
      </c>
      <c r="C591" t="s">
        <v>78</v>
      </c>
      <c r="D591" t="s">
        <v>48</v>
      </c>
      <c r="E591" t="s">
        <v>67</v>
      </c>
      <c r="F591" t="s">
        <v>24</v>
      </c>
      <c r="G591" t="s">
        <v>26</v>
      </c>
      <c r="H591" t="s">
        <v>25</v>
      </c>
      <c r="I591" t="s">
        <v>27</v>
      </c>
      <c r="J591" t="s">
        <v>28</v>
      </c>
      <c r="K591" t="s">
        <v>46</v>
      </c>
      <c r="L591" t="s">
        <v>29</v>
      </c>
      <c r="M591" t="s">
        <v>30</v>
      </c>
      <c r="N591" t="s">
        <v>31</v>
      </c>
      <c r="O591" t="s">
        <v>31</v>
      </c>
      <c r="P591">
        <v>192990</v>
      </c>
      <c r="Q591" t="s">
        <v>34</v>
      </c>
      <c r="R591">
        <v>0</v>
      </c>
      <c r="S591">
        <v>0</v>
      </c>
    </row>
    <row r="592" spans="1:19" x14ac:dyDescent="0.35">
      <c r="A592" t="s">
        <v>19</v>
      </c>
      <c r="B592" t="s">
        <v>20</v>
      </c>
      <c r="C592" t="s">
        <v>78</v>
      </c>
      <c r="D592" t="s">
        <v>77</v>
      </c>
      <c r="E592" t="s">
        <v>67</v>
      </c>
      <c r="F592" t="s">
        <v>62</v>
      </c>
      <c r="G592" t="s">
        <v>26</v>
      </c>
      <c r="H592" t="s">
        <v>25</v>
      </c>
      <c r="I592" t="s">
        <v>27</v>
      </c>
      <c r="J592" t="s">
        <v>28</v>
      </c>
      <c r="K592" t="s">
        <v>46</v>
      </c>
      <c r="L592" t="s">
        <v>29</v>
      </c>
      <c r="M592" t="s">
        <v>30</v>
      </c>
      <c r="N592" t="s">
        <v>31</v>
      </c>
      <c r="O592" t="s">
        <v>31</v>
      </c>
      <c r="P592">
        <v>299990</v>
      </c>
      <c r="Q592" t="s">
        <v>34</v>
      </c>
      <c r="R592">
        <v>0</v>
      </c>
      <c r="S592">
        <v>0</v>
      </c>
    </row>
    <row r="593" spans="1:19" x14ac:dyDescent="0.35">
      <c r="A593" t="s">
        <v>19</v>
      </c>
      <c r="B593" t="s">
        <v>20</v>
      </c>
      <c r="C593" t="s">
        <v>78</v>
      </c>
      <c r="D593" t="s">
        <v>22</v>
      </c>
      <c r="E593" t="s">
        <v>67</v>
      </c>
      <c r="F593" t="s">
        <v>24</v>
      </c>
      <c r="G593" t="s">
        <v>26</v>
      </c>
      <c r="H593" t="s">
        <v>25</v>
      </c>
      <c r="I593" t="s">
        <v>27</v>
      </c>
      <c r="J593" t="s">
        <v>28</v>
      </c>
      <c r="K593" t="s">
        <v>46</v>
      </c>
      <c r="L593" t="s">
        <v>29</v>
      </c>
      <c r="M593" t="s">
        <v>51</v>
      </c>
      <c r="N593" t="s">
        <v>52</v>
      </c>
      <c r="O593" t="s">
        <v>31</v>
      </c>
      <c r="P593">
        <v>269990</v>
      </c>
      <c r="Q593" t="s">
        <v>45</v>
      </c>
      <c r="R593">
        <v>8</v>
      </c>
      <c r="S593">
        <v>1</v>
      </c>
    </row>
    <row r="594" spans="1:19" x14ac:dyDescent="0.35">
      <c r="A594" t="s">
        <v>19</v>
      </c>
      <c r="B594" t="s">
        <v>20</v>
      </c>
      <c r="C594" t="s">
        <v>78</v>
      </c>
      <c r="D594" t="s">
        <v>48</v>
      </c>
      <c r="E594" t="s">
        <v>67</v>
      </c>
      <c r="F594" t="s">
        <v>24</v>
      </c>
      <c r="G594" t="s">
        <v>26</v>
      </c>
      <c r="H594" t="s">
        <v>25</v>
      </c>
      <c r="I594" t="s">
        <v>27</v>
      </c>
      <c r="J594" t="s">
        <v>28</v>
      </c>
      <c r="K594" t="s">
        <v>46</v>
      </c>
      <c r="L594" t="s">
        <v>68</v>
      </c>
      <c r="M594" t="s">
        <v>51</v>
      </c>
      <c r="N594" t="s">
        <v>31</v>
      </c>
      <c r="O594" t="s">
        <v>31</v>
      </c>
      <c r="P594">
        <v>139990</v>
      </c>
      <c r="Q594" t="s">
        <v>34</v>
      </c>
      <c r="R594">
        <v>0</v>
      </c>
      <c r="S594">
        <v>0</v>
      </c>
    </row>
    <row r="595" spans="1:19" x14ac:dyDescent="0.35">
      <c r="A595" t="s">
        <v>33</v>
      </c>
      <c r="B595" t="s">
        <v>20</v>
      </c>
      <c r="C595" t="s">
        <v>78</v>
      </c>
      <c r="D595" t="s">
        <v>22</v>
      </c>
      <c r="E595" t="s">
        <v>67</v>
      </c>
      <c r="F595" t="s">
        <v>24</v>
      </c>
      <c r="G595" t="s">
        <v>26</v>
      </c>
      <c r="H595" t="s">
        <v>25</v>
      </c>
      <c r="I595" t="s">
        <v>27</v>
      </c>
      <c r="J595" t="s">
        <v>38</v>
      </c>
      <c r="K595" t="s">
        <v>36</v>
      </c>
      <c r="L595" t="s">
        <v>29</v>
      </c>
      <c r="M595" t="s">
        <v>30</v>
      </c>
      <c r="N595" t="s">
        <v>31</v>
      </c>
      <c r="O595" t="s">
        <v>31</v>
      </c>
      <c r="P595">
        <v>265998</v>
      </c>
      <c r="Q595" t="s">
        <v>34</v>
      </c>
      <c r="R595">
        <v>0</v>
      </c>
      <c r="S595">
        <v>0</v>
      </c>
    </row>
    <row r="596" spans="1:19" x14ac:dyDescent="0.35">
      <c r="A596" t="s">
        <v>19</v>
      </c>
      <c r="B596" t="s">
        <v>20</v>
      </c>
      <c r="C596" t="s">
        <v>78</v>
      </c>
      <c r="D596" t="s">
        <v>48</v>
      </c>
      <c r="E596" t="s">
        <v>67</v>
      </c>
      <c r="F596" t="s">
        <v>24</v>
      </c>
      <c r="G596" t="s">
        <v>80</v>
      </c>
      <c r="H596" t="s">
        <v>25</v>
      </c>
      <c r="I596" t="s">
        <v>27</v>
      </c>
      <c r="J596" t="s">
        <v>38</v>
      </c>
      <c r="K596" t="s">
        <v>46</v>
      </c>
      <c r="L596" t="s">
        <v>29</v>
      </c>
      <c r="M596" t="s">
        <v>51</v>
      </c>
      <c r="N596" t="s">
        <v>31</v>
      </c>
      <c r="O596" t="s">
        <v>31</v>
      </c>
      <c r="P596">
        <v>441990</v>
      </c>
      <c r="Q596" t="s">
        <v>57</v>
      </c>
      <c r="R596">
        <v>1</v>
      </c>
      <c r="S596">
        <v>1</v>
      </c>
    </row>
    <row r="597" spans="1:19" x14ac:dyDescent="0.35">
      <c r="A597" t="s">
        <v>58</v>
      </c>
      <c r="B597" t="s">
        <v>20</v>
      </c>
      <c r="C597" t="s">
        <v>35</v>
      </c>
      <c r="D597" t="s">
        <v>22</v>
      </c>
      <c r="E597" t="s">
        <v>36</v>
      </c>
      <c r="F597" t="s">
        <v>59</v>
      </c>
      <c r="G597" t="s">
        <v>25</v>
      </c>
      <c r="H597" t="s">
        <v>37</v>
      </c>
      <c r="I597" t="s">
        <v>63</v>
      </c>
      <c r="J597" t="s">
        <v>38</v>
      </c>
      <c r="K597" t="s">
        <v>23</v>
      </c>
      <c r="L597" t="s">
        <v>29</v>
      </c>
      <c r="M597" t="s">
        <v>30</v>
      </c>
      <c r="N597" t="s">
        <v>31</v>
      </c>
      <c r="O597" t="s">
        <v>31</v>
      </c>
      <c r="P597">
        <v>86990</v>
      </c>
      <c r="Q597" t="s">
        <v>45</v>
      </c>
      <c r="R597">
        <v>218</v>
      </c>
      <c r="S597">
        <v>27</v>
      </c>
    </row>
    <row r="598" spans="1:19" x14ac:dyDescent="0.35">
      <c r="A598" t="s">
        <v>58</v>
      </c>
      <c r="B598" t="s">
        <v>20</v>
      </c>
      <c r="C598" t="s">
        <v>35</v>
      </c>
      <c r="D598" t="s">
        <v>22</v>
      </c>
      <c r="E598" t="s">
        <v>36</v>
      </c>
      <c r="F598" t="s">
        <v>59</v>
      </c>
      <c r="G598" t="s">
        <v>25</v>
      </c>
      <c r="H598" t="s">
        <v>37</v>
      </c>
      <c r="I598" t="s">
        <v>63</v>
      </c>
      <c r="J598" t="s">
        <v>38</v>
      </c>
      <c r="K598" t="s">
        <v>46</v>
      </c>
      <c r="L598" t="s">
        <v>29</v>
      </c>
      <c r="M598" t="s">
        <v>30</v>
      </c>
      <c r="N598" t="s">
        <v>31</v>
      </c>
      <c r="O598" t="s">
        <v>31</v>
      </c>
      <c r="P598">
        <v>109990</v>
      </c>
      <c r="Q598" t="s">
        <v>45</v>
      </c>
      <c r="R598">
        <v>78</v>
      </c>
      <c r="S598">
        <v>16</v>
      </c>
    </row>
    <row r="599" spans="1:19" x14ac:dyDescent="0.35">
      <c r="A599" t="s">
        <v>58</v>
      </c>
      <c r="B599" t="s">
        <v>20</v>
      </c>
      <c r="C599" t="s">
        <v>35</v>
      </c>
      <c r="D599" t="s">
        <v>22</v>
      </c>
      <c r="E599" t="s">
        <v>36</v>
      </c>
      <c r="F599" t="s">
        <v>59</v>
      </c>
      <c r="G599" t="s">
        <v>25</v>
      </c>
      <c r="H599" t="s">
        <v>37</v>
      </c>
      <c r="I599" t="s">
        <v>63</v>
      </c>
      <c r="J599" t="s">
        <v>38</v>
      </c>
      <c r="K599" t="s">
        <v>23</v>
      </c>
      <c r="L599" t="s">
        <v>29</v>
      </c>
      <c r="M599" t="s">
        <v>30</v>
      </c>
      <c r="N599" t="s">
        <v>31</v>
      </c>
      <c r="O599" t="s">
        <v>31</v>
      </c>
      <c r="P599">
        <v>109590</v>
      </c>
      <c r="Q599" t="s">
        <v>45</v>
      </c>
      <c r="R599">
        <v>5</v>
      </c>
      <c r="S599">
        <v>2</v>
      </c>
    </row>
    <row r="600" spans="1:19" x14ac:dyDescent="0.35">
      <c r="A600" t="s">
        <v>19</v>
      </c>
      <c r="B600" t="s">
        <v>20</v>
      </c>
      <c r="C600" t="s">
        <v>76</v>
      </c>
      <c r="D600" t="s">
        <v>22</v>
      </c>
      <c r="E600" t="s">
        <v>67</v>
      </c>
      <c r="F600" t="s">
        <v>61</v>
      </c>
      <c r="G600" t="s">
        <v>25</v>
      </c>
      <c r="H600" t="s">
        <v>37</v>
      </c>
      <c r="I600" t="s">
        <v>63</v>
      </c>
      <c r="J600" t="s">
        <v>38</v>
      </c>
      <c r="K600" t="s">
        <v>46</v>
      </c>
      <c r="L600" t="s">
        <v>29</v>
      </c>
      <c r="M600" t="s">
        <v>30</v>
      </c>
      <c r="N600" t="s">
        <v>31</v>
      </c>
      <c r="O600" t="s">
        <v>31</v>
      </c>
      <c r="P600">
        <v>146490</v>
      </c>
      <c r="Q600" t="s">
        <v>34</v>
      </c>
      <c r="R600">
        <v>2</v>
      </c>
      <c r="S600">
        <v>1</v>
      </c>
    </row>
    <row r="601" spans="1:19" x14ac:dyDescent="0.35">
      <c r="A601" t="s">
        <v>72</v>
      </c>
      <c r="B601" t="s">
        <v>81</v>
      </c>
      <c r="C601" t="s">
        <v>81</v>
      </c>
      <c r="D601" t="s">
        <v>22</v>
      </c>
      <c r="E601" t="s">
        <v>36</v>
      </c>
      <c r="F601" t="s">
        <v>24</v>
      </c>
      <c r="G601" t="s">
        <v>49</v>
      </c>
      <c r="H601" t="s">
        <v>25</v>
      </c>
      <c r="I601" t="s">
        <v>73</v>
      </c>
      <c r="J601" t="s">
        <v>28</v>
      </c>
      <c r="K601" t="s">
        <v>25</v>
      </c>
      <c r="L601" t="s">
        <v>29</v>
      </c>
      <c r="M601" t="s">
        <v>51</v>
      </c>
      <c r="N601" t="s">
        <v>31</v>
      </c>
      <c r="O601" t="s">
        <v>31</v>
      </c>
      <c r="P601">
        <v>85990</v>
      </c>
      <c r="Q601" t="s">
        <v>45</v>
      </c>
      <c r="R601">
        <v>6725</v>
      </c>
      <c r="S601">
        <v>629</v>
      </c>
    </row>
    <row r="602" spans="1:19" x14ac:dyDescent="0.35">
      <c r="A602" t="s">
        <v>72</v>
      </c>
      <c r="B602" t="s">
        <v>81</v>
      </c>
      <c r="C602" t="s">
        <v>81</v>
      </c>
      <c r="D602" t="s">
        <v>22</v>
      </c>
      <c r="E602" t="s">
        <v>36</v>
      </c>
      <c r="F602" t="s">
        <v>24</v>
      </c>
      <c r="G602" t="s">
        <v>49</v>
      </c>
      <c r="H602" t="s">
        <v>25</v>
      </c>
      <c r="I602" t="s">
        <v>73</v>
      </c>
      <c r="J602" t="s">
        <v>28</v>
      </c>
      <c r="K602" t="s">
        <v>25</v>
      </c>
      <c r="L602" t="s">
        <v>29</v>
      </c>
      <c r="M602" t="s">
        <v>51</v>
      </c>
      <c r="N602" t="s">
        <v>31</v>
      </c>
      <c r="O602" t="s">
        <v>31</v>
      </c>
      <c r="P602">
        <v>112990</v>
      </c>
      <c r="Q602" t="s">
        <v>45</v>
      </c>
      <c r="R602">
        <v>640</v>
      </c>
      <c r="S602">
        <v>70</v>
      </c>
    </row>
    <row r="603" spans="1:19" x14ac:dyDescent="0.35">
      <c r="A603" t="s">
        <v>72</v>
      </c>
      <c r="B603" t="s">
        <v>81</v>
      </c>
      <c r="C603" t="s">
        <v>81</v>
      </c>
      <c r="D603" t="s">
        <v>22</v>
      </c>
      <c r="E603" t="s">
        <v>67</v>
      </c>
      <c r="F603" t="s">
        <v>24</v>
      </c>
      <c r="G603" t="s">
        <v>49</v>
      </c>
      <c r="H603" t="s">
        <v>25</v>
      </c>
      <c r="I603" t="s">
        <v>73</v>
      </c>
      <c r="J603" t="s">
        <v>28</v>
      </c>
      <c r="K603" t="s">
        <v>25</v>
      </c>
      <c r="L603" t="s">
        <v>29</v>
      </c>
      <c r="M603" t="s">
        <v>51</v>
      </c>
      <c r="N603" t="s">
        <v>31</v>
      </c>
      <c r="O603" t="s">
        <v>31</v>
      </c>
      <c r="P603">
        <v>104990</v>
      </c>
      <c r="Q603" t="s">
        <v>45</v>
      </c>
      <c r="R603">
        <v>45</v>
      </c>
      <c r="S603">
        <v>4</v>
      </c>
    </row>
    <row r="604" spans="1:19" x14ac:dyDescent="0.35">
      <c r="A604" t="s">
        <v>72</v>
      </c>
      <c r="B604" t="s">
        <v>81</v>
      </c>
      <c r="C604" t="s">
        <v>81</v>
      </c>
      <c r="D604" t="s">
        <v>22</v>
      </c>
      <c r="E604" t="s">
        <v>36</v>
      </c>
      <c r="F604" t="s">
        <v>24</v>
      </c>
      <c r="G604" t="s">
        <v>49</v>
      </c>
      <c r="H604" t="s">
        <v>25</v>
      </c>
      <c r="I604" t="s">
        <v>73</v>
      </c>
      <c r="J604" t="s">
        <v>28</v>
      </c>
      <c r="K604" t="s">
        <v>25</v>
      </c>
      <c r="L604" t="s">
        <v>29</v>
      </c>
      <c r="M604" t="s">
        <v>51</v>
      </c>
      <c r="N604" t="s">
        <v>31</v>
      </c>
      <c r="O604" t="s">
        <v>31</v>
      </c>
      <c r="P604">
        <v>112990</v>
      </c>
      <c r="Q604" t="s">
        <v>45</v>
      </c>
      <c r="R604">
        <v>640</v>
      </c>
      <c r="S604">
        <v>70</v>
      </c>
    </row>
    <row r="605" spans="1:19" x14ac:dyDescent="0.35">
      <c r="A605" t="s">
        <v>72</v>
      </c>
      <c r="B605" t="s">
        <v>81</v>
      </c>
      <c r="C605" t="s">
        <v>81</v>
      </c>
      <c r="D605" t="s">
        <v>22</v>
      </c>
      <c r="E605" t="s">
        <v>67</v>
      </c>
      <c r="F605" t="s">
        <v>24</v>
      </c>
      <c r="G605" t="s">
        <v>49</v>
      </c>
      <c r="H605" t="s">
        <v>25</v>
      </c>
      <c r="I605" t="s">
        <v>73</v>
      </c>
      <c r="J605" t="s">
        <v>28</v>
      </c>
      <c r="K605" t="s">
        <v>25</v>
      </c>
      <c r="L605" t="s">
        <v>29</v>
      </c>
      <c r="M605" t="s">
        <v>51</v>
      </c>
      <c r="N605" t="s">
        <v>31</v>
      </c>
      <c r="O605" t="s">
        <v>31</v>
      </c>
      <c r="P605">
        <v>132990</v>
      </c>
      <c r="Q605" t="s">
        <v>45</v>
      </c>
      <c r="R605">
        <v>640</v>
      </c>
      <c r="S605">
        <v>70</v>
      </c>
    </row>
    <row r="606" spans="1:19" x14ac:dyDescent="0.35">
      <c r="A606" t="s">
        <v>72</v>
      </c>
      <c r="B606" t="s">
        <v>81</v>
      </c>
      <c r="C606" t="s">
        <v>81</v>
      </c>
      <c r="D606" t="s">
        <v>22</v>
      </c>
      <c r="E606" t="s">
        <v>67</v>
      </c>
      <c r="F606" t="s">
        <v>24</v>
      </c>
      <c r="G606" t="s">
        <v>49</v>
      </c>
      <c r="H606" t="s">
        <v>25</v>
      </c>
      <c r="I606" t="s">
        <v>73</v>
      </c>
      <c r="J606" t="s">
        <v>28</v>
      </c>
      <c r="K606" t="s">
        <v>25</v>
      </c>
      <c r="L606" t="s">
        <v>29</v>
      </c>
      <c r="M606" t="s">
        <v>51</v>
      </c>
      <c r="N606" t="s">
        <v>31</v>
      </c>
      <c r="O606" t="s">
        <v>31</v>
      </c>
      <c r="P606">
        <v>104990</v>
      </c>
      <c r="Q606" t="s">
        <v>45</v>
      </c>
      <c r="R606">
        <v>45</v>
      </c>
      <c r="S606">
        <v>4</v>
      </c>
    </row>
    <row r="607" spans="1:19" x14ac:dyDescent="0.35">
      <c r="A607" t="s">
        <v>72</v>
      </c>
      <c r="B607" t="s">
        <v>81</v>
      </c>
      <c r="C607" t="s">
        <v>81</v>
      </c>
      <c r="D607" t="s">
        <v>22</v>
      </c>
      <c r="E607" t="s">
        <v>36</v>
      </c>
      <c r="F607" t="s">
        <v>24</v>
      </c>
      <c r="G607" t="s">
        <v>49</v>
      </c>
      <c r="H607" t="s">
        <v>25</v>
      </c>
      <c r="I607" t="s">
        <v>73</v>
      </c>
      <c r="J607" t="s">
        <v>28</v>
      </c>
      <c r="K607" t="s">
        <v>25</v>
      </c>
      <c r="L607" t="s">
        <v>29</v>
      </c>
      <c r="M607" t="s">
        <v>51</v>
      </c>
      <c r="N607" t="s">
        <v>31</v>
      </c>
      <c r="O607" t="s">
        <v>31</v>
      </c>
      <c r="P607">
        <v>85990</v>
      </c>
      <c r="Q607" t="s">
        <v>45</v>
      </c>
      <c r="R607">
        <v>6725</v>
      </c>
      <c r="S607">
        <v>629</v>
      </c>
    </row>
    <row r="608" spans="1:19" x14ac:dyDescent="0.35">
      <c r="A608" t="s">
        <v>72</v>
      </c>
      <c r="B608" t="s">
        <v>81</v>
      </c>
      <c r="C608" t="s">
        <v>81</v>
      </c>
      <c r="D608" t="s">
        <v>22</v>
      </c>
      <c r="E608" t="s">
        <v>67</v>
      </c>
      <c r="F608" t="s">
        <v>24</v>
      </c>
      <c r="G608" t="s">
        <v>37</v>
      </c>
      <c r="H608" t="s">
        <v>25</v>
      </c>
      <c r="I608" t="s">
        <v>73</v>
      </c>
      <c r="J608" t="s">
        <v>28</v>
      </c>
      <c r="K608" t="s">
        <v>25</v>
      </c>
      <c r="L608" t="s">
        <v>29</v>
      </c>
      <c r="M608" t="s">
        <v>51</v>
      </c>
      <c r="N608" t="s">
        <v>31</v>
      </c>
      <c r="O608" t="s">
        <v>31</v>
      </c>
      <c r="P608">
        <v>149990</v>
      </c>
      <c r="Q608" t="s">
        <v>45</v>
      </c>
      <c r="R608">
        <v>640</v>
      </c>
      <c r="S608">
        <v>70</v>
      </c>
    </row>
    <row r="609" spans="1:19" x14ac:dyDescent="0.35">
      <c r="A609" t="s">
        <v>72</v>
      </c>
      <c r="B609" t="s">
        <v>81</v>
      </c>
      <c r="C609" t="s">
        <v>81</v>
      </c>
      <c r="D609" t="s">
        <v>22</v>
      </c>
      <c r="E609" t="s">
        <v>36</v>
      </c>
      <c r="F609" t="s">
        <v>24</v>
      </c>
      <c r="G609" t="s">
        <v>37</v>
      </c>
      <c r="H609" t="s">
        <v>25</v>
      </c>
      <c r="I609" t="s">
        <v>73</v>
      </c>
      <c r="J609" t="s">
        <v>28</v>
      </c>
      <c r="K609" t="s">
        <v>25</v>
      </c>
      <c r="L609" t="s">
        <v>29</v>
      </c>
      <c r="M609" t="s">
        <v>51</v>
      </c>
      <c r="N609" t="s">
        <v>31</v>
      </c>
      <c r="O609" t="s">
        <v>31</v>
      </c>
      <c r="P609">
        <v>125990</v>
      </c>
      <c r="Q609" t="s">
        <v>45</v>
      </c>
      <c r="R609">
        <v>399</v>
      </c>
      <c r="S609">
        <v>45</v>
      </c>
    </row>
    <row r="610" spans="1:19" x14ac:dyDescent="0.35">
      <c r="A610" t="s">
        <v>72</v>
      </c>
      <c r="B610" t="s">
        <v>81</v>
      </c>
      <c r="C610" t="s">
        <v>81</v>
      </c>
      <c r="D610" t="s">
        <v>22</v>
      </c>
      <c r="E610" t="s">
        <v>36</v>
      </c>
      <c r="F610" t="s">
        <v>24</v>
      </c>
      <c r="G610" t="s">
        <v>37</v>
      </c>
      <c r="H610" t="s">
        <v>25</v>
      </c>
      <c r="I610" t="s">
        <v>73</v>
      </c>
      <c r="J610" t="s">
        <v>28</v>
      </c>
      <c r="K610" t="s">
        <v>25</v>
      </c>
      <c r="L610" t="s">
        <v>29</v>
      </c>
      <c r="M610" t="s">
        <v>51</v>
      </c>
      <c r="N610" t="s">
        <v>31</v>
      </c>
      <c r="O610" t="s">
        <v>31</v>
      </c>
      <c r="P610">
        <v>103990</v>
      </c>
      <c r="Q610" t="s">
        <v>45</v>
      </c>
      <c r="R610">
        <v>809</v>
      </c>
      <c r="S610">
        <v>91</v>
      </c>
    </row>
    <row r="611" spans="1:19" x14ac:dyDescent="0.35">
      <c r="A611" t="s">
        <v>72</v>
      </c>
      <c r="B611" t="s">
        <v>81</v>
      </c>
      <c r="C611" t="s">
        <v>81</v>
      </c>
      <c r="D611" t="s">
        <v>22</v>
      </c>
      <c r="E611" t="s">
        <v>36</v>
      </c>
      <c r="F611" t="s">
        <v>24</v>
      </c>
      <c r="G611" t="s">
        <v>37</v>
      </c>
      <c r="H611" t="s">
        <v>25</v>
      </c>
      <c r="I611" t="s">
        <v>73</v>
      </c>
      <c r="J611" t="s">
        <v>28</v>
      </c>
      <c r="K611" t="s">
        <v>25</v>
      </c>
      <c r="L611" t="s">
        <v>29</v>
      </c>
      <c r="M611" t="s">
        <v>51</v>
      </c>
      <c r="N611" t="s">
        <v>31</v>
      </c>
      <c r="O611" t="s">
        <v>31</v>
      </c>
      <c r="P611">
        <v>101990</v>
      </c>
      <c r="Q611" t="s">
        <v>45</v>
      </c>
      <c r="R611">
        <v>809</v>
      </c>
      <c r="S611">
        <v>91</v>
      </c>
    </row>
    <row r="612" spans="1:19" x14ac:dyDescent="0.35">
      <c r="A612" t="s">
        <v>72</v>
      </c>
      <c r="B612" t="s">
        <v>81</v>
      </c>
      <c r="C612" t="s">
        <v>81</v>
      </c>
      <c r="D612" t="s">
        <v>22</v>
      </c>
      <c r="E612" t="s">
        <v>36</v>
      </c>
      <c r="F612" t="s">
        <v>24</v>
      </c>
      <c r="G612" t="s">
        <v>37</v>
      </c>
      <c r="H612" t="s">
        <v>25</v>
      </c>
      <c r="I612" t="s">
        <v>73</v>
      </c>
      <c r="J612" t="s">
        <v>28</v>
      </c>
      <c r="K612" t="s">
        <v>25</v>
      </c>
      <c r="L612" t="s">
        <v>29</v>
      </c>
      <c r="M612" t="s">
        <v>51</v>
      </c>
      <c r="N612" t="s">
        <v>31</v>
      </c>
      <c r="O612" t="s">
        <v>31</v>
      </c>
      <c r="P612">
        <v>104990</v>
      </c>
      <c r="Q612" t="s">
        <v>45</v>
      </c>
      <c r="R612">
        <v>6725</v>
      </c>
      <c r="S612">
        <v>629</v>
      </c>
    </row>
    <row r="613" spans="1:19" x14ac:dyDescent="0.35">
      <c r="A613" t="s">
        <v>72</v>
      </c>
      <c r="B613" t="s">
        <v>81</v>
      </c>
      <c r="C613" t="s">
        <v>81</v>
      </c>
      <c r="D613" t="s">
        <v>22</v>
      </c>
      <c r="E613" t="s">
        <v>36</v>
      </c>
      <c r="F613" t="s">
        <v>24</v>
      </c>
      <c r="G613" t="s">
        <v>37</v>
      </c>
      <c r="H613" t="s">
        <v>25</v>
      </c>
      <c r="I613" t="s">
        <v>73</v>
      </c>
      <c r="J613" t="s">
        <v>28</v>
      </c>
      <c r="K613" t="s">
        <v>25</v>
      </c>
      <c r="L613" t="s">
        <v>29</v>
      </c>
      <c r="M613" t="s">
        <v>51</v>
      </c>
      <c r="N613" t="s">
        <v>31</v>
      </c>
      <c r="O613" t="s">
        <v>31</v>
      </c>
      <c r="P613">
        <v>131990</v>
      </c>
      <c r="Q613" t="s">
        <v>45</v>
      </c>
      <c r="R613">
        <v>399</v>
      </c>
      <c r="S613">
        <v>45</v>
      </c>
    </row>
    <row r="614" spans="1:19" x14ac:dyDescent="0.35">
      <c r="A614" t="s">
        <v>72</v>
      </c>
      <c r="B614" t="s">
        <v>81</v>
      </c>
      <c r="C614" t="s">
        <v>81</v>
      </c>
      <c r="D614" t="s">
        <v>22</v>
      </c>
      <c r="E614" t="s">
        <v>67</v>
      </c>
      <c r="F614" t="s">
        <v>24</v>
      </c>
      <c r="G614" t="s">
        <v>37</v>
      </c>
      <c r="H614" t="s">
        <v>25</v>
      </c>
      <c r="I614" t="s">
        <v>73</v>
      </c>
      <c r="J614" t="s">
        <v>28</v>
      </c>
      <c r="K614" t="s">
        <v>25</v>
      </c>
      <c r="L614" t="s">
        <v>29</v>
      </c>
      <c r="M614" t="s">
        <v>51</v>
      </c>
      <c r="N614" t="s">
        <v>31</v>
      </c>
      <c r="O614" t="s">
        <v>31</v>
      </c>
      <c r="P614">
        <v>128990</v>
      </c>
      <c r="Q614" t="s">
        <v>45</v>
      </c>
      <c r="R614">
        <v>45</v>
      </c>
      <c r="S614">
        <v>4</v>
      </c>
    </row>
    <row r="615" spans="1:19" x14ac:dyDescent="0.35">
      <c r="A615" t="s">
        <v>72</v>
      </c>
      <c r="B615" t="s">
        <v>81</v>
      </c>
      <c r="C615" t="s">
        <v>81</v>
      </c>
      <c r="D615" t="s">
        <v>22</v>
      </c>
      <c r="E615" t="s">
        <v>67</v>
      </c>
      <c r="F615" t="s">
        <v>24</v>
      </c>
      <c r="G615" t="s">
        <v>37</v>
      </c>
      <c r="H615" t="s">
        <v>25</v>
      </c>
      <c r="I615" t="s">
        <v>73</v>
      </c>
      <c r="J615" t="s">
        <v>28</v>
      </c>
      <c r="K615" t="s">
        <v>25</v>
      </c>
      <c r="L615" t="s">
        <v>29</v>
      </c>
      <c r="M615" t="s">
        <v>51</v>
      </c>
      <c r="N615" t="s">
        <v>31</v>
      </c>
      <c r="O615" t="s">
        <v>31</v>
      </c>
      <c r="P615">
        <v>184990</v>
      </c>
      <c r="Q615" t="s">
        <v>45</v>
      </c>
      <c r="R615">
        <v>42</v>
      </c>
      <c r="S615">
        <v>8</v>
      </c>
    </row>
    <row r="616" spans="1:19" x14ac:dyDescent="0.35">
      <c r="A616" t="s">
        <v>72</v>
      </c>
      <c r="B616" t="s">
        <v>81</v>
      </c>
      <c r="C616" t="s">
        <v>81</v>
      </c>
      <c r="D616" t="s">
        <v>22</v>
      </c>
      <c r="E616" t="s">
        <v>67</v>
      </c>
      <c r="F616" t="s">
        <v>24</v>
      </c>
      <c r="G616" t="s">
        <v>37</v>
      </c>
      <c r="H616" t="s">
        <v>25</v>
      </c>
      <c r="I616" t="s">
        <v>73</v>
      </c>
      <c r="J616" t="s">
        <v>28</v>
      </c>
      <c r="K616" t="s">
        <v>25</v>
      </c>
      <c r="L616" t="s">
        <v>29</v>
      </c>
      <c r="M616" t="s">
        <v>51</v>
      </c>
      <c r="N616" t="s">
        <v>31</v>
      </c>
      <c r="O616" t="s">
        <v>31</v>
      </c>
      <c r="P616">
        <v>225990</v>
      </c>
      <c r="Q616" t="s">
        <v>45</v>
      </c>
      <c r="R616">
        <v>42</v>
      </c>
      <c r="S616">
        <v>8</v>
      </c>
    </row>
    <row r="617" spans="1:19" x14ac:dyDescent="0.35">
      <c r="A617" t="s">
        <v>72</v>
      </c>
      <c r="B617" t="s">
        <v>81</v>
      </c>
      <c r="C617" t="s">
        <v>81</v>
      </c>
      <c r="D617" t="s">
        <v>22</v>
      </c>
      <c r="E617" t="s">
        <v>23</v>
      </c>
      <c r="F617" t="s">
        <v>24</v>
      </c>
      <c r="G617" t="s">
        <v>37</v>
      </c>
      <c r="H617" t="s">
        <v>25</v>
      </c>
      <c r="I617" t="s">
        <v>73</v>
      </c>
      <c r="J617" t="s">
        <v>28</v>
      </c>
      <c r="K617" t="s">
        <v>25</v>
      </c>
      <c r="L617" t="s">
        <v>29</v>
      </c>
      <c r="M617" t="s">
        <v>51</v>
      </c>
      <c r="N617" t="s">
        <v>31</v>
      </c>
      <c r="O617" t="s">
        <v>31</v>
      </c>
      <c r="P617">
        <v>124990</v>
      </c>
      <c r="Q617" t="s">
        <v>45</v>
      </c>
      <c r="R617">
        <v>45</v>
      </c>
      <c r="S617">
        <v>4</v>
      </c>
    </row>
    <row r="618" spans="1:19" x14ac:dyDescent="0.35">
      <c r="A618" t="s">
        <v>72</v>
      </c>
      <c r="B618" t="s">
        <v>81</v>
      </c>
      <c r="C618" t="s">
        <v>81</v>
      </c>
      <c r="D618" t="s">
        <v>22</v>
      </c>
      <c r="E618" t="s">
        <v>36</v>
      </c>
      <c r="F618" t="s">
        <v>24</v>
      </c>
      <c r="G618" t="s">
        <v>37</v>
      </c>
      <c r="H618" t="s">
        <v>25</v>
      </c>
      <c r="I618" t="s">
        <v>73</v>
      </c>
      <c r="J618" t="s">
        <v>28</v>
      </c>
      <c r="K618" t="s">
        <v>25</v>
      </c>
      <c r="L618" t="s">
        <v>29</v>
      </c>
      <c r="M618" t="s">
        <v>51</v>
      </c>
      <c r="N618" t="s">
        <v>31</v>
      </c>
      <c r="O618" t="s">
        <v>31</v>
      </c>
      <c r="P618">
        <v>104990</v>
      </c>
      <c r="Q618" t="s">
        <v>45</v>
      </c>
      <c r="R618">
        <v>6725</v>
      </c>
      <c r="S618">
        <v>629</v>
      </c>
    </row>
    <row r="619" spans="1:19" x14ac:dyDescent="0.35">
      <c r="A619" t="s">
        <v>72</v>
      </c>
      <c r="B619" t="s">
        <v>81</v>
      </c>
      <c r="C619" t="s">
        <v>81</v>
      </c>
      <c r="D619" t="s">
        <v>22</v>
      </c>
      <c r="E619" t="s">
        <v>36</v>
      </c>
      <c r="F619" t="s">
        <v>24</v>
      </c>
      <c r="G619" t="s">
        <v>26</v>
      </c>
      <c r="H619" t="s">
        <v>25</v>
      </c>
      <c r="I619" t="s">
        <v>73</v>
      </c>
      <c r="J619" t="s">
        <v>28</v>
      </c>
      <c r="K619" t="s">
        <v>25</v>
      </c>
      <c r="L619" t="s">
        <v>29</v>
      </c>
      <c r="M619" t="s">
        <v>51</v>
      </c>
      <c r="N619" t="s">
        <v>31</v>
      </c>
      <c r="O619" t="s">
        <v>31</v>
      </c>
      <c r="P619">
        <v>149990</v>
      </c>
      <c r="Q619" t="s">
        <v>45</v>
      </c>
      <c r="R619">
        <v>640</v>
      </c>
      <c r="S619">
        <v>70</v>
      </c>
    </row>
    <row r="620" spans="1:19" x14ac:dyDescent="0.35">
      <c r="A620" t="s">
        <v>72</v>
      </c>
      <c r="B620" t="s">
        <v>81</v>
      </c>
      <c r="C620" t="s">
        <v>81</v>
      </c>
      <c r="D620" t="s">
        <v>22</v>
      </c>
      <c r="E620" t="s">
        <v>67</v>
      </c>
      <c r="F620" t="s">
        <v>24</v>
      </c>
      <c r="G620" t="s">
        <v>26</v>
      </c>
      <c r="H620" t="s">
        <v>25</v>
      </c>
      <c r="I620" t="s">
        <v>73</v>
      </c>
      <c r="J620" t="s">
        <v>28</v>
      </c>
      <c r="K620" t="s">
        <v>25</v>
      </c>
      <c r="L620" t="s">
        <v>29</v>
      </c>
      <c r="M620" t="s">
        <v>51</v>
      </c>
      <c r="N620" t="s">
        <v>31</v>
      </c>
      <c r="O620" t="s">
        <v>31</v>
      </c>
      <c r="P620">
        <v>169990</v>
      </c>
      <c r="Q620" t="s">
        <v>45</v>
      </c>
      <c r="R620">
        <v>640</v>
      </c>
      <c r="S620">
        <v>70</v>
      </c>
    </row>
    <row r="621" spans="1:19" x14ac:dyDescent="0.35">
      <c r="A621" t="s">
        <v>72</v>
      </c>
      <c r="B621" t="s">
        <v>81</v>
      </c>
      <c r="C621" t="s">
        <v>81</v>
      </c>
      <c r="D621" t="s">
        <v>22</v>
      </c>
      <c r="E621" t="s">
        <v>67</v>
      </c>
      <c r="F621" t="s">
        <v>24</v>
      </c>
      <c r="G621" t="s">
        <v>26</v>
      </c>
      <c r="H621" t="s">
        <v>25</v>
      </c>
      <c r="I621" t="s">
        <v>73</v>
      </c>
      <c r="J621" t="s">
        <v>28</v>
      </c>
      <c r="K621" t="s">
        <v>25</v>
      </c>
      <c r="L621" t="s">
        <v>29</v>
      </c>
      <c r="M621" t="s">
        <v>51</v>
      </c>
      <c r="N621" t="s">
        <v>31</v>
      </c>
      <c r="O621" t="s">
        <v>31</v>
      </c>
      <c r="P621">
        <v>225990</v>
      </c>
      <c r="Q621" t="s">
        <v>45</v>
      </c>
      <c r="R621">
        <v>42</v>
      </c>
      <c r="S621">
        <v>8</v>
      </c>
    </row>
    <row r="622" spans="1:19" x14ac:dyDescent="0.35">
      <c r="A622" t="s">
        <v>72</v>
      </c>
      <c r="B622" t="s">
        <v>81</v>
      </c>
      <c r="C622" t="s">
        <v>81</v>
      </c>
      <c r="D622" t="s">
        <v>22</v>
      </c>
      <c r="E622" t="s">
        <v>67</v>
      </c>
      <c r="F622" t="s">
        <v>24</v>
      </c>
      <c r="G622" t="s">
        <v>26</v>
      </c>
      <c r="H622" t="s">
        <v>25</v>
      </c>
      <c r="I622" t="s">
        <v>73</v>
      </c>
      <c r="J622" t="s">
        <v>28</v>
      </c>
      <c r="K622" t="s">
        <v>25</v>
      </c>
      <c r="L622" t="s">
        <v>29</v>
      </c>
      <c r="M622" t="s">
        <v>51</v>
      </c>
      <c r="N622" t="s">
        <v>31</v>
      </c>
      <c r="O622" t="s">
        <v>31</v>
      </c>
      <c r="P622">
        <v>243990</v>
      </c>
      <c r="Q622" t="s">
        <v>45</v>
      </c>
      <c r="R622">
        <v>42</v>
      </c>
      <c r="S622">
        <v>8</v>
      </c>
    </row>
    <row r="623" spans="1:19" x14ac:dyDescent="0.35">
      <c r="A623" t="s">
        <v>72</v>
      </c>
      <c r="B623" t="s">
        <v>81</v>
      </c>
      <c r="C623" t="s">
        <v>81</v>
      </c>
      <c r="D623" t="s">
        <v>22</v>
      </c>
      <c r="E623" t="s">
        <v>79</v>
      </c>
      <c r="F623" t="s">
        <v>24</v>
      </c>
      <c r="G623" t="s">
        <v>26</v>
      </c>
      <c r="H623" t="s">
        <v>25</v>
      </c>
      <c r="I623" t="s">
        <v>73</v>
      </c>
      <c r="J623" t="s">
        <v>28</v>
      </c>
      <c r="K623" t="s">
        <v>25</v>
      </c>
      <c r="L623" t="s">
        <v>29</v>
      </c>
      <c r="M623" t="s">
        <v>51</v>
      </c>
      <c r="N623" t="s">
        <v>31</v>
      </c>
      <c r="O623" t="s">
        <v>31</v>
      </c>
      <c r="P623">
        <v>309990</v>
      </c>
      <c r="Q623" t="s">
        <v>57</v>
      </c>
      <c r="R623">
        <v>3</v>
      </c>
      <c r="S623">
        <v>1</v>
      </c>
    </row>
    <row r="624" spans="1:19" x14ac:dyDescent="0.35">
      <c r="A624" t="s">
        <v>72</v>
      </c>
      <c r="B624" t="s">
        <v>81</v>
      </c>
      <c r="C624" t="s">
        <v>81</v>
      </c>
      <c r="D624" t="s">
        <v>22</v>
      </c>
      <c r="E624" t="s">
        <v>67</v>
      </c>
      <c r="F624" t="s">
        <v>24</v>
      </c>
      <c r="G624" t="s">
        <v>26</v>
      </c>
      <c r="H624" t="s">
        <v>25</v>
      </c>
      <c r="I624" t="s">
        <v>73</v>
      </c>
      <c r="J624" t="s">
        <v>28</v>
      </c>
      <c r="K624" t="s">
        <v>25</v>
      </c>
      <c r="L624" t="s">
        <v>29</v>
      </c>
      <c r="M624" t="s">
        <v>51</v>
      </c>
      <c r="N624" t="s">
        <v>31</v>
      </c>
      <c r="O624" t="s">
        <v>31</v>
      </c>
      <c r="P624">
        <v>225990</v>
      </c>
      <c r="Q624" t="s">
        <v>45</v>
      </c>
      <c r="R624">
        <v>42</v>
      </c>
      <c r="S624">
        <v>8</v>
      </c>
    </row>
    <row r="625" spans="1:19" x14ac:dyDescent="0.35">
      <c r="A625" t="s">
        <v>19</v>
      </c>
      <c r="B625" t="s">
        <v>20</v>
      </c>
      <c r="C625" t="s">
        <v>82</v>
      </c>
      <c r="D625" t="s">
        <v>41</v>
      </c>
      <c r="E625" t="s">
        <v>23</v>
      </c>
      <c r="F625" t="s">
        <v>61</v>
      </c>
      <c r="G625" t="s">
        <v>25</v>
      </c>
      <c r="H625" t="s">
        <v>37</v>
      </c>
      <c r="I625" t="s">
        <v>27</v>
      </c>
      <c r="J625" t="s">
        <v>28</v>
      </c>
      <c r="K625" t="s">
        <v>25</v>
      </c>
      <c r="L625" t="s">
        <v>29</v>
      </c>
      <c r="M625" t="s">
        <v>30</v>
      </c>
      <c r="N625" t="s">
        <v>31</v>
      </c>
      <c r="O625" t="s">
        <v>31</v>
      </c>
      <c r="P625">
        <v>45990</v>
      </c>
      <c r="Q625" t="s">
        <v>34</v>
      </c>
      <c r="R625">
        <v>0</v>
      </c>
      <c r="S625">
        <v>0</v>
      </c>
    </row>
    <row r="626" spans="1:19" x14ac:dyDescent="0.35">
      <c r="A626" t="s">
        <v>19</v>
      </c>
      <c r="B626" t="s">
        <v>20</v>
      </c>
      <c r="C626" t="s">
        <v>82</v>
      </c>
      <c r="D626" t="s">
        <v>41</v>
      </c>
      <c r="E626" t="s">
        <v>23</v>
      </c>
      <c r="F626" t="s">
        <v>24</v>
      </c>
      <c r="G626" t="s">
        <v>65</v>
      </c>
      <c r="H626" t="s">
        <v>25</v>
      </c>
      <c r="I626" t="s">
        <v>27</v>
      </c>
      <c r="J626" t="s">
        <v>38</v>
      </c>
      <c r="K626" t="s">
        <v>25</v>
      </c>
      <c r="L626" t="s">
        <v>29</v>
      </c>
      <c r="M626" t="s">
        <v>30</v>
      </c>
      <c r="N626" t="s">
        <v>52</v>
      </c>
      <c r="O626" t="s">
        <v>31</v>
      </c>
      <c r="P626">
        <v>58100</v>
      </c>
      <c r="Q626" t="s">
        <v>34</v>
      </c>
      <c r="R626">
        <v>0</v>
      </c>
      <c r="S626">
        <v>0</v>
      </c>
    </row>
    <row r="627" spans="1:19" x14ac:dyDescent="0.35">
      <c r="A627" t="s">
        <v>19</v>
      </c>
      <c r="B627" t="s">
        <v>20</v>
      </c>
      <c r="C627" t="s">
        <v>82</v>
      </c>
      <c r="D627" t="s">
        <v>41</v>
      </c>
      <c r="E627" t="s">
        <v>36</v>
      </c>
      <c r="F627" t="s">
        <v>61</v>
      </c>
      <c r="G627" t="s">
        <v>49</v>
      </c>
      <c r="H627" t="s">
        <v>25</v>
      </c>
      <c r="I627" t="s">
        <v>27</v>
      </c>
      <c r="J627" t="s">
        <v>28</v>
      </c>
      <c r="K627" t="s">
        <v>25</v>
      </c>
      <c r="L627" t="s">
        <v>29</v>
      </c>
      <c r="M627" t="s">
        <v>51</v>
      </c>
      <c r="N627" t="s">
        <v>52</v>
      </c>
      <c r="O627" t="s">
        <v>31</v>
      </c>
      <c r="P627">
        <v>62990</v>
      </c>
      <c r="Q627" t="s">
        <v>34</v>
      </c>
      <c r="R627">
        <v>0</v>
      </c>
      <c r="S627">
        <v>0</v>
      </c>
    </row>
    <row r="628" spans="1:19" x14ac:dyDescent="0.35">
      <c r="A628" t="s">
        <v>50</v>
      </c>
      <c r="B628" t="s">
        <v>20</v>
      </c>
      <c r="C628" t="s">
        <v>82</v>
      </c>
      <c r="D628" t="s">
        <v>41</v>
      </c>
      <c r="E628" t="s">
        <v>36</v>
      </c>
      <c r="F628" t="s">
        <v>24</v>
      </c>
      <c r="G628" t="s">
        <v>49</v>
      </c>
      <c r="H628" t="s">
        <v>25</v>
      </c>
      <c r="I628" t="s">
        <v>27</v>
      </c>
      <c r="J628" t="s">
        <v>28</v>
      </c>
      <c r="K628" t="s">
        <v>25</v>
      </c>
      <c r="L628" t="s">
        <v>53</v>
      </c>
      <c r="M628" t="s">
        <v>51</v>
      </c>
      <c r="N628" t="s">
        <v>31</v>
      </c>
      <c r="O628" t="s">
        <v>52</v>
      </c>
      <c r="P628">
        <v>32990</v>
      </c>
      <c r="Q628" t="s">
        <v>45</v>
      </c>
      <c r="R628">
        <v>77</v>
      </c>
      <c r="S628">
        <v>9</v>
      </c>
    </row>
    <row r="629" spans="1:19" x14ac:dyDescent="0.35">
      <c r="A629" t="s">
        <v>19</v>
      </c>
      <c r="B629" t="s">
        <v>20</v>
      </c>
      <c r="C629" t="s">
        <v>82</v>
      </c>
      <c r="D629" t="s">
        <v>41</v>
      </c>
      <c r="E629" t="s">
        <v>23</v>
      </c>
      <c r="F629" t="s">
        <v>24</v>
      </c>
      <c r="G629" t="s">
        <v>49</v>
      </c>
      <c r="H629" t="s">
        <v>25</v>
      </c>
      <c r="I629" t="s">
        <v>27</v>
      </c>
      <c r="J629" t="s">
        <v>28</v>
      </c>
      <c r="K629" t="s">
        <v>25</v>
      </c>
      <c r="L629" t="s">
        <v>53</v>
      </c>
      <c r="M629" t="s">
        <v>51</v>
      </c>
      <c r="N629" t="s">
        <v>31</v>
      </c>
      <c r="O629" t="s">
        <v>52</v>
      </c>
      <c r="P629">
        <v>33990</v>
      </c>
      <c r="Q629" t="s">
        <v>45</v>
      </c>
      <c r="R629">
        <v>6</v>
      </c>
      <c r="S629">
        <v>0</v>
      </c>
    </row>
    <row r="630" spans="1:19" x14ac:dyDescent="0.35">
      <c r="A630" t="s">
        <v>42</v>
      </c>
      <c r="B630" t="s">
        <v>20</v>
      </c>
      <c r="C630" t="s">
        <v>82</v>
      </c>
      <c r="D630" t="s">
        <v>41</v>
      </c>
      <c r="E630" t="s">
        <v>23</v>
      </c>
      <c r="F630" t="s">
        <v>24</v>
      </c>
      <c r="G630" t="s">
        <v>49</v>
      </c>
      <c r="H630" t="s">
        <v>25</v>
      </c>
      <c r="I630" t="s">
        <v>27</v>
      </c>
      <c r="J630" t="s">
        <v>28</v>
      </c>
      <c r="K630" t="s">
        <v>25</v>
      </c>
      <c r="L630" t="s">
        <v>29</v>
      </c>
      <c r="M630" t="s">
        <v>51</v>
      </c>
      <c r="N630" t="s">
        <v>31</v>
      </c>
      <c r="O630" t="s">
        <v>31</v>
      </c>
      <c r="P630">
        <v>30990</v>
      </c>
      <c r="Q630" t="s">
        <v>45</v>
      </c>
      <c r="R630">
        <v>465</v>
      </c>
      <c r="S630">
        <v>89</v>
      </c>
    </row>
    <row r="631" spans="1:19" x14ac:dyDescent="0.35">
      <c r="A631" t="s">
        <v>56</v>
      </c>
      <c r="B631" t="s">
        <v>20</v>
      </c>
      <c r="C631" t="s">
        <v>82</v>
      </c>
      <c r="D631" t="s">
        <v>41</v>
      </c>
      <c r="E631" t="s">
        <v>23</v>
      </c>
      <c r="F631" t="s">
        <v>24</v>
      </c>
      <c r="G631" t="s">
        <v>49</v>
      </c>
      <c r="H631" t="s">
        <v>25</v>
      </c>
      <c r="I631" t="s">
        <v>27</v>
      </c>
      <c r="J631" t="s">
        <v>28</v>
      </c>
      <c r="K631" t="s">
        <v>25</v>
      </c>
      <c r="L631" t="s">
        <v>53</v>
      </c>
      <c r="M631" t="s">
        <v>51</v>
      </c>
      <c r="N631" t="s">
        <v>31</v>
      </c>
      <c r="O631" t="s">
        <v>31</v>
      </c>
      <c r="P631">
        <v>36000</v>
      </c>
      <c r="Q631" t="s">
        <v>45</v>
      </c>
      <c r="R631">
        <v>102</v>
      </c>
      <c r="S631">
        <v>16</v>
      </c>
    </row>
    <row r="632" spans="1:19" x14ac:dyDescent="0.35">
      <c r="A632" t="s">
        <v>19</v>
      </c>
      <c r="B632" t="s">
        <v>20</v>
      </c>
      <c r="C632" t="s">
        <v>82</v>
      </c>
      <c r="D632" t="s">
        <v>41</v>
      </c>
      <c r="E632" t="s">
        <v>23</v>
      </c>
      <c r="F632" t="s">
        <v>24</v>
      </c>
      <c r="G632" t="s">
        <v>49</v>
      </c>
      <c r="H632" t="s">
        <v>25</v>
      </c>
      <c r="I632" t="s">
        <v>27</v>
      </c>
      <c r="J632" t="s">
        <v>28</v>
      </c>
      <c r="K632" t="s">
        <v>25</v>
      </c>
      <c r="L632" t="s">
        <v>53</v>
      </c>
      <c r="M632" t="s">
        <v>51</v>
      </c>
      <c r="N632" t="s">
        <v>31</v>
      </c>
      <c r="O632" t="s">
        <v>52</v>
      </c>
      <c r="P632">
        <v>32990</v>
      </c>
      <c r="Q632" t="s">
        <v>45</v>
      </c>
      <c r="R632">
        <v>7</v>
      </c>
      <c r="S632">
        <v>1</v>
      </c>
    </row>
    <row r="633" spans="1:19" x14ac:dyDescent="0.35">
      <c r="A633" t="s">
        <v>56</v>
      </c>
      <c r="B633" t="s">
        <v>20</v>
      </c>
      <c r="C633" t="s">
        <v>82</v>
      </c>
      <c r="D633" t="s">
        <v>41</v>
      </c>
      <c r="E633" t="s">
        <v>23</v>
      </c>
      <c r="F633" t="s">
        <v>24</v>
      </c>
      <c r="G633" t="s">
        <v>49</v>
      </c>
      <c r="H633" t="s">
        <v>25</v>
      </c>
      <c r="I633" t="s">
        <v>27</v>
      </c>
      <c r="J633" t="s">
        <v>28</v>
      </c>
      <c r="K633" t="s">
        <v>25</v>
      </c>
      <c r="L633" t="s">
        <v>29</v>
      </c>
      <c r="M633" t="s">
        <v>51</v>
      </c>
      <c r="N633" t="s">
        <v>31</v>
      </c>
      <c r="O633" t="s">
        <v>31</v>
      </c>
      <c r="P633">
        <v>35990</v>
      </c>
      <c r="Q633" t="s">
        <v>34</v>
      </c>
      <c r="R633">
        <v>0</v>
      </c>
      <c r="S633">
        <v>0</v>
      </c>
    </row>
    <row r="634" spans="1:19" x14ac:dyDescent="0.35">
      <c r="A634" t="s">
        <v>19</v>
      </c>
      <c r="B634" t="s">
        <v>20</v>
      </c>
      <c r="C634" t="s">
        <v>82</v>
      </c>
      <c r="D634" t="s">
        <v>41</v>
      </c>
      <c r="E634" t="s">
        <v>23</v>
      </c>
      <c r="F634" t="s">
        <v>59</v>
      </c>
      <c r="G634" t="s">
        <v>25</v>
      </c>
      <c r="H634" t="s">
        <v>26</v>
      </c>
      <c r="I634" t="s">
        <v>27</v>
      </c>
      <c r="J634" t="s">
        <v>28</v>
      </c>
      <c r="K634" t="s">
        <v>25</v>
      </c>
      <c r="L634" t="s">
        <v>29</v>
      </c>
      <c r="M634" t="s">
        <v>30</v>
      </c>
      <c r="N634" t="s">
        <v>31</v>
      </c>
      <c r="O634" t="s">
        <v>31</v>
      </c>
      <c r="P634">
        <v>27990</v>
      </c>
      <c r="Q634" t="s">
        <v>34</v>
      </c>
      <c r="R634">
        <v>0</v>
      </c>
      <c r="S634">
        <v>0</v>
      </c>
    </row>
    <row r="635" spans="1:19" x14ac:dyDescent="0.35">
      <c r="A635" t="s">
        <v>19</v>
      </c>
      <c r="B635" t="s">
        <v>20</v>
      </c>
      <c r="C635" t="s">
        <v>82</v>
      </c>
      <c r="D635" t="s">
        <v>41</v>
      </c>
      <c r="E635" t="s">
        <v>23</v>
      </c>
      <c r="F635" t="s">
        <v>24</v>
      </c>
      <c r="G635" t="s">
        <v>25</v>
      </c>
      <c r="H635" t="s">
        <v>26</v>
      </c>
      <c r="I635" t="s">
        <v>27</v>
      </c>
      <c r="J635" t="s">
        <v>28</v>
      </c>
      <c r="K635" t="s">
        <v>25</v>
      </c>
      <c r="L635" t="s">
        <v>29</v>
      </c>
      <c r="M635" t="s">
        <v>51</v>
      </c>
      <c r="N635" t="s">
        <v>31</v>
      </c>
      <c r="O635" t="s">
        <v>31</v>
      </c>
      <c r="P635">
        <v>25990</v>
      </c>
      <c r="Q635" t="s">
        <v>34</v>
      </c>
      <c r="R635">
        <v>4741</v>
      </c>
      <c r="S635">
        <v>658</v>
      </c>
    </row>
    <row r="636" spans="1:19" x14ac:dyDescent="0.35">
      <c r="A636" t="s">
        <v>19</v>
      </c>
      <c r="B636" t="s">
        <v>20</v>
      </c>
      <c r="C636" t="s">
        <v>82</v>
      </c>
      <c r="D636" t="s">
        <v>41</v>
      </c>
      <c r="E636" t="s">
        <v>23</v>
      </c>
      <c r="F636" t="s">
        <v>24</v>
      </c>
      <c r="G636" t="s">
        <v>25</v>
      </c>
      <c r="H636" t="s">
        <v>26</v>
      </c>
      <c r="I636" t="s">
        <v>27</v>
      </c>
      <c r="J636" t="s">
        <v>28</v>
      </c>
      <c r="K636" t="s">
        <v>25</v>
      </c>
      <c r="L636" t="s">
        <v>29</v>
      </c>
      <c r="M636" t="s">
        <v>51</v>
      </c>
      <c r="N636" t="s">
        <v>31</v>
      </c>
      <c r="O636" t="s">
        <v>31</v>
      </c>
      <c r="P636">
        <v>25990</v>
      </c>
      <c r="Q636" t="s">
        <v>34</v>
      </c>
      <c r="R636">
        <v>2736</v>
      </c>
      <c r="S636">
        <v>350</v>
      </c>
    </row>
    <row r="637" spans="1:19" x14ac:dyDescent="0.35">
      <c r="A637" t="s">
        <v>19</v>
      </c>
      <c r="B637" t="s">
        <v>20</v>
      </c>
      <c r="C637" t="s">
        <v>82</v>
      </c>
      <c r="D637" t="s">
        <v>41</v>
      </c>
      <c r="E637" t="s">
        <v>23</v>
      </c>
      <c r="F637" t="s">
        <v>24</v>
      </c>
      <c r="G637" t="s">
        <v>25</v>
      </c>
      <c r="H637" t="s">
        <v>26</v>
      </c>
      <c r="I637" t="s">
        <v>27</v>
      </c>
      <c r="J637" t="s">
        <v>28</v>
      </c>
      <c r="K637" t="s">
        <v>25</v>
      </c>
      <c r="L637" t="s">
        <v>29</v>
      </c>
      <c r="M637" t="s">
        <v>30</v>
      </c>
      <c r="N637" t="s">
        <v>31</v>
      </c>
      <c r="O637" t="s">
        <v>31</v>
      </c>
      <c r="P637">
        <v>30780</v>
      </c>
      <c r="Q637" t="s">
        <v>34</v>
      </c>
      <c r="R637">
        <v>0</v>
      </c>
      <c r="S637">
        <v>0</v>
      </c>
    </row>
    <row r="638" spans="1:19" x14ac:dyDescent="0.35">
      <c r="A638" t="s">
        <v>50</v>
      </c>
      <c r="B638" t="s">
        <v>43</v>
      </c>
      <c r="C638" t="s">
        <v>83</v>
      </c>
      <c r="D638" t="s">
        <v>41</v>
      </c>
      <c r="E638" t="s">
        <v>36</v>
      </c>
      <c r="F638" t="s">
        <v>24</v>
      </c>
      <c r="G638" t="s">
        <v>49</v>
      </c>
      <c r="H638" t="s">
        <v>25</v>
      </c>
      <c r="I638" t="s">
        <v>27</v>
      </c>
      <c r="J638" t="s">
        <v>28</v>
      </c>
      <c r="K638" t="s">
        <v>25</v>
      </c>
      <c r="L638" t="s">
        <v>53</v>
      </c>
      <c r="M638" t="s">
        <v>51</v>
      </c>
      <c r="N638" t="s">
        <v>31</v>
      </c>
      <c r="O638" t="s">
        <v>31</v>
      </c>
      <c r="P638">
        <v>37990</v>
      </c>
      <c r="Q638" t="s">
        <v>45</v>
      </c>
      <c r="R638">
        <v>2214</v>
      </c>
      <c r="S638">
        <v>241</v>
      </c>
    </row>
    <row r="639" spans="1:19" x14ac:dyDescent="0.35">
      <c r="A639" t="s">
        <v>19</v>
      </c>
      <c r="B639" t="s">
        <v>43</v>
      </c>
      <c r="C639" t="s">
        <v>83</v>
      </c>
      <c r="D639" t="s">
        <v>41</v>
      </c>
      <c r="E639" t="s">
        <v>36</v>
      </c>
      <c r="F639" t="s">
        <v>24</v>
      </c>
      <c r="G639" t="s">
        <v>49</v>
      </c>
      <c r="H639" t="s">
        <v>25</v>
      </c>
      <c r="I639" t="s">
        <v>27</v>
      </c>
      <c r="J639" t="s">
        <v>28</v>
      </c>
      <c r="K639" t="s">
        <v>25</v>
      </c>
      <c r="L639" t="s">
        <v>53</v>
      </c>
      <c r="M639" t="s">
        <v>51</v>
      </c>
      <c r="N639" t="s">
        <v>31</v>
      </c>
      <c r="O639" t="s">
        <v>31</v>
      </c>
      <c r="P639">
        <v>35990</v>
      </c>
      <c r="Q639" t="s">
        <v>45</v>
      </c>
      <c r="R639">
        <v>2886</v>
      </c>
      <c r="S639">
        <v>375</v>
      </c>
    </row>
    <row r="640" spans="1:19" x14ac:dyDescent="0.35">
      <c r="A640" t="s">
        <v>56</v>
      </c>
      <c r="B640" t="s">
        <v>43</v>
      </c>
      <c r="C640" t="s">
        <v>83</v>
      </c>
      <c r="D640" t="s">
        <v>41</v>
      </c>
      <c r="E640" t="s">
        <v>36</v>
      </c>
      <c r="F640" t="s">
        <v>24</v>
      </c>
      <c r="G640" t="s">
        <v>49</v>
      </c>
      <c r="H640" t="s">
        <v>25</v>
      </c>
      <c r="I640" t="s">
        <v>27</v>
      </c>
      <c r="J640" t="s">
        <v>28</v>
      </c>
      <c r="K640" t="s">
        <v>25</v>
      </c>
      <c r="L640" t="s">
        <v>53</v>
      </c>
      <c r="M640" t="s">
        <v>30</v>
      </c>
      <c r="N640" t="s">
        <v>31</v>
      </c>
      <c r="O640" t="s">
        <v>31</v>
      </c>
      <c r="P640">
        <v>39490</v>
      </c>
      <c r="Q640" t="s">
        <v>45</v>
      </c>
      <c r="R640">
        <v>34</v>
      </c>
      <c r="S640">
        <v>4</v>
      </c>
    </row>
    <row r="641" spans="1:19" x14ac:dyDescent="0.35">
      <c r="A641" t="s">
        <v>56</v>
      </c>
      <c r="B641" t="s">
        <v>43</v>
      </c>
      <c r="C641" t="s">
        <v>83</v>
      </c>
      <c r="D641" t="s">
        <v>41</v>
      </c>
      <c r="E641" t="s">
        <v>36</v>
      </c>
      <c r="F641" t="s">
        <v>24</v>
      </c>
      <c r="G641" t="s">
        <v>49</v>
      </c>
      <c r="H641" t="s">
        <v>25</v>
      </c>
      <c r="I641" t="s">
        <v>27</v>
      </c>
      <c r="J641" t="s">
        <v>28</v>
      </c>
      <c r="K641" t="s">
        <v>25</v>
      </c>
      <c r="L641" t="s">
        <v>53</v>
      </c>
      <c r="M641" t="s">
        <v>30</v>
      </c>
      <c r="N641" t="s">
        <v>31</v>
      </c>
      <c r="O641" t="s">
        <v>31</v>
      </c>
      <c r="P641">
        <v>36990</v>
      </c>
      <c r="Q641" t="s">
        <v>45</v>
      </c>
      <c r="R641">
        <v>137</v>
      </c>
      <c r="S641">
        <v>15</v>
      </c>
    </row>
    <row r="642" spans="1:19" x14ac:dyDescent="0.35">
      <c r="A642" t="s">
        <v>56</v>
      </c>
      <c r="B642" t="s">
        <v>43</v>
      </c>
      <c r="C642" t="s">
        <v>83</v>
      </c>
      <c r="D642" t="s">
        <v>41</v>
      </c>
      <c r="E642" t="s">
        <v>36</v>
      </c>
      <c r="F642" t="s">
        <v>24</v>
      </c>
      <c r="G642" t="s">
        <v>49</v>
      </c>
      <c r="H642" t="s">
        <v>25</v>
      </c>
      <c r="I642" t="s">
        <v>27</v>
      </c>
      <c r="J642" t="s">
        <v>28</v>
      </c>
      <c r="K642" t="s">
        <v>25</v>
      </c>
      <c r="L642" t="s">
        <v>53</v>
      </c>
      <c r="M642" t="s">
        <v>51</v>
      </c>
      <c r="N642" t="s">
        <v>31</v>
      </c>
      <c r="O642" t="s">
        <v>31</v>
      </c>
      <c r="P642">
        <v>39990</v>
      </c>
      <c r="Q642" t="s">
        <v>45</v>
      </c>
      <c r="R642">
        <v>7</v>
      </c>
      <c r="S642">
        <v>0</v>
      </c>
    </row>
    <row r="643" spans="1:19" x14ac:dyDescent="0.35">
      <c r="A643" t="s">
        <v>19</v>
      </c>
      <c r="B643" t="s">
        <v>43</v>
      </c>
      <c r="C643" t="s">
        <v>83</v>
      </c>
      <c r="D643" t="s">
        <v>41</v>
      </c>
      <c r="E643" t="s">
        <v>23</v>
      </c>
      <c r="F643" t="s">
        <v>24</v>
      </c>
      <c r="G643" t="s">
        <v>49</v>
      </c>
      <c r="H643" t="s">
        <v>25</v>
      </c>
      <c r="I643" t="s">
        <v>27</v>
      </c>
      <c r="J643" t="s">
        <v>28</v>
      </c>
      <c r="K643" t="s">
        <v>25</v>
      </c>
      <c r="L643" t="s">
        <v>53</v>
      </c>
      <c r="M643" t="s">
        <v>51</v>
      </c>
      <c r="N643" t="s">
        <v>31</v>
      </c>
      <c r="O643" t="s">
        <v>31</v>
      </c>
      <c r="P643">
        <v>33690</v>
      </c>
      <c r="Q643" t="s">
        <v>45</v>
      </c>
      <c r="R643">
        <v>170</v>
      </c>
      <c r="S643">
        <v>26</v>
      </c>
    </row>
    <row r="644" spans="1:19" x14ac:dyDescent="0.35">
      <c r="A644" t="s">
        <v>56</v>
      </c>
      <c r="B644" t="s">
        <v>43</v>
      </c>
      <c r="C644" t="s">
        <v>83</v>
      </c>
      <c r="D644" t="s">
        <v>41</v>
      </c>
      <c r="E644" t="s">
        <v>36</v>
      </c>
      <c r="F644" t="s">
        <v>24</v>
      </c>
      <c r="G644" t="s">
        <v>49</v>
      </c>
      <c r="H644" t="s">
        <v>25</v>
      </c>
      <c r="I644" t="s">
        <v>27</v>
      </c>
      <c r="J644" t="s">
        <v>28</v>
      </c>
      <c r="K644" t="s">
        <v>25</v>
      </c>
      <c r="L644" t="s">
        <v>53</v>
      </c>
      <c r="M644" t="s">
        <v>30</v>
      </c>
      <c r="N644" t="s">
        <v>31</v>
      </c>
      <c r="O644" t="s">
        <v>31</v>
      </c>
      <c r="P644">
        <v>40590</v>
      </c>
      <c r="Q644" t="s">
        <v>34</v>
      </c>
      <c r="R644">
        <v>0</v>
      </c>
      <c r="S644">
        <v>0</v>
      </c>
    </row>
    <row r="645" spans="1:19" x14ac:dyDescent="0.35">
      <c r="A645" t="s">
        <v>19</v>
      </c>
      <c r="B645" t="s">
        <v>43</v>
      </c>
      <c r="C645" t="s">
        <v>83</v>
      </c>
      <c r="D645" t="s">
        <v>41</v>
      </c>
      <c r="E645" t="s">
        <v>23</v>
      </c>
      <c r="F645" t="s">
        <v>24</v>
      </c>
      <c r="G645" t="s">
        <v>49</v>
      </c>
      <c r="H645" t="s">
        <v>25</v>
      </c>
      <c r="I645" t="s">
        <v>27</v>
      </c>
      <c r="J645" t="s">
        <v>28</v>
      </c>
      <c r="K645" t="s">
        <v>25</v>
      </c>
      <c r="L645" t="s">
        <v>29</v>
      </c>
      <c r="M645" t="s">
        <v>51</v>
      </c>
      <c r="N645" t="s">
        <v>31</v>
      </c>
      <c r="O645" t="s">
        <v>31</v>
      </c>
      <c r="P645">
        <v>37990</v>
      </c>
      <c r="Q645" t="s">
        <v>45</v>
      </c>
      <c r="R645">
        <v>39</v>
      </c>
      <c r="S645">
        <v>3</v>
      </c>
    </row>
    <row r="646" spans="1:19" x14ac:dyDescent="0.35">
      <c r="A646" t="s">
        <v>19</v>
      </c>
      <c r="B646" t="s">
        <v>43</v>
      </c>
      <c r="C646" t="s">
        <v>83</v>
      </c>
      <c r="D646" t="s">
        <v>41</v>
      </c>
      <c r="E646" t="s">
        <v>23</v>
      </c>
      <c r="F646" t="s">
        <v>24</v>
      </c>
      <c r="G646" t="s">
        <v>49</v>
      </c>
      <c r="H646" t="s">
        <v>25</v>
      </c>
      <c r="I646" t="s">
        <v>27</v>
      </c>
      <c r="J646" t="s">
        <v>28</v>
      </c>
      <c r="K646" t="s">
        <v>25</v>
      </c>
      <c r="L646" t="s">
        <v>53</v>
      </c>
      <c r="M646" t="s">
        <v>51</v>
      </c>
      <c r="N646" t="s">
        <v>31</v>
      </c>
      <c r="O646" t="s">
        <v>52</v>
      </c>
      <c r="P646">
        <v>34500</v>
      </c>
      <c r="Q646" t="s">
        <v>45</v>
      </c>
      <c r="R646">
        <v>2886</v>
      </c>
      <c r="S646">
        <v>375</v>
      </c>
    </row>
    <row r="647" spans="1:19" x14ac:dyDescent="0.35">
      <c r="A647" t="s">
        <v>42</v>
      </c>
      <c r="B647" t="s">
        <v>43</v>
      </c>
      <c r="C647" t="s">
        <v>83</v>
      </c>
      <c r="D647" t="s">
        <v>41</v>
      </c>
      <c r="E647" t="s">
        <v>36</v>
      </c>
      <c r="F647" t="s">
        <v>24</v>
      </c>
      <c r="G647" t="s">
        <v>37</v>
      </c>
      <c r="H647" t="s">
        <v>25</v>
      </c>
      <c r="I647" t="s">
        <v>27</v>
      </c>
      <c r="J647" t="s">
        <v>28</v>
      </c>
      <c r="K647" t="s">
        <v>25</v>
      </c>
      <c r="L647" t="s">
        <v>29</v>
      </c>
      <c r="M647" t="s">
        <v>51</v>
      </c>
      <c r="N647" t="s">
        <v>31</v>
      </c>
      <c r="O647" t="s">
        <v>31</v>
      </c>
      <c r="P647">
        <v>36990</v>
      </c>
      <c r="Q647" t="s">
        <v>45</v>
      </c>
      <c r="R647">
        <v>11</v>
      </c>
      <c r="S647">
        <v>2</v>
      </c>
    </row>
    <row r="648" spans="1:19" x14ac:dyDescent="0.35">
      <c r="A648" t="s">
        <v>50</v>
      </c>
      <c r="B648" t="s">
        <v>43</v>
      </c>
      <c r="C648" t="s">
        <v>83</v>
      </c>
      <c r="D648" t="s">
        <v>41</v>
      </c>
      <c r="E648" t="s">
        <v>36</v>
      </c>
      <c r="F648" t="s">
        <v>24</v>
      </c>
      <c r="G648" t="s">
        <v>37</v>
      </c>
      <c r="H648" t="s">
        <v>25</v>
      </c>
      <c r="I648" t="s">
        <v>27</v>
      </c>
      <c r="J648" t="s">
        <v>28</v>
      </c>
      <c r="K648" t="s">
        <v>25</v>
      </c>
      <c r="L648" t="s">
        <v>53</v>
      </c>
      <c r="M648" t="s">
        <v>30</v>
      </c>
      <c r="N648" t="s">
        <v>31</v>
      </c>
      <c r="O648" t="s">
        <v>31</v>
      </c>
      <c r="P648">
        <v>43490</v>
      </c>
      <c r="Q648" t="s">
        <v>45</v>
      </c>
      <c r="R648">
        <v>163</v>
      </c>
      <c r="S648">
        <v>33</v>
      </c>
    </row>
    <row r="649" spans="1:19" x14ac:dyDescent="0.35">
      <c r="A649" t="s">
        <v>50</v>
      </c>
      <c r="B649" t="s">
        <v>43</v>
      </c>
      <c r="C649" t="s">
        <v>83</v>
      </c>
      <c r="D649" t="s">
        <v>41</v>
      </c>
      <c r="E649" t="s">
        <v>36</v>
      </c>
      <c r="F649" t="s">
        <v>24</v>
      </c>
      <c r="G649" t="s">
        <v>37</v>
      </c>
      <c r="H649" t="s">
        <v>25</v>
      </c>
      <c r="I649" t="s">
        <v>27</v>
      </c>
      <c r="J649" t="s">
        <v>28</v>
      </c>
      <c r="K649" t="s">
        <v>25</v>
      </c>
      <c r="L649" t="s">
        <v>53</v>
      </c>
      <c r="M649" t="s">
        <v>51</v>
      </c>
      <c r="N649" t="s">
        <v>31</v>
      </c>
      <c r="O649" t="s">
        <v>52</v>
      </c>
      <c r="P649">
        <v>41490</v>
      </c>
      <c r="Q649" t="s">
        <v>45</v>
      </c>
      <c r="R649">
        <v>153</v>
      </c>
      <c r="S649">
        <v>21</v>
      </c>
    </row>
    <row r="650" spans="1:19" x14ac:dyDescent="0.35">
      <c r="A650" t="s">
        <v>42</v>
      </c>
      <c r="B650" t="s">
        <v>43</v>
      </c>
      <c r="C650" t="s">
        <v>83</v>
      </c>
      <c r="D650" t="s">
        <v>41</v>
      </c>
      <c r="E650" t="s">
        <v>23</v>
      </c>
      <c r="F650" t="s">
        <v>24</v>
      </c>
      <c r="G650" t="s">
        <v>37</v>
      </c>
      <c r="H650" t="s">
        <v>25</v>
      </c>
      <c r="I650" t="s">
        <v>27</v>
      </c>
      <c r="J650" t="s">
        <v>28</v>
      </c>
      <c r="K650" t="s">
        <v>25</v>
      </c>
      <c r="L650" t="s">
        <v>29</v>
      </c>
      <c r="M650" t="s">
        <v>30</v>
      </c>
      <c r="N650" t="s">
        <v>31</v>
      </c>
      <c r="O650" t="s">
        <v>31</v>
      </c>
      <c r="P650">
        <v>34990</v>
      </c>
      <c r="Q650" t="s">
        <v>34</v>
      </c>
      <c r="R650">
        <v>0</v>
      </c>
      <c r="S650">
        <v>0</v>
      </c>
    </row>
    <row r="651" spans="1:19" x14ac:dyDescent="0.35">
      <c r="A651" t="s">
        <v>50</v>
      </c>
      <c r="B651" t="s">
        <v>43</v>
      </c>
      <c r="C651" t="s">
        <v>83</v>
      </c>
      <c r="D651" t="s">
        <v>41</v>
      </c>
      <c r="E651" t="s">
        <v>23</v>
      </c>
      <c r="F651" t="s">
        <v>24</v>
      </c>
      <c r="G651" t="s">
        <v>37</v>
      </c>
      <c r="H651" t="s">
        <v>25</v>
      </c>
      <c r="I651" t="s">
        <v>27</v>
      </c>
      <c r="J651" t="s">
        <v>28</v>
      </c>
      <c r="K651" t="s">
        <v>25</v>
      </c>
      <c r="L651" t="s">
        <v>53</v>
      </c>
      <c r="M651" t="s">
        <v>51</v>
      </c>
      <c r="N651" t="s">
        <v>31</v>
      </c>
      <c r="O651" t="s">
        <v>52</v>
      </c>
      <c r="P651">
        <v>44490</v>
      </c>
      <c r="Q651" t="s">
        <v>45</v>
      </c>
      <c r="R651">
        <v>267</v>
      </c>
      <c r="S651">
        <v>42</v>
      </c>
    </row>
    <row r="652" spans="1:19" x14ac:dyDescent="0.35">
      <c r="A652" t="s">
        <v>56</v>
      </c>
      <c r="B652" t="s">
        <v>43</v>
      </c>
      <c r="C652" t="s">
        <v>83</v>
      </c>
      <c r="D652" t="s">
        <v>41</v>
      </c>
      <c r="E652" t="s">
        <v>23</v>
      </c>
      <c r="F652" t="s">
        <v>24</v>
      </c>
      <c r="G652" t="s">
        <v>37</v>
      </c>
      <c r="H652" t="s">
        <v>25</v>
      </c>
      <c r="I652" t="s">
        <v>27</v>
      </c>
      <c r="J652" t="s">
        <v>28</v>
      </c>
      <c r="K652" t="s">
        <v>25</v>
      </c>
      <c r="L652" t="s">
        <v>53</v>
      </c>
      <c r="M652" t="s">
        <v>30</v>
      </c>
      <c r="N652" t="s">
        <v>31</v>
      </c>
      <c r="O652" t="s">
        <v>31</v>
      </c>
      <c r="P652">
        <v>40590</v>
      </c>
      <c r="Q652" t="s">
        <v>34</v>
      </c>
      <c r="R652">
        <v>0</v>
      </c>
      <c r="S652">
        <v>0</v>
      </c>
    </row>
    <row r="653" spans="1:19" x14ac:dyDescent="0.35">
      <c r="A653" t="s">
        <v>56</v>
      </c>
      <c r="B653" t="s">
        <v>43</v>
      </c>
      <c r="C653" t="s">
        <v>83</v>
      </c>
      <c r="D653" t="s">
        <v>41</v>
      </c>
      <c r="E653" t="s">
        <v>36</v>
      </c>
      <c r="F653" t="s">
        <v>24</v>
      </c>
      <c r="G653" t="s">
        <v>37</v>
      </c>
      <c r="H653" t="s">
        <v>25</v>
      </c>
      <c r="I653" t="s">
        <v>27</v>
      </c>
      <c r="J653" t="s">
        <v>28</v>
      </c>
      <c r="K653" t="s">
        <v>25</v>
      </c>
      <c r="L653" t="s">
        <v>53</v>
      </c>
      <c r="M653" t="s">
        <v>30</v>
      </c>
      <c r="N653" t="s">
        <v>31</v>
      </c>
      <c r="O653" t="s">
        <v>31</v>
      </c>
      <c r="P653">
        <v>42090</v>
      </c>
      <c r="Q653" t="s">
        <v>34</v>
      </c>
      <c r="R653">
        <v>3</v>
      </c>
      <c r="S653">
        <v>0</v>
      </c>
    </row>
    <row r="654" spans="1:19" x14ac:dyDescent="0.35">
      <c r="A654" t="s">
        <v>56</v>
      </c>
      <c r="B654" t="s">
        <v>43</v>
      </c>
      <c r="C654" t="s">
        <v>83</v>
      </c>
      <c r="D654" t="s">
        <v>41</v>
      </c>
      <c r="E654" t="s">
        <v>36</v>
      </c>
      <c r="F654" t="s">
        <v>24</v>
      </c>
      <c r="G654" t="s">
        <v>25</v>
      </c>
      <c r="H654" t="s">
        <v>26</v>
      </c>
      <c r="I654" t="s">
        <v>27</v>
      </c>
      <c r="J654" t="s">
        <v>28</v>
      </c>
      <c r="K654" t="s">
        <v>25</v>
      </c>
      <c r="L654" t="s">
        <v>53</v>
      </c>
      <c r="M654" t="s">
        <v>51</v>
      </c>
      <c r="N654" t="s">
        <v>31</v>
      </c>
      <c r="O654" t="s">
        <v>52</v>
      </c>
      <c r="P654">
        <v>35990</v>
      </c>
      <c r="Q654" t="s">
        <v>45</v>
      </c>
      <c r="R654">
        <v>59</v>
      </c>
      <c r="S654">
        <v>12</v>
      </c>
    </row>
    <row r="655" spans="1:19" x14ac:dyDescent="0.35">
      <c r="A655" t="s">
        <v>50</v>
      </c>
      <c r="B655" t="s">
        <v>43</v>
      </c>
      <c r="C655" t="s">
        <v>83</v>
      </c>
      <c r="D655" t="s">
        <v>41</v>
      </c>
      <c r="E655" t="s">
        <v>36</v>
      </c>
      <c r="F655" t="s">
        <v>24</v>
      </c>
      <c r="G655" t="s">
        <v>25</v>
      </c>
      <c r="H655" t="s">
        <v>26</v>
      </c>
      <c r="I655" t="s">
        <v>27</v>
      </c>
      <c r="J655" t="s">
        <v>28</v>
      </c>
      <c r="K655" t="s">
        <v>25</v>
      </c>
      <c r="L655" t="s">
        <v>53</v>
      </c>
      <c r="M655" t="s">
        <v>51</v>
      </c>
      <c r="N655" t="s">
        <v>31</v>
      </c>
      <c r="O655" t="s">
        <v>52</v>
      </c>
      <c r="P655">
        <v>39490</v>
      </c>
      <c r="Q655" t="s">
        <v>45</v>
      </c>
      <c r="R655">
        <v>7291</v>
      </c>
      <c r="S655">
        <v>895</v>
      </c>
    </row>
    <row r="656" spans="1:19" x14ac:dyDescent="0.35">
      <c r="A656" t="s">
        <v>56</v>
      </c>
      <c r="B656" t="s">
        <v>43</v>
      </c>
      <c r="C656" t="s">
        <v>83</v>
      </c>
      <c r="D656" t="s">
        <v>41</v>
      </c>
      <c r="E656" t="s">
        <v>36</v>
      </c>
      <c r="F656" t="s">
        <v>24</v>
      </c>
      <c r="G656" t="s">
        <v>25</v>
      </c>
      <c r="H656" t="s">
        <v>26</v>
      </c>
      <c r="I656" t="s">
        <v>27</v>
      </c>
      <c r="J656" t="s">
        <v>28</v>
      </c>
      <c r="K656" t="s">
        <v>25</v>
      </c>
      <c r="L656" t="s">
        <v>53</v>
      </c>
      <c r="M656" t="s">
        <v>30</v>
      </c>
      <c r="N656" t="s">
        <v>31</v>
      </c>
      <c r="O656" t="s">
        <v>31</v>
      </c>
      <c r="P656">
        <v>37390</v>
      </c>
      <c r="Q656" t="s">
        <v>45</v>
      </c>
      <c r="R656">
        <v>38</v>
      </c>
      <c r="S656">
        <v>5</v>
      </c>
    </row>
    <row r="657" spans="1:19" x14ac:dyDescent="0.35">
      <c r="A657" t="s">
        <v>56</v>
      </c>
      <c r="B657" t="s">
        <v>43</v>
      </c>
      <c r="C657" t="s">
        <v>83</v>
      </c>
      <c r="D657" t="s">
        <v>41</v>
      </c>
      <c r="E657" t="s">
        <v>23</v>
      </c>
      <c r="F657" t="s">
        <v>24</v>
      </c>
      <c r="G657" t="s">
        <v>25</v>
      </c>
      <c r="H657" t="s">
        <v>26</v>
      </c>
      <c r="I657" t="s">
        <v>27</v>
      </c>
      <c r="J657" t="s">
        <v>28</v>
      </c>
      <c r="K657" t="s">
        <v>25</v>
      </c>
      <c r="L657" t="s">
        <v>53</v>
      </c>
      <c r="M657" t="s">
        <v>51</v>
      </c>
      <c r="N657" t="s">
        <v>31</v>
      </c>
      <c r="O657" t="s">
        <v>52</v>
      </c>
      <c r="P657">
        <v>52632</v>
      </c>
      <c r="Q657" t="s">
        <v>34</v>
      </c>
      <c r="R657">
        <v>0</v>
      </c>
      <c r="S657">
        <v>0</v>
      </c>
    </row>
    <row r="658" spans="1:19" x14ac:dyDescent="0.35">
      <c r="A658" t="s">
        <v>56</v>
      </c>
      <c r="B658" t="s">
        <v>43</v>
      </c>
      <c r="C658" t="s">
        <v>83</v>
      </c>
      <c r="D658" t="s">
        <v>41</v>
      </c>
      <c r="E658" t="s">
        <v>23</v>
      </c>
      <c r="F658" t="s">
        <v>24</v>
      </c>
      <c r="G658" t="s">
        <v>25</v>
      </c>
      <c r="H658" t="s">
        <v>26</v>
      </c>
      <c r="I658" t="s">
        <v>27</v>
      </c>
      <c r="J658" t="s">
        <v>28</v>
      </c>
      <c r="K658" t="s">
        <v>25</v>
      </c>
      <c r="L658" t="s">
        <v>29</v>
      </c>
      <c r="M658" t="s">
        <v>51</v>
      </c>
      <c r="N658" t="s">
        <v>31</v>
      </c>
      <c r="O658" t="s">
        <v>52</v>
      </c>
      <c r="P658">
        <v>39990</v>
      </c>
      <c r="Q658" t="s">
        <v>45</v>
      </c>
      <c r="R658">
        <v>409</v>
      </c>
      <c r="S658">
        <v>39</v>
      </c>
    </row>
    <row r="659" spans="1:19" x14ac:dyDescent="0.35">
      <c r="A659" t="s">
        <v>56</v>
      </c>
      <c r="B659" t="s">
        <v>43</v>
      </c>
      <c r="C659" t="s">
        <v>83</v>
      </c>
      <c r="D659" t="s">
        <v>41</v>
      </c>
      <c r="E659" t="s">
        <v>23</v>
      </c>
      <c r="F659" t="s">
        <v>24</v>
      </c>
      <c r="G659" t="s">
        <v>25</v>
      </c>
      <c r="H659" t="s">
        <v>26</v>
      </c>
      <c r="I659" t="s">
        <v>27</v>
      </c>
      <c r="J659" t="s">
        <v>28</v>
      </c>
      <c r="K659" t="s">
        <v>25</v>
      </c>
      <c r="L659" t="s">
        <v>29</v>
      </c>
      <c r="M659" t="s">
        <v>51</v>
      </c>
      <c r="N659" t="s">
        <v>31</v>
      </c>
      <c r="O659" t="s">
        <v>31</v>
      </c>
      <c r="P659">
        <v>43990</v>
      </c>
      <c r="Q659" t="s">
        <v>34</v>
      </c>
      <c r="R659">
        <v>0</v>
      </c>
      <c r="S659">
        <v>0</v>
      </c>
    </row>
    <row r="660" spans="1:19" x14ac:dyDescent="0.35">
      <c r="A660" t="s">
        <v>50</v>
      </c>
      <c r="B660" t="s">
        <v>43</v>
      </c>
      <c r="C660" t="s">
        <v>83</v>
      </c>
      <c r="D660" t="s">
        <v>41</v>
      </c>
      <c r="E660" t="s">
        <v>23</v>
      </c>
      <c r="F660" t="s">
        <v>24</v>
      </c>
      <c r="G660" t="s">
        <v>25</v>
      </c>
      <c r="H660" t="s">
        <v>26</v>
      </c>
      <c r="I660" t="s">
        <v>27</v>
      </c>
      <c r="J660" t="s">
        <v>28</v>
      </c>
      <c r="K660" t="s">
        <v>25</v>
      </c>
      <c r="L660" t="s">
        <v>29</v>
      </c>
      <c r="M660" t="s">
        <v>51</v>
      </c>
      <c r="N660" t="s">
        <v>31</v>
      </c>
      <c r="O660" t="s">
        <v>31</v>
      </c>
      <c r="P660">
        <v>32917</v>
      </c>
      <c r="Q660" t="s">
        <v>45</v>
      </c>
      <c r="R660">
        <v>353</v>
      </c>
      <c r="S660">
        <v>58</v>
      </c>
    </row>
    <row r="661" spans="1:19" x14ac:dyDescent="0.35">
      <c r="A661" t="s">
        <v>33</v>
      </c>
      <c r="B661" t="s">
        <v>43</v>
      </c>
      <c r="C661" t="s">
        <v>83</v>
      </c>
      <c r="D661" t="s">
        <v>41</v>
      </c>
      <c r="E661" t="s">
        <v>23</v>
      </c>
      <c r="F661" t="s">
        <v>24</v>
      </c>
      <c r="G661" t="s">
        <v>25</v>
      </c>
      <c r="H661" t="s">
        <v>26</v>
      </c>
      <c r="I661" t="s">
        <v>27</v>
      </c>
      <c r="J661" t="s">
        <v>28</v>
      </c>
      <c r="K661" t="s">
        <v>25</v>
      </c>
      <c r="L661" t="s">
        <v>29</v>
      </c>
      <c r="M661" t="s">
        <v>30</v>
      </c>
      <c r="N661" t="s">
        <v>31</v>
      </c>
      <c r="O661" t="s">
        <v>31</v>
      </c>
      <c r="P661">
        <v>34990</v>
      </c>
      <c r="Q661" t="s">
        <v>34</v>
      </c>
      <c r="R661">
        <v>38</v>
      </c>
      <c r="S661">
        <v>6</v>
      </c>
    </row>
    <row r="662" spans="1:19" x14ac:dyDescent="0.35">
      <c r="A662" t="s">
        <v>56</v>
      </c>
      <c r="B662" t="s">
        <v>43</v>
      </c>
      <c r="C662" t="s">
        <v>83</v>
      </c>
      <c r="D662" t="s">
        <v>41</v>
      </c>
      <c r="E662" t="s">
        <v>36</v>
      </c>
      <c r="F662" t="s">
        <v>24</v>
      </c>
      <c r="G662" t="s">
        <v>25</v>
      </c>
      <c r="H662" t="s">
        <v>26</v>
      </c>
      <c r="I662" t="s">
        <v>27</v>
      </c>
      <c r="J662" t="s">
        <v>28</v>
      </c>
      <c r="K662" t="s">
        <v>25</v>
      </c>
      <c r="L662" t="s">
        <v>53</v>
      </c>
      <c r="M662" t="s">
        <v>30</v>
      </c>
      <c r="N662" t="s">
        <v>31</v>
      </c>
      <c r="O662" t="s">
        <v>31</v>
      </c>
      <c r="P662">
        <v>39990</v>
      </c>
      <c r="Q662" t="s">
        <v>34</v>
      </c>
      <c r="R662">
        <v>18</v>
      </c>
      <c r="S662">
        <v>4</v>
      </c>
    </row>
    <row r="663" spans="1:19" x14ac:dyDescent="0.35">
      <c r="A663" t="s">
        <v>50</v>
      </c>
      <c r="B663" t="s">
        <v>43</v>
      </c>
      <c r="C663" t="s">
        <v>83</v>
      </c>
      <c r="D663" t="s">
        <v>41</v>
      </c>
      <c r="E663" t="s">
        <v>36</v>
      </c>
      <c r="F663" t="s">
        <v>24</v>
      </c>
      <c r="G663" t="s">
        <v>49</v>
      </c>
      <c r="H663" t="s">
        <v>26</v>
      </c>
      <c r="I663" t="s">
        <v>27</v>
      </c>
      <c r="J663" t="s">
        <v>28</v>
      </c>
      <c r="K663" t="s">
        <v>25</v>
      </c>
      <c r="L663" t="s">
        <v>29</v>
      </c>
      <c r="M663" t="s">
        <v>51</v>
      </c>
      <c r="N663" t="s">
        <v>31</v>
      </c>
      <c r="O663" t="s">
        <v>52</v>
      </c>
      <c r="P663">
        <v>41999</v>
      </c>
      <c r="Q663" t="s">
        <v>45</v>
      </c>
      <c r="R663">
        <v>3524</v>
      </c>
      <c r="S663">
        <v>432</v>
      </c>
    </row>
    <row r="664" spans="1:19" x14ac:dyDescent="0.35">
      <c r="A664" t="s">
        <v>56</v>
      </c>
      <c r="B664" t="s">
        <v>43</v>
      </c>
      <c r="C664" t="s">
        <v>44</v>
      </c>
      <c r="D664" t="s">
        <v>41</v>
      </c>
      <c r="E664" t="s">
        <v>36</v>
      </c>
      <c r="F664" t="s">
        <v>24</v>
      </c>
      <c r="G664" t="s">
        <v>49</v>
      </c>
      <c r="H664" t="s">
        <v>25</v>
      </c>
      <c r="I664" t="s">
        <v>27</v>
      </c>
      <c r="J664" t="s">
        <v>28</v>
      </c>
      <c r="K664" t="s">
        <v>25</v>
      </c>
      <c r="L664" t="s">
        <v>29</v>
      </c>
      <c r="M664" t="s">
        <v>51</v>
      </c>
      <c r="N664" t="s">
        <v>31</v>
      </c>
      <c r="O664" t="s">
        <v>52</v>
      </c>
      <c r="P664">
        <v>41990</v>
      </c>
      <c r="Q664" t="s">
        <v>45</v>
      </c>
      <c r="R664">
        <v>939</v>
      </c>
      <c r="S664">
        <v>107</v>
      </c>
    </row>
    <row r="665" spans="1:19" x14ac:dyDescent="0.35">
      <c r="A665" t="s">
        <v>56</v>
      </c>
      <c r="B665" t="s">
        <v>43</v>
      </c>
      <c r="C665" t="s">
        <v>44</v>
      </c>
      <c r="D665" t="s">
        <v>41</v>
      </c>
      <c r="E665" t="s">
        <v>36</v>
      </c>
      <c r="F665" t="s">
        <v>24</v>
      </c>
      <c r="G665" t="s">
        <v>49</v>
      </c>
      <c r="H665" t="s">
        <v>25</v>
      </c>
      <c r="I665" t="s">
        <v>27</v>
      </c>
      <c r="J665" t="s">
        <v>28</v>
      </c>
      <c r="K665" t="s">
        <v>25</v>
      </c>
      <c r="L665" t="s">
        <v>53</v>
      </c>
      <c r="M665" t="s">
        <v>51</v>
      </c>
      <c r="N665" t="s">
        <v>31</v>
      </c>
      <c r="O665" t="s">
        <v>31</v>
      </c>
      <c r="P665">
        <v>44490</v>
      </c>
      <c r="Q665" t="s">
        <v>45</v>
      </c>
      <c r="R665">
        <v>14</v>
      </c>
      <c r="S665">
        <v>1</v>
      </c>
    </row>
    <row r="666" spans="1:19" x14ac:dyDescent="0.35">
      <c r="A666" t="s">
        <v>56</v>
      </c>
      <c r="B666" t="s">
        <v>43</v>
      </c>
      <c r="C666" t="s">
        <v>44</v>
      </c>
      <c r="D666" t="s">
        <v>41</v>
      </c>
      <c r="E666" t="s">
        <v>36</v>
      </c>
      <c r="F666" t="s">
        <v>24</v>
      </c>
      <c r="G666" t="s">
        <v>49</v>
      </c>
      <c r="H666" t="s">
        <v>25</v>
      </c>
      <c r="I666" t="s">
        <v>27</v>
      </c>
      <c r="J666" t="s">
        <v>28</v>
      </c>
      <c r="K666" t="s">
        <v>25</v>
      </c>
      <c r="L666" t="s">
        <v>29</v>
      </c>
      <c r="M666" t="s">
        <v>51</v>
      </c>
      <c r="N666" t="s">
        <v>31</v>
      </c>
      <c r="O666" t="s">
        <v>52</v>
      </c>
      <c r="P666">
        <v>41990</v>
      </c>
      <c r="Q666" t="s">
        <v>45</v>
      </c>
      <c r="R666">
        <v>649</v>
      </c>
      <c r="S666">
        <v>84</v>
      </c>
    </row>
    <row r="667" spans="1:19" x14ac:dyDescent="0.35">
      <c r="A667" t="s">
        <v>56</v>
      </c>
      <c r="B667" t="s">
        <v>43</v>
      </c>
      <c r="C667" t="s">
        <v>44</v>
      </c>
      <c r="D667" t="s">
        <v>41</v>
      </c>
      <c r="E667" t="s">
        <v>36</v>
      </c>
      <c r="F667" t="s">
        <v>24</v>
      </c>
      <c r="G667" t="s">
        <v>49</v>
      </c>
      <c r="H667" t="s">
        <v>25</v>
      </c>
      <c r="I667" t="s">
        <v>27</v>
      </c>
      <c r="J667" t="s">
        <v>28</v>
      </c>
      <c r="K667" t="s">
        <v>25</v>
      </c>
      <c r="L667" t="s">
        <v>53</v>
      </c>
      <c r="M667" t="s">
        <v>51</v>
      </c>
      <c r="N667" t="s">
        <v>31</v>
      </c>
      <c r="O667" t="s">
        <v>52</v>
      </c>
      <c r="P667">
        <v>44490</v>
      </c>
      <c r="Q667" t="s">
        <v>45</v>
      </c>
      <c r="R667">
        <v>8</v>
      </c>
      <c r="S667">
        <v>2</v>
      </c>
    </row>
    <row r="668" spans="1:19" x14ac:dyDescent="0.35">
      <c r="A668" t="s">
        <v>58</v>
      </c>
      <c r="B668" t="s">
        <v>43</v>
      </c>
      <c r="C668" t="s">
        <v>44</v>
      </c>
      <c r="D668" t="s">
        <v>41</v>
      </c>
      <c r="E668" t="s">
        <v>23</v>
      </c>
      <c r="F668" t="s">
        <v>24</v>
      </c>
      <c r="G668" t="s">
        <v>49</v>
      </c>
      <c r="H668" t="s">
        <v>25</v>
      </c>
      <c r="I668" t="s">
        <v>27</v>
      </c>
      <c r="J668" t="s">
        <v>28</v>
      </c>
      <c r="K668" t="s">
        <v>25</v>
      </c>
      <c r="L668" t="s">
        <v>29</v>
      </c>
      <c r="M668" t="s">
        <v>51</v>
      </c>
      <c r="N668" t="s">
        <v>31</v>
      </c>
      <c r="O668" t="s">
        <v>31</v>
      </c>
      <c r="P668">
        <v>49990</v>
      </c>
      <c r="Q668" t="s">
        <v>34</v>
      </c>
      <c r="R668">
        <v>0</v>
      </c>
      <c r="S668">
        <v>0</v>
      </c>
    </row>
    <row r="669" spans="1:19" x14ac:dyDescent="0.35">
      <c r="A669" t="s">
        <v>56</v>
      </c>
      <c r="B669" t="s">
        <v>43</v>
      </c>
      <c r="C669" t="s">
        <v>44</v>
      </c>
      <c r="D669" t="s">
        <v>41</v>
      </c>
      <c r="E669" t="s">
        <v>23</v>
      </c>
      <c r="F669" t="s">
        <v>24</v>
      </c>
      <c r="G669" t="s">
        <v>49</v>
      </c>
      <c r="H669" t="s">
        <v>25</v>
      </c>
      <c r="I669" t="s">
        <v>27</v>
      </c>
      <c r="J669" t="s">
        <v>28</v>
      </c>
      <c r="K669" t="s">
        <v>25</v>
      </c>
      <c r="L669" t="s">
        <v>53</v>
      </c>
      <c r="M669" t="s">
        <v>51</v>
      </c>
      <c r="N669" t="s">
        <v>31</v>
      </c>
      <c r="O669" t="s">
        <v>31</v>
      </c>
      <c r="P669">
        <v>44390</v>
      </c>
      <c r="Q669" t="s">
        <v>45</v>
      </c>
      <c r="R669">
        <v>276</v>
      </c>
      <c r="S669">
        <v>24</v>
      </c>
    </row>
    <row r="670" spans="1:19" x14ac:dyDescent="0.35">
      <c r="A670" t="s">
        <v>50</v>
      </c>
      <c r="B670" t="s">
        <v>43</v>
      </c>
      <c r="C670" t="s">
        <v>44</v>
      </c>
      <c r="D670" t="s">
        <v>41</v>
      </c>
      <c r="E670" t="s">
        <v>36</v>
      </c>
      <c r="F670" t="s">
        <v>24</v>
      </c>
      <c r="G670" t="s">
        <v>37</v>
      </c>
      <c r="H670" t="s">
        <v>25</v>
      </c>
      <c r="I670" t="s">
        <v>27</v>
      </c>
      <c r="J670" t="s">
        <v>28</v>
      </c>
      <c r="K670" t="s">
        <v>23</v>
      </c>
      <c r="L670" t="s">
        <v>29</v>
      </c>
      <c r="M670" t="s">
        <v>51</v>
      </c>
      <c r="N670" t="s">
        <v>31</v>
      </c>
      <c r="O670" t="s">
        <v>31</v>
      </c>
      <c r="P670">
        <v>57990</v>
      </c>
      <c r="Q670" t="s">
        <v>45</v>
      </c>
      <c r="R670">
        <v>4740</v>
      </c>
      <c r="S670">
        <v>532</v>
      </c>
    </row>
    <row r="671" spans="1:19" x14ac:dyDescent="0.35">
      <c r="A671" t="s">
        <v>33</v>
      </c>
      <c r="B671" t="s">
        <v>43</v>
      </c>
      <c r="C671" t="s">
        <v>44</v>
      </c>
      <c r="D671" t="s">
        <v>41</v>
      </c>
      <c r="E671" t="s">
        <v>36</v>
      </c>
      <c r="F671" t="s">
        <v>24</v>
      </c>
      <c r="G671" t="s">
        <v>37</v>
      </c>
      <c r="H671" t="s">
        <v>25</v>
      </c>
      <c r="I671" t="s">
        <v>27</v>
      </c>
      <c r="J671" t="s">
        <v>28</v>
      </c>
      <c r="K671" t="s">
        <v>23</v>
      </c>
      <c r="L671" t="s">
        <v>68</v>
      </c>
      <c r="M671" t="s">
        <v>51</v>
      </c>
      <c r="N671" t="s">
        <v>31</v>
      </c>
      <c r="O671" t="s">
        <v>52</v>
      </c>
      <c r="P671">
        <v>56990</v>
      </c>
      <c r="Q671" t="s">
        <v>45</v>
      </c>
      <c r="R671">
        <v>162</v>
      </c>
      <c r="S671">
        <v>15</v>
      </c>
    </row>
    <row r="672" spans="1:19" x14ac:dyDescent="0.35">
      <c r="A672" t="s">
        <v>33</v>
      </c>
      <c r="B672" t="s">
        <v>43</v>
      </c>
      <c r="C672" t="s">
        <v>44</v>
      </c>
      <c r="D672" t="s">
        <v>41</v>
      </c>
      <c r="E672" t="s">
        <v>36</v>
      </c>
      <c r="F672" t="s">
        <v>24</v>
      </c>
      <c r="G672" t="s">
        <v>37</v>
      </c>
      <c r="H672" t="s">
        <v>25</v>
      </c>
      <c r="I672" t="s">
        <v>27</v>
      </c>
      <c r="J672" t="s">
        <v>28</v>
      </c>
      <c r="K672" t="s">
        <v>25</v>
      </c>
      <c r="L672" t="s">
        <v>53</v>
      </c>
      <c r="M672" t="s">
        <v>51</v>
      </c>
      <c r="N672" t="s">
        <v>31</v>
      </c>
      <c r="O672" t="s">
        <v>31</v>
      </c>
      <c r="P672">
        <v>48990</v>
      </c>
      <c r="Q672" t="s">
        <v>45</v>
      </c>
      <c r="R672">
        <v>219</v>
      </c>
      <c r="S672">
        <v>27</v>
      </c>
    </row>
    <row r="673" spans="1:19" x14ac:dyDescent="0.35">
      <c r="A673" t="s">
        <v>50</v>
      </c>
      <c r="B673" t="s">
        <v>43</v>
      </c>
      <c r="C673" t="s">
        <v>44</v>
      </c>
      <c r="D673" t="s">
        <v>41</v>
      </c>
      <c r="E673" t="s">
        <v>36</v>
      </c>
      <c r="F673" t="s">
        <v>24</v>
      </c>
      <c r="G673" t="s">
        <v>37</v>
      </c>
      <c r="H673" t="s">
        <v>25</v>
      </c>
      <c r="I673" t="s">
        <v>27</v>
      </c>
      <c r="J673" t="s">
        <v>28</v>
      </c>
      <c r="K673" t="s">
        <v>25</v>
      </c>
      <c r="L673" t="s">
        <v>53</v>
      </c>
      <c r="M673" t="s">
        <v>51</v>
      </c>
      <c r="N673" t="s">
        <v>31</v>
      </c>
      <c r="O673" t="s">
        <v>52</v>
      </c>
      <c r="P673">
        <v>49970</v>
      </c>
      <c r="Q673" t="s">
        <v>45</v>
      </c>
      <c r="R673">
        <v>193</v>
      </c>
      <c r="S673">
        <v>28</v>
      </c>
    </row>
    <row r="674" spans="1:19" x14ac:dyDescent="0.35">
      <c r="A674" t="s">
        <v>58</v>
      </c>
      <c r="B674" t="s">
        <v>43</v>
      </c>
      <c r="C674" t="s">
        <v>44</v>
      </c>
      <c r="D674" t="s">
        <v>41</v>
      </c>
      <c r="E674" t="s">
        <v>36</v>
      </c>
      <c r="F674" t="s">
        <v>24</v>
      </c>
      <c r="G674" t="s">
        <v>37</v>
      </c>
      <c r="H674" t="s">
        <v>25</v>
      </c>
      <c r="I674" t="s">
        <v>27</v>
      </c>
      <c r="J674" t="s">
        <v>28</v>
      </c>
      <c r="K674" t="s">
        <v>25</v>
      </c>
      <c r="L674" t="s">
        <v>29</v>
      </c>
      <c r="M674" t="s">
        <v>30</v>
      </c>
      <c r="N674" t="s">
        <v>31</v>
      </c>
      <c r="O674" t="s">
        <v>31</v>
      </c>
      <c r="P674">
        <v>47990</v>
      </c>
      <c r="Q674" t="s">
        <v>45</v>
      </c>
      <c r="R674">
        <v>562</v>
      </c>
      <c r="S674">
        <v>89</v>
      </c>
    </row>
    <row r="675" spans="1:19" x14ac:dyDescent="0.35">
      <c r="A675" t="s">
        <v>50</v>
      </c>
      <c r="B675" t="s">
        <v>43</v>
      </c>
      <c r="C675" t="s">
        <v>44</v>
      </c>
      <c r="D675" t="s">
        <v>41</v>
      </c>
      <c r="E675" t="s">
        <v>36</v>
      </c>
      <c r="F675" t="s">
        <v>24</v>
      </c>
      <c r="G675" t="s">
        <v>37</v>
      </c>
      <c r="H675" t="s">
        <v>25</v>
      </c>
      <c r="I675" t="s">
        <v>27</v>
      </c>
      <c r="J675" t="s">
        <v>28</v>
      </c>
      <c r="K675" t="s">
        <v>25</v>
      </c>
      <c r="L675" t="s">
        <v>53</v>
      </c>
      <c r="M675" t="s">
        <v>51</v>
      </c>
      <c r="N675" t="s">
        <v>31</v>
      </c>
      <c r="O675" t="s">
        <v>52</v>
      </c>
      <c r="P675">
        <v>48990</v>
      </c>
      <c r="Q675" t="s">
        <v>45</v>
      </c>
      <c r="R675">
        <v>45</v>
      </c>
      <c r="S675">
        <v>5</v>
      </c>
    </row>
    <row r="676" spans="1:19" x14ac:dyDescent="0.35">
      <c r="A676" t="s">
        <v>42</v>
      </c>
      <c r="B676" t="s">
        <v>43</v>
      </c>
      <c r="C676" t="s">
        <v>44</v>
      </c>
      <c r="D676" t="s">
        <v>41</v>
      </c>
      <c r="E676" t="s">
        <v>36</v>
      </c>
      <c r="F676" t="s">
        <v>61</v>
      </c>
      <c r="G676" t="s">
        <v>37</v>
      </c>
      <c r="H676" t="s">
        <v>25</v>
      </c>
      <c r="I676" t="s">
        <v>27</v>
      </c>
      <c r="J676" t="s">
        <v>28</v>
      </c>
      <c r="K676" t="s">
        <v>25</v>
      </c>
      <c r="L676" t="s">
        <v>53</v>
      </c>
      <c r="M676" t="s">
        <v>51</v>
      </c>
      <c r="N676" t="s">
        <v>31</v>
      </c>
      <c r="O676" t="s">
        <v>31</v>
      </c>
      <c r="P676">
        <v>53990</v>
      </c>
      <c r="Q676" t="s">
        <v>45</v>
      </c>
      <c r="R676">
        <v>7</v>
      </c>
      <c r="S676">
        <v>0</v>
      </c>
    </row>
    <row r="677" spans="1:19" x14ac:dyDescent="0.35">
      <c r="A677" t="s">
        <v>33</v>
      </c>
      <c r="B677" t="s">
        <v>43</v>
      </c>
      <c r="C677" t="s">
        <v>44</v>
      </c>
      <c r="D677" t="s">
        <v>41</v>
      </c>
      <c r="E677" t="s">
        <v>36</v>
      </c>
      <c r="F677" t="s">
        <v>24</v>
      </c>
      <c r="G677" t="s">
        <v>37</v>
      </c>
      <c r="H677" t="s">
        <v>25</v>
      </c>
      <c r="I677" t="s">
        <v>27</v>
      </c>
      <c r="J677" t="s">
        <v>28</v>
      </c>
      <c r="K677" t="s">
        <v>25</v>
      </c>
      <c r="L677" t="s">
        <v>29</v>
      </c>
      <c r="M677" t="s">
        <v>51</v>
      </c>
      <c r="N677" t="s">
        <v>31</v>
      </c>
      <c r="O677" t="s">
        <v>52</v>
      </c>
      <c r="P677">
        <v>52990</v>
      </c>
      <c r="Q677" t="s">
        <v>45</v>
      </c>
      <c r="R677">
        <v>39</v>
      </c>
      <c r="S677">
        <v>5</v>
      </c>
    </row>
    <row r="678" spans="1:19" x14ac:dyDescent="0.35">
      <c r="A678" t="s">
        <v>42</v>
      </c>
      <c r="B678" t="s">
        <v>43</v>
      </c>
      <c r="C678" t="s">
        <v>44</v>
      </c>
      <c r="D678" t="s">
        <v>41</v>
      </c>
      <c r="E678" t="s">
        <v>36</v>
      </c>
      <c r="F678" t="s">
        <v>24</v>
      </c>
      <c r="G678" t="s">
        <v>37</v>
      </c>
      <c r="H678" t="s">
        <v>25</v>
      </c>
      <c r="I678" t="s">
        <v>27</v>
      </c>
      <c r="J678" t="s">
        <v>28</v>
      </c>
      <c r="K678" t="s">
        <v>25</v>
      </c>
      <c r="L678" t="s">
        <v>29</v>
      </c>
      <c r="M678" t="s">
        <v>51</v>
      </c>
      <c r="N678" t="s">
        <v>31</v>
      </c>
      <c r="O678" t="s">
        <v>31</v>
      </c>
      <c r="P678">
        <v>43990</v>
      </c>
      <c r="Q678" t="s">
        <v>34</v>
      </c>
      <c r="R678">
        <v>0</v>
      </c>
      <c r="S678">
        <v>0</v>
      </c>
    </row>
    <row r="679" spans="1:19" x14ac:dyDescent="0.35">
      <c r="A679" t="s">
        <v>33</v>
      </c>
      <c r="B679" t="s">
        <v>43</v>
      </c>
      <c r="C679" t="s">
        <v>44</v>
      </c>
      <c r="D679" t="s">
        <v>41</v>
      </c>
      <c r="E679" t="s">
        <v>36</v>
      </c>
      <c r="F679" t="s">
        <v>24</v>
      </c>
      <c r="G679" t="s">
        <v>37</v>
      </c>
      <c r="H679" t="s">
        <v>25</v>
      </c>
      <c r="I679" t="s">
        <v>27</v>
      </c>
      <c r="J679" t="s">
        <v>28</v>
      </c>
      <c r="K679" t="s">
        <v>23</v>
      </c>
      <c r="L679" t="s">
        <v>68</v>
      </c>
      <c r="M679" t="s">
        <v>30</v>
      </c>
      <c r="N679" t="s">
        <v>31</v>
      </c>
      <c r="O679" t="s">
        <v>31</v>
      </c>
      <c r="P679">
        <v>59490</v>
      </c>
      <c r="Q679" t="s">
        <v>45</v>
      </c>
      <c r="R679">
        <v>92</v>
      </c>
      <c r="S679">
        <v>10</v>
      </c>
    </row>
    <row r="680" spans="1:19" x14ac:dyDescent="0.35">
      <c r="A680" t="s">
        <v>58</v>
      </c>
      <c r="B680" t="s">
        <v>43</v>
      </c>
      <c r="C680" t="s">
        <v>44</v>
      </c>
      <c r="D680" t="s">
        <v>41</v>
      </c>
      <c r="E680" t="s">
        <v>36</v>
      </c>
      <c r="F680" t="s">
        <v>24</v>
      </c>
      <c r="G680" t="s">
        <v>37</v>
      </c>
      <c r="H680" t="s">
        <v>25</v>
      </c>
      <c r="I680" t="s">
        <v>27</v>
      </c>
      <c r="J680" t="s">
        <v>28</v>
      </c>
      <c r="K680" t="s">
        <v>23</v>
      </c>
      <c r="L680" t="s">
        <v>29</v>
      </c>
      <c r="M680" t="s">
        <v>30</v>
      </c>
      <c r="N680" t="s">
        <v>31</v>
      </c>
      <c r="O680" t="s">
        <v>31</v>
      </c>
      <c r="P680">
        <v>64990</v>
      </c>
      <c r="Q680" t="s">
        <v>45</v>
      </c>
      <c r="R680">
        <v>469</v>
      </c>
      <c r="S680">
        <v>80</v>
      </c>
    </row>
    <row r="681" spans="1:19" x14ac:dyDescent="0.35">
      <c r="A681" t="s">
        <v>56</v>
      </c>
      <c r="B681" t="s">
        <v>43</v>
      </c>
      <c r="C681" t="s">
        <v>44</v>
      </c>
      <c r="D681" t="s">
        <v>41</v>
      </c>
      <c r="E681" t="s">
        <v>36</v>
      </c>
      <c r="F681" t="s">
        <v>24</v>
      </c>
      <c r="G681" t="s">
        <v>37</v>
      </c>
      <c r="H681" t="s">
        <v>25</v>
      </c>
      <c r="I681" t="s">
        <v>27</v>
      </c>
      <c r="J681" t="s">
        <v>28</v>
      </c>
      <c r="K681" t="s">
        <v>25</v>
      </c>
      <c r="L681" t="s">
        <v>53</v>
      </c>
      <c r="M681" t="s">
        <v>30</v>
      </c>
      <c r="N681" t="s">
        <v>31</v>
      </c>
      <c r="O681" t="s">
        <v>31</v>
      </c>
      <c r="P681">
        <v>47490</v>
      </c>
      <c r="Q681" t="s">
        <v>32</v>
      </c>
      <c r="R681">
        <v>2</v>
      </c>
      <c r="S681">
        <v>1</v>
      </c>
    </row>
    <row r="682" spans="1:19" x14ac:dyDescent="0.35">
      <c r="A682" t="s">
        <v>50</v>
      </c>
      <c r="B682" t="s">
        <v>43</v>
      </c>
      <c r="C682" t="s">
        <v>44</v>
      </c>
      <c r="D682" t="s">
        <v>41</v>
      </c>
      <c r="E682" t="s">
        <v>36</v>
      </c>
      <c r="F682" t="s">
        <v>24</v>
      </c>
      <c r="G682" t="s">
        <v>37</v>
      </c>
      <c r="H682" t="s">
        <v>25</v>
      </c>
      <c r="I682" t="s">
        <v>27</v>
      </c>
      <c r="J682" t="s">
        <v>28</v>
      </c>
      <c r="K682" t="s">
        <v>23</v>
      </c>
      <c r="L682" t="s">
        <v>29</v>
      </c>
      <c r="M682" t="s">
        <v>51</v>
      </c>
      <c r="N682" t="s">
        <v>31</v>
      </c>
      <c r="O682" t="s">
        <v>31</v>
      </c>
      <c r="P682">
        <v>59990</v>
      </c>
      <c r="Q682" t="s">
        <v>45</v>
      </c>
      <c r="R682">
        <v>1978</v>
      </c>
      <c r="S682">
        <v>188</v>
      </c>
    </row>
    <row r="683" spans="1:19" x14ac:dyDescent="0.35">
      <c r="A683" t="s">
        <v>33</v>
      </c>
      <c r="B683" t="s">
        <v>43</v>
      </c>
      <c r="C683" t="s">
        <v>44</v>
      </c>
      <c r="D683" t="s">
        <v>41</v>
      </c>
      <c r="E683" t="s">
        <v>36</v>
      </c>
      <c r="F683" t="s">
        <v>24</v>
      </c>
      <c r="G683" t="s">
        <v>37</v>
      </c>
      <c r="H683" t="s">
        <v>25</v>
      </c>
      <c r="I683" t="s">
        <v>27</v>
      </c>
      <c r="J683" t="s">
        <v>28</v>
      </c>
      <c r="K683" t="s">
        <v>23</v>
      </c>
      <c r="L683" t="s">
        <v>29</v>
      </c>
      <c r="M683" t="s">
        <v>30</v>
      </c>
      <c r="N683" t="s">
        <v>31</v>
      </c>
      <c r="O683" t="s">
        <v>31</v>
      </c>
      <c r="P683">
        <v>69990</v>
      </c>
      <c r="Q683" t="s">
        <v>45</v>
      </c>
      <c r="R683">
        <v>9</v>
      </c>
      <c r="S683">
        <v>0</v>
      </c>
    </row>
    <row r="684" spans="1:19" x14ac:dyDescent="0.35">
      <c r="A684" t="s">
        <v>50</v>
      </c>
      <c r="B684" t="s">
        <v>43</v>
      </c>
      <c r="C684" t="s">
        <v>44</v>
      </c>
      <c r="D684" t="s">
        <v>41</v>
      </c>
      <c r="E684" t="s">
        <v>36</v>
      </c>
      <c r="F684" t="s">
        <v>24</v>
      </c>
      <c r="G684" t="s">
        <v>37</v>
      </c>
      <c r="H684" t="s">
        <v>25</v>
      </c>
      <c r="I684" t="s">
        <v>27</v>
      </c>
      <c r="J684" t="s">
        <v>28</v>
      </c>
      <c r="K684" t="s">
        <v>23</v>
      </c>
      <c r="L684" t="s">
        <v>29</v>
      </c>
      <c r="M684" t="s">
        <v>51</v>
      </c>
      <c r="N684" t="s">
        <v>31</v>
      </c>
      <c r="O684" t="s">
        <v>31</v>
      </c>
      <c r="P684">
        <v>58990</v>
      </c>
      <c r="Q684" t="s">
        <v>45</v>
      </c>
      <c r="R684">
        <v>1049</v>
      </c>
      <c r="S684">
        <v>134</v>
      </c>
    </row>
    <row r="685" spans="1:19" x14ac:dyDescent="0.35">
      <c r="A685" t="s">
        <v>56</v>
      </c>
      <c r="B685" t="s">
        <v>43</v>
      </c>
      <c r="C685" t="s">
        <v>44</v>
      </c>
      <c r="D685" t="s">
        <v>41</v>
      </c>
      <c r="E685" t="s">
        <v>36</v>
      </c>
      <c r="F685" t="s">
        <v>24</v>
      </c>
      <c r="G685" t="s">
        <v>37</v>
      </c>
      <c r="H685" t="s">
        <v>25</v>
      </c>
      <c r="I685" t="s">
        <v>27</v>
      </c>
      <c r="J685" t="s">
        <v>28</v>
      </c>
      <c r="K685" t="s">
        <v>25</v>
      </c>
      <c r="L685" t="s">
        <v>53</v>
      </c>
      <c r="M685" t="s">
        <v>51</v>
      </c>
      <c r="N685" t="s">
        <v>31</v>
      </c>
      <c r="O685" t="s">
        <v>31</v>
      </c>
      <c r="P685">
        <v>59490</v>
      </c>
      <c r="Q685" t="s">
        <v>45</v>
      </c>
      <c r="R685">
        <v>74</v>
      </c>
      <c r="S685">
        <v>18</v>
      </c>
    </row>
    <row r="686" spans="1:19" x14ac:dyDescent="0.35">
      <c r="A686" t="s">
        <v>50</v>
      </c>
      <c r="B686" t="s">
        <v>43</v>
      </c>
      <c r="C686" t="s">
        <v>44</v>
      </c>
      <c r="D686" t="s">
        <v>41</v>
      </c>
      <c r="E686" t="s">
        <v>67</v>
      </c>
      <c r="F686" t="s">
        <v>24</v>
      </c>
      <c r="G686" t="s">
        <v>37</v>
      </c>
      <c r="H686" t="s">
        <v>25</v>
      </c>
      <c r="I686" t="s">
        <v>27</v>
      </c>
      <c r="J686" t="s">
        <v>28</v>
      </c>
      <c r="K686" t="s">
        <v>25</v>
      </c>
      <c r="L686" t="s">
        <v>53</v>
      </c>
      <c r="M686" t="s">
        <v>51</v>
      </c>
      <c r="N686" t="s">
        <v>31</v>
      </c>
      <c r="O686" t="s">
        <v>52</v>
      </c>
      <c r="P686">
        <v>67500</v>
      </c>
      <c r="Q686" t="s">
        <v>45</v>
      </c>
      <c r="R686">
        <v>196</v>
      </c>
      <c r="S686">
        <v>19</v>
      </c>
    </row>
    <row r="687" spans="1:19" x14ac:dyDescent="0.35">
      <c r="A687" t="s">
        <v>50</v>
      </c>
      <c r="B687" t="s">
        <v>43</v>
      </c>
      <c r="C687" t="s">
        <v>44</v>
      </c>
      <c r="D687" t="s">
        <v>41</v>
      </c>
      <c r="E687" t="s">
        <v>36</v>
      </c>
      <c r="F687" t="s">
        <v>24</v>
      </c>
      <c r="G687" t="s">
        <v>37</v>
      </c>
      <c r="H687" t="s">
        <v>25</v>
      </c>
      <c r="I687" t="s">
        <v>27</v>
      </c>
      <c r="J687" t="s">
        <v>38</v>
      </c>
      <c r="K687" t="s">
        <v>25</v>
      </c>
      <c r="L687" t="s">
        <v>29</v>
      </c>
      <c r="M687" t="s">
        <v>30</v>
      </c>
      <c r="N687" t="s">
        <v>31</v>
      </c>
      <c r="O687" t="s">
        <v>31</v>
      </c>
      <c r="P687">
        <v>48990</v>
      </c>
      <c r="Q687" t="s">
        <v>45</v>
      </c>
      <c r="R687">
        <v>17</v>
      </c>
      <c r="S687">
        <v>1</v>
      </c>
    </row>
    <row r="688" spans="1:19" x14ac:dyDescent="0.35">
      <c r="A688" t="s">
        <v>19</v>
      </c>
      <c r="B688" t="s">
        <v>43</v>
      </c>
      <c r="C688" t="s">
        <v>44</v>
      </c>
      <c r="D688" t="s">
        <v>41</v>
      </c>
      <c r="E688" t="s">
        <v>36</v>
      </c>
      <c r="F688" t="s">
        <v>24</v>
      </c>
      <c r="G688" t="s">
        <v>37</v>
      </c>
      <c r="H688" t="s">
        <v>25</v>
      </c>
      <c r="I688" t="s">
        <v>27</v>
      </c>
      <c r="J688" t="s">
        <v>28</v>
      </c>
      <c r="K688" t="s">
        <v>25</v>
      </c>
      <c r="L688" t="s">
        <v>29</v>
      </c>
      <c r="M688" t="s">
        <v>51</v>
      </c>
      <c r="N688" t="s">
        <v>52</v>
      </c>
      <c r="O688" t="s">
        <v>52</v>
      </c>
      <c r="P688">
        <v>62450</v>
      </c>
      <c r="Q688" t="s">
        <v>45</v>
      </c>
      <c r="R688">
        <v>172</v>
      </c>
      <c r="S688">
        <v>36</v>
      </c>
    </row>
    <row r="689" spans="1:19" x14ac:dyDescent="0.35">
      <c r="A689" t="s">
        <v>19</v>
      </c>
      <c r="B689" t="s">
        <v>43</v>
      </c>
      <c r="C689" t="s">
        <v>44</v>
      </c>
      <c r="D689" t="s">
        <v>41</v>
      </c>
      <c r="E689" t="s">
        <v>36</v>
      </c>
      <c r="F689" t="s">
        <v>24</v>
      </c>
      <c r="G689" t="s">
        <v>37</v>
      </c>
      <c r="H689" t="s">
        <v>25</v>
      </c>
      <c r="I689" t="s">
        <v>27</v>
      </c>
      <c r="J689" t="s">
        <v>28</v>
      </c>
      <c r="K689" t="s">
        <v>25</v>
      </c>
      <c r="L689" t="s">
        <v>29</v>
      </c>
      <c r="M689" t="s">
        <v>51</v>
      </c>
      <c r="N689" t="s">
        <v>31</v>
      </c>
      <c r="O689" t="s">
        <v>31</v>
      </c>
      <c r="P689">
        <v>58990</v>
      </c>
      <c r="Q689" t="s">
        <v>45</v>
      </c>
      <c r="R689">
        <v>324</v>
      </c>
      <c r="S689">
        <v>34</v>
      </c>
    </row>
    <row r="690" spans="1:19" x14ac:dyDescent="0.35">
      <c r="A690" t="s">
        <v>50</v>
      </c>
      <c r="B690" t="s">
        <v>43</v>
      </c>
      <c r="C690" t="s">
        <v>44</v>
      </c>
      <c r="D690" t="s">
        <v>41</v>
      </c>
      <c r="E690" t="s">
        <v>36</v>
      </c>
      <c r="F690" t="s">
        <v>24</v>
      </c>
      <c r="G690" t="s">
        <v>37</v>
      </c>
      <c r="H690" t="s">
        <v>25</v>
      </c>
      <c r="I690" t="s">
        <v>27</v>
      </c>
      <c r="J690" t="s">
        <v>28</v>
      </c>
      <c r="K690" t="s">
        <v>25</v>
      </c>
      <c r="L690" t="s">
        <v>53</v>
      </c>
      <c r="M690" t="s">
        <v>51</v>
      </c>
      <c r="N690" t="s">
        <v>31</v>
      </c>
      <c r="O690" t="s">
        <v>52</v>
      </c>
      <c r="P690">
        <v>57999</v>
      </c>
      <c r="Q690" t="s">
        <v>45</v>
      </c>
      <c r="R690">
        <v>86</v>
      </c>
      <c r="S690">
        <v>15</v>
      </c>
    </row>
    <row r="691" spans="1:19" x14ac:dyDescent="0.35">
      <c r="A691" t="s">
        <v>19</v>
      </c>
      <c r="B691" t="s">
        <v>43</v>
      </c>
      <c r="C691" t="s">
        <v>44</v>
      </c>
      <c r="D691" t="s">
        <v>41</v>
      </c>
      <c r="E691" t="s">
        <v>67</v>
      </c>
      <c r="F691" t="s">
        <v>24</v>
      </c>
      <c r="G691" t="s">
        <v>37</v>
      </c>
      <c r="H691" t="s">
        <v>25</v>
      </c>
      <c r="I691" t="s">
        <v>27</v>
      </c>
      <c r="J691" t="s">
        <v>28</v>
      </c>
      <c r="K691" t="s">
        <v>25</v>
      </c>
      <c r="L691" t="s">
        <v>29</v>
      </c>
      <c r="M691" t="s">
        <v>30</v>
      </c>
      <c r="N691" t="s">
        <v>31</v>
      </c>
      <c r="O691" t="s">
        <v>31</v>
      </c>
      <c r="P691">
        <v>56990</v>
      </c>
      <c r="Q691" t="s">
        <v>45</v>
      </c>
      <c r="R691">
        <v>4</v>
      </c>
      <c r="S691">
        <v>1</v>
      </c>
    </row>
    <row r="692" spans="1:19" x14ac:dyDescent="0.35">
      <c r="A692" t="s">
        <v>50</v>
      </c>
      <c r="B692" t="s">
        <v>43</v>
      </c>
      <c r="C692" t="s">
        <v>44</v>
      </c>
      <c r="D692" t="s">
        <v>41</v>
      </c>
      <c r="E692" t="s">
        <v>36</v>
      </c>
      <c r="F692" t="s">
        <v>24</v>
      </c>
      <c r="G692" t="s">
        <v>37</v>
      </c>
      <c r="H692" t="s">
        <v>25</v>
      </c>
      <c r="I692" t="s">
        <v>27</v>
      </c>
      <c r="J692" t="s">
        <v>28</v>
      </c>
      <c r="K692" t="s">
        <v>23</v>
      </c>
      <c r="L692" t="s">
        <v>29</v>
      </c>
      <c r="M692" t="s">
        <v>51</v>
      </c>
      <c r="N692" t="s">
        <v>31</v>
      </c>
      <c r="O692" t="s">
        <v>52</v>
      </c>
      <c r="P692">
        <v>72990</v>
      </c>
      <c r="Q692" t="s">
        <v>45</v>
      </c>
      <c r="R692">
        <v>16</v>
      </c>
      <c r="S692">
        <v>4</v>
      </c>
    </row>
    <row r="693" spans="1:19" x14ac:dyDescent="0.35">
      <c r="A693" t="s">
        <v>50</v>
      </c>
      <c r="B693" t="s">
        <v>43</v>
      </c>
      <c r="C693" t="s">
        <v>44</v>
      </c>
      <c r="D693" t="s">
        <v>41</v>
      </c>
      <c r="E693" t="s">
        <v>67</v>
      </c>
      <c r="F693" t="s">
        <v>24</v>
      </c>
      <c r="G693" t="s">
        <v>37</v>
      </c>
      <c r="H693" t="s">
        <v>25</v>
      </c>
      <c r="I693" t="s">
        <v>27</v>
      </c>
      <c r="J693" t="s">
        <v>28</v>
      </c>
      <c r="K693" t="s">
        <v>25</v>
      </c>
      <c r="L693" t="s">
        <v>29</v>
      </c>
      <c r="M693" t="s">
        <v>51</v>
      </c>
      <c r="N693" t="s">
        <v>31</v>
      </c>
      <c r="O693" t="s">
        <v>52</v>
      </c>
      <c r="P693">
        <v>65990</v>
      </c>
      <c r="Q693" t="s">
        <v>45</v>
      </c>
      <c r="R693">
        <v>104</v>
      </c>
      <c r="S693">
        <v>18</v>
      </c>
    </row>
    <row r="694" spans="1:19" x14ac:dyDescent="0.35">
      <c r="A694" t="s">
        <v>50</v>
      </c>
      <c r="B694" t="s">
        <v>43</v>
      </c>
      <c r="C694" t="s">
        <v>44</v>
      </c>
      <c r="D694" t="s">
        <v>41</v>
      </c>
      <c r="E694" t="s">
        <v>67</v>
      </c>
      <c r="F694" t="s">
        <v>24</v>
      </c>
      <c r="G694" t="s">
        <v>37</v>
      </c>
      <c r="H694" t="s">
        <v>25</v>
      </c>
      <c r="I694" t="s">
        <v>27</v>
      </c>
      <c r="J694" t="s">
        <v>28</v>
      </c>
      <c r="K694" t="s">
        <v>25</v>
      </c>
      <c r="L694" t="s">
        <v>29</v>
      </c>
      <c r="M694" t="s">
        <v>51</v>
      </c>
      <c r="N694" t="s">
        <v>52</v>
      </c>
      <c r="O694" t="s">
        <v>52</v>
      </c>
      <c r="P694">
        <v>98020</v>
      </c>
      <c r="Q694" t="s">
        <v>34</v>
      </c>
      <c r="R694">
        <v>0</v>
      </c>
      <c r="S694">
        <v>0</v>
      </c>
    </row>
    <row r="695" spans="1:19" x14ac:dyDescent="0.35">
      <c r="A695" t="s">
        <v>50</v>
      </c>
      <c r="B695" t="s">
        <v>43</v>
      </c>
      <c r="C695" t="s">
        <v>44</v>
      </c>
      <c r="D695" t="s">
        <v>41</v>
      </c>
      <c r="E695" t="s">
        <v>67</v>
      </c>
      <c r="F695" t="s">
        <v>24</v>
      </c>
      <c r="G695" t="s">
        <v>37</v>
      </c>
      <c r="H695" t="s">
        <v>25</v>
      </c>
      <c r="I695" t="s">
        <v>27</v>
      </c>
      <c r="J695" t="s">
        <v>28</v>
      </c>
      <c r="K695" t="s">
        <v>39</v>
      </c>
      <c r="L695" t="s">
        <v>29</v>
      </c>
      <c r="M695" t="s">
        <v>51</v>
      </c>
      <c r="N695" t="s">
        <v>31</v>
      </c>
      <c r="O695" t="s">
        <v>52</v>
      </c>
      <c r="P695">
        <v>63990</v>
      </c>
      <c r="Q695" t="s">
        <v>45</v>
      </c>
      <c r="R695">
        <v>90</v>
      </c>
      <c r="S695">
        <v>13</v>
      </c>
    </row>
    <row r="696" spans="1:19" x14ac:dyDescent="0.35">
      <c r="A696" t="s">
        <v>19</v>
      </c>
      <c r="B696" t="s">
        <v>43</v>
      </c>
      <c r="C696" t="s">
        <v>44</v>
      </c>
      <c r="D696" t="s">
        <v>41</v>
      </c>
      <c r="E696" t="s">
        <v>36</v>
      </c>
      <c r="F696" t="s">
        <v>24</v>
      </c>
      <c r="G696" t="s">
        <v>37</v>
      </c>
      <c r="H696" t="s">
        <v>25</v>
      </c>
      <c r="I696" t="s">
        <v>27</v>
      </c>
      <c r="J696" t="s">
        <v>38</v>
      </c>
      <c r="K696" t="s">
        <v>25</v>
      </c>
      <c r="L696" t="s">
        <v>53</v>
      </c>
      <c r="M696" t="s">
        <v>51</v>
      </c>
      <c r="N696" t="s">
        <v>31</v>
      </c>
      <c r="O696" t="s">
        <v>52</v>
      </c>
      <c r="P696">
        <v>49890</v>
      </c>
      <c r="Q696" t="s">
        <v>45</v>
      </c>
      <c r="R696">
        <v>6</v>
      </c>
      <c r="S696">
        <v>1</v>
      </c>
    </row>
    <row r="697" spans="1:19" x14ac:dyDescent="0.35">
      <c r="A697" t="s">
        <v>56</v>
      </c>
      <c r="B697" t="s">
        <v>43</v>
      </c>
      <c r="C697" t="s">
        <v>44</v>
      </c>
      <c r="D697" t="s">
        <v>41</v>
      </c>
      <c r="E697" t="s">
        <v>36</v>
      </c>
      <c r="F697" t="s">
        <v>24</v>
      </c>
      <c r="G697" t="s">
        <v>37</v>
      </c>
      <c r="H697" t="s">
        <v>25</v>
      </c>
      <c r="I697" t="s">
        <v>27</v>
      </c>
      <c r="J697" t="s">
        <v>28</v>
      </c>
      <c r="K697" t="s">
        <v>25</v>
      </c>
      <c r="L697" t="s">
        <v>53</v>
      </c>
      <c r="M697" t="s">
        <v>51</v>
      </c>
      <c r="N697" t="s">
        <v>31</v>
      </c>
      <c r="O697" t="s">
        <v>52</v>
      </c>
      <c r="P697">
        <v>49990</v>
      </c>
      <c r="Q697" t="s">
        <v>45</v>
      </c>
      <c r="R697">
        <v>47</v>
      </c>
      <c r="S697">
        <v>7</v>
      </c>
    </row>
    <row r="698" spans="1:19" x14ac:dyDescent="0.35">
      <c r="A698" t="s">
        <v>56</v>
      </c>
      <c r="B698" t="s">
        <v>43</v>
      </c>
      <c r="C698" t="s">
        <v>44</v>
      </c>
      <c r="D698" t="s">
        <v>41</v>
      </c>
      <c r="E698" t="s">
        <v>36</v>
      </c>
      <c r="F698" t="s">
        <v>24</v>
      </c>
      <c r="G698" t="s">
        <v>37</v>
      </c>
      <c r="H698" t="s">
        <v>25</v>
      </c>
      <c r="I698" t="s">
        <v>27</v>
      </c>
      <c r="J698" t="s">
        <v>28</v>
      </c>
      <c r="K698" t="s">
        <v>25</v>
      </c>
      <c r="L698" t="s">
        <v>53</v>
      </c>
      <c r="M698" t="s">
        <v>51</v>
      </c>
      <c r="N698" t="s">
        <v>31</v>
      </c>
      <c r="O698" t="s">
        <v>52</v>
      </c>
      <c r="P698">
        <v>59490</v>
      </c>
      <c r="Q698" t="s">
        <v>34</v>
      </c>
      <c r="R698">
        <v>0</v>
      </c>
      <c r="S698">
        <v>0</v>
      </c>
    </row>
    <row r="699" spans="1:19" x14ac:dyDescent="0.35">
      <c r="A699" t="s">
        <v>50</v>
      </c>
      <c r="B699" t="s">
        <v>43</v>
      </c>
      <c r="C699" t="s">
        <v>44</v>
      </c>
      <c r="D699" t="s">
        <v>41</v>
      </c>
      <c r="E699" t="s">
        <v>36</v>
      </c>
      <c r="F699" t="s">
        <v>24</v>
      </c>
      <c r="G699" t="s">
        <v>37</v>
      </c>
      <c r="H699" t="s">
        <v>25</v>
      </c>
      <c r="I699" t="s">
        <v>27</v>
      </c>
      <c r="J699" t="s">
        <v>28</v>
      </c>
      <c r="K699" t="s">
        <v>25</v>
      </c>
      <c r="L699" t="s">
        <v>29</v>
      </c>
      <c r="M699" t="s">
        <v>51</v>
      </c>
      <c r="N699" t="s">
        <v>52</v>
      </c>
      <c r="O699" t="s">
        <v>52</v>
      </c>
      <c r="P699">
        <v>73999</v>
      </c>
      <c r="Q699" t="s">
        <v>45</v>
      </c>
      <c r="R699">
        <v>206</v>
      </c>
      <c r="S699">
        <v>27</v>
      </c>
    </row>
    <row r="700" spans="1:19" x14ac:dyDescent="0.35">
      <c r="A700" t="s">
        <v>56</v>
      </c>
      <c r="B700" t="s">
        <v>43</v>
      </c>
      <c r="C700" t="s">
        <v>44</v>
      </c>
      <c r="D700" t="s">
        <v>41</v>
      </c>
      <c r="E700" t="s">
        <v>23</v>
      </c>
      <c r="F700" t="s">
        <v>24</v>
      </c>
      <c r="G700" t="s">
        <v>37</v>
      </c>
      <c r="H700" t="s">
        <v>25</v>
      </c>
      <c r="I700" t="s">
        <v>27</v>
      </c>
      <c r="J700" t="s">
        <v>28</v>
      </c>
      <c r="K700" t="s">
        <v>25</v>
      </c>
      <c r="L700" t="s">
        <v>53</v>
      </c>
      <c r="M700" t="s">
        <v>51</v>
      </c>
      <c r="N700" t="s">
        <v>31</v>
      </c>
      <c r="O700" t="s">
        <v>52</v>
      </c>
      <c r="P700">
        <v>60990</v>
      </c>
      <c r="Q700" t="s">
        <v>45</v>
      </c>
      <c r="R700">
        <v>183</v>
      </c>
      <c r="S700">
        <v>42</v>
      </c>
    </row>
    <row r="701" spans="1:19" x14ac:dyDescent="0.35">
      <c r="A701" t="s">
        <v>56</v>
      </c>
      <c r="B701" t="s">
        <v>43</v>
      </c>
      <c r="C701" t="s">
        <v>44</v>
      </c>
      <c r="D701" t="s">
        <v>41</v>
      </c>
      <c r="E701" t="s">
        <v>23</v>
      </c>
      <c r="F701" t="s">
        <v>24</v>
      </c>
      <c r="G701" t="s">
        <v>37</v>
      </c>
      <c r="H701" t="s">
        <v>25</v>
      </c>
      <c r="I701" t="s">
        <v>27</v>
      </c>
      <c r="J701" t="s">
        <v>28</v>
      </c>
      <c r="K701" t="s">
        <v>46</v>
      </c>
      <c r="L701" t="s">
        <v>29</v>
      </c>
      <c r="M701" t="s">
        <v>30</v>
      </c>
      <c r="N701" t="s">
        <v>31</v>
      </c>
      <c r="O701" t="s">
        <v>31</v>
      </c>
      <c r="P701">
        <v>76190</v>
      </c>
      <c r="Q701" t="s">
        <v>45</v>
      </c>
      <c r="R701">
        <v>358</v>
      </c>
      <c r="S701">
        <v>64</v>
      </c>
    </row>
    <row r="702" spans="1:19" x14ac:dyDescent="0.35">
      <c r="A702" t="s">
        <v>33</v>
      </c>
      <c r="B702" t="s">
        <v>43</v>
      </c>
      <c r="C702" t="s">
        <v>44</v>
      </c>
      <c r="D702" t="s">
        <v>41</v>
      </c>
      <c r="E702" t="s">
        <v>23</v>
      </c>
      <c r="F702" t="s">
        <v>61</v>
      </c>
      <c r="G702" t="s">
        <v>37</v>
      </c>
      <c r="H702" t="s">
        <v>25</v>
      </c>
      <c r="I702" t="s">
        <v>27</v>
      </c>
      <c r="J702" t="s">
        <v>28</v>
      </c>
      <c r="K702" t="s">
        <v>25</v>
      </c>
      <c r="L702" t="s">
        <v>53</v>
      </c>
      <c r="M702" t="s">
        <v>70</v>
      </c>
      <c r="N702" t="s">
        <v>52</v>
      </c>
      <c r="O702" t="s">
        <v>52</v>
      </c>
      <c r="P702">
        <v>74798</v>
      </c>
      <c r="Q702" t="s">
        <v>34</v>
      </c>
      <c r="R702">
        <v>0</v>
      </c>
      <c r="S702">
        <v>0</v>
      </c>
    </row>
    <row r="703" spans="1:19" x14ac:dyDescent="0.35">
      <c r="A703" t="s">
        <v>19</v>
      </c>
      <c r="B703" t="s">
        <v>43</v>
      </c>
      <c r="C703" t="s">
        <v>44</v>
      </c>
      <c r="D703" t="s">
        <v>41</v>
      </c>
      <c r="E703" t="s">
        <v>23</v>
      </c>
      <c r="F703" t="s">
        <v>24</v>
      </c>
      <c r="G703" t="s">
        <v>37</v>
      </c>
      <c r="H703" t="s">
        <v>25</v>
      </c>
      <c r="I703" t="s">
        <v>27</v>
      </c>
      <c r="J703" t="s">
        <v>28</v>
      </c>
      <c r="K703" t="s">
        <v>25</v>
      </c>
      <c r="L703" t="s">
        <v>29</v>
      </c>
      <c r="M703" t="s">
        <v>51</v>
      </c>
      <c r="N703" t="s">
        <v>31</v>
      </c>
      <c r="O703" t="s">
        <v>31</v>
      </c>
      <c r="P703">
        <v>58990</v>
      </c>
      <c r="Q703" t="s">
        <v>45</v>
      </c>
      <c r="R703">
        <v>88</v>
      </c>
      <c r="S703">
        <v>13</v>
      </c>
    </row>
    <row r="704" spans="1:19" x14ac:dyDescent="0.35">
      <c r="A704" t="s">
        <v>50</v>
      </c>
      <c r="B704" t="s">
        <v>43</v>
      </c>
      <c r="C704" t="s">
        <v>44</v>
      </c>
      <c r="D704" t="s">
        <v>41</v>
      </c>
      <c r="E704" t="s">
        <v>23</v>
      </c>
      <c r="F704" t="s">
        <v>24</v>
      </c>
      <c r="G704" t="s">
        <v>37</v>
      </c>
      <c r="H704" t="s">
        <v>25</v>
      </c>
      <c r="I704" t="s">
        <v>27</v>
      </c>
      <c r="J704" t="s">
        <v>38</v>
      </c>
      <c r="K704" t="s">
        <v>23</v>
      </c>
      <c r="L704" t="s">
        <v>29</v>
      </c>
      <c r="M704" t="s">
        <v>30</v>
      </c>
      <c r="N704" t="s">
        <v>31</v>
      </c>
      <c r="O704" t="s">
        <v>31</v>
      </c>
      <c r="P704">
        <v>68100</v>
      </c>
      <c r="Q704" t="s">
        <v>34</v>
      </c>
      <c r="R704">
        <v>0</v>
      </c>
      <c r="S704">
        <v>0</v>
      </c>
    </row>
    <row r="705" spans="1:19" x14ac:dyDescent="0.35">
      <c r="A705" t="s">
        <v>33</v>
      </c>
      <c r="B705" t="s">
        <v>43</v>
      </c>
      <c r="C705" t="s">
        <v>44</v>
      </c>
      <c r="D705" t="s">
        <v>41</v>
      </c>
      <c r="E705" t="s">
        <v>23</v>
      </c>
      <c r="F705" t="s">
        <v>24</v>
      </c>
      <c r="G705" t="s">
        <v>37</v>
      </c>
      <c r="H705" t="s">
        <v>25</v>
      </c>
      <c r="I705" t="s">
        <v>27</v>
      </c>
      <c r="J705" t="s">
        <v>28</v>
      </c>
      <c r="K705" t="s">
        <v>25</v>
      </c>
      <c r="L705" t="s">
        <v>53</v>
      </c>
      <c r="M705" t="s">
        <v>51</v>
      </c>
      <c r="N705" t="s">
        <v>52</v>
      </c>
      <c r="O705" t="s">
        <v>52</v>
      </c>
      <c r="P705">
        <v>77990</v>
      </c>
      <c r="Q705" t="s">
        <v>34</v>
      </c>
      <c r="R705">
        <v>0</v>
      </c>
      <c r="S705">
        <v>0</v>
      </c>
    </row>
    <row r="706" spans="1:19" x14ac:dyDescent="0.35">
      <c r="A706" t="s">
        <v>50</v>
      </c>
      <c r="B706" t="s">
        <v>43</v>
      </c>
      <c r="C706" t="s">
        <v>44</v>
      </c>
      <c r="D706" t="s">
        <v>41</v>
      </c>
      <c r="E706" t="s">
        <v>23</v>
      </c>
      <c r="F706" t="s">
        <v>24</v>
      </c>
      <c r="G706" t="s">
        <v>37</v>
      </c>
      <c r="H706" t="s">
        <v>25</v>
      </c>
      <c r="I706" t="s">
        <v>27</v>
      </c>
      <c r="J706" t="s">
        <v>28</v>
      </c>
      <c r="K706" t="s">
        <v>25</v>
      </c>
      <c r="L706" t="s">
        <v>53</v>
      </c>
      <c r="M706" t="s">
        <v>51</v>
      </c>
      <c r="N706" t="s">
        <v>31</v>
      </c>
      <c r="O706" t="s">
        <v>52</v>
      </c>
      <c r="P706">
        <v>55090</v>
      </c>
      <c r="Q706" t="s">
        <v>45</v>
      </c>
      <c r="R706">
        <v>364</v>
      </c>
      <c r="S706">
        <v>52</v>
      </c>
    </row>
    <row r="707" spans="1:19" x14ac:dyDescent="0.35">
      <c r="A707" t="s">
        <v>19</v>
      </c>
      <c r="B707" t="s">
        <v>43</v>
      </c>
      <c r="C707" t="s">
        <v>44</v>
      </c>
      <c r="D707" t="s">
        <v>41</v>
      </c>
      <c r="E707" t="s">
        <v>23</v>
      </c>
      <c r="F707" t="s">
        <v>61</v>
      </c>
      <c r="G707" t="s">
        <v>37</v>
      </c>
      <c r="H707" t="s">
        <v>25</v>
      </c>
      <c r="I707" t="s">
        <v>27</v>
      </c>
      <c r="J707" t="s">
        <v>28</v>
      </c>
      <c r="K707" t="s">
        <v>25</v>
      </c>
      <c r="L707" t="s">
        <v>29</v>
      </c>
      <c r="M707" t="s">
        <v>30</v>
      </c>
      <c r="N707" t="s">
        <v>52</v>
      </c>
      <c r="O707" t="s">
        <v>31</v>
      </c>
      <c r="P707">
        <v>91990</v>
      </c>
      <c r="Q707" t="s">
        <v>34</v>
      </c>
      <c r="R707">
        <v>0</v>
      </c>
      <c r="S707">
        <v>0</v>
      </c>
    </row>
    <row r="708" spans="1:19" x14ac:dyDescent="0.35">
      <c r="A708" t="s">
        <v>50</v>
      </c>
      <c r="B708" t="s">
        <v>43</v>
      </c>
      <c r="C708" t="s">
        <v>44</v>
      </c>
      <c r="D708" t="s">
        <v>41</v>
      </c>
      <c r="E708" t="s">
        <v>23</v>
      </c>
      <c r="F708" t="s">
        <v>24</v>
      </c>
      <c r="G708" t="s">
        <v>37</v>
      </c>
      <c r="H708" t="s">
        <v>25</v>
      </c>
      <c r="I708" t="s">
        <v>27</v>
      </c>
      <c r="J708" t="s">
        <v>28</v>
      </c>
      <c r="K708" t="s">
        <v>25</v>
      </c>
      <c r="L708" t="s">
        <v>29</v>
      </c>
      <c r="M708" t="s">
        <v>51</v>
      </c>
      <c r="N708" t="s">
        <v>31</v>
      </c>
      <c r="O708" t="s">
        <v>52</v>
      </c>
      <c r="P708">
        <v>84208</v>
      </c>
      <c r="Q708" t="s">
        <v>34</v>
      </c>
      <c r="R708">
        <v>0</v>
      </c>
      <c r="S708">
        <v>0</v>
      </c>
    </row>
    <row r="709" spans="1:19" x14ac:dyDescent="0.35">
      <c r="A709" t="s">
        <v>42</v>
      </c>
      <c r="B709" t="s">
        <v>43</v>
      </c>
      <c r="C709" t="s">
        <v>44</v>
      </c>
      <c r="D709" t="s">
        <v>41</v>
      </c>
      <c r="E709" t="s">
        <v>23</v>
      </c>
      <c r="F709" t="s">
        <v>24</v>
      </c>
      <c r="G709" t="s">
        <v>37</v>
      </c>
      <c r="H709" t="s">
        <v>25</v>
      </c>
      <c r="I709" t="s">
        <v>27</v>
      </c>
      <c r="J709" t="s">
        <v>28</v>
      </c>
      <c r="K709" t="s">
        <v>25</v>
      </c>
      <c r="L709" t="s">
        <v>29</v>
      </c>
      <c r="M709" t="s">
        <v>51</v>
      </c>
      <c r="N709" t="s">
        <v>31</v>
      </c>
      <c r="O709" t="s">
        <v>31</v>
      </c>
      <c r="P709">
        <v>44990</v>
      </c>
      <c r="Q709" t="s">
        <v>45</v>
      </c>
      <c r="R709">
        <v>313</v>
      </c>
      <c r="S709">
        <v>39</v>
      </c>
    </row>
    <row r="710" spans="1:19" x14ac:dyDescent="0.35">
      <c r="A710" t="s">
        <v>50</v>
      </c>
      <c r="B710" t="s">
        <v>43</v>
      </c>
      <c r="C710" t="s">
        <v>44</v>
      </c>
      <c r="D710" t="s">
        <v>41</v>
      </c>
      <c r="E710" t="s">
        <v>23</v>
      </c>
      <c r="F710" t="s">
        <v>24</v>
      </c>
      <c r="G710" t="s">
        <v>37</v>
      </c>
      <c r="H710" t="s">
        <v>25</v>
      </c>
      <c r="I710" t="s">
        <v>27</v>
      </c>
      <c r="J710" t="s">
        <v>28</v>
      </c>
      <c r="K710" t="s">
        <v>25</v>
      </c>
      <c r="L710" t="s">
        <v>53</v>
      </c>
      <c r="M710" t="s">
        <v>51</v>
      </c>
      <c r="N710" t="s">
        <v>31</v>
      </c>
      <c r="O710" t="s">
        <v>52</v>
      </c>
      <c r="P710">
        <v>53490</v>
      </c>
      <c r="Q710" t="s">
        <v>45</v>
      </c>
      <c r="R710">
        <v>826</v>
      </c>
      <c r="S710">
        <v>118</v>
      </c>
    </row>
    <row r="711" spans="1:19" x14ac:dyDescent="0.35">
      <c r="A711" t="s">
        <v>33</v>
      </c>
      <c r="B711" t="s">
        <v>43</v>
      </c>
      <c r="C711" t="s">
        <v>44</v>
      </c>
      <c r="D711" t="s">
        <v>41</v>
      </c>
      <c r="E711" t="s">
        <v>23</v>
      </c>
      <c r="F711" t="s">
        <v>24</v>
      </c>
      <c r="G711" t="s">
        <v>37</v>
      </c>
      <c r="H711" t="s">
        <v>25</v>
      </c>
      <c r="I711" t="s">
        <v>27</v>
      </c>
      <c r="J711" t="s">
        <v>28</v>
      </c>
      <c r="K711" t="s">
        <v>23</v>
      </c>
      <c r="L711" t="s">
        <v>29</v>
      </c>
      <c r="M711" t="s">
        <v>30</v>
      </c>
      <c r="N711" t="s">
        <v>31</v>
      </c>
      <c r="O711" t="s">
        <v>31</v>
      </c>
      <c r="P711">
        <v>76498</v>
      </c>
      <c r="Q711" t="s">
        <v>34</v>
      </c>
      <c r="R711">
        <v>0</v>
      </c>
      <c r="S711">
        <v>0</v>
      </c>
    </row>
    <row r="712" spans="1:19" x14ac:dyDescent="0.35">
      <c r="A712" t="s">
        <v>56</v>
      </c>
      <c r="B712" t="s">
        <v>43</v>
      </c>
      <c r="C712" t="s">
        <v>44</v>
      </c>
      <c r="D712" t="s">
        <v>41</v>
      </c>
      <c r="E712" t="s">
        <v>23</v>
      </c>
      <c r="F712" t="s">
        <v>24</v>
      </c>
      <c r="G712" t="s">
        <v>37</v>
      </c>
      <c r="H712" t="s">
        <v>25</v>
      </c>
      <c r="I712" t="s">
        <v>27</v>
      </c>
      <c r="J712" t="s">
        <v>28</v>
      </c>
      <c r="K712" t="s">
        <v>23</v>
      </c>
      <c r="L712" t="s">
        <v>29</v>
      </c>
      <c r="M712" t="s">
        <v>51</v>
      </c>
      <c r="N712" t="s">
        <v>31</v>
      </c>
      <c r="O712" t="s">
        <v>31</v>
      </c>
      <c r="P712">
        <v>98920</v>
      </c>
      <c r="Q712" t="s">
        <v>34</v>
      </c>
      <c r="R712">
        <v>0</v>
      </c>
      <c r="S712">
        <v>0</v>
      </c>
    </row>
    <row r="713" spans="1:19" x14ac:dyDescent="0.35">
      <c r="A713" t="s">
        <v>58</v>
      </c>
      <c r="B713" t="s">
        <v>43</v>
      </c>
      <c r="C713" t="s">
        <v>44</v>
      </c>
      <c r="D713" t="s">
        <v>41</v>
      </c>
      <c r="E713" t="s">
        <v>23</v>
      </c>
      <c r="F713" t="s">
        <v>24</v>
      </c>
      <c r="G713" t="s">
        <v>37</v>
      </c>
      <c r="H713" t="s">
        <v>25</v>
      </c>
      <c r="I713" t="s">
        <v>27</v>
      </c>
      <c r="J713" t="s">
        <v>28</v>
      </c>
      <c r="K713" t="s">
        <v>25</v>
      </c>
      <c r="L713" t="s">
        <v>29</v>
      </c>
      <c r="M713" t="s">
        <v>30</v>
      </c>
      <c r="N713" t="s">
        <v>31</v>
      </c>
      <c r="O713" t="s">
        <v>31</v>
      </c>
      <c r="P713">
        <v>54990</v>
      </c>
      <c r="Q713" t="s">
        <v>45</v>
      </c>
      <c r="R713">
        <v>1410</v>
      </c>
      <c r="S713">
        <v>203</v>
      </c>
    </row>
    <row r="714" spans="1:19" x14ac:dyDescent="0.35">
      <c r="A714" t="s">
        <v>42</v>
      </c>
      <c r="B714" t="s">
        <v>43</v>
      </c>
      <c r="C714" t="s">
        <v>44</v>
      </c>
      <c r="D714" t="s">
        <v>41</v>
      </c>
      <c r="E714" t="s">
        <v>23</v>
      </c>
      <c r="F714" t="s">
        <v>24</v>
      </c>
      <c r="G714" t="s">
        <v>37</v>
      </c>
      <c r="H714" t="s">
        <v>25</v>
      </c>
      <c r="I714" t="s">
        <v>27</v>
      </c>
      <c r="J714" t="s">
        <v>28</v>
      </c>
      <c r="K714" t="s">
        <v>25</v>
      </c>
      <c r="L714" t="s">
        <v>29</v>
      </c>
      <c r="M714" t="s">
        <v>51</v>
      </c>
      <c r="N714" t="s">
        <v>31</v>
      </c>
      <c r="O714" t="s">
        <v>31</v>
      </c>
      <c r="P714">
        <v>49990</v>
      </c>
      <c r="Q714" t="s">
        <v>45</v>
      </c>
      <c r="R714">
        <v>47</v>
      </c>
      <c r="S714">
        <v>6</v>
      </c>
    </row>
    <row r="715" spans="1:19" x14ac:dyDescent="0.35">
      <c r="A715" t="s">
        <v>50</v>
      </c>
      <c r="B715" t="s">
        <v>43</v>
      </c>
      <c r="C715" t="s">
        <v>44</v>
      </c>
      <c r="D715" t="s">
        <v>41</v>
      </c>
      <c r="E715" t="s">
        <v>23</v>
      </c>
      <c r="F715" t="s">
        <v>24</v>
      </c>
      <c r="G715" t="s">
        <v>37</v>
      </c>
      <c r="H715" t="s">
        <v>25</v>
      </c>
      <c r="I715" t="s">
        <v>27</v>
      </c>
      <c r="J715" t="s">
        <v>38</v>
      </c>
      <c r="K715" t="s">
        <v>25</v>
      </c>
      <c r="L715" t="s">
        <v>29</v>
      </c>
      <c r="M715" t="s">
        <v>30</v>
      </c>
      <c r="N715" t="s">
        <v>31</v>
      </c>
      <c r="O715" t="s">
        <v>31</v>
      </c>
      <c r="P715">
        <v>52380</v>
      </c>
      <c r="Q715" t="s">
        <v>34</v>
      </c>
      <c r="R715">
        <v>0</v>
      </c>
      <c r="S715">
        <v>0</v>
      </c>
    </row>
    <row r="716" spans="1:19" x14ac:dyDescent="0.35">
      <c r="A716" t="s">
        <v>42</v>
      </c>
      <c r="B716" t="s">
        <v>43</v>
      </c>
      <c r="C716" t="s">
        <v>44</v>
      </c>
      <c r="D716" t="s">
        <v>41</v>
      </c>
      <c r="E716" t="s">
        <v>23</v>
      </c>
      <c r="F716" t="s">
        <v>24</v>
      </c>
      <c r="G716" t="s">
        <v>37</v>
      </c>
      <c r="H716" t="s">
        <v>25</v>
      </c>
      <c r="I716" t="s">
        <v>27</v>
      </c>
      <c r="J716" t="s">
        <v>28</v>
      </c>
      <c r="K716" t="s">
        <v>25</v>
      </c>
      <c r="L716" t="s">
        <v>53</v>
      </c>
      <c r="M716" t="s">
        <v>51</v>
      </c>
      <c r="N716" t="s">
        <v>31</v>
      </c>
      <c r="O716" t="s">
        <v>31</v>
      </c>
      <c r="P716">
        <v>49990</v>
      </c>
      <c r="Q716" t="s">
        <v>45</v>
      </c>
      <c r="R716">
        <v>6</v>
      </c>
      <c r="S716">
        <v>1</v>
      </c>
    </row>
    <row r="717" spans="1:19" x14ac:dyDescent="0.35">
      <c r="A717" t="s">
        <v>50</v>
      </c>
      <c r="B717" t="s">
        <v>43</v>
      </c>
      <c r="C717" t="s">
        <v>44</v>
      </c>
      <c r="D717" t="s">
        <v>41</v>
      </c>
      <c r="E717" t="s">
        <v>23</v>
      </c>
      <c r="F717" t="s">
        <v>24</v>
      </c>
      <c r="G717" t="s">
        <v>37</v>
      </c>
      <c r="H717" t="s">
        <v>25</v>
      </c>
      <c r="I717" t="s">
        <v>27</v>
      </c>
      <c r="J717" t="s">
        <v>28</v>
      </c>
      <c r="K717" t="s">
        <v>25</v>
      </c>
      <c r="L717" t="s">
        <v>53</v>
      </c>
      <c r="M717" t="s">
        <v>51</v>
      </c>
      <c r="N717" t="s">
        <v>31</v>
      </c>
      <c r="O717" t="s">
        <v>52</v>
      </c>
      <c r="P717">
        <v>52500</v>
      </c>
      <c r="Q717" t="s">
        <v>45</v>
      </c>
      <c r="R717">
        <v>741</v>
      </c>
      <c r="S717">
        <v>67</v>
      </c>
    </row>
    <row r="718" spans="1:19" x14ac:dyDescent="0.35">
      <c r="A718" t="s">
        <v>19</v>
      </c>
      <c r="B718" t="s">
        <v>43</v>
      </c>
      <c r="C718" t="s">
        <v>44</v>
      </c>
      <c r="D718" t="s">
        <v>41</v>
      </c>
      <c r="E718" t="s">
        <v>23</v>
      </c>
      <c r="F718" t="s">
        <v>24</v>
      </c>
      <c r="G718" t="s">
        <v>37</v>
      </c>
      <c r="H718" t="s">
        <v>25</v>
      </c>
      <c r="I718" t="s">
        <v>27</v>
      </c>
      <c r="J718" t="s">
        <v>28</v>
      </c>
      <c r="K718" t="s">
        <v>25</v>
      </c>
      <c r="L718" t="s">
        <v>53</v>
      </c>
      <c r="M718" t="s">
        <v>51</v>
      </c>
      <c r="N718" t="s">
        <v>31</v>
      </c>
      <c r="O718" t="s">
        <v>52</v>
      </c>
      <c r="P718">
        <v>49990</v>
      </c>
      <c r="Q718" t="s">
        <v>45</v>
      </c>
      <c r="R718">
        <v>14</v>
      </c>
      <c r="S718">
        <v>2</v>
      </c>
    </row>
    <row r="719" spans="1:19" x14ac:dyDescent="0.35">
      <c r="A719" t="s">
        <v>42</v>
      </c>
      <c r="B719" t="s">
        <v>43</v>
      </c>
      <c r="C719" t="s">
        <v>44</v>
      </c>
      <c r="D719" t="s">
        <v>41</v>
      </c>
      <c r="E719" t="s">
        <v>23</v>
      </c>
      <c r="F719" t="s">
        <v>24</v>
      </c>
      <c r="G719" t="s">
        <v>37</v>
      </c>
      <c r="H719" t="s">
        <v>25</v>
      </c>
      <c r="I719" t="s">
        <v>27</v>
      </c>
      <c r="J719" t="s">
        <v>28</v>
      </c>
      <c r="K719" t="s">
        <v>25</v>
      </c>
      <c r="L719" t="s">
        <v>53</v>
      </c>
      <c r="M719" t="s">
        <v>51</v>
      </c>
      <c r="N719" t="s">
        <v>31</v>
      </c>
      <c r="O719" t="s">
        <v>31</v>
      </c>
      <c r="P719">
        <v>75999</v>
      </c>
      <c r="Q719" t="s">
        <v>34</v>
      </c>
      <c r="R719">
        <v>0</v>
      </c>
      <c r="S719">
        <v>0</v>
      </c>
    </row>
    <row r="720" spans="1:19" x14ac:dyDescent="0.35">
      <c r="A720" t="s">
        <v>19</v>
      </c>
      <c r="B720" t="s">
        <v>43</v>
      </c>
      <c r="C720" t="s">
        <v>44</v>
      </c>
      <c r="D720" t="s">
        <v>41</v>
      </c>
      <c r="E720" t="s">
        <v>23</v>
      </c>
      <c r="F720" t="s">
        <v>24</v>
      </c>
      <c r="G720" t="s">
        <v>37</v>
      </c>
      <c r="H720" t="s">
        <v>25</v>
      </c>
      <c r="I720" t="s">
        <v>27</v>
      </c>
      <c r="J720" t="s">
        <v>28</v>
      </c>
      <c r="K720" t="s">
        <v>25</v>
      </c>
      <c r="L720" t="s">
        <v>29</v>
      </c>
      <c r="M720" t="s">
        <v>51</v>
      </c>
      <c r="N720" t="s">
        <v>31</v>
      </c>
      <c r="O720" t="s">
        <v>31</v>
      </c>
      <c r="P720">
        <v>80990</v>
      </c>
      <c r="Q720" t="s">
        <v>34</v>
      </c>
      <c r="R720">
        <v>0</v>
      </c>
      <c r="S720">
        <v>0</v>
      </c>
    </row>
    <row r="721" spans="1:19" x14ac:dyDescent="0.35">
      <c r="A721" t="s">
        <v>33</v>
      </c>
      <c r="B721" t="s">
        <v>43</v>
      </c>
      <c r="C721" t="s">
        <v>44</v>
      </c>
      <c r="D721" t="s">
        <v>41</v>
      </c>
      <c r="E721" t="s">
        <v>23</v>
      </c>
      <c r="F721" t="s">
        <v>24</v>
      </c>
      <c r="G721" t="s">
        <v>37</v>
      </c>
      <c r="H721" t="s">
        <v>25</v>
      </c>
      <c r="I721" t="s">
        <v>27</v>
      </c>
      <c r="J721" t="s">
        <v>38</v>
      </c>
      <c r="K721" t="s">
        <v>25</v>
      </c>
      <c r="L721" t="s">
        <v>29</v>
      </c>
      <c r="M721" t="s">
        <v>51</v>
      </c>
      <c r="N721" t="s">
        <v>31</v>
      </c>
      <c r="O721" t="s">
        <v>31</v>
      </c>
      <c r="P721">
        <v>59900</v>
      </c>
      <c r="Q721" t="s">
        <v>34</v>
      </c>
      <c r="R721">
        <v>3</v>
      </c>
      <c r="S721">
        <v>0</v>
      </c>
    </row>
    <row r="722" spans="1:19" x14ac:dyDescent="0.35">
      <c r="A722" t="s">
        <v>50</v>
      </c>
      <c r="B722" t="s">
        <v>43</v>
      </c>
      <c r="C722" t="s">
        <v>44</v>
      </c>
      <c r="D722" t="s">
        <v>41</v>
      </c>
      <c r="E722" t="s">
        <v>23</v>
      </c>
      <c r="F722" t="s">
        <v>24</v>
      </c>
      <c r="G722" t="s">
        <v>37</v>
      </c>
      <c r="H722" t="s">
        <v>25</v>
      </c>
      <c r="I722" t="s">
        <v>27</v>
      </c>
      <c r="J722" t="s">
        <v>28</v>
      </c>
      <c r="K722" t="s">
        <v>25</v>
      </c>
      <c r="L722" t="s">
        <v>53</v>
      </c>
      <c r="M722" t="s">
        <v>51</v>
      </c>
      <c r="N722" t="s">
        <v>31</v>
      </c>
      <c r="O722" t="s">
        <v>52</v>
      </c>
      <c r="P722">
        <v>54590</v>
      </c>
      <c r="Q722" t="s">
        <v>45</v>
      </c>
      <c r="R722">
        <v>349</v>
      </c>
      <c r="S722">
        <v>69</v>
      </c>
    </row>
    <row r="723" spans="1:19" x14ac:dyDescent="0.35">
      <c r="A723" t="s">
        <v>56</v>
      </c>
      <c r="B723" t="s">
        <v>43</v>
      </c>
      <c r="C723" t="s">
        <v>44</v>
      </c>
      <c r="D723" t="s">
        <v>41</v>
      </c>
      <c r="E723" t="s">
        <v>23</v>
      </c>
      <c r="F723" t="s">
        <v>24</v>
      </c>
      <c r="G723" t="s">
        <v>37</v>
      </c>
      <c r="H723" t="s">
        <v>25</v>
      </c>
      <c r="I723" t="s">
        <v>27</v>
      </c>
      <c r="J723" t="s">
        <v>28</v>
      </c>
      <c r="K723" t="s">
        <v>25</v>
      </c>
      <c r="L723" t="s">
        <v>29</v>
      </c>
      <c r="M723" t="s">
        <v>51</v>
      </c>
      <c r="N723" t="s">
        <v>52</v>
      </c>
      <c r="O723" t="s">
        <v>52</v>
      </c>
      <c r="P723">
        <v>75500</v>
      </c>
      <c r="Q723" t="s">
        <v>34</v>
      </c>
      <c r="R723">
        <v>0</v>
      </c>
      <c r="S723">
        <v>0</v>
      </c>
    </row>
    <row r="724" spans="1:19" x14ac:dyDescent="0.35">
      <c r="A724" t="s">
        <v>50</v>
      </c>
      <c r="B724" t="s">
        <v>43</v>
      </c>
      <c r="C724" t="s">
        <v>44</v>
      </c>
      <c r="D724" t="s">
        <v>41</v>
      </c>
      <c r="E724" t="s">
        <v>36</v>
      </c>
      <c r="F724" t="s">
        <v>24</v>
      </c>
      <c r="G724" t="s">
        <v>37</v>
      </c>
      <c r="H724" t="s">
        <v>25</v>
      </c>
      <c r="I724" t="s">
        <v>27</v>
      </c>
      <c r="J724" t="s">
        <v>28</v>
      </c>
      <c r="K724" t="s">
        <v>25</v>
      </c>
      <c r="L724" t="s">
        <v>53</v>
      </c>
      <c r="M724" t="s">
        <v>51</v>
      </c>
      <c r="N724" t="s">
        <v>31</v>
      </c>
      <c r="O724" t="s">
        <v>52</v>
      </c>
      <c r="P724">
        <v>51890</v>
      </c>
      <c r="Q724" t="s">
        <v>45</v>
      </c>
      <c r="R724">
        <v>519</v>
      </c>
      <c r="S724">
        <v>48</v>
      </c>
    </row>
    <row r="725" spans="1:19" x14ac:dyDescent="0.35">
      <c r="A725" t="s">
        <v>19</v>
      </c>
      <c r="B725" t="s">
        <v>43</v>
      </c>
      <c r="C725" t="s">
        <v>44</v>
      </c>
      <c r="D725" t="s">
        <v>41</v>
      </c>
      <c r="E725" t="s">
        <v>67</v>
      </c>
      <c r="F725" t="s">
        <v>24</v>
      </c>
      <c r="G725" t="s">
        <v>37</v>
      </c>
      <c r="H725" t="s">
        <v>25</v>
      </c>
      <c r="I725" t="s">
        <v>27</v>
      </c>
      <c r="J725" t="s">
        <v>28</v>
      </c>
      <c r="K725" t="s">
        <v>25</v>
      </c>
      <c r="L725" t="s">
        <v>29</v>
      </c>
      <c r="M725" t="s">
        <v>51</v>
      </c>
      <c r="N725" t="s">
        <v>31</v>
      </c>
      <c r="O725" t="s">
        <v>31</v>
      </c>
      <c r="P725">
        <v>78000</v>
      </c>
      <c r="Q725" t="s">
        <v>32</v>
      </c>
      <c r="R725">
        <v>3</v>
      </c>
      <c r="S725">
        <v>0</v>
      </c>
    </row>
    <row r="726" spans="1:19" x14ac:dyDescent="0.35">
      <c r="A726" t="s">
        <v>50</v>
      </c>
      <c r="B726" t="s">
        <v>43</v>
      </c>
      <c r="C726" t="s">
        <v>44</v>
      </c>
      <c r="D726" t="s">
        <v>41</v>
      </c>
      <c r="E726" t="s">
        <v>67</v>
      </c>
      <c r="F726" t="s">
        <v>24</v>
      </c>
      <c r="G726" t="s">
        <v>37</v>
      </c>
      <c r="H726" t="s">
        <v>25</v>
      </c>
      <c r="I726" t="s">
        <v>27</v>
      </c>
      <c r="J726" t="s">
        <v>28</v>
      </c>
      <c r="K726" t="s">
        <v>25</v>
      </c>
      <c r="L726" t="s">
        <v>53</v>
      </c>
      <c r="M726" t="s">
        <v>51</v>
      </c>
      <c r="N726" t="s">
        <v>31</v>
      </c>
      <c r="O726" t="s">
        <v>52</v>
      </c>
      <c r="P726">
        <v>59999</v>
      </c>
      <c r="Q726" t="s">
        <v>45</v>
      </c>
      <c r="R726">
        <v>19</v>
      </c>
      <c r="S726">
        <v>1</v>
      </c>
    </row>
    <row r="727" spans="1:19" x14ac:dyDescent="0.35">
      <c r="A727" t="s">
        <v>50</v>
      </c>
      <c r="B727" t="s">
        <v>43</v>
      </c>
      <c r="C727" t="s">
        <v>44</v>
      </c>
      <c r="D727" t="s">
        <v>41</v>
      </c>
      <c r="E727" t="s">
        <v>36</v>
      </c>
      <c r="F727" t="s">
        <v>24</v>
      </c>
      <c r="G727" t="s">
        <v>37</v>
      </c>
      <c r="H727" t="s">
        <v>25</v>
      </c>
      <c r="I727" t="s">
        <v>27</v>
      </c>
      <c r="J727" t="s">
        <v>28</v>
      </c>
      <c r="K727" t="s">
        <v>23</v>
      </c>
      <c r="L727" t="s">
        <v>68</v>
      </c>
      <c r="M727" t="s">
        <v>51</v>
      </c>
      <c r="N727" t="s">
        <v>31</v>
      </c>
      <c r="O727" t="s">
        <v>52</v>
      </c>
      <c r="P727">
        <v>64990</v>
      </c>
      <c r="Q727" t="s">
        <v>34</v>
      </c>
      <c r="R727">
        <v>8</v>
      </c>
      <c r="S727">
        <v>1</v>
      </c>
    </row>
    <row r="728" spans="1:19" x14ac:dyDescent="0.35">
      <c r="A728" t="s">
        <v>56</v>
      </c>
      <c r="B728" t="s">
        <v>43</v>
      </c>
      <c r="C728" t="s">
        <v>44</v>
      </c>
      <c r="D728" t="s">
        <v>41</v>
      </c>
      <c r="E728" t="s">
        <v>23</v>
      </c>
      <c r="F728" t="s">
        <v>24</v>
      </c>
      <c r="G728" t="s">
        <v>26</v>
      </c>
      <c r="H728" t="s">
        <v>25</v>
      </c>
      <c r="I728" t="s">
        <v>27</v>
      </c>
      <c r="J728" t="s">
        <v>38</v>
      </c>
      <c r="K728" t="s">
        <v>25</v>
      </c>
      <c r="L728" t="s">
        <v>29</v>
      </c>
      <c r="M728" t="s">
        <v>30</v>
      </c>
      <c r="N728" t="s">
        <v>31</v>
      </c>
      <c r="O728" t="s">
        <v>31</v>
      </c>
      <c r="P728">
        <v>57900</v>
      </c>
      <c r="Q728" t="s">
        <v>45</v>
      </c>
      <c r="R728">
        <v>3</v>
      </c>
      <c r="S728">
        <v>1</v>
      </c>
    </row>
    <row r="729" spans="1:19" x14ac:dyDescent="0.35">
      <c r="A729" t="s">
        <v>33</v>
      </c>
      <c r="B729" t="s">
        <v>43</v>
      </c>
      <c r="C729" t="s">
        <v>44</v>
      </c>
      <c r="D729" t="s">
        <v>41</v>
      </c>
      <c r="E729" t="s">
        <v>23</v>
      </c>
      <c r="F729" t="s">
        <v>61</v>
      </c>
      <c r="G729" t="s">
        <v>26</v>
      </c>
      <c r="H729" t="s">
        <v>25</v>
      </c>
      <c r="I729" t="s">
        <v>27</v>
      </c>
      <c r="J729" t="s">
        <v>28</v>
      </c>
      <c r="K729" t="s">
        <v>25</v>
      </c>
      <c r="L729" t="s">
        <v>53</v>
      </c>
      <c r="M729" t="s">
        <v>70</v>
      </c>
      <c r="N729" t="s">
        <v>52</v>
      </c>
      <c r="O729" t="s">
        <v>52</v>
      </c>
      <c r="P729">
        <v>81978</v>
      </c>
      <c r="Q729" t="s">
        <v>34</v>
      </c>
      <c r="R729">
        <v>0</v>
      </c>
      <c r="S729">
        <v>0</v>
      </c>
    </row>
    <row r="730" spans="1:19" x14ac:dyDescent="0.35">
      <c r="A730" t="s">
        <v>50</v>
      </c>
      <c r="B730" t="s">
        <v>43</v>
      </c>
      <c r="C730" t="s">
        <v>44</v>
      </c>
      <c r="D730" t="s">
        <v>41</v>
      </c>
      <c r="E730" t="s">
        <v>23</v>
      </c>
      <c r="F730" t="s">
        <v>24</v>
      </c>
      <c r="G730" t="s">
        <v>25</v>
      </c>
      <c r="H730" t="s">
        <v>26</v>
      </c>
      <c r="I730" t="s">
        <v>27</v>
      </c>
      <c r="J730" t="s">
        <v>28</v>
      </c>
      <c r="K730" t="s">
        <v>23</v>
      </c>
      <c r="L730" t="s">
        <v>68</v>
      </c>
      <c r="M730" t="s">
        <v>51</v>
      </c>
      <c r="N730" t="s">
        <v>31</v>
      </c>
      <c r="O730" t="s">
        <v>31</v>
      </c>
      <c r="P730">
        <v>59990</v>
      </c>
      <c r="Q730" t="s">
        <v>45</v>
      </c>
      <c r="R730">
        <v>1480</v>
      </c>
      <c r="S730">
        <v>151</v>
      </c>
    </row>
    <row r="731" spans="1:19" x14ac:dyDescent="0.35">
      <c r="A731" t="s">
        <v>56</v>
      </c>
      <c r="B731" t="s">
        <v>43</v>
      </c>
      <c r="C731" t="s">
        <v>44</v>
      </c>
      <c r="D731" t="s">
        <v>41</v>
      </c>
      <c r="E731" t="s">
        <v>36</v>
      </c>
      <c r="F731" t="s">
        <v>24</v>
      </c>
      <c r="G731" t="s">
        <v>49</v>
      </c>
      <c r="H731" t="s">
        <v>26</v>
      </c>
      <c r="I731" t="s">
        <v>27</v>
      </c>
      <c r="J731" t="s">
        <v>28</v>
      </c>
      <c r="K731" t="s">
        <v>25</v>
      </c>
      <c r="L731" t="s">
        <v>29</v>
      </c>
      <c r="M731" t="s">
        <v>30</v>
      </c>
      <c r="N731" t="s">
        <v>31</v>
      </c>
      <c r="O731" t="s">
        <v>31</v>
      </c>
      <c r="P731">
        <v>49490</v>
      </c>
      <c r="Q731" t="s">
        <v>45</v>
      </c>
      <c r="R731">
        <v>31</v>
      </c>
      <c r="S731">
        <v>3</v>
      </c>
    </row>
    <row r="732" spans="1:19" x14ac:dyDescent="0.35">
      <c r="A732" t="s">
        <v>19</v>
      </c>
      <c r="B732" t="s">
        <v>43</v>
      </c>
      <c r="C732" t="s">
        <v>44</v>
      </c>
      <c r="D732" t="s">
        <v>41</v>
      </c>
      <c r="E732" t="s">
        <v>36</v>
      </c>
      <c r="F732" t="s">
        <v>24</v>
      </c>
      <c r="G732" t="s">
        <v>49</v>
      </c>
      <c r="H732" t="s">
        <v>26</v>
      </c>
      <c r="I732" t="s">
        <v>27</v>
      </c>
      <c r="J732" t="s">
        <v>28</v>
      </c>
      <c r="K732" t="s">
        <v>25</v>
      </c>
      <c r="L732" t="s">
        <v>29</v>
      </c>
      <c r="M732" t="s">
        <v>51</v>
      </c>
      <c r="N732" t="s">
        <v>31</v>
      </c>
      <c r="O732" t="s">
        <v>31</v>
      </c>
      <c r="P732">
        <v>54990</v>
      </c>
      <c r="Q732" t="s">
        <v>45</v>
      </c>
      <c r="R732">
        <v>18</v>
      </c>
      <c r="S732">
        <v>3</v>
      </c>
    </row>
    <row r="733" spans="1:19" x14ac:dyDescent="0.35">
      <c r="A733" t="s">
        <v>33</v>
      </c>
      <c r="B733" t="s">
        <v>43</v>
      </c>
      <c r="C733" t="s">
        <v>44</v>
      </c>
      <c r="D733" t="s">
        <v>41</v>
      </c>
      <c r="E733" t="s">
        <v>36</v>
      </c>
      <c r="F733" t="s">
        <v>24</v>
      </c>
      <c r="G733" t="s">
        <v>49</v>
      </c>
      <c r="H733" t="s">
        <v>26</v>
      </c>
      <c r="I733" t="s">
        <v>27</v>
      </c>
      <c r="J733" t="s">
        <v>28</v>
      </c>
      <c r="K733" t="s">
        <v>23</v>
      </c>
      <c r="L733" t="s">
        <v>29</v>
      </c>
      <c r="M733" t="s">
        <v>30</v>
      </c>
      <c r="N733" t="s">
        <v>31</v>
      </c>
      <c r="O733" t="s">
        <v>31</v>
      </c>
      <c r="P733">
        <v>68500</v>
      </c>
      <c r="Q733" t="s">
        <v>45</v>
      </c>
      <c r="R733">
        <v>271</v>
      </c>
      <c r="S733">
        <v>24</v>
      </c>
    </row>
    <row r="734" spans="1:19" x14ac:dyDescent="0.35">
      <c r="A734" t="s">
        <v>19</v>
      </c>
      <c r="B734" t="s">
        <v>43</v>
      </c>
      <c r="C734" t="s">
        <v>44</v>
      </c>
      <c r="D734" t="s">
        <v>41</v>
      </c>
      <c r="E734" t="s">
        <v>36</v>
      </c>
      <c r="F734" t="s">
        <v>24</v>
      </c>
      <c r="G734" t="s">
        <v>49</v>
      </c>
      <c r="H734" t="s">
        <v>26</v>
      </c>
      <c r="I734" t="s">
        <v>27</v>
      </c>
      <c r="J734" t="s">
        <v>28</v>
      </c>
      <c r="K734" t="s">
        <v>25</v>
      </c>
      <c r="L734" t="s">
        <v>29</v>
      </c>
      <c r="M734" t="s">
        <v>51</v>
      </c>
      <c r="N734" t="s">
        <v>31</v>
      </c>
      <c r="O734" t="s">
        <v>31</v>
      </c>
      <c r="P734">
        <v>54990</v>
      </c>
      <c r="Q734" t="s">
        <v>45</v>
      </c>
      <c r="R734">
        <v>49</v>
      </c>
      <c r="S734">
        <v>6</v>
      </c>
    </row>
    <row r="735" spans="1:19" x14ac:dyDescent="0.35">
      <c r="A735" t="s">
        <v>19</v>
      </c>
      <c r="B735" t="s">
        <v>43</v>
      </c>
      <c r="C735" t="s">
        <v>44</v>
      </c>
      <c r="D735" t="s">
        <v>41</v>
      </c>
      <c r="E735" t="s">
        <v>36</v>
      </c>
      <c r="F735" t="s">
        <v>24</v>
      </c>
      <c r="G735" t="s">
        <v>49</v>
      </c>
      <c r="H735" t="s">
        <v>26</v>
      </c>
      <c r="I735" t="s">
        <v>27</v>
      </c>
      <c r="J735" t="s">
        <v>38</v>
      </c>
      <c r="K735" t="s">
        <v>25</v>
      </c>
      <c r="L735" t="s">
        <v>29</v>
      </c>
      <c r="M735" t="s">
        <v>51</v>
      </c>
      <c r="N735" t="s">
        <v>31</v>
      </c>
      <c r="O735" t="s">
        <v>52</v>
      </c>
      <c r="P735">
        <v>54990</v>
      </c>
      <c r="Q735" t="s">
        <v>45</v>
      </c>
      <c r="R735">
        <v>474</v>
      </c>
      <c r="S735">
        <v>65</v>
      </c>
    </row>
    <row r="736" spans="1:19" x14ac:dyDescent="0.35">
      <c r="A736" t="s">
        <v>33</v>
      </c>
      <c r="B736" t="s">
        <v>43</v>
      </c>
      <c r="C736" t="s">
        <v>44</v>
      </c>
      <c r="D736" t="s">
        <v>41</v>
      </c>
      <c r="E736" t="s">
        <v>36</v>
      </c>
      <c r="F736" t="s">
        <v>24</v>
      </c>
      <c r="G736" t="s">
        <v>49</v>
      </c>
      <c r="H736" t="s">
        <v>26</v>
      </c>
      <c r="I736" t="s">
        <v>27</v>
      </c>
      <c r="J736" t="s">
        <v>28</v>
      </c>
      <c r="K736" t="s">
        <v>25</v>
      </c>
      <c r="L736" t="s">
        <v>68</v>
      </c>
      <c r="M736" t="s">
        <v>51</v>
      </c>
      <c r="N736" t="s">
        <v>31</v>
      </c>
      <c r="O736" t="s">
        <v>52</v>
      </c>
      <c r="P736">
        <v>63990</v>
      </c>
      <c r="Q736" t="s">
        <v>45</v>
      </c>
      <c r="R736">
        <v>861</v>
      </c>
      <c r="S736">
        <v>116</v>
      </c>
    </row>
    <row r="737" spans="1:19" x14ac:dyDescent="0.35">
      <c r="A737" t="s">
        <v>50</v>
      </c>
      <c r="B737" t="s">
        <v>43</v>
      </c>
      <c r="C737" t="s">
        <v>44</v>
      </c>
      <c r="D737" t="s">
        <v>41</v>
      </c>
      <c r="E737" t="s">
        <v>23</v>
      </c>
      <c r="F737" t="s">
        <v>24</v>
      </c>
      <c r="G737" t="s">
        <v>49</v>
      </c>
      <c r="H737" t="s">
        <v>26</v>
      </c>
      <c r="I737" t="s">
        <v>27</v>
      </c>
      <c r="J737" t="s">
        <v>28</v>
      </c>
      <c r="K737" t="s">
        <v>23</v>
      </c>
      <c r="L737" t="s">
        <v>68</v>
      </c>
      <c r="M737" t="s">
        <v>51</v>
      </c>
      <c r="N737" t="s">
        <v>31</v>
      </c>
      <c r="O737" t="s">
        <v>31</v>
      </c>
      <c r="P737">
        <v>80000</v>
      </c>
      <c r="Q737" t="s">
        <v>45</v>
      </c>
      <c r="R737">
        <v>34</v>
      </c>
      <c r="S737">
        <v>6</v>
      </c>
    </row>
    <row r="738" spans="1:19" x14ac:dyDescent="0.35">
      <c r="A738" t="s">
        <v>56</v>
      </c>
      <c r="B738" t="s">
        <v>43</v>
      </c>
      <c r="C738" t="s">
        <v>44</v>
      </c>
      <c r="D738" t="s">
        <v>41</v>
      </c>
      <c r="E738" t="s">
        <v>23</v>
      </c>
      <c r="F738" t="s">
        <v>24</v>
      </c>
      <c r="G738" t="s">
        <v>49</v>
      </c>
      <c r="H738" t="s">
        <v>26</v>
      </c>
      <c r="I738" t="s">
        <v>27</v>
      </c>
      <c r="J738" t="s">
        <v>38</v>
      </c>
      <c r="K738" t="s">
        <v>25</v>
      </c>
      <c r="L738" t="s">
        <v>29</v>
      </c>
      <c r="M738" t="s">
        <v>30</v>
      </c>
      <c r="N738" t="s">
        <v>31</v>
      </c>
      <c r="O738" t="s">
        <v>31</v>
      </c>
      <c r="P738">
        <v>51990</v>
      </c>
      <c r="Q738" t="s">
        <v>34</v>
      </c>
      <c r="R738">
        <v>0</v>
      </c>
      <c r="S738">
        <v>0</v>
      </c>
    </row>
    <row r="739" spans="1:19" x14ac:dyDescent="0.35">
      <c r="A739" t="s">
        <v>19</v>
      </c>
      <c r="B739" t="s">
        <v>43</v>
      </c>
      <c r="C739" t="s">
        <v>44</v>
      </c>
      <c r="D739" t="s">
        <v>41</v>
      </c>
      <c r="E739" t="s">
        <v>23</v>
      </c>
      <c r="F739" t="s">
        <v>24</v>
      </c>
      <c r="G739" t="s">
        <v>49</v>
      </c>
      <c r="H739" t="s">
        <v>26</v>
      </c>
      <c r="I739" t="s">
        <v>27</v>
      </c>
      <c r="J739" t="s">
        <v>28</v>
      </c>
      <c r="K739" t="s">
        <v>25</v>
      </c>
      <c r="L739" t="s">
        <v>29</v>
      </c>
      <c r="M739" t="s">
        <v>51</v>
      </c>
      <c r="N739" t="s">
        <v>31</v>
      </c>
      <c r="O739" t="s">
        <v>52</v>
      </c>
      <c r="P739">
        <v>62990</v>
      </c>
      <c r="Q739" t="s">
        <v>45</v>
      </c>
      <c r="R739">
        <v>165</v>
      </c>
      <c r="S739">
        <v>34</v>
      </c>
    </row>
    <row r="740" spans="1:19" x14ac:dyDescent="0.35">
      <c r="A740" t="s">
        <v>50</v>
      </c>
      <c r="B740" t="s">
        <v>43</v>
      </c>
      <c r="C740" t="s">
        <v>44</v>
      </c>
      <c r="D740" t="s">
        <v>41</v>
      </c>
      <c r="E740" t="s">
        <v>23</v>
      </c>
      <c r="F740" t="s">
        <v>24</v>
      </c>
      <c r="G740" t="s">
        <v>49</v>
      </c>
      <c r="H740" t="s">
        <v>26</v>
      </c>
      <c r="I740" t="s">
        <v>27</v>
      </c>
      <c r="J740" t="s">
        <v>28</v>
      </c>
      <c r="K740" t="s">
        <v>25</v>
      </c>
      <c r="L740" t="s">
        <v>53</v>
      </c>
      <c r="M740" t="s">
        <v>51</v>
      </c>
      <c r="N740" t="s">
        <v>31</v>
      </c>
      <c r="O740" t="s">
        <v>31</v>
      </c>
      <c r="P740">
        <v>52990</v>
      </c>
      <c r="Q740" t="s">
        <v>45</v>
      </c>
      <c r="R740">
        <v>698</v>
      </c>
      <c r="S740">
        <v>74</v>
      </c>
    </row>
    <row r="741" spans="1:19" x14ac:dyDescent="0.35">
      <c r="A741" t="s">
        <v>19</v>
      </c>
      <c r="B741" t="s">
        <v>43</v>
      </c>
      <c r="C741" t="s">
        <v>44</v>
      </c>
      <c r="D741" t="s">
        <v>41</v>
      </c>
      <c r="E741" t="s">
        <v>23</v>
      </c>
      <c r="F741" t="s">
        <v>24</v>
      </c>
      <c r="G741" t="s">
        <v>49</v>
      </c>
      <c r="H741" t="s">
        <v>26</v>
      </c>
      <c r="I741" t="s">
        <v>27</v>
      </c>
      <c r="J741" t="s">
        <v>28</v>
      </c>
      <c r="K741" t="s">
        <v>25</v>
      </c>
      <c r="L741" t="s">
        <v>53</v>
      </c>
      <c r="M741" t="s">
        <v>51</v>
      </c>
      <c r="N741" t="s">
        <v>31</v>
      </c>
      <c r="O741" t="s">
        <v>52</v>
      </c>
      <c r="P741">
        <v>75100</v>
      </c>
      <c r="Q741" t="s">
        <v>34</v>
      </c>
      <c r="R741">
        <v>0</v>
      </c>
      <c r="S741">
        <v>0</v>
      </c>
    </row>
    <row r="742" spans="1:19" x14ac:dyDescent="0.35">
      <c r="A742" t="s">
        <v>19</v>
      </c>
      <c r="B742" t="s">
        <v>43</v>
      </c>
      <c r="C742" t="s">
        <v>84</v>
      </c>
      <c r="D742" t="s">
        <v>41</v>
      </c>
      <c r="E742" t="s">
        <v>67</v>
      </c>
      <c r="F742" t="s">
        <v>24</v>
      </c>
      <c r="G742" t="s">
        <v>37</v>
      </c>
      <c r="H742" t="s">
        <v>25</v>
      </c>
      <c r="I742" t="s">
        <v>27</v>
      </c>
      <c r="J742" t="s">
        <v>38</v>
      </c>
      <c r="K742" t="s">
        <v>23</v>
      </c>
      <c r="L742" t="s">
        <v>68</v>
      </c>
      <c r="M742" t="s">
        <v>30</v>
      </c>
      <c r="N742" t="s">
        <v>31</v>
      </c>
      <c r="O742" t="s">
        <v>31</v>
      </c>
      <c r="P742">
        <v>76990</v>
      </c>
      <c r="Q742" t="s">
        <v>45</v>
      </c>
      <c r="R742">
        <v>22</v>
      </c>
      <c r="S742">
        <v>3</v>
      </c>
    </row>
    <row r="743" spans="1:19" x14ac:dyDescent="0.35">
      <c r="A743" t="s">
        <v>19</v>
      </c>
      <c r="B743" t="s">
        <v>43</v>
      </c>
      <c r="C743" t="s">
        <v>84</v>
      </c>
      <c r="D743" t="s">
        <v>41</v>
      </c>
      <c r="E743" t="s">
        <v>67</v>
      </c>
      <c r="F743" t="s">
        <v>24</v>
      </c>
      <c r="G743" t="s">
        <v>37</v>
      </c>
      <c r="H743" t="s">
        <v>25</v>
      </c>
      <c r="I743" t="s">
        <v>27</v>
      </c>
      <c r="J743" t="s">
        <v>28</v>
      </c>
      <c r="K743" t="s">
        <v>23</v>
      </c>
      <c r="L743" t="s">
        <v>29</v>
      </c>
      <c r="M743" t="s">
        <v>51</v>
      </c>
      <c r="N743" t="s">
        <v>31</v>
      </c>
      <c r="O743" t="s">
        <v>31</v>
      </c>
      <c r="P743">
        <v>79990</v>
      </c>
      <c r="Q743" t="s">
        <v>34</v>
      </c>
      <c r="R743">
        <v>0</v>
      </c>
      <c r="S743">
        <v>0</v>
      </c>
    </row>
    <row r="744" spans="1:19" x14ac:dyDescent="0.35">
      <c r="A744" t="s">
        <v>19</v>
      </c>
      <c r="B744" t="s">
        <v>43</v>
      </c>
      <c r="C744" t="s">
        <v>84</v>
      </c>
      <c r="D744" t="s">
        <v>41</v>
      </c>
      <c r="E744" t="s">
        <v>36</v>
      </c>
      <c r="F744" t="s">
        <v>24</v>
      </c>
      <c r="G744" t="s">
        <v>37</v>
      </c>
      <c r="H744" t="s">
        <v>25</v>
      </c>
      <c r="I744" t="s">
        <v>27</v>
      </c>
      <c r="J744" t="s">
        <v>28</v>
      </c>
      <c r="K744" t="s">
        <v>23</v>
      </c>
      <c r="L744" t="s">
        <v>29</v>
      </c>
      <c r="M744" t="s">
        <v>30</v>
      </c>
      <c r="N744" t="s">
        <v>31</v>
      </c>
      <c r="O744" t="s">
        <v>31</v>
      </c>
      <c r="P744">
        <v>71990</v>
      </c>
      <c r="Q744" t="s">
        <v>45</v>
      </c>
      <c r="R744">
        <v>144</v>
      </c>
      <c r="S744">
        <v>16</v>
      </c>
    </row>
    <row r="745" spans="1:19" x14ac:dyDescent="0.35">
      <c r="A745" t="s">
        <v>19</v>
      </c>
      <c r="B745" t="s">
        <v>43</v>
      </c>
      <c r="C745" t="s">
        <v>84</v>
      </c>
      <c r="D745" t="s">
        <v>41</v>
      </c>
      <c r="E745" t="s">
        <v>36</v>
      </c>
      <c r="F745" t="s">
        <v>24</v>
      </c>
      <c r="G745" t="s">
        <v>37</v>
      </c>
      <c r="H745" t="s">
        <v>25</v>
      </c>
      <c r="I745" t="s">
        <v>27</v>
      </c>
      <c r="J745" t="s">
        <v>28</v>
      </c>
      <c r="K745" t="s">
        <v>23</v>
      </c>
      <c r="L745" t="s">
        <v>29</v>
      </c>
      <c r="M745" t="s">
        <v>30</v>
      </c>
      <c r="N745" t="s">
        <v>31</v>
      </c>
      <c r="O745" t="s">
        <v>31</v>
      </c>
      <c r="P745">
        <v>71990</v>
      </c>
      <c r="Q745" t="s">
        <v>45</v>
      </c>
      <c r="R745">
        <v>1810</v>
      </c>
      <c r="S745">
        <v>235</v>
      </c>
    </row>
    <row r="746" spans="1:19" x14ac:dyDescent="0.35">
      <c r="A746" t="s">
        <v>33</v>
      </c>
      <c r="B746" t="s">
        <v>43</v>
      </c>
      <c r="C746" t="s">
        <v>84</v>
      </c>
      <c r="D746" t="s">
        <v>41</v>
      </c>
      <c r="E746" t="s">
        <v>67</v>
      </c>
      <c r="F746" t="s">
        <v>24</v>
      </c>
      <c r="G746" t="s">
        <v>37</v>
      </c>
      <c r="H746" t="s">
        <v>25</v>
      </c>
      <c r="I746" t="s">
        <v>27</v>
      </c>
      <c r="J746" t="s">
        <v>28</v>
      </c>
      <c r="K746" t="s">
        <v>23</v>
      </c>
      <c r="L746" t="s">
        <v>29</v>
      </c>
      <c r="M746" t="s">
        <v>51</v>
      </c>
      <c r="N746" t="s">
        <v>31</v>
      </c>
      <c r="O746" t="s">
        <v>52</v>
      </c>
      <c r="P746">
        <v>99990</v>
      </c>
      <c r="Q746" t="s">
        <v>45</v>
      </c>
      <c r="R746">
        <v>26</v>
      </c>
      <c r="S746">
        <v>1</v>
      </c>
    </row>
    <row r="747" spans="1:19" x14ac:dyDescent="0.35">
      <c r="A747" t="s">
        <v>19</v>
      </c>
      <c r="B747" t="s">
        <v>43</v>
      </c>
      <c r="C747" t="s">
        <v>84</v>
      </c>
      <c r="D747" t="s">
        <v>41</v>
      </c>
      <c r="E747" t="s">
        <v>67</v>
      </c>
      <c r="F747" t="s">
        <v>24</v>
      </c>
      <c r="G747" t="s">
        <v>37</v>
      </c>
      <c r="H747" t="s">
        <v>25</v>
      </c>
      <c r="I747" t="s">
        <v>27</v>
      </c>
      <c r="J747" t="s">
        <v>28</v>
      </c>
      <c r="K747" t="s">
        <v>25</v>
      </c>
      <c r="L747" t="s">
        <v>29</v>
      </c>
      <c r="M747" t="s">
        <v>51</v>
      </c>
      <c r="N747" t="s">
        <v>31</v>
      </c>
      <c r="O747" t="s">
        <v>31</v>
      </c>
      <c r="P747">
        <v>79990</v>
      </c>
      <c r="Q747" t="s">
        <v>34</v>
      </c>
      <c r="R747">
        <v>0</v>
      </c>
      <c r="S747">
        <v>0</v>
      </c>
    </row>
    <row r="748" spans="1:19" x14ac:dyDescent="0.35">
      <c r="A748" t="s">
        <v>56</v>
      </c>
      <c r="B748" t="s">
        <v>43</v>
      </c>
      <c r="C748" t="s">
        <v>84</v>
      </c>
      <c r="D748" t="s">
        <v>41</v>
      </c>
      <c r="E748" t="s">
        <v>67</v>
      </c>
      <c r="F748" t="s">
        <v>24</v>
      </c>
      <c r="G748" t="s">
        <v>37</v>
      </c>
      <c r="H748" t="s">
        <v>25</v>
      </c>
      <c r="I748" t="s">
        <v>27</v>
      </c>
      <c r="J748" t="s">
        <v>28</v>
      </c>
      <c r="K748" t="s">
        <v>23</v>
      </c>
      <c r="L748" t="s">
        <v>29</v>
      </c>
      <c r="M748" t="s">
        <v>51</v>
      </c>
      <c r="N748" t="s">
        <v>31</v>
      </c>
      <c r="O748" t="s">
        <v>31</v>
      </c>
      <c r="P748">
        <v>93990</v>
      </c>
      <c r="Q748" t="s">
        <v>34</v>
      </c>
      <c r="R748">
        <v>0</v>
      </c>
      <c r="S748">
        <v>0</v>
      </c>
    </row>
    <row r="749" spans="1:19" x14ac:dyDescent="0.35">
      <c r="A749" t="s">
        <v>19</v>
      </c>
      <c r="B749" t="s">
        <v>43</v>
      </c>
      <c r="C749" t="s">
        <v>84</v>
      </c>
      <c r="D749" t="s">
        <v>41</v>
      </c>
      <c r="E749" t="s">
        <v>67</v>
      </c>
      <c r="F749" t="s">
        <v>24</v>
      </c>
      <c r="G749" t="s">
        <v>37</v>
      </c>
      <c r="H749" t="s">
        <v>25</v>
      </c>
      <c r="I749" t="s">
        <v>27</v>
      </c>
      <c r="J749" t="s">
        <v>28</v>
      </c>
      <c r="K749" t="s">
        <v>23</v>
      </c>
      <c r="L749" t="s">
        <v>68</v>
      </c>
      <c r="M749" t="s">
        <v>30</v>
      </c>
      <c r="N749" t="s">
        <v>31</v>
      </c>
      <c r="O749" t="s">
        <v>31</v>
      </c>
      <c r="P749">
        <v>82990</v>
      </c>
      <c r="Q749" t="s">
        <v>45</v>
      </c>
      <c r="R749">
        <v>1067</v>
      </c>
      <c r="S749">
        <v>145</v>
      </c>
    </row>
    <row r="750" spans="1:19" x14ac:dyDescent="0.35">
      <c r="A750" t="s">
        <v>19</v>
      </c>
      <c r="B750" t="s">
        <v>43</v>
      </c>
      <c r="C750" t="s">
        <v>84</v>
      </c>
      <c r="D750" t="s">
        <v>41</v>
      </c>
      <c r="E750" t="s">
        <v>23</v>
      </c>
      <c r="F750" t="s">
        <v>62</v>
      </c>
      <c r="G750" t="s">
        <v>37</v>
      </c>
      <c r="H750" t="s">
        <v>25</v>
      </c>
      <c r="I750" t="s">
        <v>27</v>
      </c>
      <c r="J750" t="s">
        <v>28</v>
      </c>
      <c r="K750" t="s">
        <v>23</v>
      </c>
      <c r="L750" t="s">
        <v>29</v>
      </c>
      <c r="M750" t="s">
        <v>30</v>
      </c>
      <c r="N750" t="s">
        <v>31</v>
      </c>
      <c r="O750" t="s">
        <v>31</v>
      </c>
      <c r="P750">
        <v>106990</v>
      </c>
      <c r="Q750" t="s">
        <v>34</v>
      </c>
      <c r="R750">
        <v>0</v>
      </c>
      <c r="S750">
        <v>0</v>
      </c>
    </row>
    <row r="751" spans="1:19" x14ac:dyDescent="0.35">
      <c r="A751" t="s">
        <v>19</v>
      </c>
      <c r="B751" t="s">
        <v>43</v>
      </c>
      <c r="C751" t="s">
        <v>84</v>
      </c>
      <c r="D751" t="s">
        <v>41</v>
      </c>
      <c r="E751" t="s">
        <v>23</v>
      </c>
      <c r="F751" t="s">
        <v>24</v>
      </c>
      <c r="G751" t="s">
        <v>37</v>
      </c>
      <c r="H751" t="s">
        <v>25</v>
      </c>
      <c r="I751" t="s">
        <v>27</v>
      </c>
      <c r="J751" t="s">
        <v>28</v>
      </c>
      <c r="K751" t="s">
        <v>25</v>
      </c>
      <c r="L751" t="s">
        <v>29</v>
      </c>
      <c r="M751" t="s">
        <v>51</v>
      </c>
      <c r="N751" t="s">
        <v>31</v>
      </c>
      <c r="O751" t="s">
        <v>31</v>
      </c>
      <c r="P751">
        <v>92990</v>
      </c>
      <c r="Q751" t="s">
        <v>45</v>
      </c>
      <c r="R751">
        <v>25</v>
      </c>
      <c r="S751">
        <v>4</v>
      </c>
    </row>
    <row r="752" spans="1:19" x14ac:dyDescent="0.35">
      <c r="A752" t="s">
        <v>33</v>
      </c>
      <c r="B752" t="s">
        <v>20</v>
      </c>
      <c r="C752" t="s">
        <v>84</v>
      </c>
      <c r="D752" t="s">
        <v>41</v>
      </c>
      <c r="E752" t="s">
        <v>23</v>
      </c>
      <c r="F752" t="s">
        <v>24</v>
      </c>
      <c r="G752" t="s">
        <v>37</v>
      </c>
      <c r="H752" t="s">
        <v>25</v>
      </c>
      <c r="I752" t="s">
        <v>27</v>
      </c>
      <c r="J752" t="s">
        <v>38</v>
      </c>
      <c r="K752" t="s">
        <v>23</v>
      </c>
      <c r="L752" t="s">
        <v>29</v>
      </c>
      <c r="M752" t="s">
        <v>70</v>
      </c>
      <c r="N752" t="s">
        <v>31</v>
      </c>
      <c r="O752" t="s">
        <v>52</v>
      </c>
      <c r="P752">
        <v>81490</v>
      </c>
      <c r="Q752" t="s">
        <v>34</v>
      </c>
      <c r="R752">
        <v>0</v>
      </c>
      <c r="S752">
        <v>0</v>
      </c>
    </row>
    <row r="753" spans="1:19" x14ac:dyDescent="0.35">
      <c r="A753" t="s">
        <v>19</v>
      </c>
      <c r="B753" t="s">
        <v>43</v>
      </c>
      <c r="C753" t="s">
        <v>84</v>
      </c>
      <c r="D753" t="s">
        <v>41</v>
      </c>
      <c r="E753" t="s">
        <v>23</v>
      </c>
      <c r="F753" t="s">
        <v>24</v>
      </c>
      <c r="G753" t="s">
        <v>37</v>
      </c>
      <c r="H753" t="s">
        <v>25</v>
      </c>
      <c r="I753" t="s">
        <v>27</v>
      </c>
      <c r="J753" t="s">
        <v>28</v>
      </c>
      <c r="K753" t="s">
        <v>25</v>
      </c>
      <c r="L753" t="s">
        <v>29</v>
      </c>
      <c r="M753" t="s">
        <v>51</v>
      </c>
      <c r="N753" t="s">
        <v>31</v>
      </c>
      <c r="O753" t="s">
        <v>52</v>
      </c>
      <c r="P753">
        <v>56990</v>
      </c>
      <c r="Q753" t="s">
        <v>34</v>
      </c>
      <c r="R753">
        <v>0</v>
      </c>
      <c r="S753">
        <v>0</v>
      </c>
    </row>
    <row r="754" spans="1:19" x14ac:dyDescent="0.35">
      <c r="A754" t="s">
        <v>58</v>
      </c>
      <c r="B754" t="s">
        <v>43</v>
      </c>
      <c r="C754" t="s">
        <v>84</v>
      </c>
      <c r="D754" t="s">
        <v>41</v>
      </c>
      <c r="E754" t="s">
        <v>23</v>
      </c>
      <c r="F754" t="s">
        <v>24</v>
      </c>
      <c r="G754" t="s">
        <v>37</v>
      </c>
      <c r="H754" t="s">
        <v>25</v>
      </c>
      <c r="I754" t="s">
        <v>27</v>
      </c>
      <c r="J754" t="s">
        <v>28</v>
      </c>
      <c r="K754" t="s">
        <v>25</v>
      </c>
      <c r="L754" t="s">
        <v>29</v>
      </c>
      <c r="M754" t="s">
        <v>30</v>
      </c>
      <c r="N754" t="s">
        <v>31</v>
      </c>
      <c r="O754" t="s">
        <v>31</v>
      </c>
      <c r="P754">
        <v>64990</v>
      </c>
      <c r="Q754" t="s">
        <v>34</v>
      </c>
      <c r="R754">
        <v>0</v>
      </c>
      <c r="S754">
        <v>0</v>
      </c>
    </row>
    <row r="755" spans="1:19" x14ac:dyDescent="0.35">
      <c r="A755" t="s">
        <v>33</v>
      </c>
      <c r="B755" t="s">
        <v>43</v>
      </c>
      <c r="C755" t="s">
        <v>84</v>
      </c>
      <c r="D755" t="s">
        <v>41</v>
      </c>
      <c r="E755" t="s">
        <v>23</v>
      </c>
      <c r="F755" t="s">
        <v>24</v>
      </c>
      <c r="G755" t="s">
        <v>37</v>
      </c>
      <c r="H755" t="s">
        <v>25</v>
      </c>
      <c r="I755" t="s">
        <v>27</v>
      </c>
      <c r="J755" t="s">
        <v>28</v>
      </c>
      <c r="K755" t="s">
        <v>25</v>
      </c>
      <c r="L755" t="s">
        <v>29</v>
      </c>
      <c r="M755" t="s">
        <v>51</v>
      </c>
      <c r="N755" t="s">
        <v>31</v>
      </c>
      <c r="O755" t="s">
        <v>52</v>
      </c>
      <c r="P755">
        <v>60990</v>
      </c>
      <c r="Q755" t="s">
        <v>45</v>
      </c>
      <c r="R755">
        <v>530</v>
      </c>
      <c r="S755">
        <v>69</v>
      </c>
    </row>
    <row r="756" spans="1:19" x14ac:dyDescent="0.35">
      <c r="A756" t="s">
        <v>33</v>
      </c>
      <c r="B756" t="s">
        <v>43</v>
      </c>
      <c r="C756" t="s">
        <v>84</v>
      </c>
      <c r="D756" t="s">
        <v>41</v>
      </c>
      <c r="E756" t="s">
        <v>23</v>
      </c>
      <c r="F756" t="s">
        <v>24</v>
      </c>
      <c r="G756" t="s">
        <v>37</v>
      </c>
      <c r="H756" t="s">
        <v>25</v>
      </c>
      <c r="I756" t="s">
        <v>27</v>
      </c>
      <c r="J756" t="s">
        <v>28</v>
      </c>
      <c r="K756" t="s">
        <v>23</v>
      </c>
      <c r="L756" t="s">
        <v>29</v>
      </c>
      <c r="M756" t="s">
        <v>51</v>
      </c>
      <c r="N756" t="s">
        <v>31</v>
      </c>
      <c r="O756" t="s">
        <v>52</v>
      </c>
      <c r="P756">
        <v>84988</v>
      </c>
      <c r="Q756" t="s">
        <v>34</v>
      </c>
      <c r="R756">
        <v>0</v>
      </c>
      <c r="S756">
        <v>0</v>
      </c>
    </row>
    <row r="757" spans="1:19" x14ac:dyDescent="0.35">
      <c r="A757" t="s">
        <v>50</v>
      </c>
      <c r="B757" t="s">
        <v>43</v>
      </c>
      <c r="C757" t="s">
        <v>84</v>
      </c>
      <c r="D757" t="s">
        <v>41</v>
      </c>
      <c r="E757" t="s">
        <v>23</v>
      </c>
      <c r="F757" t="s">
        <v>24</v>
      </c>
      <c r="G757" t="s">
        <v>37</v>
      </c>
      <c r="H757" t="s">
        <v>25</v>
      </c>
      <c r="I757" t="s">
        <v>27</v>
      </c>
      <c r="J757" t="s">
        <v>28</v>
      </c>
      <c r="K757" t="s">
        <v>23</v>
      </c>
      <c r="L757" t="s">
        <v>29</v>
      </c>
      <c r="M757" t="s">
        <v>51</v>
      </c>
      <c r="N757" t="s">
        <v>31</v>
      </c>
      <c r="O757" t="s">
        <v>31</v>
      </c>
      <c r="P757">
        <v>90990</v>
      </c>
      <c r="Q757" t="s">
        <v>45</v>
      </c>
      <c r="R757">
        <v>273</v>
      </c>
      <c r="S757">
        <v>40</v>
      </c>
    </row>
    <row r="758" spans="1:19" x14ac:dyDescent="0.35">
      <c r="A758" t="s">
        <v>19</v>
      </c>
      <c r="B758" t="s">
        <v>43</v>
      </c>
      <c r="C758" t="s">
        <v>84</v>
      </c>
      <c r="D758" t="s">
        <v>41</v>
      </c>
      <c r="E758" t="s">
        <v>23</v>
      </c>
      <c r="F758" t="s">
        <v>24</v>
      </c>
      <c r="G758" t="s">
        <v>37</v>
      </c>
      <c r="H758" t="s">
        <v>25</v>
      </c>
      <c r="I758" t="s">
        <v>27</v>
      </c>
      <c r="J758" t="s">
        <v>28</v>
      </c>
      <c r="K758" t="s">
        <v>25</v>
      </c>
      <c r="L758" t="s">
        <v>29</v>
      </c>
      <c r="M758" t="s">
        <v>51</v>
      </c>
      <c r="N758" t="s">
        <v>31</v>
      </c>
      <c r="O758" t="s">
        <v>31</v>
      </c>
      <c r="P758">
        <v>63990</v>
      </c>
      <c r="Q758" t="s">
        <v>45</v>
      </c>
      <c r="R758">
        <v>77</v>
      </c>
      <c r="S758">
        <v>7</v>
      </c>
    </row>
    <row r="759" spans="1:19" x14ac:dyDescent="0.35">
      <c r="A759" t="s">
        <v>33</v>
      </c>
      <c r="B759" t="s">
        <v>43</v>
      </c>
      <c r="C759" t="s">
        <v>84</v>
      </c>
      <c r="D759" t="s">
        <v>41</v>
      </c>
      <c r="E759" t="s">
        <v>23</v>
      </c>
      <c r="F759" t="s">
        <v>24</v>
      </c>
      <c r="G759" t="s">
        <v>37</v>
      </c>
      <c r="H759" t="s">
        <v>25</v>
      </c>
      <c r="I759" t="s">
        <v>27</v>
      </c>
      <c r="J759" t="s">
        <v>28</v>
      </c>
      <c r="K759" t="s">
        <v>25</v>
      </c>
      <c r="L759" t="s">
        <v>29</v>
      </c>
      <c r="M759" t="s">
        <v>51</v>
      </c>
      <c r="N759" t="s">
        <v>31</v>
      </c>
      <c r="O759" t="s">
        <v>52</v>
      </c>
      <c r="P759">
        <v>63990</v>
      </c>
      <c r="Q759" t="s">
        <v>45</v>
      </c>
      <c r="R759">
        <v>105</v>
      </c>
      <c r="S759">
        <v>10</v>
      </c>
    </row>
    <row r="760" spans="1:19" x14ac:dyDescent="0.35">
      <c r="A760" t="s">
        <v>50</v>
      </c>
      <c r="B760" t="s">
        <v>43</v>
      </c>
      <c r="C760" t="s">
        <v>84</v>
      </c>
      <c r="D760" t="s">
        <v>41</v>
      </c>
      <c r="E760" t="s">
        <v>23</v>
      </c>
      <c r="F760" t="s">
        <v>24</v>
      </c>
      <c r="G760" t="s">
        <v>37</v>
      </c>
      <c r="H760" t="s">
        <v>25</v>
      </c>
      <c r="I760" t="s">
        <v>27</v>
      </c>
      <c r="J760" t="s">
        <v>28</v>
      </c>
      <c r="K760" t="s">
        <v>25</v>
      </c>
      <c r="L760" t="s">
        <v>53</v>
      </c>
      <c r="M760" t="s">
        <v>51</v>
      </c>
      <c r="N760" t="s">
        <v>31</v>
      </c>
      <c r="O760" t="s">
        <v>52</v>
      </c>
      <c r="P760">
        <v>57999</v>
      </c>
      <c r="Q760" t="s">
        <v>45</v>
      </c>
      <c r="R760">
        <v>44</v>
      </c>
      <c r="S760">
        <v>5</v>
      </c>
    </row>
    <row r="761" spans="1:19" x14ac:dyDescent="0.35">
      <c r="A761" t="s">
        <v>19</v>
      </c>
      <c r="B761" t="s">
        <v>43</v>
      </c>
      <c r="C761" t="s">
        <v>84</v>
      </c>
      <c r="D761" t="s">
        <v>41</v>
      </c>
      <c r="E761" t="s">
        <v>23</v>
      </c>
      <c r="F761" t="s">
        <v>24</v>
      </c>
      <c r="G761" t="s">
        <v>37</v>
      </c>
      <c r="H761" t="s">
        <v>25</v>
      </c>
      <c r="I761" t="s">
        <v>27</v>
      </c>
      <c r="J761" t="s">
        <v>38</v>
      </c>
      <c r="K761" t="s">
        <v>23</v>
      </c>
      <c r="L761" t="s">
        <v>29</v>
      </c>
      <c r="M761" t="s">
        <v>30</v>
      </c>
      <c r="N761" t="s">
        <v>31</v>
      </c>
      <c r="O761" t="s">
        <v>31</v>
      </c>
      <c r="P761">
        <v>72400</v>
      </c>
      <c r="Q761" t="s">
        <v>34</v>
      </c>
      <c r="R761">
        <v>0</v>
      </c>
      <c r="S761">
        <v>0</v>
      </c>
    </row>
    <row r="762" spans="1:19" x14ac:dyDescent="0.35">
      <c r="A762" t="s">
        <v>33</v>
      </c>
      <c r="B762" t="s">
        <v>43</v>
      </c>
      <c r="C762" t="s">
        <v>84</v>
      </c>
      <c r="D762" t="s">
        <v>41</v>
      </c>
      <c r="E762" t="s">
        <v>23</v>
      </c>
      <c r="F762" t="s">
        <v>24</v>
      </c>
      <c r="G762" t="s">
        <v>37</v>
      </c>
      <c r="H762" t="s">
        <v>25</v>
      </c>
      <c r="I762" t="s">
        <v>27</v>
      </c>
      <c r="J762" t="s">
        <v>28</v>
      </c>
      <c r="K762" t="s">
        <v>25</v>
      </c>
      <c r="L762" t="s">
        <v>29</v>
      </c>
      <c r="M762" t="s">
        <v>51</v>
      </c>
      <c r="N762" t="s">
        <v>52</v>
      </c>
      <c r="O762" t="s">
        <v>31</v>
      </c>
      <c r="P762">
        <v>78990</v>
      </c>
      <c r="Q762" t="s">
        <v>45</v>
      </c>
      <c r="R762">
        <v>6</v>
      </c>
      <c r="S762">
        <v>0</v>
      </c>
    </row>
    <row r="763" spans="1:19" x14ac:dyDescent="0.35">
      <c r="A763" t="s">
        <v>42</v>
      </c>
      <c r="B763" t="s">
        <v>43</v>
      </c>
      <c r="C763" t="s">
        <v>84</v>
      </c>
      <c r="D763" t="s">
        <v>41</v>
      </c>
      <c r="E763" t="s">
        <v>23</v>
      </c>
      <c r="F763" t="s">
        <v>24</v>
      </c>
      <c r="G763" t="s">
        <v>37</v>
      </c>
      <c r="H763" t="s">
        <v>25</v>
      </c>
      <c r="I763" t="s">
        <v>27</v>
      </c>
      <c r="J763" t="s">
        <v>28</v>
      </c>
      <c r="K763" t="s">
        <v>25</v>
      </c>
      <c r="L763" t="s">
        <v>53</v>
      </c>
      <c r="M763" t="s">
        <v>51</v>
      </c>
      <c r="N763" t="s">
        <v>31</v>
      </c>
      <c r="O763" t="s">
        <v>31</v>
      </c>
      <c r="P763">
        <v>59990</v>
      </c>
      <c r="Q763" t="s">
        <v>34</v>
      </c>
      <c r="R763">
        <v>0</v>
      </c>
      <c r="S763">
        <v>0</v>
      </c>
    </row>
    <row r="764" spans="1:19" x14ac:dyDescent="0.35">
      <c r="A764" t="s">
        <v>19</v>
      </c>
      <c r="B764" t="s">
        <v>43</v>
      </c>
      <c r="C764" t="s">
        <v>84</v>
      </c>
      <c r="D764" t="s">
        <v>41</v>
      </c>
      <c r="E764" t="s">
        <v>23</v>
      </c>
      <c r="F764" t="s">
        <v>62</v>
      </c>
      <c r="G764" t="s">
        <v>37</v>
      </c>
      <c r="H764" t="s">
        <v>25</v>
      </c>
      <c r="I764" t="s">
        <v>27</v>
      </c>
      <c r="J764" t="s">
        <v>38</v>
      </c>
      <c r="K764" t="s">
        <v>23</v>
      </c>
      <c r="L764" t="s">
        <v>29</v>
      </c>
      <c r="M764" t="s">
        <v>51</v>
      </c>
      <c r="N764" t="s">
        <v>31</v>
      </c>
      <c r="O764" t="s">
        <v>31</v>
      </c>
      <c r="P764">
        <v>111990</v>
      </c>
      <c r="Q764" t="s">
        <v>34</v>
      </c>
      <c r="R764">
        <v>0</v>
      </c>
      <c r="S764">
        <v>0</v>
      </c>
    </row>
    <row r="765" spans="1:19" x14ac:dyDescent="0.35">
      <c r="A765" t="s">
        <v>50</v>
      </c>
      <c r="B765" t="s">
        <v>43</v>
      </c>
      <c r="C765" t="s">
        <v>84</v>
      </c>
      <c r="D765" t="s">
        <v>41</v>
      </c>
      <c r="E765" t="s">
        <v>23</v>
      </c>
      <c r="F765" t="s">
        <v>24</v>
      </c>
      <c r="G765" t="s">
        <v>37</v>
      </c>
      <c r="H765" t="s">
        <v>25</v>
      </c>
      <c r="I765" t="s">
        <v>27</v>
      </c>
      <c r="J765" t="s">
        <v>38</v>
      </c>
      <c r="K765" t="s">
        <v>25</v>
      </c>
      <c r="L765" t="s">
        <v>29</v>
      </c>
      <c r="M765" t="s">
        <v>30</v>
      </c>
      <c r="N765" t="s">
        <v>52</v>
      </c>
      <c r="O765" t="s">
        <v>31</v>
      </c>
      <c r="P765">
        <v>109000</v>
      </c>
      <c r="Q765" t="s">
        <v>34</v>
      </c>
      <c r="R765">
        <v>0</v>
      </c>
      <c r="S765">
        <v>0</v>
      </c>
    </row>
    <row r="766" spans="1:19" x14ac:dyDescent="0.35">
      <c r="A766" t="s">
        <v>56</v>
      </c>
      <c r="B766" t="s">
        <v>43</v>
      </c>
      <c r="C766" t="s">
        <v>84</v>
      </c>
      <c r="D766" t="s">
        <v>41</v>
      </c>
      <c r="E766" t="s">
        <v>23</v>
      </c>
      <c r="F766" t="s">
        <v>24</v>
      </c>
      <c r="G766" t="s">
        <v>37</v>
      </c>
      <c r="H766" t="s">
        <v>25</v>
      </c>
      <c r="I766" t="s">
        <v>27</v>
      </c>
      <c r="J766" t="s">
        <v>28</v>
      </c>
      <c r="K766" t="s">
        <v>46</v>
      </c>
      <c r="L766" t="s">
        <v>29</v>
      </c>
      <c r="M766" t="s">
        <v>30</v>
      </c>
      <c r="N766" t="s">
        <v>31</v>
      </c>
      <c r="O766" t="s">
        <v>31</v>
      </c>
      <c r="P766">
        <v>89990</v>
      </c>
      <c r="Q766" t="s">
        <v>45</v>
      </c>
      <c r="R766">
        <v>191</v>
      </c>
      <c r="S766">
        <v>27</v>
      </c>
    </row>
    <row r="767" spans="1:19" x14ac:dyDescent="0.35">
      <c r="A767" t="s">
        <v>33</v>
      </c>
      <c r="B767" t="s">
        <v>43</v>
      </c>
      <c r="C767" t="s">
        <v>84</v>
      </c>
      <c r="D767" t="s">
        <v>41</v>
      </c>
      <c r="E767" t="s">
        <v>23</v>
      </c>
      <c r="F767" t="s">
        <v>24</v>
      </c>
      <c r="G767" t="s">
        <v>37</v>
      </c>
      <c r="H767" t="s">
        <v>25</v>
      </c>
      <c r="I767" t="s">
        <v>27</v>
      </c>
      <c r="J767" t="s">
        <v>28</v>
      </c>
      <c r="K767" t="s">
        <v>25</v>
      </c>
      <c r="L767" t="s">
        <v>29</v>
      </c>
      <c r="M767" t="s">
        <v>70</v>
      </c>
      <c r="N767" t="s">
        <v>52</v>
      </c>
      <c r="O767" t="s">
        <v>52</v>
      </c>
      <c r="P767">
        <v>78988</v>
      </c>
      <c r="Q767" t="s">
        <v>34</v>
      </c>
      <c r="R767">
        <v>0</v>
      </c>
      <c r="S767">
        <v>0</v>
      </c>
    </row>
    <row r="768" spans="1:19" x14ac:dyDescent="0.35">
      <c r="A768" t="s">
        <v>33</v>
      </c>
      <c r="B768" t="s">
        <v>43</v>
      </c>
      <c r="C768" t="s">
        <v>84</v>
      </c>
      <c r="D768" t="s">
        <v>41</v>
      </c>
      <c r="E768" t="s">
        <v>23</v>
      </c>
      <c r="F768" t="s">
        <v>24</v>
      </c>
      <c r="G768" t="s">
        <v>37</v>
      </c>
      <c r="H768" t="s">
        <v>25</v>
      </c>
      <c r="I768" t="s">
        <v>27</v>
      </c>
      <c r="J768" t="s">
        <v>28</v>
      </c>
      <c r="K768" t="s">
        <v>23</v>
      </c>
      <c r="L768" t="s">
        <v>29</v>
      </c>
      <c r="M768" t="s">
        <v>30</v>
      </c>
      <c r="N768" t="s">
        <v>31</v>
      </c>
      <c r="O768" t="s">
        <v>31</v>
      </c>
      <c r="P768">
        <v>73138</v>
      </c>
      <c r="Q768" t="s">
        <v>34</v>
      </c>
      <c r="R768">
        <v>4</v>
      </c>
      <c r="S768">
        <v>1</v>
      </c>
    </row>
    <row r="769" spans="1:19" x14ac:dyDescent="0.35">
      <c r="A769" t="s">
        <v>33</v>
      </c>
      <c r="B769" t="s">
        <v>43</v>
      </c>
      <c r="C769" t="s">
        <v>84</v>
      </c>
      <c r="D769" t="s">
        <v>41</v>
      </c>
      <c r="E769" t="s">
        <v>23</v>
      </c>
      <c r="F769" t="s">
        <v>24</v>
      </c>
      <c r="G769" t="s">
        <v>37</v>
      </c>
      <c r="H769" t="s">
        <v>25</v>
      </c>
      <c r="I769" t="s">
        <v>27</v>
      </c>
      <c r="J769" t="s">
        <v>28</v>
      </c>
      <c r="K769" t="s">
        <v>23</v>
      </c>
      <c r="L769" t="s">
        <v>29</v>
      </c>
      <c r="M769" t="s">
        <v>51</v>
      </c>
      <c r="N769" t="s">
        <v>31</v>
      </c>
      <c r="O769" t="s">
        <v>31</v>
      </c>
      <c r="P769">
        <v>106990</v>
      </c>
      <c r="Q769" t="s">
        <v>34</v>
      </c>
      <c r="R769">
        <v>0</v>
      </c>
      <c r="S769">
        <v>0</v>
      </c>
    </row>
    <row r="770" spans="1:19" x14ac:dyDescent="0.35">
      <c r="A770" t="s">
        <v>19</v>
      </c>
      <c r="B770" t="s">
        <v>43</v>
      </c>
      <c r="C770" t="s">
        <v>84</v>
      </c>
      <c r="D770" t="s">
        <v>41</v>
      </c>
      <c r="E770" t="s">
        <v>23</v>
      </c>
      <c r="F770" t="s">
        <v>24</v>
      </c>
      <c r="G770" t="s">
        <v>37</v>
      </c>
      <c r="H770" t="s">
        <v>25</v>
      </c>
      <c r="I770" t="s">
        <v>27</v>
      </c>
      <c r="J770" t="s">
        <v>38</v>
      </c>
      <c r="K770" t="s">
        <v>23</v>
      </c>
      <c r="L770" t="s">
        <v>29</v>
      </c>
      <c r="M770" t="s">
        <v>30</v>
      </c>
      <c r="N770" t="s">
        <v>31</v>
      </c>
      <c r="O770" t="s">
        <v>31</v>
      </c>
      <c r="P770">
        <v>79990</v>
      </c>
      <c r="Q770" t="s">
        <v>34</v>
      </c>
      <c r="R770">
        <v>0</v>
      </c>
      <c r="S770">
        <v>0</v>
      </c>
    </row>
    <row r="771" spans="1:19" x14ac:dyDescent="0.35">
      <c r="A771" t="s">
        <v>56</v>
      </c>
      <c r="B771" t="s">
        <v>43</v>
      </c>
      <c r="C771" t="s">
        <v>84</v>
      </c>
      <c r="D771" t="s">
        <v>41</v>
      </c>
      <c r="E771" t="s">
        <v>23</v>
      </c>
      <c r="F771" t="s">
        <v>24</v>
      </c>
      <c r="G771" t="s">
        <v>37</v>
      </c>
      <c r="H771" t="s">
        <v>25</v>
      </c>
      <c r="I771" t="s">
        <v>27</v>
      </c>
      <c r="J771" t="s">
        <v>28</v>
      </c>
      <c r="K771" t="s">
        <v>25</v>
      </c>
      <c r="L771" t="s">
        <v>29</v>
      </c>
      <c r="M771" t="s">
        <v>51</v>
      </c>
      <c r="N771" t="s">
        <v>52</v>
      </c>
      <c r="O771" t="s">
        <v>52</v>
      </c>
      <c r="P771">
        <v>89570</v>
      </c>
      <c r="Q771" t="s">
        <v>34</v>
      </c>
      <c r="R771">
        <v>0</v>
      </c>
      <c r="S771">
        <v>0</v>
      </c>
    </row>
    <row r="772" spans="1:19" x14ac:dyDescent="0.35">
      <c r="A772" t="s">
        <v>50</v>
      </c>
      <c r="B772" t="s">
        <v>43</v>
      </c>
      <c r="C772" t="s">
        <v>84</v>
      </c>
      <c r="D772" t="s">
        <v>41</v>
      </c>
      <c r="E772" t="s">
        <v>23</v>
      </c>
      <c r="F772" t="s">
        <v>24</v>
      </c>
      <c r="G772" t="s">
        <v>37</v>
      </c>
      <c r="H772" t="s">
        <v>25</v>
      </c>
      <c r="I772" t="s">
        <v>27</v>
      </c>
      <c r="J772" t="s">
        <v>28</v>
      </c>
      <c r="K772" t="s">
        <v>25</v>
      </c>
      <c r="L772" t="s">
        <v>53</v>
      </c>
      <c r="M772" t="s">
        <v>51</v>
      </c>
      <c r="N772" t="s">
        <v>31</v>
      </c>
      <c r="O772" t="s">
        <v>52</v>
      </c>
      <c r="P772">
        <v>68500</v>
      </c>
      <c r="Q772" t="s">
        <v>45</v>
      </c>
      <c r="R772">
        <v>134</v>
      </c>
      <c r="S772">
        <v>22</v>
      </c>
    </row>
    <row r="773" spans="1:19" x14ac:dyDescent="0.35">
      <c r="A773" t="s">
        <v>33</v>
      </c>
      <c r="B773" t="s">
        <v>43</v>
      </c>
      <c r="C773" t="s">
        <v>84</v>
      </c>
      <c r="D773" t="s">
        <v>41</v>
      </c>
      <c r="E773" t="s">
        <v>67</v>
      </c>
      <c r="F773" t="s">
        <v>24</v>
      </c>
      <c r="G773" t="s">
        <v>37</v>
      </c>
      <c r="H773" t="s">
        <v>25</v>
      </c>
      <c r="I773" t="s">
        <v>27</v>
      </c>
      <c r="J773" t="s">
        <v>28</v>
      </c>
      <c r="K773" t="s">
        <v>25</v>
      </c>
      <c r="L773" t="s">
        <v>29</v>
      </c>
      <c r="M773" t="s">
        <v>51</v>
      </c>
      <c r="N773" t="s">
        <v>31</v>
      </c>
      <c r="O773" t="s">
        <v>31</v>
      </c>
      <c r="P773">
        <v>73400</v>
      </c>
      <c r="Q773" t="s">
        <v>34</v>
      </c>
      <c r="R773">
        <v>0</v>
      </c>
      <c r="S773">
        <v>0</v>
      </c>
    </row>
    <row r="774" spans="1:19" x14ac:dyDescent="0.35">
      <c r="A774" t="s">
        <v>50</v>
      </c>
      <c r="B774" t="s">
        <v>43</v>
      </c>
      <c r="C774" t="s">
        <v>84</v>
      </c>
      <c r="D774" t="s">
        <v>41</v>
      </c>
      <c r="E774" t="s">
        <v>67</v>
      </c>
      <c r="F774" t="s">
        <v>24</v>
      </c>
      <c r="G774" t="s">
        <v>37</v>
      </c>
      <c r="H774" t="s">
        <v>25</v>
      </c>
      <c r="I774" t="s">
        <v>27</v>
      </c>
      <c r="J774" t="s">
        <v>28</v>
      </c>
      <c r="K774" t="s">
        <v>39</v>
      </c>
      <c r="L774" t="s">
        <v>29</v>
      </c>
      <c r="M774" t="s">
        <v>51</v>
      </c>
      <c r="N774" t="s">
        <v>31</v>
      </c>
      <c r="O774" t="s">
        <v>52</v>
      </c>
      <c r="P774">
        <v>79990</v>
      </c>
      <c r="Q774" t="s">
        <v>34</v>
      </c>
      <c r="R774">
        <v>23</v>
      </c>
      <c r="S774">
        <v>6</v>
      </c>
    </row>
    <row r="775" spans="1:19" x14ac:dyDescent="0.35">
      <c r="A775" t="s">
        <v>50</v>
      </c>
      <c r="B775" t="s">
        <v>43</v>
      </c>
      <c r="C775" t="s">
        <v>84</v>
      </c>
      <c r="D775" t="s">
        <v>41</v>
      </c>
      <c r="E775" t="s">
        <v>67</v>
      </c>
      <c r="F775" t="s">
        <v>24</v>
      </c>
      <c r="G775" t="s">
        <v>37</v>
      </c>
      <c r="H775" t="s">
        <v>25</v>
      </c>
      <c r="I775" t="s">
        <v>27</v>
      </c>
      <c r="J775" t="s">
        <v>28</v>
      </c>
      <c r="K775" t="s">
        <v>23</v>
      </c>
      <c r="L775" t="s">
        <v>68</v>
      </c>
      <c r="M775" t="s">
        <v>51</v>
      </c>
      <c r="N775" t="s">
        <v>31</v>
      </c>
      <c r="O775" t="s">
        <v>52</v>
      </c>
      <c r="P775">
        <v>84990</v>
      </c>
      <c r="Q775" t="s">
        <v>32</v>
      </c>
      <c r="R775">
        <v>4</v>
      </c>
      <c r="S775">
        <v>2</v>
      </c>
    </row>
    <row r="776" spans="1:19" x14ac:dyDescent="0.35">
      <c r="A776" t="s">
        <v>58</v>
      </c>
      <c r="B776" t="s">
        <v>43</v>
      </c>
      <c r="C776" t="s">
        <v>84</v>
      </c>
      <c r="D776" t="s">
        <v>41</v>
      </c>
      <c r="E776" t="s">
        <v>67</v>
      </c>
      <c r="F776" t="s">
        <v>24</v>
      </c>
      <c r="G776" t="s">
        <v>26</v>
      </c>
      <c r="H776" t="s">
        <v>25</v>
      </c>
      <c r="I776" t="s">
        <v>27</v>
      </c>
      <c r="J776" t="s">
        <v>28</v>
      </c>
      <c r="K776" t="s">
        <v>36</v>
      </c>
      <c r="L776" t="s">
        <v>29</v>
      </c>
      <c r="M776" t="s">
        <v>51</v>
      </c>
      <c r="N776" t="s">
        <v>31</v>
      </c>
      <c r="O776" t="s">
        <v>31</v>
      </c>
      <c r="P776">
        <v>99990</v>
      </c>
      <c r="Q776" t="s">
        <v>45</v>
      </c>
      <c r="R776">
        <v>108</v>
      </c>
      <c r="S776">
        <v>24</v>
      </c>
    </row>
    <row r="777" spans="1:19" x14ac:dyDescent="0.35">
      <c r="A777" t="s">
        <v>19</v>
      </c>
      <c r="B777" t="s">
        <v>43</v>
      </c>
      <c r="C777" t="s">
        <v>84</v>
      </c>
      <c r="D777" t="s">
        <v>41</v>
      </c>
      <c r="E777" t="s">
        <v>36</v>
      </c>
      <c r="F777" t="s">
        <v>61</v>
      </c>
      <c r="G777" t="s">
        <v>26</v>
      </c>
      <c r="H777" t="s">
        <v>25</v>
      </c>
      <c r="I777" t="s">
        <v>27</v>
      </c>
      <c r="J777" t="s">
        <v>28</v>
      </c>
      <c r="K777" t="s">
        <v>23</v>
      </c>
      <c r="L777" t="s">
        <v>29</v>
      </c>
      <c r="M777" t="s">
        <v>30</v>
      </c>
      <c r="N777" t="s">
        <v>31</v>
      </c>
      <c r="O777" t="s">
        <v>31</v>
      </c>
      <c r="P777">
        <v>72990</v>
      </c>
      <c r="Q777" t="s">
        <v>45</v>
      </c>
      <c r="R777">
        <v>198</v>
      </c>
      <c r="S777">
        <v>24</v>
      </c>
    </row>
    <row r="778" spans="1:19" x14ac:dyDescent="0.35">
      <c r="A778" t="s">
        <v>50</v>
      </c>
      <c r="B778" t="s">
        <v>43</v>
      </c>
      <c r="C778" t="s">
        <v>84</v>
      </c>
      <c r="D778" t="s">
        <v>41</v>
      </c>
      <c r="E778" t="s">
        <v>67</v>
      </c>
      <c r="F778" t="s">
        <v>24</v>
      </c>
      <c r="G778" t="s">
        <v>26</v>
      </c>
      <c r="H778" t="s">
        <v>25</v>
      </c>
      <c r="I778" t="s">
        <v>27</v>
      </c>
      <c r="J778" t="s">
        <v>28</v>
      </c>
      <c r="K778" t="s">
        <v>25</v>
      </c>
      <c r="L778" t="s">
        <v>53</v>
      </c>
      <c r="M778" t="s">
        <v>51</v>
      </c>
      <c r="N778" t="s">
        <v>52</v>
      </c>
      <c r="O778" t="s">
        <v>52</v>
      </c>
      <c r="P778">
        <v>92990</v>
      </c>
      <c r="Q778" t="s">
        <v>34</v>
      </c>
      <c r="R778">
        <v>0</v>
      </c>
      <c r="S778">
        <v>0</v>
      </c>
    </row>
    <row r="779" spans="1:19" x14ac:dyDescent="0.35">
      <c r="A779" t="s">
        <v>50</v>
      </c>
      <c r="B779" t="s">
        <v>43</v>
      </c>
      <c r="C779" t="s">
        <v>84</v>
      </c>
      <c r="D779" t="s">
        <v>41</v>
      </c>
      <c r="E779" t="s">
        <v>67</v>
      </c>
      <c r="F779" t="s">
        <v>24</v>
      </c>
      <c r="G779" t="s">
        <v>26</v>
      </c>
      <c r="H779" t="s">
        <v>25</v>
      </c>
      <c r="I779" t="s">
        <v>27</v>
      </c>
      <c r="J779" t="s">
        <v>28</v>
      </c>
      <c r="K779" t="s">
        <v>25</v>
      </c>
      <c r="L779" t="s">
        <v>53</v>
      </c>
      <c r="M779" t="s">
        <v>51</v>
      </c>
      <c r="N779" t="s">
        <v>31</v>
      </c>
      <c r="O779" t="s">
        <v>52</v>
      </c>
      <c r="P779">
        <v>84190</v>
      </c>
      <c r="Q779" t="s">
        <v>34</v>
      </c>
      <c r="R779">
        <v>0</v>
      </c>
      <c r="S779">
        <v>0</v>
      </c>
    </row>
    <row r="780" spans="1:19" x14ac:dyDescent="0.35">
      <c r="A780" t="s">
        <v>19</v>
      </c>
      <c r="B780" t="s">
        <v>43</v>
      </c>
      <c r="C780" t="s">
        <v>84</v>
      </c>
      <c r="D780" t="s">
        <v>41</v>
      </c>
      <c r="E780" t="s">
        <v>67</v>
      </c>
      <c r="F780" t="s">
        <v>61</v>
      </c>
      <c r="G780" t="s">
        <v>26</v>
      </c>
      <c r="H780" t="s">
        <v>25</v>
      </c>
      <c r="I780" t="s">
        <v>27</v>
      </c>
      <c r="J780" t="s">
        <v>28</v>
      </c>
      <c r="K780" t="s">
        <v>25</v>
      </c>
      <c r="L780" t="s">
        <v>29</v>
      </c>
      <c r="M780" t="s">
        <v>30</v>
      </c>
      <c r="N780" t="s">
        <v>52</v>
      </c>
      <c r="O780" t="s">
        <v>31</v>
      </c>
      <c r="P780">
        <v>112990</v>
      </c>
      <c r="Q780" t="s">
        <v>34</v>
      </c>
      <c r="R780">
        <v>0</v>
      </c>
      <c r="S780">
        <v>0</v>
      </c>
    </row>
    <row r="781" spans="1:19" x14ac:dyDescent="0.35">
      <c r="A781" t="s">
        <v>19</v>
      </c>
      <c r="B781" t="s">
        <v>43</v>
      </c>
      <c r="C781" t="s">
        <v>84</v>
      </c>
      <c r="D781" t="s">
        <v>41</v>
      </c>
      <c r="E781" t="s">
        <v>23</v>
      </c>
      <c r="F781" t="s">
        <v>62</v>
      </c>
      <c r="G781" t="s">
        <v>26</v>
      </c>
      <c r="H781" t="s">
        <v>25</v>
      </c>
      <c r="I781" t="s">
        <v>27</v>
      </c>
      <c r="J781" t="s">
        <v>38</v>
      </c>
      <c r="K781" t="s">
        <v>23</v>
      </c>
      <c r="L781" t="s">
        <v>29</v>
      </c>
      <c r="M781" t="s">
        <v>51</v>
      </c>
      <c r="N781" t="s">
        <v>31</v>
      </c>
      <c r="O781" t="s">
        <v>31</v>
      </c>
      <c r="P781">
        <v>114990</v>
      </c>
      <c r="Q781" t="s">
        <v>34</v>
      </c>
      <c r="R781">
        <v>0</v>
      </c>
      <c r="S781">
        <v>0</v>
      </c>
    </row>
    <row r="782" spans="1:19" x14ac:dyDescent="0.35">
      <c r="A782" t="s">
        <v>42</v>
      </c>
      <c r="B782" t="s">
        <v>43</v>
      </c>
      <c r="C782" t="s">
        <v>84</v>
      </c>
      <c r="D782" t="s">
        <v>41</v>
      </c>
      <c r="E782" t="s">
        <v>23</v>
      </c>
      <c r="F782" t="s">
        <v>24</v>
      </c>
      <c r="G782" t="s">
        <v>26</v>
      </c>
      <c r="H782" t="s">
        <v>25</v>
      </c>
      <c r="I782" t="s">
        <v>27</v>
      </c>
      <c r="J782" t="s">
        <v>28</v>
      </c>
      <c r="K782" t="s">
        <v>23</v>
      </c>
      <c r="L782" t="s">
        <v>29</v>
      </c>
      <c r="M782" t="s">
        <v>51</v>
      </c>
      <c r="N782" t="s">
        <v>31</v>
      </c>
      <c r="O782" t="s">
        <v>31</v>
      </c>
      <c r="P782">
        <v>99990</v>
      </c>
      <c r="Q782" t="s">
        <v>34</v>
      </c>
      <c r="R782">
        <v>0</v>
      </c>
      <c r="S782">
        <v>0</v>
      </c>
    </row>
    <row r="783" spans="1:19" x14ac:dyDescent="0.35">
      <c r="A783" t="s">
        <v>19</v>
      </c>
      <c r="B783" t="s">
        <v>43</v>
      </c>
      <c r="C783" t="s">
        <v>84</v>
      </c>
      <c r="D783" t="s">
        <v>41</v>
      </c>
      <c r="E783" t="s">
        <v>23</v>
      </c>
      <c r="F783" t="s">
        <v>24</v>
      </c>
      <c r="G783" t="s">
        <v>26</v>
      </c>
      <c r="H783" t="s">
        <v>25</v>
      </c>
      <c r="I783" t="s">
        <v>27</v>
      </c>
      <c r="J783" t="s">
        <v>38</v>
      </c>
      <c r="K783" t="s">
        <v>23</v>
      </c>
      <c r="L783" t="s">
        <v>68</v>
      </c>
      <c r="M783" t="s">
        <v>30</v>
      </c>
      <c r="N783" t="s">
        <v>31</v>
      </c>
      <c r="O783" t="s">
        <v>31</v>
      </c>
      <c r="P783">
        <v>95990</v>
      </c>
      <c r="Q783" t="s">
        <v>45</v>
      </c>
      <c r="R783">
        <v>57</v>
      </c>
      <c r="S783">
        <v>3</v>
      </c>
    </row>
    <row r="784" spans="1:19" x14ac:dyDescent="0.35">
      <c r="A784" t="s">
        <v>50</v>
      </c>
      <c r="B784" t="s">
        <v>43</v>
      </c>
      <c r="C784" t="s">
        <v>84</v>
      </c>
      <c r="D784" t="s">
        <v>41</v>
      </c>
      <c r="E784" t="s">
        <v>23</v>
      </c>
      <c r="F784" t="s">
        <v>24</v>
      </c>
      <c r="G784" t="s">
        <v>26</v>
      </c>
      <c r="H784" t="s">
        <v>25</v>
      </c>
      <c r="I784" t="s">
        <v>27</v>
      </c>
      <c r="J784" t="s">
        <v>28</v>
      </c>
      <c r="K784" t="s">
        <v>36</v>
      </c>
      <c r="L784" t="s">
        <v>29</v>
      </c>
      <c r="M784" t="s">
        <v>51</v>
      </c>
      <c r="N784" t="s">
        <v>31</v>
      </c>
      <c r="O784" t="s">
        <v>31</v>
      </c>
      <c r="P784">
        <v>159990</v>
      </c>
      <c r="Q784" t="s">
        <v>45</v>
      </c>
      <c r="R784">
        <v>17</v>
      </c>
      <c r="S784">
        <v>2</v>
      </c>
    </row>
    <row r="785" spans="1:19" x14ac:dyDescent="0.35">
      <c r="A785" t="s">
        <v>19</v>
      </c>
      <c r="B785" t="s">
        <v>43</v>
      </c>
      <c r="C785" t="s">
        <v>84</v>
      </c>
      <c r="D785" t="s">
        <v>41</v>
      </c>
      <c r="E785" t="s">
        <v>23</v>
      </c>
      <c r="F785" t="s">
        <v>24</v>
      </c>
      <c r="G785" t="s">
        <v>26</v>
      </c>
      <c r="H785" t="s">
        <v>25</v>
      </c>
      <c r="I785" t="s">
        <v>27</v>
      </c>
      <c r="J785" t="s">
        <v>28</v>
      </c>
      <c r="K785" t="s">
        <v>25</v>
      </c>
      <c r="L785" t="s">
        <v>29</v>
      </c>
      <c r="M785" t="s">
        <v>51</v>
      </c>
      <c r="N785" t="s">
        <v>31</v>
      </c>
      <c r="O785" t="s">
        <v>52</v>
      </c>
      <c r="P785">
        <v>76990</v>
      </c>
      <c r="Q785" t="s">
        <v>34</v>
      </c>
      <c r="R785">
        <v>0</v>
      </c>
      <c r="S785">
        <v>0</v>
      </c>
    </row>
    <row r="786" spans="1:19" x14ac:dyDescent="0.35">
      <c r="A786" t="s">
        <v>33</v>
      </c>
      <c r="B786" t="s">
        <v>43</v>
      </c>
      <c r="C786" t="s">
        <v>84</v>
      </c>
      <c r="D786" t="s">
        <v>41</v>
      </c>
      <c r="E786" t="s">
        <v>23</v>
      </c>
      <c r="F786" t="s">
        <v>24</v>
      </c>
      <c r="G786" t="s">
        <v>26</v>
      </c>
      <c r="H786" t="s">
        <v>25</v>
      </c>
      <c r="I786" t="s">
        <v>27</v>
      </c>
      <c r="J786" t="s">
        <v>28</v>
      </c>
      <c r="K786" t="s">
        <v>46</v>
      </c>
      <c r="L786" t="s">
        <v>29</v>
      </c>
      <c r="M786" t="s">
        <v>51</v>
      </c>
      <c r="N786" t="s">
        <v>31</v>
      </c>
      <c r="O786" t="s">
        <v>52</v>
      </c>
      <c r="P786">
        <v>130990</v>
      </c>
      <c r="Q786" t="s">
        <v>34</v>
      </c>
      <c r="R786">
        <v>0</v>
      </c>
      <c r="S786">
        <v>0</v>
      </c>
    </row>
    <row r="787" spans="1:19" x14ac:dyDescent="0.35">
      <c r="A787" t="s">
        <v>19</v>
      </c>
      <c r="B787" t="s">
        <v>43</v>
      </c>
      <c r="C787" t="s">
        <v>84</v>
      </c>
      <c r="D787" t="s">
        <v>41</v>
      </c>
      <c r="E787" t="s">
        <v>23</v>
      </c>
      <c r="F787" t="s">
        <v>24</v>
      </c>
      <c r="G787" t="s">
        <v>26</v>
      </c>
      <c r="H787" t="s">
        <v>25</v>
      </c>
      <c r="I787" t="s">
        <v>27</v>
      </c>
      <c r="J787" t="s">
        <v>28</v>
      </c>
      <c r="K787" t="s">
        <v>25</v>
      </c>
      <c r="L787" t="s">
        <v>29</v>
      </c>
      <c r="M787" t="s">
        <v>51</v>
      </c>
      <c r="N787" t="s">
        <v>31</v>
      </c>
      <c r="O787" t="s">
        <v>31</v>
      </c>
      <c r="P787">
        <v>99990</v>
      </c>
      <c r="Q787" t="s">
        <v>34</v>
      </c>
      <c r="R787">
        <v>0</v>
      </c>
      <c r="S787">
        <v>0</v>
      </c>
    </row>
    <row r="788" spans="1:19" x14ac:dyDescent="0.35">
      <c r="A788" t="s">
        <v>19</v>
      </c>
      <c r="B788" t="s">
        <v>43</v>
      </c>
      <c r="C788" t="s">
        <v>84</v>
      </c>
      <c r="D788" t="s">
        <v>41</v>
      </c>
      <c r="E788" t="s">
        <v>23</v>
      </c>
      <c r="F788" t="s">
        <v>62</v>
      </c>
      <c r="G788" t="s">
        <v>26</v>
      </c>
      <c r="H788" t="s">
        <v>25</v>
      </c>
      <c r="I788" t="s">
        <v>27</v>
      </c>
      <c r="J788" t="s">
        <v>28</v>
      </c>
      <c r="K788" t="s">
        <v>23</v>
      </c>
      <c r="L788" t="s">
        <v>29</v>
      </c>
      <c r="M788" t="s">
        <v>30</v>
      </c>
      <c r="N788" t="s">
        <v>31</v>
      </c>
      <c r="O788" t="s">
        <v>31</v>
      </c>
      <c r="P788">
        <v>112990</v>
      </c>
      <c r="Q788" t="s">
        <v>34</v>
      </c>
      <c r="R788">
        <v>0</v>
      </c>
      <c r="S788">
        <v>0</v>
      </c>
    </row>
    <row r="789" spans="1:19" x14ac:dyDescent="0.35">
      <c r="A789" t="s">
        <v>33</v>
      </c>
      <c r="B789" t="s">
        <v>43</v>
      </c>
      <c r="C789" t="s">
        <v>84</v>
      </c>
      <c r="D789" t="s">
        <v>41</v>
      </c>
      <c r="E789" t="s">
        <v>23</v>
      </c>
      <c r="F789" t="s">
        <v>24</v>
      </c>
      <c r="G789" t="s">
        <v>26</v>
      </c>
      <c r="H789" t="s">
        <v>25</v>
      </c>
      <c r="I789" t="s">
        <v>27</v>
      </c>
      <c r="J789" t="s">
        <v>28</v>
      </c>
      <c r="K789" t="s">
        <v>25</v>
      </c>
      <c r="L789" t="s">
        <v>29</v>
      </c>
      <c r="M789" t="s">
        <v>51</v>
      </c>
      <c r="N789" t="s">
        <v>31</v>
      </c>
      <c r="O789" t="s">
        <v>52</v>
      </c>
      <c r="P789">
        <v>77988</v>
      </c>
      <c r="Q789" t="s">
        <v>34</v>
      </c>
      <c r="R789">
        <v>0</v>
      </c>
      <c r="S789">
        <v>0</v>
      </c>
    </row>
    <row r="790" spans="1:19" x14ac:dyDescent="0.35">
      <c r="A790" t="s">
        <v>19</v>
      </c>
      <c r="B790" t="s">
        <v>43</v>
      </c>
      <c r="C790" t="s">
        <v>84</v>
      </c>
      <c r="D790" t="s">
        <v>41</v>
      </c>
      <c r="E790" t="s">
        <v>23</v>
      </c>
      <c r="F790" t="s">
        <v>24</v>
      </c>
      <c r="G790" t="s">
        <v>26</v>
      </c>
      <c r="H790" t="s">
        <v>25</v>
      </c>
      <c r="I790" t="s">
        <v>27</v>
      </c>
      <c r="J790" t="s">
        <v>28</v>
      </c>
      <c r="K790" t="s">
        <v>25</v>
      </c>
      <c r="L790" t="s">
        <v>29</v>
      </c>
      <c r="M790" t="s">
        <v>51</v>
      </c>
      <c r="N790" t="s">
        <v>31</v>
      </c>
      <c r="O790" t="s">
        <v>52</v>
      </c>
      <c r="P790">
        <v>76000</v>
      </c>
      <c r="Q790" t="s">
        <v>57</v>
      </c>
      <c r="R790">
        <v>1</v>
      </c>
      <c r="S790">
        <v>1</v>
      </c>
    </row>
    <row r="791" spans="1:19" x14ac:dyDescent="0.35">
      <c r="A791" t="s">
        <v>19</v>
      </c>
      <c r="B791" t="s">
        <v>43</v>
      </c>
      <c r="C791" t="s">
        <v>84</v>
      </c>
      <c r="D791" t="s">
        <v>41</v>
      </c>
      <c r="E791" t="s">
        <v>23</v>
      </c>
      <c r="F791" t="s">
        <v>61</v>
      </c>
      <c r="G791" t="s">
        <v>26</v>
      </c>
      <c r="H791" t="s">
        <v>25</v>
      </c>
      <c r="I791" t="s">
        <v>27</v>
      </c>
      <c r="J791" t="s">
        <v>28</v>
      </c>
      <c r="K791" t="s">
        <v>23</v>
      </c>
      <c r="L791" t="s">
        <v>29</v>
      </c>
      <c r="M791" t="s">
        <v>51</v>
      </c>
      <c r="N791" t="s">
        <v>52</v>
      </c>
      <c r="O791" t="s">
        <v>31</v>
      </c>
      <c r="P791">
        <v>99990</v>
      </c>
      <c r="Q791" t="s">
        <v>45</v>
      </c>
      <c r="R791">
        <v>77</v>
      </c>
      <c r="S791">
        <v>15</v>
      </c>
    </row>
    <row r="792" spans="1:19" x14ac:dyDescent="0.35">
      <c r="A792" t="s">
        <v>19</v>
      </c>
      <c r="B792" t="s">
        <v>43</v>
      </c>
      <c r="C792" t="s">
        <v>84</v>
      </c>
      <c r="D792" t="s">
        <v>41</v>
      </c>
      <c r="E792" t="s">
        <v>23</v>
      </c>
      <c r="F792" t="s">
        <v>24</v>
      </c>
      <c r="G792" t="s">
        <v>26</v>
      </c>
      <c r="H792" t="s">
        <v>25</v>
      </c>
      <c r="I792" t="s">
        <v>27</v>
      </c>
      <c r="J792" t="s">
        <v>28</v>
      </c>
      <c r="K792" t="s">
        <v>25</v>
      </c>
      <c r="L792" t="s">
        <v>29</v>
      </c>
      <c r="M792" t="s">
        <v>51</v>
      </c>
      <c r="N792" t="s">
        <v>31</v>
      </c>
      <c r="O792" t="s">
        <v>31</v>
      </c>
      <c r="P792">
        <v>111000</v>
      </c>
      <c r="Q792" t="s">
        <v>34</v>
      </c>
      <c r="R792">
        <v>0</v>
      </c>
      <c r="S792">
        <v>0</v>
      </c>
    </row>
    <row r="793" spans="1:19" x14ac:dyDescent="0.35">
      <c r="A793" t="s">
        <v>19</v>
      </c>
      <c r="B793" t="s">
        <v>43</v>
      </c>
      <c r="C793" t="s">
        <v>84</v>
      </c>
      <c r="D793" t="s">
        <v>41</v>
      </c>
      <c r="E793" t="s">
        <v>67</v>
      </c>
      <c r="F793" t="s">
        <v>61</v>
      </c>
      <c r="G793" t="s">
        <v>26</v>
      </c>
      <c r="H793" t="s">
        <v>25</v>
      </c>
      <c r="I793" t="s">
        <v>27</v>
      </c>
      <c r="J793" t="s">
        <v>28</v>
      </c>
      <c r="K793" t="s">
        <v>25</v>
      </c>
      <c r="L793" t="s">
        <v>53</v>
      </c>
      <c r="M793" t="s">
        <v>51</v>
      </c>
      <c r="N793" t="s">
        <v>31</v>
      </c>
      <c r="O793" t="s">
        <v>52</v>
      </c>
      <c r="P793">
        <v>84970</v>
      </c>
      <c r="Q793" t="s">
        <v>34</v>
      </c>
      <c r="R793">
        <v>2</v>
      </c>
      <c r="S793">
        <v>1</v>
      </c>
    </row>
    <row r="794" spans="1:19" x14ac:dyDescent="0.35">
      <c r="A794" t="s">
        <v>50</v>
      </c>
      <c r="B794" t="s">
        <v>43</v>
      </c>
      <c r="C794" t="s">
        <v>84</v>
      </c>
      <c r="D794" t="s">
        <v>41</v>
      </c>
      <c r="E794" t="s">
        <v>67</v>
      </c>
      <c r="F794" t="s">
        <v>24</v>
      </c>
      <c r="G794" t="s">
        <v>49</v>
      </c>
      <c r="H794" t="s">
        <v>26</v>
      </c>
      <c r="I794" t="s">
        <v>27</v>
      </c>
      <c r="J794" t="s">
        <v>28</v>
      </c>
      <c r="K794" t="s">
        <v>23</v>
      </c>
      <c r="L794" t="s">
        <v>68</v>
      </c>
      <c r="M794" t="s">
        <v>51</v>
      </c>
      <c r="N794" t="s">
        <v>31</v>
      </c>
      <c r="O794" t="s">
        <v>52</v>
      </c>
      <c r="P794">
        <v>75990</v>
      </c>
      <c r="Q794" t="s">
        <v>45</v>
      </c>
      <c r="R794">
        <v>1084</v>
      </c>
      <c r="S794">
        <v>123</v>
      </c>
    </row>
    <row r="795" spans="1:19" x14ac:dyDescent="0.35">
      <c r="A795" t="s">
        <v>42</v>
      </c>
      <c r="B795" t="s">
        <v>43</v>
      </c>
      <c r="C795" t="s">
        <v>84</v>
      </c>
      <c r="D795" t="s">
        <v>41</v>
      </c>
      <c r="E795" t="s">
        <v>67</v>
      </c>
      <c r="F795" t="s">
        <v>24</v>
      </c>
      <c r="G795" t="s">
        <v>49</v>
      </c>
      <c r="H795" t="s">
        <v>26</v>
      </c>
      <c r="I795" t="s">
        <v>27</v>
      </c>
      <c r="J795" t="s">
        <v>28</v>
      </c>
      <c r="K795" t="s">
        <v>46</v>
      </c>
      <c r="L795" t="s">
        <v>29</v>
      </c>
      <c r="M795" t="s">
        <v>51</v>
      </c>
      <c r="N795" t="s">
        <v>31</v>
      </c>
      <c r="O795" t="s">
        <v>31</v>
      </c>
      <c r="P795">
        <v>89990</v>
      </c>
      <c r="Q795" t="s">
        <v>45</v>
      </c>
      <c r="R795">
        <v>272</v>
      </c>
      <c r="S795">
        <v>36</v>
      </c>
    </row>
    <row r="796" spans="1:19" x14ac:dyDescent="0.35">
      <c r="A796" t="s">
        <v>42</v>
      </c>
      <c r="B796" t="s">
        <v>43</v>
      </c>
      <c r="C796" t="s">
        <v>84</v>
      </c>
      <c r="D796" t="s">
        <v>41</v>
      </c>
      <c r="E796" t="s">
        <v>67</v>
      </c>
      <c r="F796" t="s">
        <v>24</v>
      </c>
      <c r="G796" t="s">
        <v>49</v>
      </c>
      <c r="H796" t="s">
        <v>26</v>
      </c>
      <c r="I796" t="s">
        <v>27</v>
      </c>
      <c r="J796" t="s">
        <v>28</v>
      </c>
      <c r="K796" t="s">
        <v>23</v>
      </c>
      <c r="L796" t="s">
        <v>29</v>
      </c>
      <c r="M796" t="s">
        <v>30</v>
      </c>
      <c r="N796" t="s">
        <v>31</v>
      </c>
      <c r="O796" t="s">
        <v>31</v>
      </c>
      <c r="P796">
        <v>81990</v>
      </c>
      <c r="Q796" t="s">
        <v>45</v>
      </c>
      <c r="R796">
        <v>141</v>
      </c>
      <c r="S796">
        <v>24</v>
      </c>
    </row>
    <row r="797" spans="1:19" x14ac:dyDescent="0.35">
      <c r="A797" t="s">
        <v>33</v>
      </c>
      <c r="B797" t="s">
        <v>43</v>
      </c>
      <c r="C797" t="s">
        <v>84</v>
      </c>
      <c r="D797" t="s">
        <v>41</v>
      </c>
      <c r="E797" t="s">
        <v>23</v>
      </c>
      <c r="F797" t="s">
        <v>24</v>
      </c>
      <c r="G797" t="s">
        <v>37</v>
      </c>
      <c r="H797" t="s">
        <v>26</v>
      </c>
      <c r="I797" t="s">
        <v>27</v>
      </c>
      <c r="J797" t="s">
        <v>38</v>
      </c>
      <c r="K797" t="s">
        <v>25</v>
      </c>
      <c r="L797" t="s">
        <v>29</v>
      </c>
      <c r="M797" t="s">
        <v>30</v>
      </c>
      <c r="N797" t="s">
        <v>31</v>
      </c>
      <c r="O797" t="s">
        <v>31</v>
      </c>
      <c r="P797">
        <v>80490</v>
      </c>
      <c r="Q797" t="s">
        <v>34</v>
      </c>
      <c r="R797">
        <v>0</v>
      </c>
      <c r="S797">
        <v>0</v>
      </c>
    </row>
    <row r="798" spans="1:19" x14ac:dyDescent="0.35">
      <c r="A798" t="s">
        <v>19</v>
      </c>
      <c r="B798" t="s">
        <v>43</v>
      </c>
      <c r="C798" t="s">
        <v>85</v>
      </c>
      <c r="D798" t="s">
        <v>41</v>
      </c>
      <c r="E798" t="s">
        <v>67</v>
      </c>
      <c r="F798" t="s">
        <v>24</v>
      </c>
      <c r="G798" t="s">
        <v>26</v>
      </c>
      <c r="H798" t="s">
        <v>25</v>
      </c>
      <c r="I798" t="s">
        <v>27</v>
      </c>
      <c r="J798" t="s">
        <v>28</v>
      </c>
      <c r="K798" t="s">
        <v>46</v>
      </c>
      <c r="L798" t="s">
        <v>29</v>
      </c>
      <c r="M798" t="s">
        <v>51</v>
      </c>
      <c r="N798" t="s">
        <v>31</v>
      </c>
      <c r="O798" t="s">
        <v>31</v>
      </c>
      <c r="P798">
        <v>135990</v>
      </c>
      <c r="Q798" t="s">
        <v>34</v>
      </c>
      <c r="R798">
        <v>0</v>
      </c>
      <c r="S798">
        <v>0</v>
      </c>
    </row>
    <row r="799" spans="1:19" x14ac:dyDescent="0.35">
      <c r="A799" t="s">
        <v>19</v>
      </c>
      <c r="B799" t="s">
        <v>43</v>
      </c>
      <c r="C799" t="s">
        <v>85</v>
      </c>
      <c r="D799" t="s">
        <v>41</v>
      </c>
      <c r="E799" t="s">
        <v>67</v>
      </c>
      <c r="F799" t="s">
        <v>24</v>
      </c>
      <c r="G799" t="s">
        <v>26</v>
      </c>
      <c r="H799" t="s">
        <v>25</v>
      </c>
      <c r="I799" t="s">
        <v>27</v>
      </c>
      <c r="J799" t="s">
        <v>38</v>
      </c>
      <c r="K799" t="s">
        <v>25</v>
      </c>
      <c r="L799" t="s">
        <v>29</v>
      </c>
      <c r="M799" t="s">
        <v>51</v>
      </c>
      <c r="N799" t="s">
        <v>31</v>
      </c>
      <c r="O799" t="s">
        <v>31</v>
      </c>
      <c r="P799">
        <v>154990</v>
      </c>
      <c r="Q799" t="s">
        <v>45</v>
      </c>
      <c r="R799">
        <v>194</v>
      </c>
      <c r="S799">
        <v>42</v>
      </c>
    </row>
    <row r="800" spans="1:19" x14ac:dyDescent="0.35">
      <c r="A800" t="s">
        <v>19</v>
      </c>
      <c r="B800" t="s">
        <v>43</v>
      </c>
      <c r="C800" t="s">
        <v>85</v>
      </c>
      <c r="D800" t="s">
        <v>41</v>
      </c>
      <c r="E800" t="s">
        <v>67</v>
      </c>
      <c r="F800" t="s">
        <v>24</v>
      </c>
      <c r="G800" t="s">
        <v>26</v>
      </c>
      <c r="H800" t="s">
        <v>25</v>
      </c>
      <c r="I800" t="s">
        <v>27</v>
      </c>
      <c r="J800" t="s">
        <v>28</v>
      </c>
      <c r="K800" t="s">
        <v>36</v>
      </c>
      <c r="L800" t="s">
        <v>29</v>
      </c>
      <c r="M800" t="s">
        <v>51</v>
      </c>
      <c r="N800" t="s">
        <v>31</v>
      </c>
      <c r="O800" t="s">
        <v>52</v>
      </c>
      <c r="P800">
        <v>199990</v>
      </c>
      <c r="Q800" t="s">
        <v>45</v>
      </c>
      <c r="R800">
        <v>9</v>
      </c>
      <c r="S800">
        <v>2</v>
      </c>
    </row>
    <row r="801" spans="1:19" x14ac:dyDescent="0.35">
      <c r="A801" t="s">
        <v>19</v>
      </c>
      <c r="B801" t="s">
        <v>43</v>
      </c>
      <c r="C801" t="s">
        <v>85</v>
      </c>
      <c r="D801" t="s">
        <v>41</v>
      </c>
      <c r="E801" t="s">
        <v>67</v>
      </c>
      <c r="F801" t="s">
        <v>24</v>
      </c>
      <c r="G801" t="s">
        <v>26</v>
      </c>
      <c r="H801" t="s">
        <v>25</v>
      </c>
      <c r="I801" t="s">
        <v>27</v>
      </c>
      <c r="J801" t="s">
        <v>28</v>
      </c>
      <c r="K801" t="s">
        <v>23</v>
      </c>
      <c r="L801" t="s">
        <v>29</v>
      </c>
      <c r="M801" t="s">
        <v>30</v>
      </c>
      <c r="N801" t="s">
        <v>31</v>
      </c>
      <c r="O801" t="s">
        <v>31</v>
      </c>
      <c r="P801">
        <v>114990</v>
      </c>
      <c r="Q801" t="s">
        <v>45</v>
      </c>
      <c r="R801">
        <v>28</v>
      </c>
      <c r="S801">
        <v>4</v>
      </c>
    </row>
    <row r="802" spans="1:19" x14ac:dyDescent="0.35">
      <c r="A802" t="s">
        <v>19</v>
      </c>
      <c r="B802" t="s">
        <v>43</v>
      </c>
      <c r="C802" t="s">
        <v>85</v>
      </c>
      <c r="D802" t="s">
        <v>41</v>
      </c>
      <c r="E802" t="s">
        <v>67</v>
      </c>
      <c r="F802" t="s">
        <v>24</v>
      </c>
      <c r="G802" t="s">
        <v>26</v>
      </c>
      <c r="H802" t="s">
        <v>25</v>
      </c>
      <c r="I802" t="s">
        <v>27</v>
      </c>
      <c r="J802" t="s">
        <v>28</v>
      </c>
      <c r="K802" t="s">
        <v>46</v>
      </c>
      <c r="L802" t="s">
        <v>29</v>
      </c>
      <c r="M802" t="s">
        <v>51</v>
      </c>
      <c r="N802" t="s">
        <v>31</v>
      </c>
      <c r="O802" t="s">
        <v>52</v>
      </c>
      <c r="P802">
        <v>129990</v>
      </c>
      <c r="Q802" t="s">
        <v>45</v>
      </c>
      <c r="R802">
        <v>204</v>
      </c>
      <c r="S802">
        <v>35</v>
      </c>
    </row>
    <row r="803" spans="1:19" x14ac:dyDescent="0.35">
      <c r="A803" t="s">
        <v>19</v>
      </c>
      <c r="B803" t="s">
        <v>43</v>
      </c>
      <c r="C803" t="s">
        <v>85</v>
      </c>
      <c r="D803" t="s">
        <v>41</v>
      </c>
      <c r="E803" t="s">
        <v>67</v>
      </c>
      <c r="F803" t="s">
        <v>61</v>
      </c>
      <c r="G803" t="s">
        <v>26</v>
      </c>
      <c r="H803" t="s">
        <v>25</v>
      </c>
      <c r="I803" t="s">
        <v>27</v>
      </c>
      <c r="J803" t="s">
        <v>28</v>
      </c>
      <c r="K803" t="s">
        <v>23</v>
      </c>
      <c r="L803" t="s">
        <v>29</v>
      </c>
      <c r="M803" t="s">
        <v>51</v>
      </c>
      <c r="N803" t="s">
        <v>52</v>
      </c>
      <c r="O803" t="s">
        <v>52</v>
      </c>
      <c r="P803">
        <v>114990</v>
      </c>
      <c r="Q803" t="s">
        <v>45</v>
      </c>
      <c r="R803">
        <v>32</v>
      </c>
      <c r="S803">
        <v>6</v>
      </c>
    </row>
    <row r="804" spans="1:19" x14ac:dyDescent="0.35">
      <c r="A804" t="s">
        <v>58</v>
      </c>
      <c r="B804" t="s">
        <v>43</v>
      </c>
      <c r="C804" t="s">
        <v>85</v>
      </c>
      <c r="D804" t="s">
        <v>41</v>
      </c>
      <c r="E804" t="s">
        <v>23</v>
      </c>
      <c r="F804" t="s">
        <v>24</v>
      </c>
      <c r="G804" t="s">
        <v>26</v>
      </c>
      <c r="H804" t="s">
        <v>25</v>
      </c>
      <c r="I804" t="s">
        <v>27</v>
      </c>
      <c r="J804" t="s">
        <v>28</v>
      </c>
      <c r="K804" t="s">
        <v>25</v>
      </c>
      <c r="L804" t="s">
        <v>29</v>
      </c>
      <c r="M804" t="s">
        <v>30</v>
      </c>
      <c r="N804" t="s">
        <v>31</v>
      </c>
      <c r="O804" t="s">
        <v>31</v>
      </c>
      <c r="P804">
        <v>146990</v>
      </c>
      <c r="Q804" t="s">
        <v>34</v>
      </c>
      <c r="R804">
        <v>0</v>
      </c>
      <c r="S804">
        <v>0</v>
      </c>
    </row>
    <row r="805" spans="1:19" x14ac:dyDescent="0.35">
      <c r="A805" t="s">
        <v>19</v>
      </c>
      <c r="B805" t="s">
        <v>43</v>
      </c>
      <c r="C805" t="s">
        <v>85</v>
      </c>
      <c r="D805" t="s">
        <v>41</v>
      </c>
      <c r="E805" t="s">
        <v>23</v>
      </c>
      <c r="F805" t="s">
        <v>24</v>
      </c>
      <c r="G805" t="s">
        <v>26</v>
      </c>
      <c r="H805" t="s">
        <v>25</v>
      </c>
      <c r="I805" t="s">
        <v>27</v>
      </c>
      <c r="J805" t="s">
        <v>28</v>
      </c>
      <c r="K805" t="s">
        <v>25</v>
      </c>
      <c r="L805" t="s">
        <v>29</v>
      </c>
      <c r="M805" t="s">
        <v>51</v>
      </c>
      <c r="N805" t="s">
        <v>31</v>
      </c>
      <c r="O805" t="s">
        <v>31</v>
      </c>
      <c r="P805">
        <v>104990</v>
      </c>
      <c r="Q805" t="s">
        <v>45</v>
      </c>
      <c r="R805">
        <v>14</v>
      </c>
      <c r="S805">
        <v>2</v>
      </c>
    </row>
    <row r="806" spans="1:19" x14ac:dyDescent="0.35">
      <c r="A806" t="s">
        <v>19</v>
      </c>
      <c r="B806" t="s">
        <v>43</v>
      </c>
      <c r="C806" t="s">
        <v>85</v>
      </c>
      <c r="D806" t="s">
        <v>41</v>
      </c>
      <c r="E806" t="s">
        <v>23</v>
      </c>
      <c r="F806" t="s">
        <v>61</v>
      </c>
      <c r="G806" t="s">
        <v>26</v>
      </c>
      <c r="H806" t="s">
        <v>25</v>
      </c>
      <c r="I806" t="s">
        <v>27</v>
      </c>
      <c r="J806" t="s">
        <v>28</v>
      </c>
      <c r="K806" t="s">
        <v>23</v>
      </c>
      <c r="L806" t="s">
        <v>29</v>
      </c>
      <c r="M806" t="s">
        <v>51</v>
      </c>
      <c r="N806" t="s">
        <v>52</v>
      </c>
      <c r="O806" t="s">
        <v>31</v>
      </c>
      <c r="P806">
        <v>114990</v>
      </c>
      <c r="Q806" t="s">
        <v>45</v>
      </c>
      <c r="R806">
        <v>14</v>
      </c>
      <c r="S806">
        <v>1</v>
      </c>
    </row>
    <row r="807" spans="1:19" x14ac:dyDescent="0.35">
      <c r="A807" t="s">
        <v>19</v>
      </c>
      <c r="B807" t="s">
        <v>43</v>
      </c>
      <c r="C807" t="s">
        <v>85</v>
      </c>
      <c r="D807" t="s">
        <v>41</v>
      </c>
      <c r="E807" t="s">
        <v>23</v>
      </c>
      <c r="F807" t="s">
        <v>61</v>
      </c>
      <c r="G807" t="s">
        <v>26</v>
      </c>
      <c r="H807" t="s">
        <v>25</v>
      </c>
      <c r="I807" t="s">
        <v>27</v>
      </c>
      <c r="J807" t="s">
        <v>28</v>
      </c>
      <c r="K807" t="s">
        <v>23</v>
      </c>
      <c r="L807" t="s">
        <v>29</v>
      </c>
      <c r="M807" t="s">
        <v>51</v>
      </c>
      <c r="N807" t="s">
        <v>52</v>
      </c>
      <c r="O807" t="s">
        <v>52</v>
      </c>
      <c r="P807">
        <v>124990</v>
      </c>
      <c r="Q807" t="s">
        <v>57</v>
      </c>
      <c r="R807">
        <v>3</v>
      </c>
      <c r="S807">
        <v>0</v>
      </c>
    </row>
    <row r="808" spans="1:19" x14ac:dyDescent="0.35">
      <c r="A808" t="s">
        <v>19</v>
      </c>
      <c r="B808" t="s">
        <v>43</v>
      </c>
      <c r="C808" t="s">
        <v>85</v>
      </c>
      <c r="D808" t="s">
        <v>41</v>
      </c>
      <c r="E808" t="s">
        <v>23</v>
      </c>
      <c r="F808" t="s">
        <v>61</v>
      </c>
      <c r="G808" t="s">
        <v>26</v>
      </c>
      <c r="H808" t="s">
        <v>25</v>
      </c>
      <c r="I808" t="s">
        <v>27</v>
      </c>
      <c r="J808" t="s">
        <v>28</v>
      </c>
      <c r="K808" t="s">
        <v>25</v>
      </c>
      <c r="L808" t="s">
        <v>29</v>
      </c>
      <c r="M808" t="s">
        <v>30</v>
      </c>
      <c r="N808" t="s">
        <v>52</v>
      </c>
      <c r="O808" t="s">
        <v>31</v>
      </c>
      <c r="P808">
        <v>134990</v>
      </c>
      <c r="Q808" t="s">
        <v>34</v>
      </c>
      <c r="R808">
        <v>0</v>
      </c>
      <c r="S808">
        <v>0</v>
      </c>
    </row>
    <row r="809" spans="1:19" x14ac:dyDescent="0.35">
      <c r="A809" t="s">
        <v>50</v>
      </c>
      <c r="B809" t="s">
        <v>43</v>
      </c>
      <c r="C809" t="s">
        <v>85</v>
      </c>
      <c r="D809" t="s">
        <v>41</v>
      </c>
      <c r="E809" t="s">
        <v>23</v>
      </c>
      <c r="F809" t="s">
        <v>24</v>
      </c>
      <c r="G809" t="s">
        <v>26</v>
      </c>
      <c r="H809" t="s">
        <v>25</v>
      </c>
      <c r="I809" t="s">
        <v>27</v>
      </c>
      <c r="J809" t="s">
        <v>28</v>
      </c>
      <c r="K809" t="s">
        <v>36</v>
      </c>
      <c r="L809" t="s">
        <v>29</v>
      </c>
      <c r="M809" t="s">
        <v>51</v>
      </c>
      <c r="N809" t="s">
        <v>31</v>
      </c>
      <c r="O809" t="s">
        <v>52</v>
      </c>
      <c r="P809">
        <v>141990</v>
      </c>
      <c r="Q809" t="s">
        <v>34</v>
      </c>
      <c r="R809">
        <v>0</v>
      </c>
      <c r="S809">
        <v>0</v>
      </c>
    </row>
    <row r="810" spans="1:19" x14ac:dyDescent="0.35">
      <c r="A810" t="s">
        <v>19</v>
      </c>
      <c r="B810" t="s">
        <v>43</v>
      </c>
      <c r="C810" t="s">
        <v>85</v>
      </c>
      <c r="D810" t="s">
        <v>41</v>
      </c>
      <c r="E810" t="s">
        <v>23</v>
      </c>
      <c r="F810" t="s">
        <v>24</v>
      </c>
      <c r="G810" t="s">
        <v>26</v>
      </c>
      <c r="H810" t="s">
        <v>25</v>
      </c>
      <c r="I810" t="s">
        <v>27</v>
      </c>
      <c r="J810" t="s">
        <v>28</v>
      </c>
      <c r="K810" t="s">
        <v>25</v>
      </c>
      <c r="L810" t="s">
        <v>29</v>
      </c>
      <c r="M810" t="s">
        <v>51</v>
      </c>
      <c r="N810" t="s">
        <v>31</v>
      </c>
      <c r="O810" t="s">
        <v>31</v>
      </c>
      <c r="P810">
        <v>129990</v>
      </c>
      <c r="Q810" t="s">
        <v>34</v>
      </c>
      <c r="R810">
        <v>0</v>
      </c>
      <c r="S810">
        <v>0</v>
      </c>
    </row>
    <row r="811" spans="1:19" x14ac:dyDescent="0.35">
      <c r="A811" t="s">
        <v>19</v>
      </c>
      <c r="B811" t="s">
        <v>43</v>
      </c>
      <c r="C811" t="s">
        <v>85</v>
      </c>
      <c r="D811" t="s">
        <v>41</v>
      </c>
      <c r="E811" t="s">
        <v>23</v>
      </c>
      <c r="F811" t="s">
        <v>61</v>
      </c>
      <c r="G811" t="s">
        <v>26</v>
      </c>
      <c r="H811" t="s">
        <v>25</v>
      </c>
      <c r="I811" t="s">
        <v>27</v>
      </c>
      <c r="J811" t="s">
        <v>28</v>
      </c>
      <c r="K811" t="s">
        <v>23</v>
      </c>
      <c r="L811" t="s">
        <v>29</v>
      </c>
      <c r="M811" t="s">
        <v>51</v>
      </c>
      <c r="N811" t="s">
        <v>52</v>
      </c>
      <c r="O811" t="s">
        <v>52</v>
      </c>
      <c r="P811">
        <v>142990</v>
      </c>
      <c r="Q811" t="s">
        <v>45</v>
      </c>
      <c r="R811">
        <v>4</v>
      </c>
      <c r="S811">
        <v>1</v>
      </c>
    </row>
    <row r="812" spans="1:19" x14ac:dyDescent="0.35">
      <c r="A812" t="s">
        <v>19</v>
      </c>
      <c r="B812" t="s">
        <v>43</v>
      </c>
      <c r="C812" t="s">
        <v>85</v>
      </c>
      <c r="D812" t="s">
        <v>41</v>
      </c>
      <c r="E812" t="s">
        <v>23</v>
      </c>
      <c r="F812" t="s">
        <v>24</v>
      </c>
      <c r="G812" t="s">
        <v>26</v>
      </c>
      <c r="H812" t="s">
        <v>25</v>
      </c>
      <c r="I812" t="s">
        <v>27</v>
      </c>
      <c r="J812" t="s">
        <v>28</v>
      </c>
      <c r="K812" t="s">
        <v>25</v>
      </c>
      <c r="L812" t="s">
        <v>29</v>
      </c>
      <c r="M812" t="s">
        <v>51</v>
      </c>
      <c r="N812" t="s">
        <v>31</v>
      </c>
      <c r="O812" t="s">
        <v>31</v>
      </c>
      <c r="P812">
        <v>121990</v>
      </c>
      <c r="Q812" t="s">
        <v>34</v>
      </c>
      <c r="R812">
        <v>0</v>
      </c>
      <c r="S812">
        <v>0</v>
      </c>
    </row>
    <row r="813" spans="1:19" x14ac:dyDescent="0.35">
      <c r="A813" t="s">
        <v>19</v>
      </c>
      <c r="B813" t="s">
        <v>43</v>
      </c>
      <c r="C813" t="s">
        <v>85</v>
      </c>
      <c r="D813" t="s">
        <v>41</v>
      </c>
      <c r="E813" t="s">
        <v>23</v>
      </c>
      <c r="F813" t="s">
        <v>61</v>
      </c>
      <c r="G813" t="s">
        <v>26</v>
      </c>
      <c r="H813" t="s">
        <v>25</v>
      </c>
      <c r="I813" t="s">
        <v>27</v>
      </c>
      <c r="J813" t="s">
        <v>28</v>
      </c>
      <c r="K813" t="s">
        <v>23</v>
      </c>
      <c r="L813" t="s">
        <v>29</v>
      </c>
      <c r="M813" t="s">
        <v>51</v>
      </c>
      <c r="N813" t="s">
        <v>52</v>
      </c>
      <c r="O813" t="s">
        <v>52</v>
      </c>
      <c r="P813">
        <v>124990</v>
      </c>
      <c r="Q813" t="s">
        <v>45</v>
      </c>
      <c r="R813">
        <v>44</v>
      </c>
      <c r="S813">
        <v>12</v>
      </c>
    </row>
    <row r="814" spans="1:19" x14ac:dyDescent="0.35">
      <c r="A814" t="s">
        <v>19</v>
      </c>
      <c r="B814" t="s">
        <v>43</v>
      </c>
      <c r="C814" t="s">
        <v>85</v>
      </c>
      <c r="D814" t="s">
        <v>41</v>
      </c>
      <c r="E814" t="s">
        <v>23</v>
      </c>
      <c r="F814" t="s">
        <v>24</v>
      </c>
      <c r="G814" t="s">
        <v>26</v>
      </c>
      <c r="H814" t="s">
        <v>25</v>
      </c>
      <c r="I814" t="s">
        <v>27</v>
      </c>
      <c r="J814" t="s">
        <v>28</v>
      </c>
      <c r="K814" t="s">
        <v>46</v>
      </c>
      <c r="L814" t="s">
        <v>29</v>
      </c>
      <c r="M814" t="s">
        <v>30</v>
      </c>
      <c r="N814" t="s">
        <v>31</v>
      </c>
      <c r="O814" t="s">
        <v>31</v>
      </c>
      <c r="P814">
        <v>141990</v>
      </c>
      <c r="Q814" t="s">
        <v>45</v>
      </c>
      <c r="R814">
        <v>61</v>
      </c>
      <c r="S814">
        <v>13</v>
      </c>
    </row>
    <row r="815" spans="1:19" x14ac:dyDescent="0.35">
      <c r="A815" t="s">
        <v>19</v>
      </c>
      <c r="B815" t="s">
        <v>43</v>
      </c>
      <c r="C815" t="s">
        <v>85</v>
      </c>
      <c r="D815" t="s">
        <v>41</v>
      </c>
      <c r="E815" t="s">
        <v>23</v>
      </c>
      <c r="F815" t="s">
        <v>24</v>
      </c>
      <c r="G815" t="s">
        <v>26</v>
      </c>
      <c r="H815" t="s">
        <v>25</v>
      </c>
      <c r="I815" t="s">
        <v>27</v>
      </c>
      <c r="J815" t="s">
        <v>28</v>
      </c>
      <c r="K815" t="s">
        <v>23</v>
      </c>
      <c r="L815" t="s">
        <v>29</v>
      </c>
      <c r="M815" t="s">
        <v>51</v>
      </c>
      <c r="N815" t="s">
        <v>31</v>
      </c>
      <c r="O815" t="s">
        <v>31</v>
      </c>
      <c r="P815">
        <v>162990</v>
      </c>
      <c r="Q815" t="s">
        <v>34</v>
      </c>
      <c r="R815">
        <v>0</v>
      </c>
      <c r="S815">
        <v>0</v>
      </c>
    </row>
    <row r="816" spans="1:19" x14ac:dyDescent="0.35">
      <c r="A816" t="s">
        <v>19</v>
      </c>
      <c r="B816" t="s">
        <v>43</v>
      </c>
      <c r="C816" t="s">
        <v>85</v>
      </c>
      <c r="D816" t="s">
        <v>41</v>
      </c>
      <c r="E816" t="s">
        <v>23</v>
      </c>
      <c r="F816" t="s">
        <v>24</v>
      </c>
      <c r="G816" t="s">
        <v>26</v>
      </c>
      <c r="H816" t="s">
        <v>25</v>
      </c>
      <c r="I816" t="s">
        <v>27</v>
      </c>
      <c r="J816" t="s">
        <v>28</v>
      </c>
      <c r="K816" t="s">
        <v>25</v>
      </c>
      <c r="L816" t="s">
        <v>29</v>
      </c>
      <c r="M816" t="s">
        <v>51</v>
      </c>
      <c r="N816" t="s">
        <v>31</v>
      </c>
      <c r="O816" t="s">
        <v>31</v>
      </c>
      <c r="P816">
        <v>130500</v>
      </c>
      <c r="Q816" t="s">
        <v>34</v>
      </c>
      <c r="R816">
        <v>0</v>
      </c>
      <c r="S816">
        <v>0</v>
      </c>
    </row>
    <row r="817" spans="1:19" x14ac:dyDescent="0.35">
      <c r="A817" t="s">
        <v>19</v>
      </c>
      <c r="B817" t="s">
        <v>43</v>
      </c>
      <c r="C817" t="s">
        <v>85</v>
      </c>
      <c r="D817" t="s">
        <v>41</v>
      </c>
      <c r="E817" t="s">
        <v>23</v>
      </c>
      <c r="F817" t="s">
        <v>24</v>
      </c>
      <c r="G817" t="s">
        <v>26</v>
      </c>
      <c r="H817" t="s">
        <v>25</v>
      </c>
      <c r="I817" t="s">
        <v>27</v>
      </c>
      <c r="J817" t="s">
        <v>28</v>
      </c>
      <c r="K817" t="s">
        <v>23</v>
      </c>
      <c r="L817" t="s">
        <v>29</v>
      </c>
      <c r="M817" t="s">
        <v>30</v>
      </c>
      <c r="N817" t="s">
        <v>31</v>
      </c>
      <c r="O817" t="s">
        <v>31</v>
      </c>
      <c r="P817">
        <v>116990</v>
      </c>
      <c r="Q817" t="s">
        <v>34</v>
      </c>
      <c r="R817">
        <v>0</v>
      </c>
      <c r="S817">
        <v>0</v>
      </c>
    </row>
    <row r="818" spans="1:19" x14ac:dyDescent="0.35">
      <c r="A818" t="s">
        <v>19</v>
      </c>
      <c r="B818" t="s">
        <v>43</v>
      </c>
      <c r="C818" t="s">
        <v>85</v>
      </c>
      <c r="D818" t="s">
        <v>41</v>
      </c>
      <c r="E818" t="s">
        <v>23</v>
      </c>
      <c r="F818" t="s">
        <v>24</v>
      </c>
      <c r="G818" t="s">
        <v>26</v>
      </c>
      <c r="H818" t="s">
        <v>25</v>
      </c>
      <c r="I818" t="s">
        <v>27</v>
      </c>
      <c r="J818" t="s">
        <v>38</v>
      </c>
      <c r="K818" t="s">
        <v>46</v>
      </c>
      <c r="L818" t="s">
        <v>29</v>
      </c>
      <c r="M818" t="s">
        <v>30</v>
      </c>
      <c r="N818" t="s">
        <v>31</v>
      </c>
      <c r="O818" t="s">
        <v>31</v>
      </c>
      <c r="P818">
        <v>138990</v>
      </c>
      <c r="Q818" t="s">
        <v>34</v>
      </c>
      <c r="R818">
        <v>0</v>
      </c>
      <c r="S818">
        <v>0</v>
      </c>
    </row>
    <row r="819" spans="1:19" x14ac:dyDescent="0.35">
      <c r="A819" t="s">
        <v>19</v>
      </c>
      <c r="B819" t="s">
        <v>43</v>
      </c>
      <c r="C819" t="s">
        <v>85</v>
      </c>
      <c r="D819" t="s">
        <v>41</v>
      </c>
      <c r="E819" t="s">
        <v>23</v>
      </c>
      <c r="F819" t="s">
        <v>61</v>
      </c>
      <c r="G819" t="s">
        <v>26</v>
      </c>
      <c r="H819" t="s">
        <v>25</v>
      </c>
      <c r="I819" t="s">
        <v>27</v>
      </c>
      <c r="J819" t="s">
        <v>28</v>
      </c>
      <c r="K819" t="s">
        <v>23</v>
      </c>
      <c r="L819" t="s">
        <v>29</v>
      </c>
      <c r="M819" t="s">
        <v>51</v>
      </c>
      <c r="N819" t="s">
        <v>52</v>
      </c>
      <c r="O819" t="s">
        <v>52</v>
      </c>
      <c r="P819">
        <v>234990</v>
      </c>
      <c r="Q819" t="s">
        <v>34</v>
      </c>
      <c r="R819">
        <v>0</v>
      </c>
      <c r="S819">
        <v>0</v>
      </c>
    </row>
    <row r="820" spans="1:19" x14ac:dyDescent="0.35">
      <c r="A820" t="s">
        <v>19</v>
      </c>
      <c r="B820" t="s">
        <v>43</v>
      </c>
      <c r="C820" t="s">
        <v>85</v>
      </c>
      <c r="D820" t="s">
        <v>41</v>
      </c>
      <c r="E820" t="s">
        <v>23</v>
      </c>
      <c r="F820" t="s">
        <v>24</v>
      </c>
      <c r="G820" t="s">
        <v>26</v>
      </c>
      <c r="H820" t="s">
        <v>25</v>
      </c>
      <c r="I820" t="s">
        <v>27</v>
      </c>
      <c r="J820" t="s">
        <v>28</v>
      </c>
      <c r="K820" t="s">
        <v>25</v>
      </c>
      <c r="L820" t="s">
        <v>29</v>
      </c>
      <c r="M820" t="s">
        <v>51</v>
      </c>
      <c r="N820" t="s">
        <v>31</v>
      </c>
      <c r="O820" t="s">
        <v>31</v>
      </c>
      <c r="P820">
        <v>135990</v>
      </c>
      <c r="Q820" t="s">
        <v>34</v>
      </c>
      <c r="R820">
        <v>0</v>
      </c>
      <c r="S820">
        <v>0</v>
      </c>
    </row>
    <row r="821" spans="1:19" x14ac:dyDescent="0.35">
      <c r="A821" t="s">
        <v>19</v>
      </c>
      <c r="B821" t="s">
        <v>43</v>
      </c>
      <c r="C821" t="s">
        <v>85</v>
      </c>
      <c r="D821" t="s">
        <v>41</v>
      </c>
      <c r="E821" t="s">
        <v>23</v>
      </c>
      <c r="F821" t="s">
        <v>24</v>
      </c>
      <c r="G821" t="s">
        <v>26</v>
      </c>
      <c r="H821" t="s">
        <v>25</v>
      </c>
      <c r="I821" t="s">
        <v>27</v>
      </c>
      <c r="J821" t="s">
        <v>28</v>
      </c>
      <c r="K821" t="s">
        <v>25</v>
      </c>
      <c r="L821" t="s">
        <v>29</v>
      </c>
      <c r="M821" t="s">
        <v>51</v>
      </c>
      <c r="N821" t="s">
        <v>31</v>
      </c>
      <c r="O821" t="s">
        <v>31</v>
      </c>
      <c r="P821">
        <v>144990</v>
      </c>
      <c r="Q821" t="s">
        <v>34</v>
      </c>
      <c r="R821">
        <v>0</v>
      </c>
      <c r="S821">
        <v>0</v>
      </c>
    </row>
    <row r="822" spans="1:19" x14ac:dyDescent="0.35">
      <c r="A822" t="s">
        <v>19</v>
      </c>
      <c r="B822" t="s">
        <v>43</v>
      </c>
      <c r="C822" t="s">
        <v>85</v>
      </c>
      <c r="D822" t="s">
        <v>41</v>
      </c>
      <c r="E822" t="s">
        <v>23</v>
      </c>
      <c r="F822" t="s">
        <v>24</v>
      </c>
      <c r="G822" t="s">
        <v>26</v>
      </c>
      <c r="H822" t="s">
        <v>25</v>
      </c>
      <c r="I822" t="s">
        <v>27</v>
      </c>
      <c r="J822" t="s">
        <v>28</v>
      </c>
      <c r="K822" t="s">
        <v>23</v>
      </c>
      <c r="L822" t="s">
        <v>29</v>
      </c>
      <c r="M822" t="s">
        <v>51</v>
      </c>
      <c r="N822" t="s">
        <v>31</v>
      </c>
      <c r="O822" t="s">
        <v>31</v>
      </c>
      <c r="P822">
        <v>149990</v>
      </c>
      <c r="Q822" t="s">
        <v>34</v>
      </c>
      <c r="R822">
        <v>0</v>
      </c>
      <c r="S822">
        <v>0</v>
      </c>
    </row>
    <row r="823" spans="1:19" x14ac:dyDescent="0.35">
      <c r="A823" t="s">
        <v>19</v>
      </c>
      <c r="B823" t="s">
        <v>43</v>
      </c>
      <c r="C823" t="s">
        <v>85</v>
      </c>
      <c r="D823" t="s">
        <v>41</v>
      </c>
      <c r="E823" t="s">
        <v>23</v>
      </c>
      <c r="F823" t="s">
        <v>24</v>
      </c>
      <c r="G823" t="s">
        <v>26</v>
      </c>
      <c r="H823" t="s">
        <v>25</v>
      </c>
      <c r="I823" t="s">
        <v>27</v>
      </c>
      <c r="J823" t="s">
        <v>28</v>
      </c>
      <c r="K823" t="s">
        <v>23</v>
      </c>
      <c r="L823" t="s">
        <v>29</v>
      </c>
      <c r="M823" t="s">
        <v>51</v>
      </c>
      <c r="N823" t="s">
        <v>31</v>
      </c>
      <c r="O823" t="s">
        <v>31</v>
      </c>
      <c r="P823">
        <v>142990</v>
      </c>
      <c r="Q823" t="s">
        <v>34</v>
      </c>
      <c r="R823">
        <v>0</v>
      </c>
      <c r="S823">
        <v>0</v>
      </c>
    </row>
    <row r="824" spans="1:19" x14ac:dyDescent="0.35">
      <c r="A824" t="s">
        <v>33</v>
      </c>
      <c r="B824" t="s">
        <v>43</v>
      </c>
      <c r="C824" t="s">
        <v>44</v>
      </c>
      <c r="D824" t="s">
        <v>22</v>
      </c>
      <c r="E824" t="s">
        <v>36</v>
      </c>
      <c r="F824" t="s">
        <v>24</v>
      </c>
      <c r="G824" t="s">
        <v>37</v>
      </c>
      <c r="H824" t="s">
        <v>25</v>
      </c>
      <c r="I824" t="s">
        <v>63</v>
      </c>
      <c r="J824" t="s">
        <v>28</v>
      </c>
      <c r="K824" t="s">
        <v>25</v>
      </c>
      <c r="L824" t="s">
        <v>53</v>
      </c>
      <c r="M824" t="s">
        <v>30</v>
      </c>
      <c r="N824" t="s">
        <v>31</v>
      </c>
      <c r="O824" t="s">
        <v>31</v>
      </c>
      <c r="P824">
        <v>57490</v>
      </c>
      <c r="Q824" t="s">
        <v>45</v>
      </c>
      <c r="R824">
        <v>18</v>
      </c>
      <c r="S824">
        <v>4</v>
      </c>
    </row>
  </sheetData>
  <sheetProtection sheet="1" formatCells="0" formatColumns="0" formatRows="0" insertColumns="0" insertRows="0" insertHyperlinks="0" deleteColumns="0" deleteRows="0" sort="0" autoFilter="0" pivotTables="0"/>
  <autoFilter ref="A1:S824" xr:uid="{99A240D9-F2DC-4CFD-A141-68228BBE55F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3ADA-AEBF-46E2-914C-4178AD525235}">
  <sheetPr>
    <tabColor rgb="FF00B050"/>
  </sheetPr>
  <dimension ref="A1:Q824"/>
  <sheetViews>
    <sheetView workbookViewId="0">
      <selection activeCell="B2" sqref="B2"/>
    </sheetView>
  </sheetViews>
  <sheetFormatPr defaultRowHeight="14.5" x14ac:dyDescent="0.35"/>
  <cols>
    <col min="1" max="1" width="8.08984375" bestFit="1" customWidth="1"/>
    <col min="2" max="2" width="29.08984375" bestFit="1" customWidth="1"/>
    <col min="3" max="3" width="9.453125" bestFit="1" customWidth="1"/>
    <col min="4" max="4" width="11.08984375" bestFit="1" customWidth="1"/>
    <col min="5" max="6" width="7.6328125" bestFit="1" customWidth="1"/>
    <col min="7" max="7" width="8.6328125" bestFit="1" customWidth="1"/>
    <col min="8" max="8" width="8.1796875" bestFit="1" customWidth="1"/>
    <col min="9" max="9" width="16.90625" bestFit="1" customWidth="1"/>
    <col min="10" max="10" width="9.26953125" bestFit="1" customWidth="1"/>
    <col min="11" max="11" width="11.1796875" bestFit="1" customWidth="1"/>
    <col min="12" max="12" width="13.6328125" bestFit="1" customWidth="1"/>
    <col min="13" max="13" width="10.1796875" bestFit="1" customWidth="1"/>
    <col min="14" max="14" width="7.08984375" bestFit="1" customWidth="1"/>
    <col min="15" max="15" width="7.90625" bestFit="1" customWidth="1"/>
    <col min="16" max="16" width="18.6328125" bestFit="1" customWidth="1"/>
    <col min="17" max="17" width="19.453125" bestFit="1" customWidth="1"/>
  </cols>
  <sheetData>
    <row r="1" spans="1:17" x14ac:dyDescent="0.35">
      <c r="A1" t="s">
        <v>0</v>
      </c>
      <c r="B1" t="s">
        <v>137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5">
      <c r="A2" t="s">
        <v>19</v>
      </c>
      <c r="B2" t="str">
        <f>_xlfn.TEXTJOIN("-",0,MasterData!B2:D2)</f>
        <v>Intel-Core i3-10th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25</v>
      </c>
      <c r="J2" t="s">
        <v>29</v>
      </c>
      <c r="K2" t="s">
        <v>30</v>
      </c>
      <c r="L2" t="s">
        <v>31</v>
      </c>
      <c r="M2" t="s">
        <v>31</v>
      </c>
      <c r="N2">
        <v>34649</v>
      </c>
      <c r="O2" t="s">
        <v>32</v>
      </c>
      <c r="P2">
        <v>3</v>
      </c>
      <c r="Q2">
        <v>0</v>
      </c>
    </row>
    <row r="3" spans="1:17" x14ac:dyDescent="0.35">
      <c r="A3" t="s">
        <v>33</v>
      </c>
      <c r="B3" t="str">
        <f>_xlfn.TEXTJOIN("-",0,MasterData!B3:D3)</f>
        <v>Intel-Core i3-10th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25</v>
      </c>
      <c r="J3" t="s">
        <v>29</v>
      </c>
      <c r="K3" t="s">
        <v>30</v>
      </c>
      <c r="L3" t="s">
        <v>31</v>
      </c>
      <c r="M3" t="s">
        <v>31</v>
      </c>
      <c r="N3">
        <v>38999</v>
      </c>
      <c r="O3" t="s">
        <v>34</v>
      </c>
      <c r="P3">
        <v>65</v>
      </c>
      <c r="Q3">
        <v>5</v>
      </c>
    </row>
    <row r="4" spans="1:17" x14ac:dyDescent="0.35">
      <c r="A4" t="s">
        <v>33</v>
      </c>
      <c r="B4" t="str">
        <f>_xlfn.TEXTJOIN("-",0,MasterData!B4:D4)</f>
        <v>Intel-Core i3-10th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25</v>
      </c>
      <c r="J4" t="s">
        <v>29</v>
      </c>
      <c r="K4" t="s">
        <v>30</v>
      </c>
      <c r="L4" t="s">
        <v>31</v>
      </c>
      <c r="M4" t="s">
        <v>31</v>
      </c>
      <c r="N4">
        <v>39999</v>
      </c>
      <c r="O4" t="s">
        <v>34</v>
      </c>
      <c r="P4">
        <v>8</v>
      </c>
      <c r="Q4">
        <v>1</v>
      </c>
    </row>
    <row r="5" spans="1:17" x14ac:dyDescent="0.35">
      <c r="A5" t="s">
        <v>19</v>
      </c>
      <c r="B5" t="str">
        <f>_xlfn.TEXTJOIN("-",0,MasterData!B5:D5)</f>
        <v>Intel-Core i5-10th</v>
      </c>
      <c r="C5" t="s">
        <v>36</v>
      </c>
      <c r="D5" t="s">
        <v>24</v>
      </c>
      <c r="E5" t="s">
        <v>37</v>
      </c>
      <c r="F5" t="s">
        <v>25</v>
      </c>
      <c r="G5" t="s">
        <v>27</v>
      </c>
      <c r="H5" t="s">
        <v>38</v>
      </c>
      <c r="I5" t="s">
        <v>39</v>
      </c>
      <c r="J5" t="s">
        <v>29</v>
      </c>
      <c r="K5" t="s">
        <v>30</v>
      </c>
      <c r="L5" t="s">
        <v>31</v>
      </c>
      <c r="M5" t="s">
        <v>31</v>
      </c>
      <c r="N5">
        <v>69990</v>
      </c>
      <c r="O5" t="s">
        <v>34</v>
      </c>
      <c r="P5">
        <v>0</v>
      </c>
      <c r="Q5">
        <v>0</v>
      </c>
    </row>
    <row r="6" spans="1:17" x14ac:dyDescent="0.35">
      <c r="A6" t="s">
        <v>19</v>
      </c>
      <c r="B6" t="str">
        <f>_xlfn.TEXTJOIN("-",0,MasterData!B6:D6)</f>
        <v>Intel-Celeron Dual-Not Available</v>
      </c>
      <c r="C6" t="s">
        <v>23</v>
      </c>
      <c r="D6" t="s">
        <v>24</v>
      </c>
      <c r="E6" t="s">
        <v>25</v>
      </c>
      <c r="F6" t="s">
        <v>37</v>
      </c>
      <c r="G6" t="s">
        <v>27</v>
      </c>
      <c r="H6" t="s">
        <v>28</v>
      </c>
      <c r="I6" t="s">
        <v>25</v>
      </c>
      <c r="J6" t="s">
        <v>29</v>
      </c>
      <c r="K6" t="s">
        <v>30</v>
      </c>
      <c r="L6" t="s">
        <v>31</v>
      </c>
      <c r="M6" t="s">
        <v>31</v>
      </c>
      <c r="N6">
        <v>26990</v>
      </c>
      <c r="O6" t="s">
        <v>34</v>
      </c>
      <c r="P6">
        <v>0</v>
      </c>
      <c r="Q6">
        <v>0</v>
      </c>
    </row>
    <row r="7" spans="1:17" x14ac:dyDescent="0.35">
      <c r="A7" t="s">
        <v>19</v>
      </c>
      <c r="B7" t="str">
        <f>_xlfn.TEXTJOIN("-",0,MasterData!B7:D7)</f>
        <v>Intel-Celeron Dual-Not Available</v>
      </c>
      <c r="C7" t="s">
        <v>23</v>
      </c>
      <c r="D7" t="s">
        <v>24</v>
      </c>
      <c r="E7" t="s">
        <v>25</v>
      </c>
      <c r="F7" t="s">
        <v>37</v>
      </c>
      <c r="G7" t="s">
        <v>27</v>
      </c>
      <c r="H7" t="s">
        <v>28</v>
      </c>
      <c r="I7" t="s">
        <v>25</v>
      </c>
      <c r="J7" t="s">
        <v>29</v>
      </c>
      <c r="K7" t="s">
        <v>30</v>
      </c>
      <c r="L7" t="s">
        <v>31</v>
      </c>
      <c r="M7" t="s">
        <v>31</v>
      </c>
      <c r="N7">
        <v>22990</v>
      </c>
      <c r="O7" t="s">
        <v>34</v>
      </c>
      <c r="P7">
        <v>0</v>
      </c>
      <c r="Q7">
        <v>0</v>
      </c>
    </row>
    <row r="8" spans="1:17" x14ac:dyDescent="0.35">
      <c r="A8" t="s">
        <v>19</v>
      </c>
      <c r="B8" t="str">
        <f>_xlfn.TEXTJOIN("-",0,MasterData!B8:D8)</f>
        <v>Intel-Celeron Dual-Not Available</v>
      </c>
      <c r="C8" t="s">
        <v>23</v>
      </c>
      <c r="D8" t="s">
        <v>24</v>
      </c>
      <c r="E8" t="s">
        <v>25</v>
      </c>
      <c r="F8" t="s">
        <v>37</v>
      </c>
      <c r="G8" t="s">
        <v>27</v>
      </c>
      <c r="H8" t="s">
        <v>38</v>
      </c>
      <c r="I8" t="s">
        <v>25</v>
      </c>
      <c r="J8" t="s">
        <v>29</v>
      </c>
      <c r="K8" t="s">
        <v>30</v>
      </c>
      <c r="L8" t="s">
        <v>31</v>
      </c>
      <c r="M8" t="s">
        <v>31</v>
      </c>
      <c r="N8">
        <v>21990</v>
      </c>
      <c r="O8" t="s">
        <v>34</v>
      </c>
      <c r="P8">
        <v>31</v>
      </c>
      <c r="Q8">
        <v>3</v>
      </c>
    </row>
    <row r="9" spans="1:17" x14ac:dyDescent="0.35">
      <c r="A9" t="s">
        <v>19</v>
      </c>
      <c r="B9" t="str">
        <f>_xlfn.TEXTJOIN("-",0,MasterData!B9:D9)</f>
        <v>Intel-Core i5-10th</v>
      </c>
      <c r="C9" t="s">
        <v>36</v>
      </c>
      <c r="D9" t="s">
        <v>24</v>
      </c>
      <c r="E9" t="s">
        <v>25</v>
      </c>
      <c r="F9" t="s">
        <v>26</v>
      </c>
      <c r="G9" t="s">
        <v>27</v>
      </c>
      <c r="H9" t="s">
        <v>38</v>
      </c>
      <c r="I9" t="s">
        <v>39</v>
      </c>
      <c r="J9" t="s">
        <v>29</v>
      </c>
      <c r="K9" t="s">
        <v>30</v>
      </c>
      <c r="L9" t="s">
        <v>31</v>
      </c>
      <c r="M9" t="s">
        <v>31</v>
      </c>
      <c r="N9">
        <v>58799</v>
      </c>
      <c r="O9" t="s">
        <v>34</v>
      </c>
      <c r="P9">
        <v>0</v>
      </c>
      <c r="Q9">
        <v>0</v>
      </c>
    </row>
    <row r="10" spans="1:17" x14ac:dyDescent="0.35">
      <c r="A10" t="s">
        <v>33</v>
      </c>
      <c r="B10" t="str">
        <f>_xlfn.TEXTJOIN("-",0,MasterData!B10:D10)</f>
        <v>Intel-Core i5-10th</v>
      </c>
      <c r="C10" t="s">
        <v>23</v>
      </c>
      <c r="D10" t="s">
        <v>24</v>
      </c>
      <c r="E10" t="s">
        <v>25</v>
      </c>
      <c r="F10" t="s">
        <v>26</v>
      </c>
      <c r="G10" t="s">
        <v>27</v>
      </c>
      <c r="H10" t="s">
        <v>38</v>
      </c>
      <c r="I10" t="s">
        <v>25</v>
      </c>
      <c r="J10" t="s">
        <v>29</v>
      </c>
      <c r="K10" t="s">
        <v>30</v>
      </c>
      <c r="L10" t="s">
        <v>31</v>
      </c>
      <c r="M10" t="s">
        <v>31</v>
      </c>
      <c r="N10">
        <v>49999</v>
      </c>
      <c r="O10" t="s">
        <v>34</v>
      </c>
      <c r="P10">
        <v>0</v>
      </c>
      <c r="Q10">
        <v>0</v>
      </c>
    </row>
    <row r="11" spans="1:17" x14ac:dyDescent="0.35">
      <c r="A11" t="s">
        <v>42</v>
      </c>
      <c r="B11" t="str">
        <f>_xlfn.TEXTJOIN("-",0,MasterData!B11:D11)</f>
        <v>AMD-Ryzen 5-10th</v>
      </c>
      <c r="C11" t="s">
        <v>23</v>
      </c>
      <c r="D11" t="s">
        <v>24</v>
      </c>
      <c r="E11" t="s">
        <v>25</v>
      </c>
      <c r="F11" t="s">
        <v>37</v>
      </c>
      <c r="G11" t="s">
        <v>27</v>
      </c>
      <c r="H11" t="s">
        <v>38</v>
      </c>
      <c r="I11" t="s">
        <v>23</v>
      </c>
      <c r="J11" t="s">
        <v>29</v>
      </c>
      <c r="K11" t="s">
        <v>30</v>
      </c>
      <c r="L11" t="s">
        <v>31</v>
      </c>
      <c r="M11" t="s">
        <v>31</v>
      </c>
      <c r="N11">
        <v>59990</v>
      </c>
      <c r="O11" t="s">
        <v>45</v>
      </c>
      <c r="P11">
        <v>1946</v>
      </c>
      <c r="Q11">
        <v>240</v>
      </c>
    </row>
    <row r="12" spans="1:17" x14ac:dyDescent="0.35">
      <c r="A12" t="s">
        <v>42</v>
      </c>
      <c r="B12" t="str">
        <f>_xlfn.TEXTJOIN("-",0,MasterData!B12:D12)</f>
        <v>AMD-Ryzen 5-10th</v>
      </c>
      <c r="C12" t="s">
        <v>23</v>
      </c>
      <c r="D12" t="s">
        <v>24</v>
      </c>
      <c r="E12" t="s">
        <v>25</v>
      </c>
      <c r="F12" t="s">
        <v>37</v>
      </c>
      <c r="G12" t="s">
        <v>27</v>
      </c>
      <c r="H12" t="s">
        <v>38</v>
      </c>
      <c r="I12" t="s">
        <v>46</v>
      </c>
      <c r="J12" t="s">
        <v>29</v>
      </c>
      <c r="K12" t="s">
        <v>30</v>
      </c>
      <c r="L12" t="s">
        <v>31</v>
      </c>
      <c r="M12" t="s">
        <v>31</v>
      </c>
      <c r="N12">
        <v>93700</v>
      </c>
      <c r="O12" t="s">
        <v>45</v>
      </c>
      <c r="P12">
        <v>259</v>
      </c>
      <c r="Q12">
        <v>47</v>
      </c>
    </row>
    <row r="13" spans="1:17" x14ac:dyDescent="0.35">
      <c r="A13" t="s">
        <v>42</v>
      </c>
      <c r="B13" t="str">
        <f>_xlfn.TEXTJOIN("-",0,MasterData!B13:D13)</f>
        <v>AMD-Ryzen 5-10th</v>
      </c>
      <c r="C13" t="s">
        <v>23</v>
      </c>
      <c r="D13" t="s">
        <v>24</v>
      </c>
      <c r="E13" t="s">
        <v>25</v>
      </c>
      <c r="F13" t="s">
        <v>37</v>
      </c>
      <c r="G13" t="s">
        <v>27</v>
      </c>
      <c r="H13" t="s">
        <v>38</v>
      </c>
      <c r="I13" t="s">
        <v>23</v>
      </c>
      <c r="J13" t="s">
        <v>29</v>
      </c>
      <c r="K13" t="s">
        <v>30</v>
      </c>
      <c r="L13" t="s">
        <v>31</v>
      </c>
      <c r="M13" t="s">
        <v>31</v>
      </c>
      <c r="N13">
        <v>72990</v>
      </c>
      <c r="O13" t="s">
        <v>45</v>
      </c>
      <c r="P13">
        <v>425</v>
      </c>
      <c r="Q13">
        <v>67</v>
      </c>
    </row>
    <row r="14" spans="1:17" x14ac:dyDescent="0.35">
      <c r="A14" t="s">
        <v>47</v>
      </c>
      <c r="B14" t="str">
        <f>_xlfn.TEXTJOIN("-",0,MasterData!B14:D14)</f>
        <v>Intel-Celeron Dual-Not Available</v>
      </c>
      <c r="C14" t="s">
        <v>23</v>
      </c>
      <c r="D14" t="s">
        <v>24</v>
      </c>
      <c r="E14" t="s">
        <v>25</v>
      </c>
      <c r="F14" t="s">
        <v>37</v>
      </c>
      <c r="G14" t="s">
        <v>27</v>
      </c>
      <c r="H14" t="s">
        <v>28</v>
      </c>
      <c r="I14" t="s">
        <v>25</v>
      </c>
      <c r="J14" t="s">
        <v>29</v>
      </c>
      <c r="K14" t="s">
        <v>30</v>
      </c>
      <c r="L14" t="s">
        <v>31</v>
      </c>
      <c r="M14" t="s">
        <v>31</v>
      </c>
      <c r="N14">
        <v>17490</v>
      </c>
      <c r="O14" t="s">
        <v>34</v>
      </c>
      <c r="P14">
        <v>1120</v>
      </c>
      <c r="Q14">
        <v>196</v>
      </c>
    </row>
    <row r="15" spans="1:17" x14ac:dyDescent="0.35">
      <c r="A15" t="s">
        <v>19</v>
      </c>
      <c r="B15" t="str">
        <f>_xlfn.TEXTJOIN("-",0,MasterData!B15:D15)</f>
        <v>Intel-Celeron Dual-Not Available</v>
      </c>
      <c r="C15" t="s">
        <v>23</v>
      </c>
      <c r="D15" t="s">
        <v>24</v>
      </c>
      <c r="E15" t="s">
        <v>25</v>
      </c>
      <c r="F15" t="s">
        <v>37</v>
      </c>
      <c r="G15" t="s">
        <v>27</v>
      </c>
      <c r="H15" t="s">
        <v>28</v>
      </c>
      <c r="I15" t="s">
        <v>25</v>
      </c>
      <c r="J15" t="s">
        <v>29</v>
      </c>
      <c r="K15" t="s">
        <v>30</v>
      </c>
      <c r="L15" t="s">
        <v>31</v>
      </c>
      <c r="M15" t="s">
        <v>31</v>
      </c>
      <c r="N15">
        <v>22990</v>
      </c>
      <c r="O15" t="s">
        <v>34</v>
      </c>
      <c r="P15">
        <v>0</v>
      </c>
      <c r="Q15">
        <v>0</v>
      </c>
    </row>
    <row r="16" spans="1:17" x14ac:dyDescent="0.35">
      <c r="A16" t="s">
        <v>19</v>
      </c>
      <c r="B16" t="str">
        <f>_xlfn.TEXTJOIN("-",0,MasterData!B16:D16)</f>
        <v>Intel-Core i3-11th</v>
      </c>
      <c r="C16" t="s">
        <v>23</v>
      </c>
      <c r="D16" t="s">
        <v>24</v>
      </c>
      <c r="E16" t="s">
        <v>49</v>
      </c>
      <c r="F16" t="s">
        <v>25</v>
      </c>
      <c r="G16" t="s">
        <v>27</v>
      </c>
      <c r="H16" t="s">
        <v>28</v>
      </c>
      <c r="I16" t="s">
        <v>25</v>
      </c>
      <c r="J16" t="s">
        <v>29</v>
      </c>
      <c r="K16" t="s">
        <v>30</v>
      </c>
      <c r="L16" t="s">
        <v>31</v>
      </c>
      <c r="M16" t="s">
        <v>31</v>
      </c>
      <c r="N16">
        <v>35990</v>
      </c>
      <c r="O16" t="s">
        <v>34</v>
      </c>
      <c r="P16">
        <v>0</v>
      </c>
      <c r="Q16">
        <v>0</v>
      </c>
    </row>
    <row r="17" spans="1:17" x14ac:dyDescent="0.35">
      <c r="A17" t="s">
        <v>50</v>
      </c>
      <c r="B17" t="str">
        <f>_xlfn.TEXTJOIN("-",0,MasterData!B17:D17)</f>
        <v>Intel-Core i3-11th</v>
      </c>
      <c r="C17" t="s">
        <v>36</v>
      </c>
      <c r="D17" t="s">
        <v>24</v>
      </c>
      <c r="E17" t="s">
        <v>49</v>
      </c>
      <c r="F17" t="s">
        <v>25</v>
      </c>
      <c r="G17" t="s">
        <v>27</v>
      </c>
      <c r="H17" t="s">
        <v>28</v>
      </c>
      <c r="I17" t="s">
        <v>25</v>
      </c>
      <c r="J17" t="s">
        <v>29</v>
      </c>
      <c r="K17" t="s">
        <v>51</v>
      </c>
      <c r="L17" t="s">
        <v>52</v>
      </c>
      <c r="M17" t="s">
        <v>31</v>
      </c>
      <c r="N17">
        <v>56490</v>
      </c>
      <c r="O17" t="s">
        <v>34</v>
      </c>
      <c r="P17">
        <v>0</v>
      </c>
      <c r="Q17">
        <v>0</v>
      </c>
    </row>
    <row r="18" spans="1:17" x14ac:dyDescent="0.35">
      <c r="A18" t="s">
        <v>50</v>
      </c>
      <c r="B18" t="str">
        <f>_xlfn.TEXTJOIN("-",0,MasterData!B18:D18)</f>
        <v>Intel-Core i5-11th</v>
      </c>
      <c r="C18" t="s">
        <v>36</v>
      </c>
      <c r="D18" t="s">
        <v>24</v>
      </c>
      <c r="E18" t="s">
        <v>49</v>
      </c>
      <c r="F18" t="s">
        <v>25</v>
      </c>
      <c r="G18" t="s">
        <v>27</v>
      </c>
      <c r="H18" t="s">
        <v>28</v>
      </c>
      <c r="I18" t="s">
        <v>25</v>
      </c>
      <c r="J18" t="s">
        <v>29</v>
      </c>
      <c r="K18" t="s">
        <v>51</v>
      </c>
      <c r="L18" t="s">
        <v>31</v>
      </c>
      <c r="M18" t="s">
        <v>31</v>
      </c>
      <c r="N18">
        <v>65390</v>
      </c>
      <c r="O18" t="s">
        <v>34</v>
      </c>
      <c r="P18">
        <v>0</v>
      </c>
      <c r="Q18">
        <v>0</v>
      </c>
    </row>
    <row r="19" spans="1:17" x14ac:dyDescent="0.35">
      <c r="A19" t="s">
        <v>33</v>
      </c>
      <c r="B19" t="str">
        <f>_xlfn.TEXTJOIN("-",0,MasterData!B19:D19)</f>
        <v>Intel-Celeron Dual-Not Available</v>
      </c>
      <c r="C19" t="s">
        <v>23</v>
      </c>
      <c r="D19" t="s">
        <v>24</v>
      </c>
      <c r="E19" t="s">
        <v>49</v>
      </c>
      <c r="F19" t="s">
        <v>25</v>
      </c>
      <c r="G19" t="s">
        <v>27</v>
      </c>
      <c r="H19" t="s">
        <v>28</v>
      </c>
      <c r="I19" t="s">
        <v>25</v>
      </c>
      <c r="J19" t="s">
        <v>53</v>
      </c>
      <c r="K19" t="s">
        <v>30</v>
      </c>
      <c r="L19" t="s">
        <v>31</v>
      </c>
      <c r="M19" t="s">
        <v>31</v>
      </c>
      <c r="N19">
        <v>31999</v>
      </c>
      <c r="O19" t="s">
        <v>45</v>
      </c>
      <c r="P19">
        <v>286</v>
      </c>
      <c r="Q19">
        <v>19</v>
      </c>
    </row>
    <row r="20" spans="1:17" x14ac:dyDescent="0.35">
      <c r="A20" t="s">
        <v>50</v>
      </c>
      <c r="B20" t="str">
        <f>_xlfn.TEXTJOIN("-",0,MasterData!B20:D20)</f>
        <v>Intel-Celeron Dual-Not Available</v>
      </c>
      <c r="C20" t="s">
        <v>36</v>
      </c>
      <c r="D20" t="s">
        <v>24</v>
      </c>
      <c r="E20" t="s">
        <v>49</v>
      </c>
      <c r="F20" t="s">
        <v>25</v>
      </c>
      <c r="G20" t="s">
        <v>27</v>
      </c>
      <c r="H20" t="s">
        <v>28</v>
      </c>
      <c r="I20" t="s">
        <v>25</v>
      </c>
      <c r="J20" t="s">
        <v>53</v>
      </c>
      <c r="K20" t="s">
        <v>30</v>
      </c>
      <c r="L20" t="s">
        <v>31</v>
      </c>
      <c r="M20" t="s">
        <v>31</v>
      </c>
      <c r="N20">
        <v>32490</v>
      </c>
      <c r="O20" t="s">
        <v>45</v>
      </c>
      <c r="P20">
        <v>58</v>
      </c>
      <c r="Q20">
        <v>6</v>
      </c>
    </row>
    <row r="21" spans="1:17" x14ac:dyDescent="0.35">
      <c r="A21" t="s">
        <v>33</v>
      </c>
      <c r="B21" t="str">
        <f>_xlfn.TEXTJOIN("-",0,MasterData!B21:D21)</f>
        <v>Intel-Celeron Dual-Not Available</v>
      </c>
      <c r="C21" t="s">
        <v>23</v>
      </c>
      <c r="D21" t="s">
        <v>24</v>
      </c>
      <c r="E21" t="s">
        <v>49</v>
      </c>
      <c r="F21" t="s">
        <v>25</v>
      </c>
      <c r="G21" t="s">
        <v>27</v>
      </c>
      <c r="H21" t="s">
        <v>28</v>
      </c>
      <c r="I21" t="s">
        <v>25</v>
      </c>
      <c r="J21" t="s">
        <v>53</v>
      </c>
      <c r="K21" t="s">
        <v>30</v>
      </c>
      <c r="L21" t="s">
        <v>31</v>
      </c>
      <c r="M21" t="s">
        <v>31</v>
      </c>
      <c r="N21">
        <v>31799</v>
      </c>
      <c r="O21" t="s">
        <v>34</v>
      </c>
      <c r="P21">
        <v>0</v>
      </c>
      <c r="Q21">
        <v>0</v>
      </c>
    </row>
    <row r="22" spans="1:17" x14ac:dyDescent="0.35">
      <c r="A22" t="s">
        <v>19</v>
      </c>
      <c r="B22" t="str">
        <f>_xlfn.TEXTJOIN("-",0,MasterData!B22:D22)</f>
        <v>Intel-Celeron Dual-Not Available</v>
      </c>
      <c r="C22" t="s">
        <v>23</v>
      </c>
      <c r="D22" t="s">
        <v>24</v>
      </c>
      <c r="E22" t="s">
        <v>49</v>
      </c>
      <c r="F22" t="s">
        <v>25</v>
      </c>
      <c r="G22" t="s">
        <v>27</v>
      </c>
      <c r="H22" t="s">
        <v>28</v>
      </c>
      <c r="I22" t="s">
        <v>25</v>
      </c>
      <c r="J22" t="s">
        <v>29</v>
      </c>
      <c r="K22" t="s">
        <v>30</v>
      </c>
      <c r="L22" t="s">
        <v>31</v>
      </c>
      <c r="M22" t="s">
        <v>31</v>
      </c>
      <c r="N22">
        <v>29890</v>
      </c>
      <c r="O22" t="s">
        <v>45</v>
      </c>
      <c r="P22">
        <v>7</v>
      </c>
      <c r="Q22">
        <v>0</v>
      </c>
    </row>
    <row r="23" spans="1:17" x14ac:dyDescent="0.35">
      <c r="A23" t="s">
        <v>19</v>
      </c>
      <c r="B23" t="str">
        <f>_xlfn.TEXTJOIN("-",0,MasterData!B23:D23)</f>
        <v>Intel-Celeron Dual-Not Available</v>
      </c>
      <c r="C23" t="s">
        <v>23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25</v>
      </c>
      <c r="J23" t="s">
        <v>29</v>
      </c>
      <c r="K23" t="s">
        <v>51</v>
      </c>
      <c r="L23" t="s">
        <v>31</v>
      </c>
      <c r="M23" t="s">
        <v>31</v>
      </c>
      <c r="N23">
        <v>23990</v>
      </c>
      <c r="O23" t="s">
        <v>34</v>
      </c>
      <c r="P23">
        <v>15279</v>
      </c>
      <c r="Q23">
        <v>1947</v>
      </c>
    </row>
    <row r="24" spans="1:17" x14ac:dyDescent="0.35">
      <c r="A24" t="s">
        <v>50</v>
      </c>
      <c r="B24" t="str">
        <f>_xlfn.TEXTJOIN("-",0,MasterData!B24:D24)</f>
        <v>Intel-Core i3-7th</v>
      </c>
      <c r="C24" t="s">
        <v>23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25</v>
      </c>
      <c r="J24" t="s">
        <v>29</v>
      </c>
      <c r="K24" t="s">
        <v>30</v>
      </c>
      <c r="L24" t="s">
        <v>31</v>
      </c>
      <c r="M24" t="s">
        <v>31</v>
      </c>
      <c r="N24">
        <v>32955</v>
      </c>
      <c r="O24" t="s">
        <v>45</v>
      </c>
      <c r="P24">
        <v>311</v>
      </c>
      <c r="Q24">
        <v>27</v>
      </c>
    </row>
    <row r="25" spans="1:17" x14ac:dyDescent="0.35">
      <c r="A25" t="s">
        <v>50</v>
      </c>
      <c r="B25" t="str">
        <f>_xlfn.TEXTJOIN("-",0,MasterData!B25:D25)</f>
        <v>Intel-Core i5-7th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38</v>
      </c>
      <c r="I25" t="s">
        <v>39</v>
      </c>
      <c r="J25" t="s">
        <v>29</v>
      </c>
      <c r="K25" t="s">
        <v>30</v>
      </c>
      <c r="L25" t="s">
        <v>31</v>
      </c>
      <c r="M25" t="s">
        <v>31</v>
      </c>
      <c r="N25">
        <v>46200</v>
      </c>
      <c r="O25" t="s">
        <v>45</v>
      </c>
      <c r="P25">
        <v>47</v>
      </c>
      <c r="Q25">
        <v>7</v>
      </c>
    </row>
    <row r="26" spans="1:17" x14ac:dyDescent="0.35">
      <c r="A26" t="s">
        <v>19</v>
      </c>
      <c r="B26" t="str">
        <f>_xlfn.TEXTJOIN("-",0,MasterData!B26:D26)</f>
        <v>Intel-Core i3-11th</v>
      </c>
      <c r="C26" t="s">
        <v>23</v>
      </c>
      <c r="D26" t="s">
        <v>24</v>
      </c>
      <c r="E26" t="s">
        <v>49</v>
      </c>
      <c r="F26" t="s">
        <v>25</v>
      </c>
      <c r="G26" t="s">
        <v>27</v>
      </c>
      <c r="H26" t="s">
        <v>28</v>
      </c>
      <c r="I26" t="s">
        <v>25</v>
      </c>
      <c r="J26" t="s">
        <v>53</v>
      </c>
      <c r="K26" t="s">
        <v>30</v>
      </c>
      <c r="L26" t="s">
        <v>31</v>
      </c>
      <c r="M26" t="s">
        <v>31</v>
      </c>
      <c r="N26">
        <v>34429</v>
      </c>
      <c r="O26" t="s">
        <v>45</v>
      </c>
      <c r="P26">
        <v>37</v>
      </c>
      <c r="Q26">
        <v>6</v>
      </c>
    </row>
    <row r="27" spans="1:17" x14ac:dyDescent="0.35">
      <c r="A27" t="s">
        <v>33</v>
      </c>
      <c r="B27" t="str">
        <f>_xlfn.TEXTJOIN("-",0,MasterData!B27:D27)</f>
        <v>Intel-Core i3-10th</v>
      </c>
      <c r="C27" t="s">
        <v>36</v>
      </c>
      <c r="D27" t="s">
        <v>24</v>
      </c>
      <c r="E27" t="s">
        <v>49</v>
      </c>
      <c r="F27" t="s">
        <v>25</v>
      </c>
      <c r="G27" t="s">
        <v>27</v>
      </c>
      <c r="H27" t="s">
        <v>38</v>
      </c>
      <c r="I27" t="s">
        <v>25</v>
      </c>
      <c r="J27" t="s">
        <v>53</v>
      </c>
      <c r="K27" t="s">
        <v>55</v>
      </c>
      <c r="L27" t="s">
        <v>31</v>
      </c>
      <c r="M27" t="s">
        <v>52</v>
      </c>
      <c r="N27">
        <v>37990</v>
      </c>
      <c r="O27" t="s">
        <v>45</v>
      </c>
      <c r="P27">
        <v>2080</v>
      </c>
      <c r="Q27">
        <v>235</v>
      </c>
    </row>
    <row r="28" spans="1:17" x14ac:dyDescent="0.35">
      <c r="A28" t="s">
        <v>19</v>
      </c>
      <c r="B28" t="str">
        <f>_xlfn.TEXTJOIN("-",0,MasterData!B28:D28)</f>
        <v>Intel-Core i3-11th</v>
      </c>
      <c r="C28" t="s">
        <v>23</v>
      </c>
      <c r="D28" t="s">
        <v>24</v>
      </c>
      <c r="E28" t="s">
        <v>49</v>
      </c>
      <c r="F28" t="s">
        <v>25</v>
      </c>
      <c r="G28" t="s">
        <v>27</v>
      </c>
      <c r="H28" t="s">
        <v>38</v>
      </c>
      <c r="I28" t="s">
        <v>25</v>
      </c>
      <c r="J28" t="s">
        <v>29</v>
      </c>
      <c r="K28" t="s">
        <v>51</v>
      </c>
      <c r="L28" t="s">
        <v>31</v>
      </c>
      <c r="M28" t="s">
        <v>52</v>
      </c>
      <c r="N28">
        <v>35990</v>
      </c>
      <c r="O28" t="s">
        <v>45</v>
      </c>
      <c r="P28">
        <v>1479</v>
      </c>
      <c r="Q28">
        <v>181</v>
      </c>
    </row>
    <row r="29" spans="1:17" x14ac:dyDescent="0.35">
      <c r="A29" t="s">
        <v>19</v>
      </c>
      <c r="B29" t="str">
        <f>_xlfn.TEXTJOIN("-",0,MasterData!B29:D29)</f>
        <v>Intel-Core i3-10th</v>
      </c>
      <c r="C29" t="s">
        <v>36</v>
      </c>
      <c r="D29" t="s">
        <v>24</v>
      </c>
      <c r="E29" t="s">
        <v>49</v>
      </c>
      <c r="F29" t="s">
        <v>25</v>
      </c>
      <c r="G29" t="s">
        <v>27</v>
      </c>
      <c r="H29" t="s">
        <v>28</v>
      </c>
      <c r="I29" t="s">
        <v>25</v>
      </c>
      <c r="J29" t="s">
        <v>53</v>
      </c>
      <c r="K29" t="s">
        <v>30</v>
      </c>
      <c r="L29" t="s">
        <v>31</v>
      </c>
      <c r="M29" t="s">
        <v>31</v>
      </c>
      <c r="N29">
        <v>33980</v>
      </c>
      <c r="O29" t="s">
        <v>45</v>
      </c>
      <c r="P29">
        <v>67</v>
      </c>
      <c r="Q29">
        <v>3</v>
      </c>
    </row>
    <row r="30" spans="1:17" x14ac:dyDescent="0.35">
      <c r="A30" t="s">
        <v>50</v>
      </c>
      <c r="B30" t="str">
        <f>_xlfn.TEXTJOIN("-",0,MasterData!B30:D30)</f>
        <v>Intel-Core i3-11th</v>
      </c>
      <c r="C30" t="s">
        <v>36</v>
      </c>
      <c r="D30" t="s">
        <v>24</v>
      </c>
      <c r="E30" t="s">
        <v>49</v>
      </c>
      <c r="F30" t="s">
        <v>25</v>
      </c>
      <c r="G30" t="s">
        <v>27</v>
      </c>
      <c r="H30" t="s">
        <v>28</v>
      </c>
      <c r="I30" t="s">
        <v>25</v>
      </c>
      <c r="J30" t="s">
        <v>53</v>
      </c>
      <c r="K30" t="s">
        <v>51</v>
      </c>
      <c r="L30" t="s">
        <v>31</v>
      </c>
      <c r="M30" t="s">
        <v>52</v>
      </c>
      <c r="N30">
        <v>39990</v>
      </c>
      <c r="O30" t="s">
        <v>45</v>
      </c>
      <c r="P30">
        <v>273</v>
      </c>
      <c r="Q30">
        <v>30</v>
      </c>
    </row>
    <row r="31" spans="1:17" x14ac:dyDescent="0.35">
      <c r="A31" t="s">
        <v>56</v>
      </c>
      <c r="B31" t="str">
        <f>_xlfn.TEXTJOIN("-",0,MasterData!B31:D31)</f>
        <v>Intel-Core i3-10th</v>
      </c>
      <c r="C31" t="s">
        <v>36</v>
      </c>
      <c r="D31" t="s">
        <v>24</v>
      </c>
      <c r="E31" t="s">
        <v>49</v>
      </c>
      <c r="F31" t="s">
        <v>25</v>
      </c>
      <c r="G31" t="s">
        <v>27</v>
      </c>
      <c r="H31" t="s">
        <v>28</v>
      </c>
      <c r="I31" t="s">
        <v>25</v>
      </c>
      <c r="J31" t="s">
        <v>53</v>
      </c>
      <c r="K31" t="s">
        <v>51</v>
      </c>
      <c r="L31" t="s">
        <v>31</v>
      </c>
      <c r="M31" t="s">
        <v>52</v>
      </c>
      <c r="N31">
        <v>39490</v>
      </c>
      <c r="O31" t="s">
        <v>45</v>
      </c>
      <c r="P31">
        <v>1267</v>
      </c>
      <c r="Q31">
        <v>171</v>
      </c>
    </row>
    <row r="32" spans="1:17" x14ac:dyDescent="0.35">
      <c r="A32" t="s">
        <v>50</v>
      </c>
      <c r="B32" t="str">
        <f>_xlfn.TEXTJOIN("-",0,MasterData!B32:D32)</f>
        <v>Intel-Core i3-11th</v>
      </c>
      <c r="C32" t="s">
        <v>36</v>
      </c>
      <c r="D32" t="s">
        <v>24</v>
      </c>
      <c r="E32" t="s">
        <v>49</v>
      </c>
      <c r="F32" t="s">
        <v>25</v>
      </c>
      <c r="G32" t="s">
        <v>27</v>
      </c>
      <c r="H32" t="s">
        <v>28</v>
      </c>
      <c r="I32" t="s">
        <v>25</v>
      </c>
      <c r="J32" t="s">
        <v>29</v>
      </c>
      <c r="K32" t="s">
        <v>51</v>
      </c>
      <c r="L32" t="s">
        <v>52</v>
      </c>
      <c r="M32" t="s">
        <v>52</v>
      </c>
      <c r="N32">
        <v>53990</v>
      </c>
      <c r="O32" t="s">
        <v>45</v>
      </c>
      <c r="P32">
        <v>14</v>
      </c>
      <c r="Q32">
        <v>0</v>
      </c>
    </row>
    <row r="33" spans="1:17" x14ac:dyDescent="0.35">
      <c r="A33" t="s">
        <v>42</v>
      </c>
      <c r="B33" t="str">
        <f>_xlfn.TEXTJOIN("-",0,MasterData!B33:D33)</f>
        <v>Intel-Core i3-11th</v>
      </c>
      <c r="C33" t="s">
        <v>36</v>
      </c>
      <c r="D33" t="s">
        <v>24</v>
      </c>
      <c r="E33" t="s">
        <v>49</v>
      </c>
      <c r="F33" t="s">
        <v>25</v>
      </c>
      <c r="G33" t="s">
        <v>27</v>
      </c>
      <c r="H33" t="s">
        <v>28</v>
      </c>
      <c r="I33" t="s">
        <v>25</v>
      </c>
      <c r="J33" t="s">
        <v>53</v>
      </c>
      <c r="K33" t="s">
        <v>51</v>
      </c>
      <c r="L33" t="s">
        <v>31</v>
      </c>
      <c r="M33" t="s">
        <v>31</v>
      </c>
      <c r="N33">
        <v>38990</v>
      </c>
      <c r="O33" t="s">
        <v>34</v>
      </c>
      <c r="P33">
        <v>0</v>
      </c>
      <c r="Q33">
        <v>0</v>
      </c>
    </row>
    <row r="34" spans="1:17" x14ac:dyDescent="0.35">
      <c r="A34" t="s">
        <v>19</v>
      </c>
      <c r="B34" t="str">
        <f>_xlfn.TEXTJOIN("-",0,MasterData!B34:D34)</f>
        <v>Intel-Core i3-11th</v>
      </c>
      <c r="C34" t="s">
        <v>36</v>
      </c>
      <c r="D34" t="s">
        <v>24</v>
      </c>
      <c r="E34" t="s">
        <v>49</v>
      </c>
      <c r="F34" t="s">
        <v>25</v>
      </c>
      <c r="G34" t="s">
        <v>27</v>
      </c>
      <c r="H34" t="s">
        <v>28</v>
      </c>
      <c r="I34" t="s">
        <v>25</v>
      </c>
      <c r="J34" t="s">
        <v>53</v>
      </c>
      <c r="K34" t="s">
        <v>51</v>
      </c>
      <c r="L34" t="s">
        <v>31</v>
      </c>
      <c r="M34" t="s">
        <v>31</v>
      </c>
      <c r="N34">
        <v>37990</v>
      </c>
      <c r="O34" t="s">
        <v>45</v>
      </c>
      <c r="P34">
        <v>284</v>
      </c>
      <c r="Q34">
        <v>39</v>
      </c>
    </row>
    <row r="35" spans="1:17" x14ac:dyDescent="0.35">
      <c r="A35" t="s">
        <v>19</v>
      </c>
      <c r="B35" t="str">
        <f>_xlfn.TEXTJOIN("-",0,MasterData!B35:D35)</f>
        <v>Intel-Core i3-11th</v>
      </c>
      <c r="C35" t="s">
        <v>36</v>
      </c>
      <c r="D35" t="s">
        <v>24</v>
      </c>
      <c r="E35" t="s">
        <v>49</v>
      </c>
      <c r="F35" t="s">
        <v>25</v>
      </c>
      <c r="G35" t="s">
        <v>27</v>
      </c>
      <c r="H35" t="s">
        <v>28</v>
      </c>
      <c r="I35" t="s">
        <v>25</v>
      </c>
      <c r="J35" t="s">
        <v>29</v>
      </c>
      <c r="K35" t="s">
        <v>51</v>
      </c>
      <c r="L35" t="s">
        <v>31</v>
      </c>
      <c r="M35" t="s">
        <v>52</v>
      </c>
      <c r="N35">
        <v>37890</v>
      </c>
      <c r="O35" t="s">
        <v>45</v>
      </c>
      <c r="P35">
        <v>44</v>
      </c>
      <c r="Q35">
        <v>5</v>
      </c>
    </row>
    <row r="36" spans="1:17" x14ac:dyDescent="0.35">
      <c r="A36" t="s">
        <v>33</v>
      </c>
      <c r="B36" t="str">
        <f>_xlfn.TEXTJOIN("-",0,MasterData!B36:D36)</f>
        <v>Intel-Core i3-11th</v>
      </c>
      <c r="C36" t="s">
        <v>36</v>
      </c>
      <c r="D36" t="s">
        <v>24</v>
      </c>
      <c r="E36" t="s">
        <v>49</v>
      </c>
      <c r="F36" t="s">
        <v>25</v>
      </c>
      <c r="G36" t="s">
        <v>27</v>
      </c>
      <c r="H36" t="s">
        <v>28</v>
      </c>
      <c r="I36" t="s">
        <v>25</v>
      </c>
      <c r="J36" t="s">
        <v>53</v>
      </c>
      <c r="K36" t="s">
        <v>51</v>
      </c>
      <c r="L36" t="s">
        <v>31</v>
      </c>
      <c r="M36" t="s">
        <v>31</v>
      </c>
      <c r="N36">
        <v>38990</v>
      </c>
      <c r="O36" t="s">
        <v>45</v>
      </c>
      <c r="P36">
        <v>33</v>
      </c>
      <c r="Q36">
        <v>4</v>
      </c>
    </row>
    <row r="37" spans="1:17" x14ac:dyDescent="0.35">
      <c r="A37" t="s">
        <v>33</v>
      </c>
      <c r="B37" t="str">
        <f>_xlfn.TEXTJOIN("-",0,MasterData!B37:D37)</f>
        <v>Intel-Core i3-10th</v>
      </c>
      <c r="C37" t="s">
        <v>36</v>
      </c>
      <c r="D37" t="s">
        <v>24</v>
      </c>
      <c r="E37" t="s">
        <v>49</v>
      </c>
      <c r="F37" t="s">
        <v>25</v>
      </c>
      <c r="G37" t="s">
        <v>27</v>
      </c>
      <c r="H37" t="s">
        <v>28</v>
      </c>
      <c r="I37" t="s">
        <v>25</v>
      </c>
      <c r="J37" t="s">
        <v>53</v>
      </c>
      <c r="K37" t="s">
        <v>30</v>
      </c>
      <c r="L37" t="s">
        <v>31</v>
      </c>
      <c r="M37" t="s">
        <v>31</v>
      </c>
      <c r="N37">
        <v>37990</v>
      </c>
      <c r="O37" t="s">
        <v>45</v>
      </c>
      <c r="P37">
        <v>286</v>
      </c>
      <c r="Q37">
        <v>36</v>
      </c>
    </row>
    <row r="38" spans="1:17" x14ac:dyDescent="0.35">
      <c r="A38" t="s">
        <v>56</v>
      </c>
      <c r="B38" t="str">
        <f>_xlfn.TEXTJOIN("-",0,MasterData!B38:D38)</f>
        <v>Intel-Core i3-11th</v>
      </c>
      <c r="C38" t="s">
        <v>36</v>
      </c>
      <c r="D38" t="s">
        <v>24</v>
      </c>
      <c r="E38" t="s">
        <v>49</v>
      </c>
      <c r="F38" t="s">
        <v>25</v>
      </c>
      <c r="G38" t="s">
        <v>27</v>
      </c>
      <c r="H38" t="s">
        <v>28</v>
      </c>
      <c r="I38" t="s">
        <v>25</v>
      </c>
      <c r="J38" t="s">
        <v>53</v>
      </c>
      <c r="K38" t="s">
        <v>51</v>
      </c>
      <c r="L38" t="s">
        <v>31</v>
      </c>
      <c r="M38" t="s">
        <v>52</v>
      </c>
      <c r="N38">
        <v>41990</v>
      </c>
      <c r="O38" t="s">
        <v>34</v>
      </c>
      <c r="P38">
        <v>10</v>
      </c>
      <c r="Q38">
        <v>5</v>
      </c>
    </row>
    <row r="39" spans="1:17" x14ac:dyDescent="0.35">
      <c r="A39" t="s">
        <v>19</v>
      </c>
      <c r="B39" t="str">
        <f>_xlfn.TEXTJOIN("-",0,MasterData!B39:D39)</f>
        <v>Intel-Core i3-11th</v>
      </c>
      <c r="C39" t="s">
        <v>36</v>
      </c>
      <c r="D39" t="s">
        <v>24</v>
      </c>
      <c r="E39" t="s">
        <v>49</v>
      </c>
      <c r="F39" t="s">
        <v>25</v>
      </c>
      <c r="G39" t="s">
        <v>27</v>
      </c>
      <c r="H39" t="s">
        <v>28</v>
      </c>
      <c r="I39" t="s">
        <v>25</v>
      </c>
      <c r="J39" t="s">
        <v>29</v>
      </c>
      <c r="K39" t="s">
        <v>51</v>
      </c>
      <c r="L39" t="s">
        <v>31</v>
      </c>
      <c r="M39" t="s">
        <v>31</v>
      </c>
      <c r="N39">
        <v>45990</v>
      </c>
      <c r="O39" t="s">
        <v>45</v>
      </c>
      <c r="P39">
        <v>816</v>
      </c>
      <c r="Q39">
        <v>147</v>
      </c>
    </row>
    <row r="40" spans="1:17" x14ac:dyDescent="0.35">
      <c r="A40" t="s">
        <v>33</v>
      </c>
      <c r="B40" t="str">
        <f>_xlfn.TEXTJOIN("-",0,MasterData!B40:D40)</f>
        <v>Intel-Core i3-11th</v>
      </c>
      <c r="C40" t="s">
        <v>36</v>
      </c>
      <c r="D40" t="s">
        <v>24</v>
      </c>
      <c r="E40" t="s">
        <v>49</v>
      </c>
      <c r="F40" t="s">
        <v>25</v>
      </c>
      <c r="G40" t="s">
        <v>27</v>
      </c>
      <c r="H40" t="s">
        <v>28</v>
      </c>
      <c r="I40" t="s">
        <v>25</v>
      </c>
      <c r="J40" t="s">
        <v>53</v>
      </c>
      <c r="K40" t="s">
        <v>51</v>
      </c>
      <c r="L40" t="s">
        <v>31</v>
      </c>
      <c r="M40" t="s">
        <v>31</v>
      </c>
      <c r="N40">
        <v>39990</v>
      </c>
      <c r="O40" t="s">
        <v>45</v>
      </c>
      <c r="P40">
        <v>543</v>
      </c>
      <c r="Q40">
        <v>65</v>
      </c>
    </row>
    <row r="41" spans="1:17" x14ac:dyDescent="0.35">
      <c r="A41" t="s">
        <v>56</v>
      </c>
      <c r="B41" t="str">
        <f>_xlfn.TEXTJOIN("-",0,MasterData!B41:D41)</f>
        <v>Intel-Core i3-11th</v>
      </c>
      <c r="C41" t="s">
        <v>36</v>
      </c>
      <c r="D41" t="s">
        <v>24</v>
      </c>
      <c r="E41" t="s">
        <v>49</v>
      </c>
      <c r="F41" t="s">
        <v>25</v>
      </c>
      <c r="G41" t="s">
        <v>27</v>
      </c>
      <c r="H41" t="s">
        <v>28</v>
      </c>
      <c r="I41" t="s">
        <v>25</v>
      </c>
      <c r="J41" t="s">
        <v>53</v>
      </c>
      <c r="K41" t="s">
        <v>30</v>
      </c>
      <c r="L41" t="s">
        <v>31</v>
      </c>
      <c r="M41" t="s">
        <v>31</v>
      </c>
      <c r="N41">
        <v>42490</v>
      </c>
      <c r="O41" t="s">
        <v>45</v>
      </c>
      <c r="P41">
        <v>9</v>
      </c>
      <c r="Q41">
        <v>1</v>
      </c>
    </row>
    <row r="42" spans="1:17" x14ac:dyDescent="0.35">
      <c r="A42" t="s">
        <v>56</v>
      </c>
      <c r="B42" t="str">
        <f>_xlfn.TEXTJOIN("-",0,MasterData!B42:D42)</f>
        <v>Intel-Core i3-10th</v>
      </c>
      <c r="C42" t="s">
        <v>23</v>
      </c>
      <c r="D42" t="s">
        <v>24</v>
      </c>
      <c r="E42" t="s">
        <v>49</v>
      </c>
      <c r="F42" t="s">
        <v>25</v>
      </c>
      <c r="G42" t="s">
        <v>27</v>
      </c>
      <c r="H42" t="s">
        <v>28</v>
      </c>
      <c r="I42" t="s">
        <v>25</v>
      </c>
      <c r="J42" t="s">
        <v>53</v>
      </c>
      <c r="K42" t="s">
        <v>51</v>
      </c>
      <c r="L42" t="s">
        <v>31</v>
      </c>
      <c r="M42" t="s">
        <v>52</v>
      </c>
      <c r="N42">
        <v>36990</v>
      </c>
      <c r="O42" t="s">
        <v>45</v>
      </c>
      <c r="P42">
        <v>1178</v>
      </c>
      <c r="Q42">
        <v>137</v>
      </c>
    </row>
    <row r="43" spans="1:17" x14ac:dyDescent="0.35">
      <c r="A43" t="s">
        <v>33</v>
      </c>
      <c r="B43" t="str">
        <f>_xlfn.TEXTJOIN("-",0,MasterData!B43:D43)</f>
        <v>Intel-Core i3-11th</v>
      </c>
      <c r="C43" t="s">
        <v>36</v>
      </c>
      <c r="D43" t="s">
        <v>24</v>
      </c>
      <c r="E43" t="s">
        <v>49</v>
      </c>
      <c r="F43" t="s">
        <v>25</v>
      </c>
      <c r="G43" t="s">
        <v>27</v>
      </c>
      <c r="H43" t="s">
        <v>28</v>
      </c>
      <c r="I43" t="s">
        <v>25</v>
      </c>
      <c r="J43" t="s">
        <v>29</v>
      </c>
      <c r="K43" t="s">
        <v>51</v>
      </c>
      <c r="L43" t="s">
        <v>52</v>
      </c>
      <c r="M43" t="s">
        <v>52</v>
      </c>
      <c r="N43">
        <v>53990</v>
      </c>
      <c r="O43" t="s">
        <v>45</v>
      </c>
      <c r="P43">
        <v>299</v>
      </c>
      <c r="Q43">
        <v>41</v>
      </c>
    </row>
    <row r="44" spans="1:17" x14ac:dyDescent="0.35">
      <c r="A44" t="s">
        <v>19</v>
      </c>
      <c r="B44" t="str">
        <f>_xlfn.TEXTJOIN("-",0,MasterData!B44:D44)</f>
        <v>Intel-Core i3-11th</v>
      </c>
      <c r="C44" t="s">
        <v>36</v>
      </c>
      <c r="D44" t="s">
        <v>24</v>
      </c>
      <c r="E44" t="s">
        <v>49</v>
      </c>
      <c r="F44" t="s">
        <v>25</v>
      </c>
      <c r="G44" t="s">
        <v>27</v>
      </c>
      <c r="H44" t="s">
        <v>28</v>
      </c>
      <c r="I44" t="s">
        <v>25</v>
      </c>
      <c r="J44" t="s">
        <v>53</v>
      </c>
      <c r="K44" t="s">
        <v>30</v>
      </c>
      <c r="L44" t="s">
        <v>31</v>
      </c>
      <c r="M44" t="s">
        <v>31</v>
      </c>
      <c r="N44">
        <v>36990</v>
      </c>
      <c r="O44" t="s">
        <v>45</v>
      </c>
      <c r="P44">
        <v>20</v>
      </c>
      <c r="Q44">
        <v>1</v>
      </c>
    </row>
    <row r="45" spans="1:17" x14ac:dyDescent="0.35">
      <c r="A45" t="s">
        <v>33</v>
      </c>
      <c r="B45" t="str">
        <f>_xlfn.TEXTJOIN("-",0,MasterData!B45:D45)</f>
        <v>Intel-Core i3-10th</v>
      </c>
      <c r="C45" t="s">
        <v>23</v>
      </c>
      <c r="D45" t="s">
        <v>24</v>
      </c>
      <c r="E45" t="s">
        <v>49</v>
      </c>
      <c r="F45" t="s">
        <v>25</v>
      </c>
      <c r="G45" t="s">
        <v>27</v>
      </c>
      <c r="H45" t="s">
        <v>28</v>
      </c>
      <c r="I45" t="s">
        <v>25</v>
      </c>
      <c r="J45" t="s">
        <v>29</v>
      </c>
      <c r="K45" t="s">
        <v>55</v>
      </c>
      <c r="L45" t="s">
        <v>31</v>
      </c>
      <c r="M45" t="s">
        <v>31</v>
      </c>
      <c r="N45">
        <v>38940</v>
      </c>
      <c r="O45" t="s">
        <v>45</v>
      </c>
      <c r="P45">
        <v>758</v>
      </c>
      <c r="Q45">
        <v>64</v>
      </c>
    </row>
    <row r="46" spans="1:17" x14ac:dyDescent="0.35">
      <c r="A46" t="s">
        <v>56</v>
      </c>
      <c r="B46" t="str">
        <f>_xlfn.TEXTJOIN("-",0,MasterData!B46:D46)</f>
        <v>Intel-Core i3-10th</v>
      </c>
      <c r="C46" t="s">
        <v>23</v>
      </c>
      <c r="D46" t="s">
        <v>24</v>
      </c>
      <c r="E46" t="s">
        <v>49</v>
      </c>
      <c r="F46" t="s">
        <v>25</v>
      </c>
      <c r="G46" t="s">
        <v>27</v>
      </c>
      <c r="H46" t="s">
        <v>28</v>
      </c>
      <c r="I46" t="s">
        <v>25</v>
      </c>
      <c r="J46" t="s">
        <v>29</v>
      </c>
      <c r="K46" t="s">
        <v>51</v>
      </c>
      <c r="L46" t="s">
        <v>31</v>
      </c>
      <c r="M46" t="s">
        <v>52</v>
      </c>
      <c r="N46">
        <v>39490</v>
      </c>
      <c r="O46" t="s">
        <v>45</v>
      </c>
      <c r="P46">
        <v>634</v>
      </c>
      <c r="Q46">
        <v>64</v>
      </c>
    </row>
    <row r="47" spans="1:17" x14ac:dyDescent="0.35">
      <c r="A47" t="s">
        <v>19</v>
      </c>
      <c r="B47" t="str">
        <f>_xlfn.TEXTJOIN("-",0,MasterData!B47:D47)</f>
        <v>Intel-Core i3-11th</v>
      </c>
      <c r="C47" t="s">
        <v>36</v>
      </c>
      <c r="D47" t="s">
        <v>24</v>
      </c>
      <c r="E47" t="s">
        <v>49</v>
      </c>
      <c r="F47" t="s">
        <v>25</v>
      </c>
      <c r="G47" t="s">
        <v>27</v>
      </c>
      <c r="H47" t="s">
        <v>28</v>
      </c>
      <c r="I47" t="s">
        <v>25</v>
      </c>
      <c r="J47" t="s">
        <v>29</v>
      </c>
      <c r="K47" t="s">
        <v>51</v>
      </c>
      <c r="L47" t="s">
        <v>31</v>
      </c>
      <c r="M47" t="s">
        <v>31</v>
      </c>
      <c r="N47">
        <v>45990</v>
      </c>
      <c r="O47" t="s">
        <v>45</v>
      </c>
      <c r="P47">
        <v>816</v>
      </c>
      <c r="Q47">
        <v>147</v>
      </c>
    </row>
    <row r="48" spans="1:17" x14ac:dyDescent="0.35">
      <c r="A48" t="s">
        <v>33</v>
      </c>
      <c r="B48" t="str">
        <f>_xlfn.TEXTJOIN("-",0,MasterData!B48:D48)</f>
        <v>Intel-Core i3-10th</v>
      </c>
      <c r="C48" t="s">
        <v>36</v>
      </c>
      <c r="D48" t="s">
        <v>24</v>
      </c>
      <c r="E48" t="s">
        <v>49</v>
      </c>
      <c r="F48" t="s">
        <v>25</v>
      </c>
      <c r="G48" t="s">
        <v>27</v>
      </c>
      <c r="H48" t="s">
        <v>28</v>
      </c>
      <c r="I48" t="s">
        <v>25</v>
      </c>
      <c r="J48" t="s">
        <v>29</v>
      </c>
      <c r="K48" t="s">
        <v>55</v>
      </c>
      <c r="L48" t="s">
        <v>31</v>
      </c>
      <c r="M48" t="s">
        <v>52</v>
      </c>
      <c r="N48">
        <v>39999</v>
      </c>
      <c r="O48" t="s">
        <v>57</v>
      </c>
      <c r="P48">
        <v>4</v>
      </c>
      <c r="Q48">
        <v>0</v>
      </c>
    </row>
    <row r="49" spans="1:17" x14ac:dyDescent="0.35">
      <c r="A49" t="s">
        <v>56</v>
      </c>
      <c r="B49" t="str">
        <f>_xlfn.TEXTJOIN("-",0,MasterData!B49:D49)</f>
        <v>Intel-Core i3-11th</v>
      </c>
      <c r="C49" t="s">
        <v>36</v>
      </c>
      <c r="D49" t="s">
        <v>24</v>
      </c>
      <c r="E49" t="s">
        <v>49</v>
      </c>
      <c r="F49" t="s">
        <v>25</v>
      </c>
      <c r="G49" t="s">
        <v>27</v>
      </c>
      <c r="H49" t="s">
        <v>28</v>
      </c>
      <c r="I49" t="s">
        <v>25</v>
      </c>
      <c r="J49" t="s">
        <v>53</v>
      </c>
      <c r="K49" t="s">
        <v>51</v>
      </c>
      <c r="L49" t="s">
        <v>31</v>
      </c>
      <c r="M49" t="s">
        <v>31</v>
      </c>
      <c r="N49">
        <v>42990</v>
      </c>
      <c r="O49" t="s">
        <v>45</v>
      </c>
      <c r="P49">
        <v>17</v>
      </c>
      <c r="Q49">
        <v>2</v>
      </c>
    </row>
    <row r="50" spans="1:17" x14ac:dyDescent="0.35">
      <c r="A50" t="s">
        <v>56</v>
      </c>
      <c r="B50" t="str">
        <f>_xlfn.TEXTJOIN("-",0,MasterData!B50:D50)</f>
        <v>Intel-Core i3-11th</v>
      </c>
      <c r="C50" t="s">
        <v>36</v>
      </c>
      <c r="D50" t="s">
        <v>24</v>
      </c>
      <c r="E50" t="s">
        <v>49</v>
      </c>
      <c r="F50" t="s">
        <v>25</v>
      </c>
      <c r="G50" t="s">
        <v>27</v>
      </c>
      <c r="H50" t="s">
        <v>28</v>
      </c>
      <c r="I50" t="s">
        <v>25</v>
      </c>
      <c r="J50" t="s">
        <v>29</v>
      </c>
      <c r="K50" t="s">
        <v>51</v>
      </c>
      <c r="L50" t="s">
        <v>52</v>
      </c>
      <c r="M50" t="s">
        <v>31</v>
      </c>
      <c r="N50">
        <v>49990</v>
      </c>
      <c r="O50" t="s">
        <v>45</v>
      </c>
      <c r="P50">
        <v>24</v>
      </c>
      <c r="Q50">
        <v>5</v>
      </c>
    </row>
    <row r="51" spans="1:17" x14ac:dyDescent="0.35">
      <c r="A51" t="s">
        <v>56</v>
      </c>
      <c r="B51" t="str">
        <f>_xlfn.TEXTJOIN("-",0,MasterData!B51:D51)</f>
        <v>Intel-Core i3-11th</v>
      </c>
      <c r="C51" t="s">
        <v>36</v>
      </c>
      <c r="D51" t="s">
        <v>24</v>
      </c>
      <c r="E51" t="s">
        <v>49</v>
      </c>
      <c r="F51" t="s">
        <v>25</v>
      </c>
      <c r="G51" t="s">
        <v>27</v>
      </c>
      <c r="H51" t="s">
        <v>28</v>
      </c>
      <c r="I51" t="s">
        <v>25</v>
      </c>
      <c r="J51" t="s">
        <v>53</v>
      </c>
      <c r="K51" t="s">
        <v>51</v>
      </c>
      <c r="L51" t="s">
        <v>31</v>
      </c>
      <c r="M51" t="s">
        <v>52</v>
      </c>
      <c r="N51">
        <v>41490</v>
      </c>
      <c r="O51" t="s">
        <v>45</v>
      </c>
      <c r="P51">
        <v>1753</v>
      </c>
      <c r="Q51">
        <v>165</v>
      </c>
    </row>
    <row r="52" spans="1:17" x14ac:dyDescent="0.35">
      <c r="A52" t="s">
        <v>56</v>
      </c>
      <c r="B52" t="str">
        <f>_xlfn.TEXTJOIN("-",0,MasterData!B52:D52)</f>
        <v>Intel-Core i3-11th</v>
      </c>
      <c r="C52" t="s">
        <v>36</v>
      </c>
      <c r="D52" t="s">
        <v>24</v>
      </c>
      <c r="E52" t="s">
        <v>49</v>
      </c>
      <c r="F52" t="s">
        <v>25</v>
      </c>
      <c r="G52" t="s">
        <v>27</v>
      </c>
      <c r="H52" t="s">
        <v>28</v>
      </c>
      <c r="I52" t="s">
        <v>25</v>
      </c>
      <c r="J52" t="s">
        <v>53</v>
      </c>
      <c r="K52" t="s">
        <v>30</v>
      </c>
      <c r="L52" t="s">
        <v>31</v>
      </c>
      <c r="M52" t="s">
        <v>31</v>
      </c>
      <c r="N52">
        <v>41990</v>
      </c>
      <c r="O52" t="s">
        <v>45</v>
      </c>
      <c r="P52">
        <v>216</v>
      </c>
      <c r="Q52">
        <v>21</v>
      </c>
    </row>
    <row r="53" spans="1:17" x14ac:dyDescent="0.35">
      <c r="A53" t="s">
        <v>33</v>
      </c>
      <c r="B53" t="str">
        <f>_xlfn.TEXTJOIN("-",0,MasterData!B53:D53)</f>
        <v>Intel-Core i3-11th</v>
      </c>
      <c r="C53" t="s">
        <v>36</v>
      </c>
      <c r="D53" t="s">
        <v>24</v>
      </c>
      <c r="E53" t="s">
        <v>49</v>
      </c>
      <c r="F53" t="s">
        <v>25</v>
      </c>
      <c r="G53" t="s">
        <v>27</v>
      </c>
      <c r="H53" t="s">
        <v>28</v>
      </c>
      <c r="I53" t="s">
        <v>25</v>
      </c>
      <c r="J53" t="s">
        <v>53</v>
      </c>
      <c r="K53" t="s">
        <v>51</v>
      </c>
      <c r="L53" t="s">
        <v>31</v>
      </c>
      <c r="M53" t="s">
        <v>52</v>
      </c>
      <c r="N53">
        <v>41990</v>
      </c>
      <c r="O53" t="s">
        <v>45</v>
      </c>
      <c r="P53">
        <v>1084</v>
      </c>
      <c r="Q53">
        <v>160</v>
      </c>
    </row>
    <row r="54" spans="1:17" x14ac:dyDescent="0.35">
      <c r="A54" t="s">
        <v>19</v>
      </c>
      <c r="B54" t="str">
        <f>_xlfn.TEXTJOIN("-",0,MasterData!B54:D54)</f>
        <v>Intel-Core i3-11th</v>
      </c>
      <c r="C54" t="s">
        <v>36</v>
      </c>
      <c r="D54" t="s">
        <v>24</v>
      </c>
      <c r="E54" t="s">
        <v>49</v>
      </c>
      <c r="F54" t="s">
        <v>25</v>
      </c>
      <c r="G54" t="s">
        <v>27</v>
      </c>
      <c r="H54" t="s">
        <v>28</v>
      </c>
      <c r="I54" t="s">
        <v>25</v>
      </c>
      <c r="J54" t="s">
        <v>29</v>
      </c>
      <c r="K54" t="s">
        <v>51</v>
      </c>
      <c r="L54" t="s">
        <v>31</v>
      </c>
      <c r="M54" t="s">
        <v>31</v>
      </c>
      <c r="N54">
        <v>38490</v>
      </c>
      <c r="O54" t="s">
        <v>34</v>
      </c>
      <c r="P54">
        <v>19</v>
      </c>
      <c r="Q54">
        <v>3</v>
      </c>
    </row>
    <row r="55" spans="1:17" x14ac:dyDescent="0.35">
      <c r="A55" t="s">
        <v>33</v>
      </c>
      <c r="B55" t="str">
        <f>_xlfn.TEXTJOIN("-",0,MasterData!B55:D55)</f>
        <v>Intel-Core i3-11th</v>
      </c>
      <c r="C55" t="s">
        <v>23</v>
      </c>
      <c r="D55" t="s">
        <v>24</v>
      </c>
      <c r="E55" t="s">
        <v>49</v>
      </c>
      <c r="F55" t="s">
        <v>25</v>
      </c>
      <c r="G55" t="s">
        <v>27</v>
      </c>
      <c r="H55" t="s">
        <v>28</v>
      </c>
      <c r="I55" t="s">
        <v>25</v>
      </c>
      <c r="J55" t="s">
        <v>53</v>
      </c>
      <c r="K55" t="s">
        <v>51</v>
      </c>
      <c r="L55" t="s">
        <v>31</v>
      </c>
      <c r="M55" t="s">
        <v>52</v>
      </c>
      <c r="N55">
        <v>38990</v>
      </c>
      <c r="O55" t="s">
        <v>45</v>
      </c>
      <c r="P55">
        <v>106</v>
      </c>
      <c r="Q55">
        <v>13</v>
      </c>
    </row>
    <row r="56" spans="1:17" x14ac:dyDescent="0.35">
      <c r="A56" t="s">
        <v>33</v>
      </c>
      <c r="B56" t="str">
        <f>_xlfn.TEXTJOIN("-",0,MasterData!B56:D56)</f>
        <v>Intel-Core i3-11th</v>
      </c>
      <c r="C56" t="s">
        <v>23</v>
      </c>
      <c r="D56" t="s">
        <v>24</v>
      </c>
      <c r="E56" t="s">
        <v>49</v>
      </c>
      <c r="F56" t="s">
        <v>25</v>
      </c>
      <c r="G56" t="s">
        <v>27</v>
      </c>
      <c r="H56" t="s">
        <v>28</v>
      </c>
      <c r="I56" t="s">
        <v>25</v>
      </c>
      <c r="J56" t="s">
        <v>29</v>
      </c>
      <c r="K56" t="s">
        <v>51</v>
      </c>
      <c r="L56" t="s">
        <v>31</v>
      </c>
      <c r="M56" t="s">
        <v>52</v>
      </c>
      <c r="N56">
        <v>44990</v>
      </c>
      <c r="O56" t="s">
        <v>45</v>
      </c>
      <c r="P56">
        <v>42</v>
      </c>
      <c r="Q56">
        <v>4</v>
      </c>
    </row>
    <row r="57" spans="1:17" x14ac:dyDescent="0.35">
      <c r="A57" t="s">
        <v>33</v>
      </c>
      <c r="B57" t="str">
        <f>_xlfn.TEXTJOIN("-",0,MasterData!B57:D57)</f>
        <v>Intel-Core i3-10th</v>
      </c>
      <c r="C57" t="s">
        <v>23</v>
      </c>
      <c r="D57" t="s">
        <v>24</v>
      </c>
      <c r="E57" t="s">
        <v>49</v>
      </c>
      <c r="F57" t="s">
        <v>25</v>
      </c>
      <c r="G57" t="s">
        <v>27</v>
      </c>
      <c r="H57" t="s">
        <v>28</v>
      </c>
      <c r="I57" t="s">
        <v>25</v>
      </c>
      <c r="J57" t="s">
        <v>53</v>
      </c>
      <c r="K57" t="s">
        <v>30</v>
      </c>
      <c r="L57" t="s">
        <v>31</v>
      </c>
      <c r="M57" t="s">
        <v>31</v>
      </c>
      <c r="N57">
        <v>36490</v>
      </c>
      <c r="O57" t="s">
        <v>34</v>
      </c>
      <c r="P57">
        <v>0</v>
      </c>
      <c r="Q57">
        <v>0</v>
      </c>
    </row>
    <row r="58" spans="1:17" x14ac:dyDescent="0.35">
      <c r="A58" t="s">
        <v>33</v>
      </c>
      <c r="B58" t="str">
        <f>_xlfn.TEXTJOIN("-",0,MasterData!B58:D58)</f>
        <v>Intel-Core i3-10th</v>
      </c>
      <c r="C58" t="s">
        <v>36</v>
      </c>
      <c r="D58" t="s">
        <v>24</v>
      </c>
      <c r="E58" t="s">
        <v>49</v>
      </c>
      <c r="F58" t="s">
        <v>25</v>
      </c>
      <c r="G58" t="s">
        <v>27</v>
      </c>
      <c r="H58" t="s">
        <v>38</v>
      </c>
      <c r="I58" t="s">
        <v>25</v>
      </c>
      <c r="J58" t="s">
        <v>29</v>
      </c>
      <c r="K58" t="s">
        <v>30</v>
      </c>
      <c r="L58" t="s">
        <v>31</v>
      </c>
      <c r="M58" t="s">
        <v>31</v>
      </c>
      <c r="N58">
        <v>38970</v>
      </c>
      <c r="O58" t="s">
        <v>34</v>
      </c>
      <c r="P58">
        <v>0</v>
      </c>
      <c r="Q58">
        <v>0</v>
      </c>
    </row>
    <row r="59" spans="1:17" x14ac:dyDescent="0.35">
      <c r="A59" t="s">
        <v>50</v>
      </c>
      <c r="B59" t="str">
        <f>_xlfn.TEXTJOIN("-",0,MasterData!B59:D59)</f>
        <v>Intel-Core i3-11th</v>
      </c>
      <c r="C59" t="s">
        <v>23</v>
      </c>
      <c r="D59" t="s">
        <v>24</v>
      </c>
      <c r="E59" t="s">
        <v>49</v>
      </c>
      <c r="F59" t="s">
        <v>25</v>
      </c>
      <c r="G59" t="s">
        <v>27</v>
      </c>
      <c r="H59" t="s">
        <v>28</v>
      </c>
      <c r="I59" t="s">
        <v>25</v>
      </c>
      <c r="J59" t="s">
        <v>53</v>
      </c>
      <c r="K59" t="s">
        <v>51</v>
      </c>
      <c r="L59" t="s">
        <v>31</v>
      </c>
      <c r="M59" t="s">
        <v>52</v>
      </c>
      <c r="N59">
        <v>44900</v>
      </c>
      <c r="O59" t="s">
        <v>45</v>
      </c>
      <c r="P59">
        <v>1029</v>
      </c>
      <c r="Q59">
        <v>107</v>
      </c>
    </row>
    <row r="60" spans="1:17" x14ac:dyDescent="0.35">
      <c r="A60" t="s">
        <v>58</v>
      </c>
      <c r="B60" t="str">
        <f>_xlfn.TEXTJOIN("-",0,MasterData!B60:D60)</f>
        <v>Intel-Core i3-10th</v>
      </c>
      <c r="C60" t="s">
        <v>23</v>
      </c>
      <c r="D60" t="s">
        <v>24</v>
      </c>
      <c r="E60" t="s">
        <v>49</v>
      </c>
      <c r="F60" t="s">
        <v>25</v>
      </c>
      <c r="G60" t="s">
        <v>27</v>
      </c>
      <c r="H60" t="s">
        <v>28</v>
      </c>
      <c r="I60" t="s">
        <v>25</v>
      </c>
      <c r="J60" t="s">
        <v>53</v>
      </c>
      <c r="K60" t="s">
        <v>30</v>
      </c>
      <c r="L60" t="s">
        <v>31</v>
      </c>
      <c r="M60" t="s">
        <v>31</v>
      </c>
      <c r="N60">
        <v>38990</v>
      </c>
      <c r="O60" t="s">
        <v>45</v>
      </c>
      <c r="P60">
        <v>53</v>
      </c>
      <c r="Q60">
        <v>11</v>
      </c>
    </row>
    <row r="61" spans="1:17" x14ac:dyDescent="0.35">
      <c r="A61" t="s">
        <v>56</v>
      </c>
      <c r="B61" t="str">
        <f>_xlfn.TEXTJOIN("-",0,MasterData!B61:D61)</f>
        <v>Intel-Core i3-11th</v>
      </c>
      <c r="C61" t="s">
        <v>23</v>
      </c>
      <c r="D61" t="s">
        <v>24</v>
      </c>
      <c r="E61" t="s">
        <v>49</v>
      </c>
      <c r="F61" t="s">
        <v>25</v>
      </c>
      <c r="G61" t="s">
        <v>27</v>
      </c>
      <c r="H61" t="s">
        <v>28</v>
      </c>
      <c r="I61" t="s">
        <v>25</v>
      </c>
      <c r="J61" t="s">
        <v>53</v>
      </c>
      <c r="K61" t="s">
        <v>30</v>
      </c>
      <c r="L61" t="s">
        <v>31</v>
      </c>
      <c r="M61" t="s">
        <v>31</v>
      </c>
      <c r="N61">
        <v>44427</v>
      </c>
      <c r="O61" t="s">
        <v>34</v>
      </c>
      <c r="P61">
        <v>0</v>
      </c>
      <c r="Q61">
        <v>0</v>
      </c>
    </row>
    <row r="62" spans="1:17" x14ac:dyDescent="0.35">
      <c r="A62" t="s">
        <v>19</v>
      </c>
      <c r="B62" t="str">
        <f>_xlfn.TEXTJOIN("-",0,MasterData!B62:D62)</f>
        <v>Intel-Core i3-10th</v>
      </c>
      <c r="C62" t="s">
        <v>23</v>
      </c>
      <c r="D62" t="s">
        <v>24</v>
      </c>
      <c r="E62" t="s">
        <v>49</v>
      </c>
      <c r="F62" t="s">
        <v>25</v>
      </c>
      <c r="G62" t="s">
        <v>27</v>
      </c>
      <c r="H62" t="s">
        <v>28</v>
      </c>
      <c r="I62" t="s">
        <v>25</v>
      </c>
      <c r="J62" t="s">
        <v>29</v>
      </c>
      <c r="K62" t="s">
        <v>51</v>
      </c>
      <c r="L62" t="s">
        <v>31</v>
      </c>
      <c r="M62" t="s">
        <v>31</v>
      </c>
      <c r="N62">
        <v>35990</v>
      </c>
      <c r="O62" t="s">
        <v>34</v>
      </c>
      <c r="P62">
        <v>0</v>
      </c>
      <c r="Q62">
        <v>0</v>
      </c>
    </row>
    <row r="63" spans="1:17" x14ac:dyDescent="0.35">
      <c r="A63" t="s">
        <v>33</v>
      </c>
      <c r="B63" t="str">
        <f>_xlfn.TEXTJOIN("-",0,MasterData!B63:D63)</f>
        <v>Intel-Core i3-10th</v>
      </c>
      <c r="C63" t="s">
        <v>23</v>
      </c>
      <c r="D63" t="s">
        <v>24</v>
      </c>
      <c r="E63" t="s">
        <v>49</v>
      </c>
      <c r="F63" t="s">
        <v>25</v>
      </c>
      <c r="G63" t="s">
        <v>27</v>
      </c>
      <c r="H63" t="s">
        <v>28</v>
      </c>
      <c r="I63" t="s">
        <v>25</v>
      </c>
      <c r="J63" t="s">
        <v>29</v>
      </c>
      <c r="K63" t="s">
        <v>51</v>
      </c>
      <c r="L63" t="s">
        <v>31</v>
      </c>
      <c r="M63" t="s">
        <v>52</v>
      </c>
      <c r="N63">
        <v>40200</v>
      </c>
      <c r="O63" t="s">
        <v>34</v>
      </c>
      <c r="P63">
        <v>48</v>
      </c>
      <c r="Q63">
        <v>1</v>
      </c>
    </row>
    <row r="64" spans="1:17" x14ac:dyDescent="0.35">
      <c r="A64" t="s">
        <v>33</v>
      </c>
      <c r="B64" t="str">
        <f>_xlfn.TEXTJOIN("-",0,MasterData!B64:D64)</f>
        <v>Intel-Core i3-10th</v>
      </c>
      <c r="C64" t="s">
        <v>23</v>
      </c>
      <c r="D64" t="s">
        <v>24</v>
      </c>
      <c r="E64" t="s">
        <v>49</v>
      </c>
      <c r="F64" t="s">
        <v>25</v>
      </c>
      <c r="G64" t="s">
        <v>27</v>
      </c>
      <c r="H64" t="s">
        <v>38</v>
      </c>
      <c r="I64" t="s">
        <v>25</v>
      </c>
      <c r="J64" t="s">
        <v>29</v>
      </c>
      <c r="K64" t="s">
        <v>30</v>
      </c>
      <c r="L64" t="s">
        <v>31</v>
      </c>
      <c r="M64" t="s">
        <v>31</v>
      </c>
      <c r="N64">
        <v>40990</v>
      </c>
      <c r="O64" t="s">
        <v>34</v>
      </c>
      <c r="P64">
        <v>3</v>
      </c>
      <c r="Q64">
        <v>0</v>
      </c>
    </row>
    <row r="65" spans="1:17" x14ac:dyDescent="0.35">
      <c r="A65" t="s">
        <v>56</v>
      </c>
      <c r="B65" t="str">
        <f>_xlfn.TEXTJOIN("-",0,MasterData!B65:D65)</f>
        <v>Intel-Core i3-10th</v>
      </c>
      <c r="C65" t="s">
        <v>23</v>
      </c>
      <c r="D65" t="s">
        <v>24</v>
      </c>
      <c r="E65" t="s">
        <v>49</v>
      </c>
      <c r="F65" t="s">
        <v>25</v>
      </c>
      <c r="G65" t="s">
        <v>27</v>
      </c>
      <c r="H65" t="s">
        <v>28</v>
      </c>
      <c r="I65" t="s">
        <v>25</v>
      </c>
      <c r="J65" t="s">
        <v>53</v>
      </c>
      <c r="K65" t="s">
        <v>51</v>
      </c>
      <c r="L65" t="s">
        <v>31</v>
      </c>
      <c r="M65" t="s">
        <v>31</v>
      </c>
      <c r="N65">
        <v>42490</v>
      </c>
      <c r="O65" t="s">
        <v>34</v>
      </c>
      <c r="P65">
        <v>0</v>
      </c>
      <c r="Q65">
        <v>0</v>
      </c>
    </row>
    <row r="66" spans="1:17" x14ac:dyDescent="0.35">
      <c r="A66" t="s">
        <v>42</v>
      </c>
      <c r="B66" t="str">
        <f>_xlfn.TEXTJOIN("-",0,MasterData!B66:D66)</f>
        <v>Intel-Celeron Dual-Not Available</v>
      </c>
      <c r="C66" t="s">
        <v>23</v>
      </c>
      <c r="D66" t="s">
        <v>24</v>
      </c>
      <c r="E66" t="s">
        <v>25</v>
      </c>
      <c r="F66" t="s">
        <v>37</v>
      </c>
      <c r="G66" t="s">
        <v>27</v>
      </c>
      <c r="H66" t="s">
        <v>38</v>
      </c>
      <c r="I66" t="s">
        <v>25</v>
      </c>
      <c r="J66" t="s">
        <v>29</v>
      </c>
      <c r="K66" t="s">
        <v>30</v>
      </c>
      <c r="L66" t="s">
        <v>31</v>
      </c>
      <c r="M66" t="s">
        <v>31</v>
      </c>
      <c r="N66">
        <v>23990</v>
      </c>
      <c r="O66" t="s">
        <v>34</v>
      </c>
      <c r="P66">
        <v>61</v>
      </c>
      <c r="Q66">
        <v>4</v>
      </c>
    </row>
    <row r="67" spans="1:17" x14ac:dyDescent="0.35">
      <c r="A67" t="s">
        <v>56</v>
      </c>
      <c r="B67" t="str">
        <f>_xlfn.TEXTJOIN("-",0,MasterData!B67:D67)</f>
        <v>Intel-Core i3-11th</v>
      </c>
      <c r="C67" t="s">
        <v>23</v>
      </c>
      <c r="D67" t="s">
        <v>24</v>
      </c>
      <c r="E67" t="s">
        <v>49</v>
      </c>
      <c r="F67" t="s">
        <v>25</v>
      </c>
      <c r="G67" t="s">
        <v>27</v>
      </c>
      <c r="H67" t="s">
        <v>28</v>
      </c>
      <c r="I67" t="s">
        <v>25</v>
      </c>
      <c r="J67" t="s">
        <v>29</v>
      </c>
      <c r="K67" t="s">
        <v>30</v>
      </c>
      <c r="L67" t="s">
        <v>52</v>
      </c>
      <c r="M67" t="s">
        <v>31</v>
      </c>
      <c r="N67">
        <v>71999</v>
      </c>
      <c r="O67" t="s">
        <v>45</v>
      </c>
      <c r="P67">
        <v>97</v>
      </c>
      <c r="Q67">
        <v>13</v>
      </c>
    </row>
    <row r="68" spans="1:17" x14ac:dyDescent="0.35">
      <c r="A68" t="s">
        <v>19</v>
      </c>
      <c r="B68" t="str">
        <f>_xlfn.TEXTJOIN("-",0,MasterData!B68:D68)</f>
        <v>Intel-Core i3-11th</v>
      </c>
      <c r="C68" t="s">
        <v>23</v>
      </c>
      <c r="D68" t="s">
        <v>24</v>
      </c>
      <c r="E68" t="s">
        <v>49</v>
      </c>
      <c r="F68" t="s">
        <v>25</v>
      </c>
      <c r="G68" t="s">
        <v>27</v>
      </c>
      <c r="H68" t="s">
        <v>28</v>
      </c>
      <c r="I68" t="s">
        <v>25</v>
      </c>
      <c r="J68" t="s">
        <v>29</v>
      </c>
      <c r="K68" t="s">
        <v>51</v>
      </c>
      <c r="L68" t="s">
        <v>31</v>
      </c>
      <c r="M68" t="s">
        <v>31</v>
      </c>
      <c r="N68">
        <v>39990</v>
      </c>
      <c r="O68" t="s">
        <v>45</v>
      </c>
      <c r="P68">
        <v>181</v>
      </c>
      <c r="Q68">
        <v>19</v>
      </c>
    </row>
    <row r="69" spans="1:17" x14ac:dyDescent="0.35">
      <c r="A69" t="s">
        <v>33</v>
      </c>
      <c r="B69" t="str">
        <f>_xlfn.TEXTJOIN("-",0,MasterData!B69:D69)</f>
        <v>Intel-Core i3-10th</v>
      </c>
      <c r="C69" t="s">
        <v>23</v>
      </c>
      <c r="D69" t="s">
        <v>24</v>
      </c>
      <c r="E69" t="s">
        <v>49</v>
      </c>
      <c r="F69" t="s">
        <v>25</v>
      </c>
      <c r="G69" t="s">
        <v>27</v>
      </c>
      <c r="H69" t="s">
        <v>28</v>
      </c>
      <c r="I69" t="s">
        <v>25</v>
      </c>
      <c r="J69" t="s">
        <v>29</v>
      </c>
      <c r="K69" t="s">
        <v>51</v>
      </c>
      <c r="L69" t="s">
        <v>31</v>
      </c>
      <c r="M69" t="s">
        <v>52</v>
      </c>
      <c r="N69">
        <v>41998</v>
      </c>
      <c r="O69" t="s">
        <v>45</v>
      </c>
      <c r="P69">
        <v>529</v>
      </c>
      <c r="Q69">
        <v>39</v>
      </c>
    </row>
    <row r="70" spans="1:17" x14ac:dyDescent="0.35">
      <c r="A70" t="s">
        <v>19</v>
      </c>
      <c r="B70" t="str">
        <f>_xlfn.TEXTJOIN("-",0,MasterData!B70:D70)</f>
        <v>Intel-Core i3-11th</v>
      </c>
      <c r="C70" t="s">
        <v>23</v>
      </c>
      <c r="D70" t="s">
        <v>24</v>
      </c>
      <c r="E70" t="s">
        <v>49</v>
      </c>
      <c r="F70" t="s">
        <v>25</v>
      </c>
      <c r="G70" t="s">
        <v>27</v>
      </c>
      <c r="H70" t="s">
        <v>38</v>
      </c>
      <c r="I70" t="s">
        <v>25</v>
      </c>
      <c r="J70" t="s">
        <v>29</v>
      </c>
      <c r="K70" t="s">
        <v>30</v>
      </c>
      <c r="L70" t="s">
        <v>31</v>
      </c>
      <c r="M70" t="s">
        <v>31</v>
      </c>
      <c r="N70">
        <v>41990</v>
      </c>
      <c r="O70" t="s">
        <v>34</v>
      </c>
      <c r="P70">
        <v>0</v>
      </c>
      <c r="Q70">
        <v>0</v>
      </c>
    </row>
    <row r="71" spans="1:17" x14ac:dyDescent="0.35">
      <c r="A71" t="s">
        <v>33</v>
      </c>
      <c r="B71" t="str">
        <f>_xlfn.TEXTJOIN("-",0,MasterData!B71:D71)</f>
        <v>Intel-Core i3-10th</v>
      </c>
      <c r="C71" t="s">
        <v>23</v>
      </c>
      <c r="D71" t="s">
        <v>24</v>
      </c>
      <c r="E71" t="s">
        <v>49</v>
      </c>
      <c r="F71" t="s">
        <v>25</v>
      </c>
      <c r="G71" t="s">
        <v>27</v>
      </c>
      <c r="H71" t="s">
        <v>28</v>
      </c>
      <c r="I71" t="s">
        <v>25</v>
      </c>
      <c r="J71" t="s">
        <v>29</v>
      </c>
      <c r="K71" t="s">
        <v>55</v>
      </c>
      <c r="L71" t="s">
        <v>31</v>
      </c>
      <c r="M71" t="s">
        <v>52</v>
      </c>
      <c r="N71">
        <v>39999</v>
      </c>
      <c r="O71" t="s">
        <v>34</v>
      </c>
      <c r="P71">
        <v>0</v>
      </c>
      <c r="Q71">
        <v>0</v>
      </c>
    </row>
    <row r="72" spans="1:17" x14ac:dyDescent="0.35">
      <c r="A72" t="s">
        <v>19</v>
      </c>
      <c r="B72" t="str">
        <f>_xlfn.TEXTJOIN("-",0,MasterData!B72:D72)</f>
        <v>Intel-Core i3-10th</v>
      </c>
      <c r="C72" t="s">
        <v>23</v>
      </c>
      <c r="D72" t="s">
        <v>24</v>
      </c>
      <c r="E72" t="s">
        <v>49</v>
      </c>
      <c r="F72" t="s">
        <v>25</v>
      </c>
      <c r="G72" t="s">
        <v>27</v>
      </c>
      <c r="H72" t="s">
        <v>38</v>
      </c>
      <c r="I72" t="s">
        <v>25</v>
      </c>
      <c r="J72" t="s">
        <v>29</v>
      </c>
      <c r="K72" t="s">
        <v>30</v>
      </c>
      <c r="L72" t="s">
        <v>31</v>
      </c>
      <c r="M72" t="s">
        <v>31</v>
      </c>
      <c r="N72">
        <v>39990</v>
      </c>
      <c r="O72" t="s">
        <v>34</v>
      </c>
      <c r="P72">
        <v>0</v>
      </c>
      <c r="Q72">
        <v>0</v>
      </c>
    </row>
    <row r="73" spans="1:17" x14ac:dyDescent="0.35">
      <c r="A73" t="s">
        <v>33</v>
      </c>
      <c r="B73" t="str">
        <f>_xlfn.TEXTJOIN("-",0,MasterData!B73:D73)</f>
        <v>Intel-Core i3-11th</v>
      </c>
      <c r="C73" t="s">
        <v>23</v>
      </c>
      <c r="D73" t="s">
        <v>24</v>
      </c>
      <c r="E73" t="s">
        <v>49</v>
      </c>
      <c r="F73" t="s">
        <v>25</v>
      </c>
      <c r="G73" t="s">
        <v>27</v>
      </c>
      <c r="H73" t="s">
        <v>28</v>
      </c>
      <c r="I73" t="s">
        <v>25</v>
      </c>
      <c r="J73" t="s">
        <v>29</v>
      </c>
      <c r="K73" t="s">
        <v>30</v>
      </c>
      <c r="L73" t="s">
        <v>31</v>
      </c>
      <c r="M73" t="s">
        <v>31</v>
      </c>
      <c r="N73">
        <v>39998</v>
      </c>
      <c r="O73" t="s">
        <v>45</v>
      </c>
      <c r="P73">
        <v>10</v>
      </c>
      <c r="Q73">
        <v>1</v>
      </c>
    </row>
    <row r="74" spans="1:17" x14ac:dyDescent="0.35">
      <c r="A74" t="s">
        <v>50</v>
      </c>
      <c r="B74" t="str">
        <f>_xlfn.TEXTJOIN("-",0,MasterData!B74:D74)</f>
        <v>Intel-Core i3-11th</v>
      </c>
      <c r="C74" t="s">
        <v>23</v>
      </c>
      <c r="D74" t="s">
        <v>24</v>
      </c>
      <c r="E74" t="s">
        <v>49</v>
      </c>
      <c r="F74" t="s">
        <v>25</v>
      </c>
      <c r="G74" t="s">
        <v>27</v>
      </c>
      <c r="H74" t="s">
        <v>28</v>
      </c>
      <c r="I74" t="s">
        <v>25</v>
      </c>
      <c r="J74" t="s">
        <v>53</v>
      </c>
      <c r="K74" t="s">
        <v>51</v>
      </c>
      <c r="L74" t="s">
        <v>31</v>
      </c>
      <c r="M74" t="s">
        <v>52</v>
      </c>
      <c r="N74">
        <v>42490</v>
      </c>
      <c r="O74" t="s">
        <v>45</v>
      </c>
      <c r="P74">
        <v>5205</v>
      </c>
      <c r="Q74">
        <v>561</v>
      </c>
    </row>
    <row r="75" spans="1:17" x14ac:dyDescent="0.35">
      <c r="A75" t="s">
        <v>33</v>
      </c>
      <c r="B75" t="str">
        <f>_xlfn.TEXTJOIN("-",0,MasterData!B75:D75)</f>
        <v>Intel-Core i3-10th</v>
      </c>
      <c r="C75" t="s">
        <v>23</v>
      </c>
      <c r="D75" t="s">
        <v>24</v>
      </c>
      <c r="E75" t="s">
        <v>49</v>
      </c>
      <c r="F75" t="s">
        <v>25</v>
      </c>
      <c r="G75" t="s">
        <v>27</v>
      </c>
      <c r="H75" t="s">
        <v>38</v>
      </c>
      <c r="I75" t="s">
        <v>25</v>
      </c>
      <c r="J75" t="s">
        <v>29</v>
      </c>
      <c r="K75" t="s">
        <v>30</v>
      </c>
      <c r="L75" t="s">
        <v>31</v>
      </c>
      <c r="M75" t="s">
        <v>31</v>
      </c>
      <c r="N75">
        <v>41990</v>
      </c>
      <c r="O75" t="s">
        <v>34</v>
      </c>
      <c r="P75">
        <v>3</v>
      </c>
      <c r="Q75">
        <v>0</v>
      </c>
    </row>
    <row r="76" spans="1:17" x14ac:dyDescent="0.35">
      <c r="A76" t="s">
        <v>19</v>
      </c>
      <c r="B76" t="str">
        <f>_xlfn.TEXTJOIN("-",0,MasterData!B76:D76)</f>
        <v>Intel-Core i3-11th</v>
      </c>
      <c r="C76" t="s">
        <v>23</v>
      </c>
      <c r="D76" t="s">
        <v>24</v>
      </c>
      <c r="E76" t="s">
        <v>49</v>
      </c>
      <c r="F76" t="s">
        <v>25</v>
      </c>
      <c r="G76" t="s">
        <v>27</v>
      </c>
      <c r="H76" t="s">
        <v>38</v>
      </c>
      <c r="I76" t="s">
        <v>25</v>
      </c>
      <c r="J76" t="s">
        <v>29</v>
      </c>
      <c r="K76" t="s">
        <v>30</v>
      </c>
      <c r="L76" t="s">
        <v>31</v>
      </c>
      <c r="M76" t="s">
        <v>31</v>
      </c>
      <c r="N76">
        <v>48490</v>
      </c>
      <c r="O76" t="s">
        <v>34</v>
      </c>
      <c r="P76">
        <v>0</v>
      </c>
      <c r="Q76">
        <v>0</v>
      </c>
    </row>
    <row r="77" spans="1:17" x14ac:dyDescent="0.35">
      <c r="A77" t="s">
        <v>50</v>
      </c>
      <c r="B77" t="str">
        <f>_xlfn.TEXTJOIN("-",0,MasterData!B77:D77)</f>
        <v>Intel-Core i3-11th</v>
      </c>
      <c r="C77" t="s">
        <v>23</v>
      </c>
      <c r="D77" t="s">
        <v>24</v>
      </c>
      <c r="E77" t="s">
        <v>49</v>
      </c>
      <c r="F77" t="s">
        <v>25</v>
      </c>
      <c r="G77" t="s">
        <v>27</v>
      </c>
      <c r="H77" t="s">
        <v>28</v>
      </c>
      <c r="I77" t="s">
        <v>25</v>
      </c>
      <c r="J77" t="s">
        <v>53</v>
      </c>
      <c r="K77" t="s">
        <v>51</v>
      </c>
      <c r="L77" t="s">
        <v>31</v>
      </c>
      <c r="M77" t="s">
        <v>52</v>
      </c>
      <c r="N77">
        <v>44376</v>
      </c>
      <c r="O77" t="s">
        <v>45</v>
      </c>
      <c r="P77">
        <v>1090</v>
      </c>
      <c r="Q77">
        <v>96</v>
      </c>
    </row>
    <row r="78" spans="1:17" x14ac:dyDescent="0.35">
      <c r="A78" t="s">
        <v>56</v>
      </c>
      <c r="B78" t="str">
        <f>_xlfn.TEXTJOIN("-",0,MasterData!B78:D78)</f>
        <v>Intel-Core i3-11th</v>
      </c>
      <c r="C78" t="s">
        <v>23</v>
      </c>
      <c r="D78" t="s">
        <v>24</v>
      </c>
      <c r="E78" t="s">
        <v>49</v>
      </c>
      <c r="F78" t="s">
        <v>25</v>
      </c>
      <c r="G78" t="s">
        <v>27</v>
      </c>
      <c r="H78" t="s">
        <v>38</v>
      </c>
      <c r="I78" t="s">
        <v>25</v>
      </c>
      <c r="J78" t="s">
        <v>29</v>
      </c>
      <c r="K78" t="s">
        <v>30</v>
      </c>
      <c r="L78" t="s">
        <v>31</v>
      </c>
      <c r="M78" t="s">
        <v>31</v>
      </c>
      <c r="N78">
        <v>43900</v>
      </c>
      <c r="O78" t="s">
        <v>34</v>
      </c>
      <c r="P78">
        <v>0</v>
      </c>
      <c r="Q78">
        <v>0</v>
      </c>
    </row>
    <row r="79" spans="1:17" x14ac:dyDescent="0.35">
      <c r="A79" t="s">
        <v>56</v>
      </c>
      <c r="B79" t="str">
        <f>_xlfn.TEXTJOIN("-",0,MasterData!B79:D79)</f>
        <v>Intel-Core i3-11th</v>
      </c>
      <c r="C79" t="s">
        <v>23</v>
      </c>
      <c r="D79" t="s">
        <v>24</v>
      </c>
      <c r="E79" t="s">
        <v>49</v>
      </c>
      <c r="F79" t="s">
        <v>25</v>
      </c>
      <c r="G79" t="s">
        <v>27</v>
      </c>
      <c r="H79" t="s">
        <v>28</v>
      </c>
      <c r="I79" t="s">
        <v>25</v>
      </c>
      <c r="J79" t="s">
        <v>29</v>
      </c>
      <c r="K79" t="s">
        <v>51</v>
      </c>
      <c r="L79" t="s">
        <v>31</v>
      </c>
      <c r="M79" t="s">
        <v>31</v>
      </c>
      <c r="N79">
        <v>46690</v>
      </c>
      <c r="O79" t="s">
        <v>34</v>
      </c>
      <c r="P79">
        <v>0</v>
      </c>
      <c r="Q79">
        <v>0</v>
      </c>
    </row>
    <row r="80" spans="1:17" x14ac:dyDescent="0.35">
      <c r="A80" t="s">
        <v>33</v>
      </c>
      <c r="B80" t="str">
        <f>_xlfn.TEXTJOIN("-",0,MasterData!B80:D80)</f>
        <v>Intel-Core i3-10th</v>
      </c>
      <c r="C80" t="s">
        <v>23</v>
      </c>
      <c r="D80" t="s">
        <v>24</v>
      </c>
      <c r="E80" t="s">
        <v>49</v>
      </c>
      <c r="F80" t="s">
        <v>25</v>
      </c>
      <c r="G80" t="s">
        <v>27</v>
      </c>
      <c r="H80" t="s">
        <v>38</v>
      </c>
      <c r="I80" t="s">
        <v>25</v>
      </c>
      <c r="J80" t="s">
        <v>29</v>
      </c>
      <c r="K80" t="s">
        <v>30</v>
      </c>
      <c r="L80" t="s">
        <v>31</v>
      </c>
      <c r="M80" t="s">
        <v>31</v>
      </c>
      <c r="N80">
        <v>40990</v>
      </c>
      <c r="O80" t="s">
        <v>57</v>
      </c>
      <c r="P80">
        <v>1</v>
      </c>
      <c r="Q80">
        <v>1</v>
      </c>
    </row>
    <row r="81" spans="1:17" x14ac:dyDescent="0.35">
      <c r="A81" t="s">
        <v>56</v>
      </c>
      <c r="B81" t="str">
        <f>_xlfn.TEXTJOIN("-",0,MasterData!B81:D81)</f>
        <v>Intel-Core i3-10th</v>
      </c>
      <c r="C81" t="s">
        <v>23</v>
      </c>
      <c r="D81" t="s">
        <v>24</v>
      </c>
      <c r="E81" t="s">
        <v>49</v>
      </c>
      <c r="F81" t="s">
        <v>25</v>
      </c>
      <c r="G81" t="s">
        <v>27</v>
      </c>
      <c r="H81" t="s">
        <v>28</v>
      </c>
      <c r="I81" t="s">
        <v>25</v>
      </c>
      <c r="J81" t="s">
        <v>53</v>
      </c>
      <c r="K81" t="s">
        <v>51</v>
      </c>
      <c r="L81" t="s">
        <v>31</v>
      </c>
      <c r="M81" t="s">
        <v>31</v>
      </c>
      <c r="N81">
        <v>39990</v>
      </c>
      <c r="O81" t="s">
        <v>45</v>
      </c>
      <c r="P81">
        <v>44</v>
      </c>
      <c r="Q81">
        <v>2</v>
      </c>
    </row>
    <row r="82" spans="1:17" x14ac:dyDescent="0.35">
      <c r="A82" t="s">
        <v>33</v>
      </c>
      <c r="B82" t="str">
        <f>_xlfn.TEXTJOIN("-",0,MasterData!B82:D82)</f>
        <v>Intel-Core i3-11th</v>
      </c>
      <c r="C82" t="s">
        <v>23</v>
      </c>
      <c r="D82" t="s">
        <v>24</v>
      </c>
      <c r="E82" t="s">
        <v>49</v>
      </c>
      <c r="F82" t="s">
        <v>25</v>
      </c>
      <c r="G82" t="s">
        <v>27</v>
      </c>
      <c r="H82" t="s">
        <v>28</v>
      </c>
      <c r="I82" t="s">
        <v>25</v>
      </c>
      <c r="J82" t="s">
        <v>53</v>
      </c>
      <c r="K82" t="s">
        <v>30</v>
      </c>
      <c r="L82" t="s">
        <v>31</v>
      </c>
      <c r="M82" t="s">
        <v>31</v>
      </c>
      <c r="N82">
        <v>43990</v>
      </c>
      <c r="O82" t="s">
        <v>34</v>
      </c>
      <c r="P82">
        <v>0</v>
      </c>
      <c r="Q82">
        <v>0</v>
      </c>
    </row>
    <row r="83" spans="1:17" x14ac:dyDescent="0.35">
      <c r="A83" t="s">
        <v>19</v>
      </c>
      <c r="B83" t="str">
        <f>_xlfn.TEXTJOIN("-",0,MasterData!B83:D83)</f>
        <v>Intel-Core i3-11th</v>
      </c>
      <c r="C83" t="s">
        <v>23</v>
      </c>
      <c r="D83" t="s">
        <v>24</v>
      </c>
      <c r="E83" t="s">
        <v>49</v>
      </c>
      <c r="F83" t="s">
        <v>25</v>
      </c>
      <c r="G83" t="s">
        <v>27</v>
      </c>
      <c r="H83" t="s">
        <v>28</v>
      </c>
      <c r="I83" t="s">
        <v>25</v>
      </c>
      <c r="J83" t="s">
        <v>53</v>
      </c>
      <c r="K83" t="s">
        <v>51</v>
      </c>
      <c r="L83" t="s">
        <v>31</v>
      </c>
      <c r="M83" t="s">
        <v>31</v>
      </c>
      <c r="N83">
        <v>36990</v>
      </c>
      <c r="O83" t="s">
        <v>45</v>
      </c>
      <c r="P83">
        <v>70</v>
      </c>
      <c r="Q83">
        <v>9</v>
      </c>
    </row>
    <row r="84" spans="1:17" x14ac:dyDescent="0.35">
      <c r="A84" t="s">
        <v>56</v>
      </c>
      <c r="B84" t="str">
        <f>_xlfn.TEXTJOIN("-",0,MasterData!B84:D84)</f>
        <v>Intel-Core i3-11th</v>
      </c>
      <c r="C84" t="s">
        <v>36</v>
      </c>
      <c r="D84" t="s">
        <v>24</v>
      </c>
      <c r="E84" t="s">
        <v>49</v>
      </c>
      <c r="F84" t="s">
        <v>25</v>
      </c>
      <c r="G84" t="s">
        <v>27</v>
      </c>
      <c r="H84" t="s">
        <v>28</v>
      </c>
      <c r="I84" t="s">
        <v>25</v>
      </c>
      <c r="J84" t="s">
        <v>29</v>
      </c>
      <c r="K84" t="s">
        <v>51</v>
      </c>
      <c r="L84" t="s">
        <v>31</v>
      </c>
      <c r="M84" t="s">
        <v>31</v>
      </c>
      <c r="N84">
        <v>48500</v>
      </c>
      <c r="O84" t="s">
        <v>34</v>
      </c>
      <c r="P84">
        <v>0</v>
      </c>
      <c r="Q84">
        <v>0</v>
      </c>
    </row>
    <row r="85" spans="1:17" x14ac:dyDescent="0.35">
      <c r="A85" t="s">
        <v>19</v>
      </c>
      <c r="B85" t="str">
        <f>_xlfn.TEXTJOIN("-",0,MasterData!B85:D85)</f>
        <v>Intel-Core i3-11th</v>
      </c>
      <c r="C85" t="s">
        <v>36</v>
      </c>
      <c r="D85" t="s">
        <v>24</v>
      </c>
      <c r="E85" t="s">
        <v>49</v>
      </c>
      <c r="F85" t="s">
        <v>25</v>
      </c>
      <c r="G85" t="s">
        <v>27</v>
      </c>
      <c r="H85" t="s">
        <v>28</v>
      </c>
      <c r="I85" t="s">
        <v>25</v>
      </c>
      <c r="J85" t="s">
        <v>29</v>
      </c>
      <c r="K85" t="s">
        <v>30</v>
      </c>
      <c r="L85" t="s">
        <v>31</v>
      </c>
      <c r="M85" t="s">
        <v>31</v>
      </c>
      <c r="N85">
        <v>48990</v>
      </c>
      <c r="O85" t="s">
        <v>34</v>
      </c>
      <c r="P85">
        <v>0</v>
      </c>
      <c r="Q85">
        <v>0</v>
      </c>
    </row>
    <row r="86" spans="1:17" x14ac:dyDescent="0.35">
      <c r="A86" t="s">
        <v>19</v>
      </c>
      <c r="B86" t="str">
        <f>_xlfn.TEXTJOIN("-",0,MasterData!B86:D86)</f>
        <v>Intel-Celeron Dual-Not Available</v>
      </c>
      <c r="C86" t="s">
        <v>23</v>
      </c>
      <c r="D86" t="s">
        <v>59</v>
      </c>
      <c r="E86" t="s">
        <v>25</v>
      </c>
      <c r="F86" t="s">
        <v>37</v>
      </c>
      <c r="G86" t="s">
        <v>27</v>
      </c>
      <c r="H86" t="s">
        <v>38</v>
      </c>
      <c r="I86" t="s">
        <v>25</v>
      </c>
      <c r="J86" t="s">
        <v>29</v>
      </c>
      <c r="K86" t="s">
        <v>30</v>
      </c>
      <c r="L86" t="s">
        <v>31</v>
      </c>
      <c r="M86" t="s">
        <v>31</v>
      </c>
      <c r="N86">
        <v>23490</v>
      </c>
      <c r="O86" t="s">
        <v>45</v>
      </c>
      <c r="P86">
        <v>632</v>
      </c>
      <c r="Q86">
        <v>92</v>
      </c>
    </row>
    <row r="87" spans="1:17" x14ac:dyDescent="0.35">
      <c r="A87" t="s">
        <v>50</v>
      </c>
      <c r="B87" t="str">
        <f>_xlfn.TEXTJOIN("-",0,MasterData!B87:D87)</f>
        <v>Intel-Core i3-8th</v>
      </c>
      <c r="C87" t="s">
        <v>23</v>
      </c>
      <c r="D87" t="s">
        <v>24</v>
      </c>
      <c r="E87" t="s">
        <v>49</v>
      </c>
      <c r="F87" t="s">
        <v>25</v>
      </c>
      <c r="G87" t="s">
        <v>27</v>
      </c>
      <c r="H87" t="s">
        <v>28</v>
      </c>
      <c r="I87" t="s">
        <v>25</v>
      </c>
      <c r="J87" t="s">
        <v>29</v>
      </c>
      <c r="K87" t="s">
        <v>51</v>
      </c>
      <c r="L87" t="s">
        <v>52</v>
      </c>
      <c r="M87" t="s">
        <v>52</v>
      </c>
      <c r="N87">
        <v>54238</v>
      </c>
      <c r="O87" t="s">
        <v>45</v>
      </c>
      <c r="P87">
        <v>71</v>
      </c>
      <c r="Q87">
        <v>8</v>
      </c>
    </row>
    <row r="88" spans="1:17" x14ac:dyDescent="0.35">
      <c r="A88" t="s">
        <v>19</v>
      </c>
      <c r="B88" t="str">
        <f>_xlfn.TEXTJOIN("-",0,MasterData!B88:D88)</f>
        <v>Intel-Core i3-10th</v>
      </c>
      <c r="C88" t="s">
        <v>36</v>
      </c>
      <c r="D88" t="s">
        <v>24</v>
      </c>
      <c r="E88" t="s">
        <v>37</v>
      </c>
      <c r="F88" t="s">
        <v>25</v>
      </c>
      <c r="G88" t="s">
        <v>27</v>
      </c>
      <c r="H88" t="s">
        <v>28</v>
      </c>
      <c r="I88" t="s">
        <v>25</v>
      </c>
      <c r="J88" t="s">
        <v>29</v>
      </c>
      <c r="K88" t="s">
        <v>51</v>
      </c>
      <c r="L88" t="s">
        <v>31</v>
      </c>
      <c r="M88" t="s">
        <v>31</v>
      </c>
      <c r="N88">
        <v>37990</v>
      </c>
      <c r="O88" t="s">
        <v>45</v>
      </c>
      <c r="P88">
        <v>990</v>
      </c>
      <c r="Q88">
        <v>108</v>
      </c>
    </row>
    <row r="89" spans="1:17" x14ac:dyDescent="0.35">
      <c r="A89" t="s">
        <v>50</v>
      </c>
      <c r="B89" t="str">
        <f>_xlfn.TEXTJOIN("-",0,MasterData!B89:D89)</f>
        <v>Intel-Core i3-11th</v>
      </c>
      <c r="C89" t="s">
        <v>36</v>
      </c>
      <c r="D89" t="s">
        <v>24</v>
      </c>
      <c r="E89" t="s">
        <v>37</v>
      </c>
      <c r="F89" t="s">
        <v>25</v>
      </c>
      <c r="G89" t="s">
        <v>27</v>
      </c>
      <c r="H89" t="s">
        <v>28</v>
      </c>
      <c r="I89" t="s">
        <v>25</v>
      </c>
      <c r="J89" t="s">
        <v>53</v>
      </c>
      <c r="K89" t="s">
        <v>51</v>
      </c>
      <c r="L89" t="s">
        <v>31</v>
      </c>
      <c r="M89" t="s">
        <v>52</v>
      </c>
      <c r="N89">
        <v>42990</v>
      </c>
      <c r="O89" t="s">
        <v>45</v>
      </c>
      <c r="P89">
        <v>158</v>
      </c>
      <c r="Q89">
        <v>18</v>
      </c>
    </row>
    <row r="90" spans="1:17" x14ac:dyDescent="0.35">
      <c r="A90" t="s">
        <v>50</v>
      </c>
      <c r="B90" t="str">
        <f>_xlfn.TEXTJOIN("-",0,MasterData!B90:D90)</f>
        <v>Intel-Core i3-11th</v>
      </c>
      <c r="C90" t="s">
        <v>36</v>
      </c>
      <c r="D90" t="s">
        <v>24</v>
      </c>
      <c r="E90" t="s">
        <v>37</v>
      </c>
      <c r="F90" t="s">
        <v>25</v>
      </c>
      <c r="G90" t="s">
        <v>27</v>
      </c>
      <c r="H90" t="s">
        <v>28</v>
      </c>
      <c r="I90" t="s">
        <v>25</v>
      </c>
      <c r="J90" t="s">
        <v>53</v>
      </c>
      <c r="K90" t="s">
        <v>51</v>
      </c>
      <c r="L90" t="s">
        <v>31</v>
      </c>
      <c r="M90" t="s">
        <v>52</v>
      </c>
      <c r="N90">
        <v>42990</v>
      </c>
      <c r="O90" t="s">
        <v>45</v>
      </c>
      <c r="P90">
        <v>681</v>
      </c>
      <c r="Q90">
        <v>59</v>
      </c>
    </row>
    <row r="91" spans="1:17" x14ac:dyDescent="0.35">
      <c r="A91" t="s">
        <v>19</v>
      </c>
      <c r="B91" t="str">
        <f>_xlfn.TEXTJOIN("-",0,MasterData!B91:D91)</f>
        <v>Intel-Core i3-10th</v>
      </c>
      <c r="C91" t="s">
        <v>23</v>
      </c>
      <c r="D91" t="s">
        <v>24</v>
      </c>
      <c r="E91" t="s">
        <v>37</v>
      </c>
      <c r="F91" t="s">
        <v>25</v>
      </c>
      <c r="G91" t="s">
        <v>27</v>
      </c>
      <c r="H91" t="s">
        <v>28</v>
      </c>
      <c r="I91" t="s">
        <v>25</v>
      </c>
      <c r="J91" t="s">
        <v>29</v>
      </c>
      <c r="K91" t="s">
        <v>51</v>
      </c>
      <c r="L91" t="s">
        <v>31</v>
      </c>
      <c r="M91" t="s">
        <v>31</v>
      </c>
      <c r="N91">
        <v>35990</v>
      </c>
      <c r="O91" t="s">
        <v>45</v>
      </c>
      <c r="P91">
        <v>130</v>
      </c>
      <c r="Q91">
        <v>12</v>
      </c>
    </row>
    <row r="92" spans="1:17" x14ac:dyDescent="0.35">
      <c r="A92" t="s">
        <v>19</v>
      </c>
      <c r="B92" t="str">
        <f>_xlfn.TEXTJOIN("-",0,MasterData!B92:D92)</f>
        <v>Intel-Core i3-11th</v>
      </c>
      <c r="C92" t="s">
        <v>36</v>
      </c>
      <c r="D92" t="s">
        <v>24</v>
      </c>
      <c r="E92" t="s">
        <v>37</v>
      </c>
      <c r="F92" t="s">
        <v>25</v>
      </c>
      <c r="G92" t="s">
        <v>27</v>
      </c>
      <c r="H92" t="s">
        <v>28</v>
      </c>
      <c r="I92" t="s">
        <v>25</v>
      </c>
      <c r="J92" t="s">
        <v>29</v>
      </c>
      <c r="K92" t="s">
        <v>51</v>
      </c>
      <c r="L92" t="s">
        <v>31</v>
      </c>
      <c r="M92" t="s">
        <v>31</v>
      </c>
      <c r="N92">
        <v>42990</v>
      </c>
      <c r="O92" t="s">
        <v>45</v>
      </c>
      <c r="P92">
        <v>30</v>
      </c>
      <c r="Q92">
        <v>4</v>
      </c>
    </row>
    <row r="93" spans="1:17" x14ac:dyDescent="0.35">
      <c r="A93" t="s">
        <v>19</v>
      </c>
      <c r="B93" t="str">
        <f>_xlfn.TEXTJOIN("-",0,MasterData!B93:D93)</f>
        <v>Intel-Core i3-11th</v>
      </c>
      <c r="C93" t="s">
        <v>36</v>
      </c>
      <c r="D93" t="s">
        <v>61</v>
      </c>
      <c r="E93" t="s">
        <v>37</v>
      </c>
      <c r="F93" t="s">
        <v>25</v>
      </c>
      <c r="G93" t="s">
        <v>27</v>
      </c>
      <c r="H93" t="s">
        <v>38</v>
      </c>
      <c r="I93" t="s">
        <v>25</v>
      </c>
      <c r="J93" t="s">
        <v>29</v>
      </c>
      <c r="K93" t="s">
        <v>51</v>
      </c>
      <c r="L93" t="s">
        <v>52</v>
      </c>
      <c r="M93" t="s">
        <v>52</v>
      </c>
      <c r="N93">
        <v>51990</v>
      </c>
      <c r="O93" t="s">
        <v>45</v>
      </c>
      <c r="P93">
        <v>6</v>
      </c>
      <c r="Q93">
        <v>2</v>
      </c>
    </row>
    <row r="94" spans="1:17" x14ac:dyDescent="0.35">
      <c r="A94" t="s">
        <v>19</v>
      </c>
      <c r="B94" t="str">
        <f>_xlfn.TEXTJOIN("-",0,MasterData!B94:D94)</f>
        <v>Intel-Core i3-11th</v>
      </c>
      <c r="C94" t="s">
        <v>36</v>
      </c>
      <c r="D94" t="s">
        <v>24</v>
      </c>
      <c r="E94" t="s">
        <v>37</v>
      </c>
      <c r="F94" t="s">
        <v>25</v>
      </c>
      <c r="G94" t="s">
        <v>27</v>
      </c>
      <c r="H94" t="s">
        <v>28</v>
      </c>
      <c r="I94" t="s">
        <v>25</v>
      </c>
      <c r="J94" t="s">
        <v>29</v>
      </c>
      <c r="K94" t="s">
        <v>51</v>
      </c>
      <c r="L94" t="s">
        <v>31</v>
      </c>
      <c r="M94" t="s">
        <v>31</v>
      </c>
      <c r="N94">
        <v>48990</v>
      </c>
      <c r="O94" t="s">
        <v>45</v>
      </c>
      <c r="P94">
        <v>174</v>
      </c>
      <c r="Q94">
        <v>30</v>
      </c>
    </row>
    <row r="95" spans="1:17" x14ac:dyDescent="0.35">
      <c r="A95" t="s">
        <v>19</v>
      </c>
      <c r="B95" t="str">
        <f>_xlfn.TEXTJOIN("-",0,MasterData!B95:D95)</f>
        <v>Intel-Core i3-11th</v>
      </c>
      <c r="C95" t="s">
        <v>36</v>
      </c>
      <c r="D95" t="s">
        <v>24</v>
      </c>
      <c r="E95" t="s">
        <v>37</v>
      </c>
      <c r="F95" t="s">
        <v>25</v>
      </c>
      <c r="G95" t="s">
        <v>27</v>
      </c>
      <c r="H95" t="s">
        <v>28</v>
      </c>
      <c r="I95" t="s">
        <v>25</v>
      </c>
      <c r="J95" t="s">
        <v>29</v>
      </c>
      <c r="K95" t="s">
        <v>51</v>
      </c>
      <c r="L95" t="s">
        <v>31</v>
      </c>
      <c r="M95" t="s">
        <v>31</v>
      </c>
      <c r="N95">
        <v>42990</v>
      </c>
      <c r="O95" t="s">
        <v>45</v>
      </c>
      <c r="P95">
        <v>40</v>
      </c>
      <c r="Q95">
        <v>7</v>
      </c>
    </row>
    <row r="96" spans="1:17" x14ac:dyDescent="0.35">
      <c r="A96" t="s">
        <v>33</v>
      </c>
      <c r="B96" t="str">
        <f>_xlfn.TEXTJOIN("-",0,MasterData!B96:D96)</f>
        <v>Intel-Core i3-10th</v>
      </c>
      <c r="C96" t="s">
        <v>36</v>
      </c>
      <c r="D96" t="s">
        <v>24</v>
      </c>
      <c r="E96" t="s">
        <v>37</v>
      </c>
      <c r="F96" t="s">
        <v>25</v>
      </c>
      <c r="G96" t="s">
        <v>27</v>
      </c>
      <c r="H96" t="s">
        <v>28</v>
      </c>
      <c r="I96" t="s">
        <v>25</v>
      </c>
      <c r="J96" t="s">
        <v>53</v>
      </c>
      <c r="K96" t="s">
        <v>51</v>
      </c>
      <c r="L96" t="s">
        <v>31</v>
      </c>
      <c r="M96" t="s">
        <v>31</v>
      </c>
      <c r="N96">
        <v>38990</v>
      </c>
      <c r="O96" t="s">
        <v>34</v>
      </c>
      <c r="P96">
        <v>13</v>
      </c>
      <c r="Q96">
        <v>1</v>
      </c>
    </row>
    <row r="97" spans="1:17" x14ac:dyDescent="0.35">
      <c r="A97" t="s">
        <v>56</v>
      </c>
      <c r="B97" t="str">
        <f>_xlfn.TEXTJOIN("-",0,MasterData!B97:D97)</f>
        <v>Intel-Core i3-11th</v>
      </c>
      <c r="C97" t="s">
        <v>36</v>
      </c>
      <c r="D97" t="s">
        <v>24</v>
      </c>
      <c r="E97" t="s">
        <v>37</v>
      </c>
      <c r="F97" t="s">
        <v>25</v>
      </c>
      <c r="G97" t="s">
        <v>27</v>
      </c>
      <c r="H97" t="s">
        <v>28</v>
      </c>
      <c r="I97" t="s">
        <v>25</v>
      </c>
      <c r="J97" t="s">
        <v>53</v>
      </c>
      <c r="K97" t="s">
        <v>30</v>
      </c>
      <c r="L97" t="s">
        <v>31</v>
      </c>
      <c r="M97" t="s">
        <v>31</v>
      </c>
      <c r="N97">
        <v>45990</v>
      </c>
      <c r="O97" t="s">
        <v>45</v>
      </c>
      <c r="P97">
        <v>184</v>
      </c>
      <c r="Q97">
        <v>29</v>
      </c>
    </row>
    <row r="98" spans="1:17" x14ac:dyDescent="0.35">
      <c r="A98" t="s">
        <v>50</v>
      </c>
      <c r="B98" t="str">
        <f>_xlfn.TEXTJOIN("-",0,MasterData!B98:D98)</f>
        <v>Intel-Core i3-10th</v>
      </c>
      <c r="C98" t="s">
        <v>36</v>
      </c>
      <c r="D98" t="s">
        <v>24</v>
      </c>
      <c r="E98" t="s">
        <v>37</v>
      </c>
      <c r="F98" t="s">
        <v>25</v>
      </c>
      <c r="G98" t="s">
        <v>27</v>
      </c>
      <c r="H98" t="s">
        <v>28</v>
      </c>
      <c r="I98" t="s">
        <v>25</v>
      </c>
      <c r="J98" t="s">
        <v>53</v>
      </c>
      <c r="K98" t="s">
        <v>51</v>
      </c>
      <c r="L98" t="s">
        <v>31</v>
      </c>
      <c r="M98" t="s">
        <v>52</v>
      </c>
      <c r="N98">
        <v>42490</v>
      </c>
      <c r="O98" t="s">
        <v>45</v>
      </c>
      <c r="P98">
        <v>1296</v>
      </c>
      <c r="Q98">
        <v>126</v>
      </c>
    </row>
    <row r="99" spans="1:17" x14ac:dyDescent="0.35">
      <c r="A99" t="s">
        <v>50</v>
      </c>
      <c r="B99" t="str">
        <f>_xlfn.TEXTJOIN("-",0,MasterData!B99:D99)</f>
        <v>Intel-Core i3-11th</v>
      </c>
      <c r="C99" t="s">
        <v>36</v>
      </c>
      <c r="D99" t="s">
        <v>24</v>
      </c>
      <c r="E99" t="s">
        <v>37</v>
      </c>
      <c r="F99" t="s">
        <v>25</v>
      </c>
      <c r="G99" t="s">
        <v>27</v>
      </c>
      <c r="H99" t="s">
        <v>28</v>
      </c>
      <c r="I99" t="s">
        <v>25</v>
      </c>
      <c r="J99" t="s">
        <v>53</v>
      </c>
      <c r="K99" t="s">
        <v>51</v>
      </c>
      <c r="L99" t="s">
        <v>31</v>
      </c>
      <c r="M99" t="s">
        <v>52</v>
      </c>
      <c r="N99">
        <v>43970</v>
      </c>
      <c r="O99" t="s">
        <v>45</v>
      </c>
      <c r="P99">
        <v>571</v>
      </c>
      <c r="Q99">
        <v>56</v>
      </c>
    </row>
    <row r="100" spans="1:17" x14ac:dyDescent="0.35">
      <c r="A100" t="s">
        <v>19</v>
      </c>
      <c r="B100" t="str">
        <f>_xlfn.TEXTJOIN("-",0,MasterData!B100:D100)</f>
        <v>Intel-Core i3-10th</v>
      </c>
      <c r="C100" t="s">
        <v>23</v>
      </c>
      <c r="D100" t="s">
        <v>24</v>
      </c>
      <c r="E100" t="s">
        <v>37</v>
      </c>
      <c r="F100" t="s">
        <v>25</v>
      </c>
      <c r="G100" t="s">
        <v>27</v>
      </c>
      <c r="H100" t="s">
        <v>28</v>
      </c>
      <c r="I100" t="s">
        <v>25</v>
      </c>
      <c r="J100" t="s">
        <v>53</v>
      </c>
      <c r="K100" t="s">
        <v>51</v>
      </c>
      <c r="L100" t="s">
        <v>31</v>
      </c>
      <c r="M100" t="s">
        <v>52</v>
      </c>
      <c r="N100">
        <v>39990</v>
      </c>
      <c r="O100" t="s">
        <v>45</v>
      </c>
      <c r="P100">
        <v>2551</v>
      </c>
      <c r="Q100">
        <v>297</v>
      </c>
    </row>
    <row r="101" spans="1:17" x14ac:dyDescent="0.35">
      <c r="A101" t="s">
        <v>58</v>
      </c>
      <c r="B101" t="str">
        <f>_xlfn.TEXTJOIN("-",0,MasterData!B101:D101)</f>
        <v>Intel-Core i3-11th</v>
      </c>
      <c r="C101" t="s">
        <v>36</v>
      </c>
      <c r="D101" t="s">
        <v>24</v>
      </c>
      <c r="E101" t="s">
        <v>37</v>
      </c>
      <c r="F101" t="s">
        <v>25</v>
      </c>
      <c r="G101" t="s">
        <v>27</v>
      </c>
      <c r="H101" t="s">
        <v>28</v>
      </c>
      <c r="I101" t="s">
        <v>25</v>
      </c>
      <c r="J101" t="s">
        <v>53</v>
      </c>
      <c r="K101" t="s">
        <v>30</v>
      </c>
      <c r="L101" t="s">
        <v>31</v>
      </c>
      <c r="M101" t="s">
        <v>31</v>
      </c>
      <c r="N101">
        <v>48990</v>
      </c>
      <c r="O101" t="s">
        <v>45</v>
      </c>
      <c r="P101">
        <v>17</v>
      </c>
      <c r="Q101">
        <v>3</v>
      </c>
    </row>
    <row r="102" spans="1:17" x14ac:dyDescent="0.35">
      <c r="A102" t="s">
        <v>50</v>
      </c>
      <c r="B102" t="str">
        <f>_xlfn.TEXTJOIN("-",0,MasterData!B102:D102)</f>
        <v>Intel-Core i3-11th</v>
      </c>
      <c r="C102" t="s">
        <v>36</v>
      </c>
      <c r="D102" t="s">
        <v>24</v>
      </c>
      <c r="E102" t="s">
        <v>37</v>
      </c>
      <c r="F102" t="s">
        <v>25</v>
      </c>
      <c r="G102" t="s">
        <v>27</v>
      </c>
      <c r="H102" t="s">
        <v>28</v>
      </c>
      <c r="I102" t="s">
        <v>25</v>
      </c>
      <c r="J102" t="s">
        <v>29</v>
      </c>
      <c r="K102" t="s">
        <v>51</v>
      </c>
      <c r="L102" t="s">
        <v>31</v>
      </c>
      <c r="M102" t="s">
        <v>52</v>
      </c>
      <c r="N102">
        <v>54990</v>
      </c>
      <c r="O102" t="s">
        <v>45</v>
      </c>
      <c r="P102">
        <v>35</v>
      </c>
      <c r="Q102">
        <v>3</v>
      </c>
    </row>
    <row r="103" spans="1:17" x14ac:dyDescent="0.35">
      <c r="A103" t="s">
        <v>58</v>
      </c>
      <c r="B103" t="str">
        <f>_xlfn.TEXTJOIN("-",0,MasterData!B103:D103)</f>
        <v>Intel-Core i3-10th</v>
      </c>
      <c r="C103" t="s">
        <v>36</v>
      </c>
      <c r="D103" t="s">
        <v>24</v>
      </c>
      <c r="E103" t="s">
        <v>37</v>
      </c>
      <c r="F103" t="s">
        <v>25</v>
      </c>
      <c r="G103" t="s">
        <v>27</v>
      </c>
      <c r="H103" t="s">
        <v>28</v>
      </c>
      <c r="I103" t="s">
        <v>25</v>
      </c>
      <c r="J103" t="s">
        <v>53</v>
      </c>
      <c r="K103" t="s">
        <v>30</v>
      </c>
      <c r="L103" t="s">
        <v>31</v>
      </c>
      <c r="M103" t="s">
        <v>31</v>
      </c>
      <c r="N103">
        <v>40990</v>
      </c>
      <c r="O103" t="s">
        <v>45</v>
      </c>
      <c r="P103">
        <v>118</v>
      </c>
      <c r="Q103">
        <v>17</v>
      </c>
    </row>
    <row r="104" spans="1:17" x14ac:dyDescent="0.35">
      <c r="A104" t="s">
        <v>19</v>
      </c>
      <c r="B104" t="str">
        <f>_xlfn.TEXTJOIN("-",0,MasterData!B104:D104)</f>
        <v>Intel-Core i3-11th</v>
      </c>
      <c r="C104" t="s">
        <v>36</v>
      </c>
      <c r="D104" t="s">
        <v>24</v>
      </c>
      <c r="E104" t="s">
        <v>37</v>
      </c>
      <c r="F104" t="s">
        <v>25</v>
      </c>
      <c r="G104" t="s">
        <v>27</v>
      </c>
      <c r="H104" t="s">
        <v>28</v>
      </c>
      <c r="I104" t="s">
        <v>25</v>
      </c>
      <c r="J104" t="s">
        <v>53</v>
      </c>
      <c r="K104" t="s">
        <v>51</v>
      </c>
      <c r="L104" t="s">
        <v>31</v>
      </c>
      <c r="M104" t="s">
        <v>52</v>
      </c>
      <c r="N104">
        <v>41990</v>
      </c>
      <c r="O104" t="s">
        <v>34</v>
      </c>
      <c r="P104">
        <v>0</v>
      </c>
      <c r="Q104">
        <v>0</v>
      </c>
    </row>
    <row r="105" spans="1:17" x14ac:dyDescent="0.35">
      <c r="A105" t="s">
        <v>33</v>
      </c>
      <c r="B105" t="str">
        <f>_xlfn.TEXTJOIN("-",0,MasterData!B105:D105)</f>
        <v>Intel-Core i3-11th</v>
      </c>
      <c r="C105" t="s">
        <v>36</v>
      </c>
      <c r="D105" t="s">
        <v>24</v>
      </c>
      <c r="E105" t="s">
        <v>37</v>
      </c>
      <c r="F105" t="s">
        <v>25</v>
      </c>
      <c r="G105" t="s">
        <v>27</v>
      </c>
      <c r="H105" t="s">
        <v>28</v>
      </c>
      <c r="I105" t="s">
        <v>25</v>
      </c>
      <c r="J105" t="s">
        <v>53</v>
      </c>
      <c r="K105" t="s">
        <v>51</v>
      </c>
      <c r="L105" t="s">
        <v>52</v>
      </c>
      <c r="M105" t="s">
        <v>31</v>
      </c>
      <c r="N105">
        <v>54990</v>
      </c>
      <c r="O105" t="s">
        <v>45</v>
      </c>
      <c r="P105">
        <v>245</v>
      </c>
      <c r="Q105">
        <v>34</v>
      </c>
    </row>
    <row r="106" spans="1:17" x14ac:dyDescent="0.35">
      <c r="A106" t="s">
        <v>19</v>
      </c>
      <c r="B106" t="str">
        <f>_xlfn.TEXTJOIN("-",0,MasterData!B106:D106)</f>
        <v>Intel-Core i3-11th</v>
      </c>
      <c r="C106" t="s">
        <v>36</v>
      </c>
      <c r="D106" t="s">
        <v>24</v>
      </c>
      <c r="E106" t="s">
        <v>37</v>
      </c>
      <c r="F106" t="s">
        <v>25</v>
      </c>
      <c r="G106" t="s">
        <v>27</v>
      </c>
      <c r="H106" t="s">
        <v>28</v>
      </c>
      <c r="I106" t="s">
        <v>25</v>
      </c>
      <c r="J106" t="s">
        <v>29</v>
      </c>
      <c r="K106" t="s">
        <v>51</v>
      </c>
      <c r="L106" t="s">
        <v>31</v>
      </c>
      <c r="M106" t="s">
        <v>52</v>
      </c>
      <c r="N106">
        <v>44990</v>
      </c>
      <c r="O106" t="s">
        <v>45</v>
      </c>
      <c r="P106">
        <v>2058</v>
      </c>
      <c r="Q106">
        <v>305</v>
      </c>
    </row>
    <row r="107" spans="1:17" x14ac:dyDescent="0.35">
      <c r="A107" t="s">
        <v>50</v>
      </c>
      <c r="B107" t="str">
        <f>_xlfn.TEXTJOIN("-",0,MasterData!B107:D107)</f>
        <v>Intel-Core i3-11th</v>
      </c>
      <c r="C107" t="s">
        <v>36</v>
      </c>
      <c r="D107" t="s">
        <v>24</v>
      </c>
      <c r="E107" t="s">
        <v>37</v>
      </c>
      <c r="F107" t="s">
        <v>25</v>
      </c>
      <c r="G107" t="s">
        <v>27</v>
      </c>
      <c r="H107" t="s">
        <v>28</v>
      </c>
      <c r="I107" t="s">
        <v>25</v>
      </c>
      <c r="J107" t="s">
        <v>29</v>
      </c>
      <c r="K107" t="s">
        <v>51</v>
      </c>
      <c r="L107" t="s">
        <v>31</v>
      </c>
      <c r="M107" t="s">
        <v>31</v>
      </c>
      <c r="N107">
        <v>41250</v>
      </c>
      <c r="O107" t="s">
        <v>45</v>
      </c>
      <c r="P107">
        <v>117</v>
      </c>
      <c r="Q107">
        <v>11</v>
      </c>
    </row>
    <row r="108" spans="1:17" x14ac:dyDescent="0.35">
      <c r="A108" t="s">
        <v>50</v>
      </c>
      <c r="B108" t="str">
        <f>_xlfn.TEXTJOIN("-",0,MasterData!B108:D108)</f>
        <v>Intel-Core i3-11th</v>
      </c>
      <c r="C108" t="s">
        <v>36</v>
      </c>
      <c r="D108" t="s">
        <v>24</v>
      </c>
      <c r="E108" t="s">
        <v>37</v>
      </c>
      <c r="F108" t="s">
        <v>25</v>
      </c>
      <c r="G108" t="s">
        <v>27</v>
      </c>
      <c r="H108" t="s">
        <v>28</v>
      </c>
      <c r="I108" t="s">
        <v>25</v>
      </c>
      <c r="J108" t="s">
        <v>53</v>
      </c>
      <c r="K108" t="s">
        <v>30</v>
      </c>
      <c r="L108" t="s">
        <v>31</v>
      </c>
      <c r="M108" t="s">
        <v>31</v>
      </c>
      <c r="N108">
        <v>44990</v>
      </c>
      <c r="O108" t="s">
        <v>34</v>
      </c>
      <c r="P108">
        <v>0</v>
      </c>
      <c r="Q108">
        <v>0</v>
      </c>
    </row>
    <row r="109" spans="1:17" x14ac:dyDescent="0.35">
      <c r="A109" t="s">
        <v>19</v>
      </c>
      <c r="B109" t="str">
        <f>_xlfn.TEXTJOIN("-",0,MasterData!B109:D109)</f>
        <v>Intel-Core i3-11th</v>
      </c>
      <c r="C109" t="s">
        <v>36</v>
      </c>
      <c r="D109" t="s">
        <v>24</v>
      </c>
      <c r="E109" t="s">
        <v>37</v>
      </c>
      <c r="F109" t="s">
        <v>25</v>
      </c>
      <c r="G109" t="s">
        <v>27</v>
      </c>
      <c r="H109" t="s">
        <v>28</v>
      </c>
      <c r="I109" t="s">
        <v>25</v>
      </c>
      <c r="J109" t="s">
        <v>29</v>
      </c>
      <c r="K109" t="s">
        <v>51</v>
      </c>
      <c r="L109" t="s">
        <v>31</v>
      </c>
      <c r="M109" t="s">
        <v>31</v>
      </c>
      <c r="N109">
        <v>42990</v>
      </c>
      <c r="O109" t="s">
        <v>45</v>
      </c>
      <c r="P109">
        <v>74</v>
      </c>
      <c r="Q109">
        <v>11</v>
      </c>
    </row>
    <row r="110" spans="1:17" x14ac:dyDescent="0.35">
      <c r="A110" t="s">
        <v>56</v>
      </c>
      <c r="B110" t="str">
        <f>_xlfn.TEXTJOIN("-",0,MasterData!B110:D110)</f>
        <v>Intel-Core i3-11th</v>
      </c>
      <c r="C110" t="s">
        <v>36</v>
      </c>
      <c r="D110" t="s">
        <v>24</v>
      </c>
      <c r="E110" t="s">
        <v>37</v>
      </c>
      <c r="F110" t="s">
        <v>25</v>
      </c>
      <c r="G110" t="s">
        <v>27</v>
      </c>
      <c r="H110" t="s">
        <v>28</v>
      </c>
      <c r="I110" t="s">
        <v>25</v>
      </c>
      <c r="J110" t="s">
        <v>29</v>
      </c>
      <c r="K110" t="s">
        <v>51</v>
      </c>
      <c r="L110" t="s">
        <v>52</v>
      </c>
      <c r="M110" t="s">
        <v>31</v>
      </c>
      <c r="N110">
        <v>60790</v>
      </c>
      <c r="O110" t="s">
        <v>45</v>
      </c>
      <c r="P110">
        <v>10</v>
      </c>
      <c r="Q110">
        <v>1</v>
      </c>
    </row>
    <row r="111" spans="1:17" x14ac:dyDescent="0.35">
      <c r="A111" t="s">
        <v>50</v>
      </c>
      <c r="B111" t="str">
        <f>_xlfn.TEXTJOIN("-",0,MasterData!B111:D111)</f>
        <v>Intel-Core i3-11th</v>
      </c>
      <c r="C111" t="s">
        <v>36</v>
      </c>
      <c r="D111" t="s">
        <v>24</v>
      </c>
      <c r="E111" t="s">
        <v>37</v>
      </c>
      <c r="F111" t="s">
        <v>25</v>
      </c>
      <c r="G111" t="s">
        <v>27</v>
      </c>
      <c r="H111" t="s">
        <v>28</v>
      </c>
      <c r="I111" t="s">
        <v>25</v>
      </c>
      <c r="J111" t="s">
        <v>29</v>
      </c>
      <c r="K111" t="s">
        <v>30</v>
      </c>
      <c r="L111" t="s">
        <v>31</v>
      </c>
      <c r="M111" t="s">
        <v>31</v>
      </c>
      <c r="N111">
        <v>45650</v>
      </c>
      <c r="O111" t="s">
        <v>45</v>
      </c>
      <c r="P111">
        <v>39</v>
      </c>
      <c r="Q111">
        <v>4</v>
      </c>
    </row>
    <row r="112" spans="1:17" x14ac:dyDescent="0.35">
      <c r="A112" t="s">
        <v>56</v>
      </c>
      <c r="B112" t="str">
        <f>_xlfn.TEXTJOIN("-",0,MasterData!B112:D112)</f>
        <v>Intel-Core i3-10th</v>
      </c>
      <c r="C112" t="s">
        <v>36</v>
      </c>
      <c r="D112" t="s">
        <v>24</v>
      </c>
      <c r="E112" t="s">
        <v>37</v>
      </c>
      <c r="F112" t="s">
        <v>25</v>
      </c>
      <c r="G112" t="s">
        <v>27</v>
      </c>
      <c r="H112" t="s">
        <v>28</v>
      </c>
      <c r="I112" t="s">
        <v>25</v>
      </c>
      <c r="J112" t="s">
        <v>53</v>
      </c>
      <c r="K112" t="s">
        <v>51</v>
      </c>
      <c r="L112" t="s">
        <v>31</v>
      </c>
      <c r="M112" t="s">
        <v>52</v>
      </c>
      <c r="N112">
        <v>41990</v>
      </c>
      <c r="O112" t="s">
        <v>34</v>
      </c>
      <c r="P112">
        <v>29</v>
      </c>
      <c r="Q112">
        <v>7</v>
      </c>
    </row>
    <row r="113" spans="1:17" x14ac:dyDescent="0.35">
      <c r="A113" t="s">
        <v>56</v>
      </c>
      <c r="B113" t="str">
        <f>_xlfn.TEXTJOIN("-",0,MasterData!B113:D113)</f>
        <v>Intel-Core i3-10th</v>
      </c>
      <c r="C113" t="s">
        <v>36</v>
      </c>
      <c r="D113" t="s">
        <v>24</v>
      </c>
      <c r="E113" t="s">
        <v>37</v>
      </c>
      <c r="F113" t="s">
        <v>25</v>
      </c>
      <c r="G113" t="s">
        <v>27</v>
      </c>
      <c r="H113" t="s">
        <v>28</v>
      </c>
      <c r="I113" t="s">
        <v>25</v>
      </c>
      <c r="J113" t="s">
        <v>53</v>
      </c>
      <c r="K113" t="s">
        <v>51</v>
      </c>
      <c r="L113" t="s">
        <v>31</v>
      </c>
      <c r="M113" t="s">
        <v>31</v>
      </c>
      <c r="N113">
        <v>45490</v>
      </c>
      <c r="O113" t="s">
        <v>45</v>
      </c>
      <c r="P113">
        <v>43</v>
      </c>
      <c r="Q113">
        <v>4</v>
      </c>
    </row>
    <row r="114" spans="1:17" x14ac:dyDescent="0.35">
      <c r="A114" t="s">
        <v>19</v>
      </c>
      <c r="B114" t="str">
        <f>_xlfn.TEXTJOIN("-",0,MasterData!B114:D114)</f>
        <v>Intel-Core i3-11th</v>
      </c>
      <c r="C114" t="s">
        <v>36</v>
      </c>
      <c r="D114" t="s">
        <v>24</v>
      </c>
      <c r="E114" t="s">
        <v>37</v>
      </c>
      <c r="F114" t="s">
        <v>25</v>
      </c>
      <c r="G114" t="s">
        <v>27</v>
      </c>
      <c r="H114" t="s">
        <v>28</v>
      </c>
      <c r="I114" t="s">
        <v>25</v>
      </c>
      <c r="J114" t="s">
        <v>53</v>
      </c>
      <c r="K114" t="s">
        <v>51</v>
      </c>
      <c r="L114" t="s">
        <v>31</v>
      </c>
      <c r="M114" t="s">
        <v>52</v>
      </c>
      <c r="N114">
        <v>44990</v>
      </c>
      <c r="O114" t="s">
        <v>34</v>
      </c>
      <c r="P114">
        <v>0</v>
      </c>
      <c r="Q114">
        <v>0</v>
      </c>
    </row>
    <row r="115" spans="1:17" x14ac:dyDescent="0.35">
      <c r="A115" t="s">
        <v>33</v>
      </c>
      <c r="B115" t="str">
        <f>_xlfn.TEXTJOIN("-",0,MasterData!B115:D115)</f>
        <v>Intel-Core i3-11th</v>
      </c>
      <c r="C115" t="s">
        <v>36</v>
      </c>
      <c r="D115" t="s">
        <v>24</v>
      </c>
      <c r="E115" t="s">
        <v>37</v>
      </c>
      <c r="F115" t="s">
        <v>25</v>
      </c>
      <c r="G115" t="s">
        <v>27</v>
      </c>
      <c r="H115" t="s">
        <v>28</v>
      </c>
      <c r="I115" t="s">
        <v>25</v>
      </c>
      <c r="J115" t="s">
        <v>53</v>
      </c>
      <c r="K115" t="s">
        <v>55</v>
      </c>
      <c r="L115" t="s">
        <v>31</v>
      </c>
      <c r="M115" t="s">
        <v>52</v>
      </c>
      <c r="N115">
        <v>42990</v>
      </c>
      <c r="O115" t="s">
        <v>45</v>
      </c>
      <c r="P115">
        <v>984</v>
      </c>
      <c r="Q115">
        <v>99</v>
      </c>
    </row>
    <row r="116" spans="1:17" x14ac:dyDescent="0.35">
      <c r="A116" t="s">
        <v>50</v>
      </c>
      <c r="B116" t="str">
        <f>_xlfn.TEXTJOIN("-",0,MasterData!B116:D116)</f>
        <v>Intel-Core i3-11th</v>
      </c>
      <c r="C116" t="s">
        <v>23</v>
      </c>
      <c r="D116" t="s">
        <v>24</v>
      </c>
      <c r="E116" t="s">
        <v>37</v>
      </c>
      <c r="F116" t="s">
        <v>25</v>
      </c>
      <c r="G116" t="s">
        <v>27</v>
      </c>
      <c r="H116" t="s">
        <v>28</v>
      </c>
      <c r="I116" t="s">
        <v>25</v>
      </c>
      <c r="J116" t="s">
        <v>53</v>
      </c>
      <c r="K116" t="s">
        <v>51</v>
      </c>
      <c r="L116" t="s">
        <v>31</v>
      </c>
      <c r="M116" t="s">
        <v>52</v>
      </c>
      <c r="N116">
        <v>45490</v>
      </c>
      <c r="O116" t="s">
        <v>45</v>
      </c>
      <c r="P116">
        <v>523</v>
      </c>
      <c r="Q116">
        <v>66</v>
      </c>
    </row>
    <row r="117" spans="1:17" x14ac:dyDescent="0.35">
      <c r="A117" t="s">
        <v>50</v>
      </c>
      <c r="B117" t="str">
        <f>_xlfn.TEXTJOIN("-",0,MasterData!B117:D117)</f>
        <v>Intel-Core i3-10th</v>
      </c>
      <c r="C117" t="s">
        <v>23</v>
      </c>
      <c r="D117" t="s">
        <v>24</v>
      </c>
      <c r="E117" t="s">
        <v>37</v>
      </c>
      <c r="F117" t="s">
        <v>25</v>
      </c>
      <c r="G117" t="s">
        <v>27</v>
      </c>
      <c r="H117" t="s">
        <v>38</v>
      </c>
      <c r="I117" t="s">
        <v>25</v>
      </c>
      <c r="J117" t="s">
        <v>29</v>
      </c>
      <c r="K117" t="s">
        <v>30</v>
      </c>
      <c r="L117" t="s">
        <v>31</v>
      </c>
      <c r="M117" t="s">
        <v>31</v>
      </c>
      <c r="N117">
        <v>38799</v>
      </c>
      <c r="O117" t="s">
        <v>45</v>
      </c>
      <c r="P117">
        <v>30</v>
      </c>
      <c r="Q117">
        <v>1</v>
      </c>
    </row>
    <row r="118" spans="1:17" x14ac:dyDescent="0.35">
      <c r="A118" t="s">
        <v>50</v>
      </c>
      <c r="B118" t="str">
        <f>_xlfn.TEXTJOIN("-",0,MasterData!B118:D118)</f>
        <v>Intel-Core i3-11th</v>
      </c>
      <c r="C118" t="s">
        <v>23</v>
      </c>
      <c r="D118" t="s">
        <v>24</v>
      </c>
      <c r="E118" t="s">
        <v>37</v>
      </c>
      <c r="F118" t="s">
        <v>25</v>
      </c>
      <c r="G118" t="s">
        <v>27</v>
      </c>
      <c r="H118" t="s">
        <v>28</v>
      </c>
      <c r="I118" t="s">
        <v>25</v>
      </c>
      <c r="J118" t="s">
        <v>29</v>
      </c>
      <c r="K118" t="s">
        <v>51</v>
      </c>
      <c r="L118" t="s">
        <v>52</v>
      </c>
      <c r="M118" t="s">
        <v>52</v>
      </c>
      <c r="N118">
        <v>69267</v>
      </c>
      <c r="O118" t="s">
        <v>34</v>
      </c>
      <c r="P118">
        <v>0</v>
      </c>
      <c r="Q118">
        <v>0</v>
      </c>
    </row>
    <row r="119" spans="1:17" x14ac:dyDescent="0.35">
      <c r="A119" t="s">
        <v>19</v>
      </c>
      <c r="B119" t="str">
        <f>_xlfn.TEXTJOIN("-",0,MasterData!B119:D119)</f>
        <v>Intel-Core i3-11th</v>
      </c>
      <c r="C119" t="s">
        <v>23</v>
      </c>
      <c r="D119" t="s">
        <v>24</v>
      </c>
      <c r="E119" t="s">
        <v>37</v>
      </c>
      <c r="F119" t="s">
        <v>25</v>
      </c>
      <c r="G119" t="s">
        <v>27</v>
      </c>
      <c r="H119" t="s">
        <v>28</v>
      </c>
      <c r="I119" t="s">
        <v>25</v>
      </c>
      <c r="J119" t="s">
        <v>29</v>
      </c>
      <c r="K119" t="s">
        <v>51</v>
      </c>
      <c r="L119" t="s">
        <v>31</v>
      </c>
      <c r="M119" t="s">
        <v>52</v>
      </c>
      <c r="N119">
        <v>51649</v>
      </c>
      <c r="O119" t="s">
        <v>34</v>
      </c>
      <c r="P119">
        <v>0</v>
      </c>
      <c r="Q119">
        <v>0</v>
      </c>
    </row>
    <row r="120" spans="1:17" x14ac:dyDescent="0.35">
      <c r="A120" t="s">
        <v>50</v>
      </c>
      <c r="B120" t="str">
        <f>_xlfn.TEXTJOIN("-",0,MasterData!B120:D120)</f>
        <v>Intel-Core i3-11th</v>
      </c>
      <c r="C120" t="s">
        <v>23</v>
      </c>
      <c r="D120" t="s">
        <v>24</v>
      </c>
      <c r="E120" t="s">
        <v>37</v>
      </c>
      <c r="F120" t="s">
        <v>25</v>
      </c>
      <c r="G120" t="s">
        <v>27</v>
      </c>
      <c r="H120" t="s">
        <v>28</v>
      </c>
      <c r="I120" t="s">
        <v>25</v>
      </c>
      <c r="J120" t="s">
        <v>53</v>
      </c>
      <c r="K120" t="s">
        <v>51</v>
      </c>
      <c r="L120" t="s">
        <v>31</v>
      </c>
      <c r="M120" t="s">
        <v>52</v>
      </c>
      <c r="N120">
        <v>47990</v>
      </c>
      <c r="O120" t="s">
        <v>45</v>
      </c>
      <c r="P120">
        <v>1605</v>
      </c>
      <c r="Q120">
        <v>215</v>
      </c>
    </row>
    <row r="121" spans="1:17" x14ac:dyDescent="0.35">
      <c r="A121" t="s">
        <v>19</v>
      </c>
      <c r="B121" t="str">
        <f>_xlfn.TEXTJOIN("-",0,MasterData!B121:D121)</f>
        <v>Intel-Core i3-10th</v>
      </c>
      <c r="C121" t="s">
        <v>23</v>
      </c>
      <c r="D121" t="s">
        <v>24</v>
      </c>
      <c r="E121" t="s">
        <v>37</v>
      </c>
      <c r="F121" t="s">
        <v>25</v>
      </c>
      <c r="G121" t="s">
        <v>27</v>
      </c>
      <c r="H121" t="s">
        <v>28</v>
      </c>
      <c r="I121" t="s">
        <v>25</v>
      </c>
      <c r="J121" t="s">
        <v>29</v>
      </c>
      <c r="K121" t="s">
        <v>51</v>
      </c>
      <c r="L121" t="s">
        <v>31</v>
      </c>
      <c r="M121" t="s">
        <v>31</v>
      </c>
      <c r="N121">
        <v>40990</v>
      </c>
      <c r="O121" t="s">
        <v>45</v>
      </c>
      <c r="P121">
        <v>4008</v>
      </c>
      <c r="Q121">
        <v>519</v>
      </c>
    </row>
    <row r="122" spans="1:17" x14ac:dyDescent="0.35">
      <c r="A122" t="s">
        <v>19</v>
      </c>
      <c r="B122" t="str">
        <f>_xlfn.TEXTJOIN("-",0,MasterData!B122:D122)</f>
        <v>Intel-Core i3-10th</v>
      </c>
      <c r="C122" t="s">
        <v>23</v>
      </c>
      <c r="D122" t="s">
        <v>24</v>
      </c>
      <c r="E122" t="s">
        <v>37</v>
      </c>
      <c r="F122" t="s">
        <v>25</v>
      </c>
      <c r="G122" t="s">
        <v>27</v>
      </c>
      <c r="H122" t="s">
        <v>28</v>
      </c>
      <c r="I122" t="s">
        <v>25</v>
      </c>
      <c r="J122" t="s">
        <v>53</v>
      </c>
      <c r="K122" t="s">
        <v>51</v>
      </c>
      <c r="L122" t="s">
        <v>31</v>
      </c>
      <c r="M122" t="s">
        <v>52</v>
      </c>
      <c r="N122">
        <v>42990</v>
      </c>
      <c r="O122" t="s">
        <v>45</v>
      </c>
      <c r="P122">
        <v>1869</v>
      </c>
      <c r="Q122">
        <v>234</v>
      </c>
    </row>
    <row r="123" spans="1:17" x14ac:dyDescent="0.35">
      <c r="A123" t="s">
        <v>19</v>
      </c>
      <c r="B123" t="str">
        <f>_xlfn.TEXTJOIN("-",0,MasterData!B123:D123)</f>
        <v>Intel-Core i3-11th</v>
      </c>
      <c r="C123" t="s">
        <v>23</v>
      </c>
      <c r="D123" t="s">
        <v>24</v>
      </c>
      <c r="E123" t="s">
        <v>37</v>
      </c>
      <c r="F123" t="s">
        <v>25</v>
      </c>
      <c r="G123" t="s">
        <v>27</v>
      </c>
      <c r="H123" t="s">
        <v>28</v>
      </c>
      <c r="I123" t="s">
        <v>25</v>
      </c>
      <c r="J123" t="s">
        <v>29</v>
      </c>
      <c r="K123" t="s">
        <v>51</v>
      </c>
      <c r="L123" t="s">
        <v>31</v>
      </c>
      <c r="M123" t="s">
        <v>31</v>
      </c>
      <c r="N123">
        <v>44890</v>
      </c>
      <c r="O123" t="s">
        <v>34</v>
      </c>
      <c r="P123">
        <v>7</v>
      </c>
      <c r="Q123">
        <v>0</v>
      </c>
    </row>
    <row r="124" spans="1:17" x14ac:dyDescent="0.35">
      <c r="A124" t="s">
        <v>19</v>
      </c>
      <c r="B124" t="str">
        <f>_xlfn.TEXTJOIN("-",0,MasterData!B124:D124)</f>
        <v>Intel-Core i3-10th</v>
      </c>
      <c r="C124" t="s">
        <v>23</v>
      </c>
      <c r="D124" t="s">
        <v>24</v>
      </c>
      <c r="E124" t="s">
        <v>37</v>
      </c>
      <c r="F124" t="s">
        <v>25</v>
      </c>
      <c r="G124" t="s">
        <v>27</v>
      </c>
      <c r="H124" t="s">
        <v>28</v>
      </c>
      <c r="I124" t="s">
        <v>25</v>
      </c>
      <c r="J124" t="s">
        <v>29</v>
      </c>
      <c r="K124" t="s">
        <v>51</v>
      </c>
      <c r="L124" t="s">
        <v>31</v>
      </c>
      <c r="M124" t="s">
        <v>31</v>
      </c>
      <c r="N124">
        <v>41490</v>
      </c>
      <c r="O124" t="s">
        <v>45</v>
      </c>
      <c r="P124">
        <v>4008</v>
      </c>
      <c r="Q124">
        <v>519</v>
      </c>
    </row>
    <row r="125" spans="1:17" x14ac:dyDescent="0.35">
      <c r="A125" t="s">
        <v>50</v>
      </c>
      <c r="B125" t="str">
        <f>_xlfn.TEXTJOIN("-",0,MasterData!B125:D125)</f>
        <v>Intel-Core i3-11th</v>
      </c>
      <c r="C125" t="s">
        <v>23</v>
      </c>
      <c r="D125" t="s">
        <v>24</v>
      </c>
      <c r="E125" t="s">
        <v>37</v>
      </c>
      <c r="F125" t="s">
        <v>25</v>
      </c>
      <c r="G125" t="s">
        <v>27</v>
      </c>
      <c r="H125" t="s">
        <v>38</v>
      </c>
      <c r="I125" t="s">
        <v>25</v>
      </c>
      <c r="J125" t="s">
        <v>53</v>
      </c>
      <c r="K125" t="s">
        <v>51</v>
      </c>
      <c r="L125" t="s">
        <v>31</v>
      </c>
      <c r="M125" t="s">
        <v>31</v>
      </c>
      <c r="N125">
        <v>50990</v>
      </c>
      <c r="O125" t="s">
        <v>34</v>
      </c>
      <c r="P125">
        <v>0</v>
      </c>
      <c r="Q125">
        <v>0</v>
      </c>
    </row>
    <row r="126" spans="1:17" x14ac:dyDescent="0.35">
      <c r="A126" t="s">
        <v>50</v>
      </c>
      <c r="B126" t="str">
        <f>_xlfn.TEXTJOIN("-",0,MasterData!B126:D126)</f>
        <v>Intel-Core i3-11th</v>
      </c>
      <c r="C126" t="s">
        <v>23</v>
      </c>
      <c r="D126" t="s">
        <v>24</v>
      </c>
      <c r="E126" t="s">
        <v>37</v>
      </c>
      <c r="F126" t="s">
        <v>25</v>
      </c>
      <c r="G126" t="s">
        <v>27</v>
      </c>
      <c r="H126" t="s">
        <v>28</v>
      </c>
      <c r="I126" t="s">
        <v>25</v>
      </c>
      <c r="J126" t="s">
        <v>53</v>
      </c>
      <c r="K126" t="s">
        <v>51</v>
      </c>
      <c r="L126" t="s">
        <v>31</v>
      </c>
      <c r="M126" t="s">
        <v>52</v>
      </c>
      <c r="N126">
        <v>48900</v>
      </c>
      <c r="O126" t="s">
        <v>45</v>
      </c>
      <c r="P126">
        <v>1278</v>
      </c>
      <c r="Q126">
        <v>135</v>
      </c>
    </row>
    <row r="127" spans="1:17" x14ac:dyDescent="0.35">
      <c r="A127" t="s">
        <v>19</v>
      </c>
      <c r="B127" t="str">
        <f>_xlfn.TEXTJOIN("-",0,MasterData!B127:D127)</f>
        <v>Intel-Core i3-10th</v>
      </c>
      <c r="C127" t="s">
        <v>23</v>
      </c>
      <c r="D127" t="s">
        <v>24</v>
      </c>
      <c r="E127" t="s">
        <v>37</v>
      </c>
      <c r="F127" t="s">
        <v>25</v>
      </c>
      <c r="G127" t="s">
        <v>27</v>
      </c>
      <c r="H127" t="s">
        <v>28</v>
      </c>
      <c r="I127" t="s">
        <v>25</v>
      </c>
      <c r="J127" t="s">
        <v>29</v>
      </c>
      <c r="K127" t="s">
        <v>51</v>
      </c>
      <c r="L127" t="s">
        <v>31</v>
      </c>
      <c r="M127" t="s">
        <v>31</v>
      </c>
      <c r="N127">
        <v>40990</v>
      </c>
      <c r="O127" t="s">
        <v>45</v>
      </c>
      <c r="P127">
        <v>4008</v>
      </c>
      <c r="Q127">
        <v>519</v>
      </c>
    </row>
    <row r="128" spans="1:17" x14ac:dyDescent="0.35">
      <c r="A128" t="s">
        <v>56</v>
      </c>
      <c r="B128" t="str">
        <f>_xlfn.TEXTJOIN("-",0,MasterData!B128:D128)</f>
        <v>Intel-Core i3-10th</v>
      </c>
      <c r="C128" t="s">
        <v>23</v>
      </c>
      <c r="D128" t="s">
        <v>24</v>
      </c>
      <c r="E128" t="s">
        <v>37</v>
      </c>
      <c r="F128" t="s">
        <v>25</v>
      </c>
      <c r="G128" t="s">
        <v>27</v>
      </c>
      <c r="H128" t="s">
        <v>28</v>
      </c>
      <c r="I128" t="s">
        <v>25</v>
      </c>
      <c r="J128" t="s">
        <v>29</v>
      </c>
      <c r="K128" t="s">
        <v>30</v>
      </c>
      <c r="L128" t="s">
        <v>31</v>
      </c>
      <c r="M128" t="s">
        <v>31</v>
      </c>
      <c r="N128">
        <v>41790</v>
      </c>
      <c r="O128" t="s">
        <v>34</v>
      </c>
      <c r="P128">
        <v>0</v>
      </c>
      <c r="Q128">
        <v>0</v>
      </c>
    </row>
    <row r="129" spans="1:17" x14ac:dyDescent="0.35">
      <c r="A129" t="s">
        <v>33</v>
      </c>
      <c r="B129" t="str">
        <f>_xlfn.TEXTJOIN("-",0,MasterData!B129:D129)</f>
        <v>Intel-Core i3-11th</v>
      </c>
      <c r="C129" t="s">
        <v>23</v>
      </c>
      <c r="D129" t="s">
        <v>24</v>
      </c>
      <c r="E129" t="s">
        <v>37</v>
      </c>
      <c r="F129" t="s">
        <v>25</v>
      </c>
      <c r="G129" t="s">
        <v>27</v>
      </c>
      <c r="H129" t="s">
        <v>28</v>
      </c>
      <c r="I129" t="s">
        <v>25</v>
      </c>
      <c r="J129" t="s">
        <v>29</v>
      </c>
      <c r="K129" t="s">
        <v>51</v>
      </c>
      <c r="L129" t="s">
        <v>52</v>
      </c>
      <c r="M129" t="s">
        <v>52</v>
      </c>
      <c r="N129">
        <v>57999</v>
      </c>
      <c r="O129" t="s">
        <v>34</v>
      </c>
      <c r="P129">
        <v>10</v>
      </c>
      <c r="Q129">
        <v>2</v>
      </c>
    </row>
    <row r="130" spans="1:17" x14ac:dyDescent="0.35">
      <c r="A130" t="s">
        <v>56</v>
      </c>
      <c r="B130" t="str">
        <f>_xlfn.TEXTJOIN("-",0,MasterData!B130:D130)</f>
        <v>Intel-Core i3-11th</v>
      </c>
      <c r="C130" t="s">
        <v>36</v>
      </c>
      <c r="D130" t="s">
        <v>24</v>
      </c>
      <c r="E130" t="s">
        <v>37</v>
      </c>
      <c r="F130" t="s">
        <v>25</v>
      </c>
      <c r="G130" t="s">
        <v>27</v>
      </c>
      <c r="H130" t="s">
        <v>28</v>
      </c>
      <c r="I130" t="s">
        <v>25</v>
      </c>
      <c r="J130" t="s">
        <v>53</v>
      </c>
      <c r="K130" t="s">
        <v>30</v>
      </c>
      <c r="L130" t="s">
        <v>31</v>
      </c>
      <c r="M130" t="s">
        <v>31</v>
      </c>
      <c r="N130">
        <v>45930</v>
      </c>
      <c r="O130" t="s">
        <v>34</v>
      </c>
      <c r="P130">
        <v>0</v>
      </c>
      <c r="Q130">
        <v>0</v>
      </c>
    </row>
    <row r="131" spans="1:17" x14ac:dyDescent="0.35">
      <c r="A131" t="s">
        <v>50</v>
      </c>
      <c r="B131" t="str">
        <f>_xlfn.TEXTJOIN("-",0,MasterData!B131:D131)</f>
        <v>Intel-Core i3-11th</v>
      </c>
      <c r="C131" t="s">
        <v>36</v>
      </c>
      <c r="D131" t="s">
        <v>24</v>
      </c>
      <c r="E131" t="s">
        <v>37</v>
      </c>
      <c r="F131" t="s">
        <v>25</v>
      </c>
      <c r="G131" t="s">
        <v>27</v>
      </c>
      <c r="H131" t="s">
        <v>28</v>
      </c>
      <c r="I131" t="s">
        <v>25</v>
      </c>
      <c r="J131" t="s">
        <v>29</v>
      </c>
      <c r="K131" t="s">
        <v>51</v>
      </c>
      <c r="L131" t="s">
        <v>52</v>
      </c>
      <c r="M131" t="s">
        <v>52</v>
      </c>
      <c r="N131">
        <v>55490</v>
      </c>
      <c r="O131" t="s">
        <v>45</v>
      </c>
      <c r="P131">
        <v>143</v>
      </c>
      <c r="Q131">
        <v>15</v>
      </c>
    </row>
    <row r="132" spans="1:17" x14ac:dyDescent="0.35">
      <c r="A132" t="s">
        <v>19</v>
      </c>
      <c r="B132" t="str">
        <f>_xlfn.TEXTJOIN("-",0,MasterData!B132:D132)</f>
        <v>Intel-Core i3-10th</v>
      </c>
      <c r="C132" t="s">
        <v>36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25</v>
      </c>
      <c r="J132" t="s">
        <v>29</v>
      </c>
      <c r="K132" t="s">
        <v>51</v>
      </c>
      <c r="L132" t="s">
        <v>31</v>
      </c>
      <c r="M132" t="s">
        <v>31</v>
      </c>
      <c r="N132">
        <v>32890</v>
      </c>
      <c r="O132" t="s">
        <v>34</v>
      </c>
      <c r="P132">
        <v>28</v>
      </c>
      <c r="Q132">
        <v>4</v>
      </c>
    </row>
    <row r="133" spans="1:17" x14ac:dyDescent="0.35">
      <c r="A133" t="s">
        <v>33</v>
      </c>
      <c r="B133" t="str">
        <f>_xlfn.TEXTJOIN("-",0,MasterData!B133:D133)</f>
        <v>Intel-Core i3-10th</v>
      </c>
      <c r="C133" t="s">
        <v>36</v>
      </c>
      <c r="D133" t="s">
        <v>24</v>
      </c>
      <c r="E133" t="s">
        <v>25</v>
      </c>
      <c r="F133" t="s">
        <v>26</v>
      </c>
      <c r="G133" t="s">
        <v>27</v>
      </c>
      <c r="H133" t="s">
        <v>28</v>
      </c>
      <c r="I133" t="s">
        <v>25</v>
      </c>
      <c r="J133" t="s">
        <v>53</v>
      </c>
      <c r="K133" t="s">
        <v>51</v>
      </c>
      <c r="L133" t="s">
        <v>31</v>
      </c>
      <c r="M133" t="s">
        <v>52</v>
      </c>
      <c r="N133">
        <v>35990</v>
      </c>
      <c r="O133" t="s">
        <v>45</v>
      </c>
      <c r="P133">
        <v>2124</v>
      </c>
      <c r="Q133">
        <v>233</v>
      </c>
    </row>
    <row r="134" spans="1:17" x14ac:dyDescent="0.35">
      <c r="A134" t="s">
        <v>56</v>
      </c>
      <c r="B134" t="str">
        <f>_xlfn.TEXTJOIN("-",0,MasterData!B134:D134)</f>
        <v>Intel-Core i3-11th</v>
      </c>
      <c r="C134" t="s">
        <v>36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25</v>
      </c>
      <c r="J134" t="s">
        <v>53</v>
      </c>
      <c r="K134" t="s">
        <v>30</v>
      </c>
      <c r="L134" t="s">
        <v>31</v>
      </c>
      <c r="M134" t="s">
        <v>31</v>
      </c>
      <c r="N134">
        <v>42490</v>
      </c>
      <c r="O134" t="s">
        <v>45</v>
      </c>
      <c r="P134">
        <v>276</v>
      </c>
      <c r="Q134">
        <v>40</v>
      </c>
    </row>
    <row r="135" spans="1:17" x14ac:dyDescent="0.35">
      <c r="A135" t="s">
        <v>56</v>
      </c>
      <c r="B135" t="str">
        <f>_xlfn.TEXTJOIN("-",0,MasterData!B135:D135)</f>
        <v>Intel-Core i3-11th</v>
      </c>
      <c r="C135" t="s">
        <v>36</v>
      </c>
      <c r="D135" t="s">
        <v>24</v>
      </c>
      <c r="E135" t="s">
        <v>25</v>
      </c>
      <c r="F135" t="s">
        <v>26</v>
      </c>
      <c r="G135" t="s">
        <v>27</v>
      </c>
      <c r="H135" t="s">
        <v>28</v>
      </c>
      <c r="I135" t="s">
        <v>25</v>
      </c>
      <c r="J135" t="s">
        <v>53</v>
      </c>
      <c r="K135" t="s">
        <v>30</v>
      </c>
      <c r="L135" t="s">
        <v>31</v>
      </c>
      <c r="M135" t="s">
        <v>31</v>
      </c>
      <c r="N135">
        <v>42190</v>
      </c>
      <c r="O135" t="s">
        <v>34</v>
      </c>
      <c r="P135">
        <v>250</v>
      </c>
      <c r="Q135">
        <v>21</v>
      </c>
    </row>
    <row r="136" spans="1:17" x14ac:dyDescent="0.35">
      <c r="A136" t="s">
        <v>56</v>
      </c>
      <c r="B136" t="str">
        <f>_xlfn.TEXTJOIN("-",0,MasterData!B136:D136)</f>
        <v>Intel-Core i3-10th</v>
      </c>
      <c r="C136" t="s">
        <v>36</v>
      </c>
      <c r="D136" t="s">
        <v>24</v>
      </c>
      <c r="E136" t="s">
        <v>25</v>
      </c>
      <c r="F136" t="s">
        <v>26</v>
      </c>
      <c r="G136" t="s">
        <v>27</v>
      </c>
      <c r="H136" t="s">
        <v>28</v>
      </c>
      <c r="I136" t="s">
        <v>25</v>
      </c>
      <c r="J136" t="s">
        <v>53</v>
      </c>
      <c r="K136" t="s">
        <v>51</v>
      </c>
      <c r="L136" t="s">
        <v>31</v>
      </c>
      <c r="M136" t="s">
        <v>52</v>
      </c>
      <c r="N136">
        <v>39490</v>
      </c>
      <c r="O136" t="s">
        <v>45</v>
      </c>
      <c r="P136">
        <v>1917</v>
      </c>
      <c r="Q136">
        <v>189</v>
      </c>
    </row>
    <row r="137" spans="1:17" x14ac:dyDescent="0.35">
      <c r="A137" t="s">
        <v>50</v>
      </c>
      <c r="B137" t="str">
        <f>_xlfn.TEXTJOIN("-",0,MasterData!B137:D137)</f>
        <v>Intel-Core i3-11th</v>
      </c>
      <c r="C137" t="s">
        <v>36</v>
      </c>
      <c r="D137" t="s">
        <v>24</v>
      </c>
      <c r="E137" t="s">
        <v>25</v>
      </c>
      <c r="F137" t="s">
        <v>26</v>
      </c>
      <c r="G137" t="s">
        <v>27</v>
      </c>
      <c r="H137" t="s">
        <v>28</v>
      </c>
      <c r="I137" t="s">
        <v>25</v>
      </c>
      <c r="J137" t="s">
        <v>53</v>
      </c>
      <c r="K137" t="s">
        <v>51</v>
      </c>
      <c r="L137" t="s">
        <v>31</v>
      </c>
      <c r="M137" t="s">
        <v>52</v>
      </c>
      <c r="N137">
        <v>43690</v>
      </c>
      <c r="O137" t="s">
        <v>45</v>
      </c>
      <c r="P137">
        <v>4999</v>
      </c>
      <c r="Q137">
        <v>490</v>
      </c>
    </row>
    <row r="138" spans="1:17" x14ac:dyDescent="0.35">
      <c r="A138" t="s">
        <v>19</v>
      </c>
      <c r="B138" t="str">
        <f>_xlfn.TEXTJOIN("-",0,MasterData!B138:D138)</f>
        <v>Intel-Core i3-10th</v>
      </c>
      <c r="C138" t="s">
        <v>23</v>
      </c>
      <c r="D138" t="s">
        <v>24</v>
      </c>
      <c r="E138" t="s">
        <v>25</v>
      </c>
      <c r="F138" t="s">
        <v>26</v>
      </c>
      <c r="G138" t="s">
        <v>27</v>
      </c>
      <c r="H138" t="s">
        <v>28</v>
      </c>
      <c r="I138" t="s">
        <v>25</v>
      </c>
      <c r="J138" t="s">
        <v>29</v>
      </c>
      <c r="K138" t="s">
        <v>51</v>
      </c>
      <c r="L138" t="s">
        <v>31</v>
      </c>
      <c r="M138" t="s">
        <v>31</v>
      </c>
      <c r="N138">
        <v>35990</v>
      </c>
      <c r="O138" t="s">
        <v>34</v>
      </c>
      <c r="P138">
        <v>17</v>
      </c>
      <c r="Q138">
        <v>0</v>
      </c>
    </row>
    <row r="139" spans="1:17" x14ac:dyDescent="0.35">
      <c r="A139" t="s">
        <v>56</v>
      </c>
      <c r="B139" t="str">
        <f>_xlfn.TEXTJOIN("-",0,MasterData!B139:D139)</f>
        <v>Intel-Core i3-11th</v>
      </c>
      <c r="C139" t="s">
        <v>36</v>
      </c>
      <c r="D139" t="s">
        <v>24</v>
      </c>
      <c r="E139" t="s">
        <v>25</v>
      </c>
      <c r="F139" t="s">
        <v>26</v>
      </c>
      <c r="G139" t="s">
        <v>27</v>
      </c>
      <c r="H139" t="s">
        <v>38</v>
      </c>
      <c r="I139" t="s">
        <v>25</v>
      </c>
      <c r="J139" t="s">
        <v>29</v>
      </c>
      <c r="K139" t="s">
        <v>30</v>
      </c>
      <c r="L139" t="s">
        <v>31</v>
      </c>
      <c r="M139" t="s">
        <v>31</v>
      </c>
      <c r="N139">
        <v>43800</v>
      </c>
      <c r="O139" t="s">
        <v>45</v>
      </c>
      <c r="P139">
        <v>17</v>
      </c>
      <c r="Q139">
        <v>0</v>
      </c>
    </row>
    <row r="140" spans="1:17" x14ac:dyDescent="0.35">
      <c r="A140" t="s">
        <v>33</v>
      </c>
      <c r="B140" t="str">
        <f>_xlfn.TEXTJOIN("-",0,MasterData!B140:D140)</f>
        <v>Intel-Core i3-10th</v>
      </c>
      <c r="C140" t="s">
        <v>36</v>
      </c>
      <c r="D140" t="s">
        <v>24</v>
      </c>
      <c r="E140" t="s">
        <v>25</v>
      </c>
      <c r="F140" t="s">
        <v>26</v>
      </c>
      <c r="G140" t="s">
        <v>27</v>
      </c>
      <c r="H140" t="s">
        <v>38</v>
      </c>
      <c r="I140" t="s">
        <v>25</v>
      </c>
      <c r="J140" t="s">
        <v>29</v>
      </c>
      <c r="K140" t="s">
        <v>30</v>
      </c>
      <c r="L140" t="s">
        <v>31</v>
      </c>
      <c r="M140" t="s">
        <v>31</v>
      </c>
      <c r="N140">
        <v>38990</v>
      </c>
      <c r="O140" t="s">
        <v>34</v>
      </c>
      <c r="P140">
        <v>0</v>
      </c>
      <c r="Q140">
        <v>0</v>
      </c>
    </row>
    <row r="141" spans="1:17" x14ac:dyDescent="0.35">
      <c r="A141" t="s">
        <v>19</v>
      </c>
      <c r="B141" t="str">
        <f>_xlfn.TEXTJOIN("-",0,MasterData!B141:D141)</f>
        <v>Intel-Core i3-10th</v>
      </c>
      <c r="C141" t="s">
        <v>23</v>
      </c>
      <c r="D141" t="s">
        <v>24</v>
      </c>
      <c r="E141" t="s">
        <v>25</v>
      </c>
      <c r="F141" t="s">
        <v>26</v>
      </c>
      <c r="G141" t="s">
        <v>27</v>
      </c>
      <c r="H141" t="s">
        <v>28</v>
      </c>
      <c r="I141" t="s">
        <v>25</v>
      </c>
      <c r="J141" t="s">
        <v>53</v>
      </c>
      <c r="K141" t="s">
        <v>51</v>
      </c>
      <c r="L141" t="s">
        <v>31</v>
      </c>
      <c r="M141" t="s">
        <v>31</v>
      </c>
      <c r="N141">
        <v>34990</v>
      </c>
      <c r="O141" t="s">
        <v>34</v>
      </c>
      <c r="P141">
        <v>4203</v>
      </c>
      <c r="Q141">
        <v>490</v>
      </c>
    </row>
    <row r="142" spans="1:17" x14ac:dyDescent="0.35">
      <c r="A142" t="s">
        <v>19</v>
      </c>
      <c r="B142" t="str">
        <f>_xlfn.TEXTJOIN("-",0,MasterData!B142:D142)</f>
        <v>Intel-Core i3-11th</v>
      </c>
      <c r="C142" t="s">
        <v>36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25</v>
      </c>
      <c r="J142" t="s">
        <v>29</v>
      </c>
      <c r="K142" t="s">
        <v>51</v>
      </c>
      <c r="L142" t="s">
        <v>31</v>
      </c>
      <c r="M142" t="s">
        <v>31</v>
      </c>
      <c r="N142">
        <v>38900</v>
      </c>
      <c r="O142" t="s">
        <v>34</v>
      </c>
      <c r="P142">
        <v>13</v>
      </c>
      <c r="Q142">
        <v>0</v>
      </c>
    </row>
    <row r="143" spans="1:17" x14ac:dyDescent="0.35">
      <c r="A143" t="s">
        <v>56</v>
      </c>
      <c r="B143" t="str">
        <f>_xlfn.TEXTJOIN("-",0,MasterData!B143:D143)</f>
        <v>Intel-Core i3-10th</v>
      </c>
      <c r="C143" t="s">
        <v>23</v>
      </c>
      <c r="D143" t="s">
        <v>24</v>
      </c>
      <c r="E143" t="s">
        <v>25</v>
      </c>
      <c r="F143" t="s">
        <v>26</v>
      </c>
      <c r="G143" t="s">
        <v>27</v>
      </c>
      <c r="H143" t="s">
        <v>28</v>
      </c>
      <c r="I143" t="s">
        <v>25</v>
      </c>
      <c r="J143" t="s">
        <v>53</v>
      </c>
      <c r="K143" t="s">
        <v>51</v>
      </c>
      <c r="L143" t="s">
        <v>31</v>
      </c>
      <c r="M143" t="s">
        <v>31</v>
      </c>
      <c r="N143">
        <v>39990</v>
      </c>
      <c r="O143" t="s">
        <v>34</v>
      </c>
      <c r="P143">
        <v>15</v>
      </c>
      <c r="Q143">
        <v>1</v>
      </c>
    </row>
    <row r="144" spans="1:17" x14ac:dyDescent="0.35">
      <c r="A144" t="s">
        <v>56</v>
      </c>
      <c r="B144" t="str">
        <f>_xlfn.TEXTJOIN("-",0,MasterData!B144:D144)</f>
        <v>Intel-Core i3-10th</v>
      </c>
      <c r="C144" t="s">
        <v>23</v>
      </c>
      <c r="D144" t="s">
        <v>24</v>
      </c>
      <c r="E144" t="s">
        <v>25</v>
      </c>
      <c r="F144" t="s">
        <v>26</v>
      </c>
      <c r="G144" t="s">
        <v>27</v>
      </c>
      <c r="H144" t="s">
        <v>38</v>
      </c>
      <c r="I144" t="s">
        <v>25</v>
      </c>
      <c r="J144" t="s">
        <v>29</v>
      </c>
      <c r="K144" t="s">
        <v>30</v>
      </c>
      <c r="L144" t="s">
        <v>31</v>
      </c>
      <c r="M144" t="s">
        <v>31</v>
      </c>
      <c r="N144">
        <v>40890</v>
      </c>
      <c r="O144" t="s">
        <v>45</v>
      </c>
      <c r="P144">
        <v>527</v>
      </c>
      <c r="Q144">
        <v>46</v>
      </c>
    </row>
    <row r="145" spans="1:17" x14ac:dyDescent="0.35">
      <c r="A145" t="s">
        <v>33</v>
      </c>
      <c r="B145" t="str">
        <f>_xlfn.TEXTJOIN("-",0,MasterData!B145:D145)</f>
        <v>Intel-Core i3-10th</v>
      </c>
      <c r="C145" t="s">
        <v>23</v>
      </c>
      <c r="D145" t="s">
        <v>24</v>
      </c>
      <c r="E145" t="s">
        <v>25</v>
      </c>
      <c r="F145" t="s">
        <v>26</v>
      </c>
      <c r="G145" t="s">
        <v>27</v>
      </c>
      <c r="H145" t="s">
        <v>28</v>
      </c>
      <c r="I145" t="s">
        <v>25</v>
      </c>
      <c r="J145" t="s">
        <v>53</v>
      </c>
      <c r="K145" t="s">
        <v>51</v>
      </c>
      <c r="L145" t="s">
        <v>31</v>
      </c>
      <c r="M145" t="s">
        <v>31</v>
      </c>
      <c r="N145">
        <v>36990</v>
      </c>
      <c r="O145" t="s">
        <v>34</v>
      </c>
      <c r="P145">
        <v>103</v>
      </c>
      <c r="Q145">
        <v>10</v>
      </c>
    </row>
    <row r="146" spans="1:17" x14ac:dyDescent="0.35">
      <c r="A146" t="s">
        <v>50</v>
      </c>
      <c r="B146" t="str">
        <f>_xlfn.TEXTJOIN("-",0,MasterData!B146:D146)</f>
        <v>Intel-Core i3-11th</v>
      </c>
      <c r="C146" t="s">
        <v>23</v>
      </c>
      <c r="D146" t="s">
        <v>24</v>
      </c>
      <c r="E146" t="s">
        <v>25</v>
      </c>
      <c r="F146" t="s">
        <v>26</v>
      </c>
      <c r="G146" t="s">
        <v>27</v>
      </c>
      <c r="H146" t="s">
        <v>28</v>
      </c>
      <c r="I146" t="s">
        <v>25</v>
      </c>
      <c r="J146" t="s">
        <v>53</v>
      </c>
      <c r="K146" t="s">
        <v>51</v>
      </c>
      <c r="L146" t="s">
        <v>31</v>
      </c>
      <c r="M146" t="s">
        <v>52</v>
      </c>
      <c r="N146">
        <v>39990</v>
      </c>
      <c r="O146" t="s">
        <v>34</v>
      </c>
      <c r="P146">
        <v>324</v>
      </c>
      <c r="Q146">
        <v>45</v>
      </c>
    </row>
    <row r="147" spans="1:17" x14ac:dyDescent="0.35">
      <c r="A147" t="s">
        <v>50</v>
      </c>
      <c r="B147" t="str">
        <f>_xlfn.TEXTJOIN("-",0,MasterData!B147:D147)</f>
        <v>Intel-Core i3-11th</v>
      </c>
      <c r="C147" t="s">
        <v>23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25</v>
      </c>
      <c r="J147" t="s">
        <v>53</v>
      </c>
      <c r="K147" t="s">
        <v>51</v>
      </c>
      <c r="L147" t="s">
        <v>31</v>
      </c>
      <c r="M147" t="s">
        <v>52</v>
      </c>
      <c r="N147">
        <v>41990</v>
      </c>
      <c r="O147" t="s">
        <v>45</v>
      </c>
      <c r="P147">
        <v>69</v>
      </c>
      <c r="Q147">
        <v>5</v>
      </c>
    </row>
    <row r="148" spans="1:17" x14ac:dyDescent="0.35">
      <c r="A148" t="s">
        <v>56</v>
      </c>
      <c r="B148" t="str">
        <f>_xlfn.TEXTJOIN("-",0,MasterData!B148:D148)</f>
        <v>Intel-Core i3-11th</v>
      </c>
      <c r="C148" t="s">
        <v>23</v>
      </c>
      <c r="D148" t="s">
        <v>24</v>
      </c>
      <c r="E148" t="s">
        <v>25</v>
      </c>
      <c r="F148" t="s">
        <v>26</v>
      </c>
      <c r="G148" t="s">
        <v>27</v>
      </c>
      <c r="H148" t="s">
        <v>38</v>
      </c>
      <c r="I148" t="s">
        <v>25</v>
      </c>
      <c r="J148" t="s">
        <v>29</v>
      </c>
      <c r="K148" t="s">
        <v>30</v>
      </c>
      <c r="L148" t="s">
        <v>31</v>
      </c>
      <c r="M148" t="s">
        <v>31</v>
      </c>
      <c r="N148">
        <v>43970</v>
      </c>
      <c r="O148" t="s">
        <v>34</v>
      </c>
      <c r="P148">
        <v>16</v>
      </c>
      <c r="Q148">
        <v>0</v>
      </c>
    </row>
    <row r="149" spans="1:17" x14ac:dyDescent="0.35">
      <c r="A149" t="s">
        <v>50</v>
      </c>
      <c r="B149" t="str">
        <f>_xlfn.TEXTJOIN("-",0,MasterData!B149:D149)</f>
        <v>Intel-Core i3-11th</v>
      </c>
      <c r="C149" t="s">
        <v>23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25</v>
      </c>
      <c r="J149" t="s">
        <v>53</v>
      </c>
      <c r="K149" t="s">
        <v>51</v>
      </c>
      <c r="L149" t="s">
        <v>31</v>
      </c>
      <c r="M149" t="s">
        <v>31</v>
      </c>
      <c r="N149">
        <v>39790</v>
      </c>
      <c r="O149" t="s">
        <v>34</v>
      </c>
      <c r="P149">
        <v>40</v>
      </c>
      <c r="Q149">
        <v>3</v>
      </c>
    </row>
    <row r="150" spans="1:17" x14ac:dyDescent="0.35">
      <c r="A150" t="s">
        <v>19</v>
      </c>
      <c r="B150" t="str">
        <f>_xlfn.TEXTJOIN("-",0,MasterData!B150:D150)</f>
        <v>Intel-Core i3-10th</v>
      </c>
      <c r="C150" t="s">
        <v>23</v>
      </c>
      <c r="D150" t="s">
        <v>24</v>
      </c>
      <c r="E150" t="s">
        <v>25</v>
      </c>
      <c r="F150" t="s">
        <v>26</v>
      </c>
      <c r="G150" t="s">
        <v>27</v>
      </c>
      <c r="H150" t="s">
        <v>38</v>
      </c>
      <c r="I150" t="s">
        <v>25</v>
      </c>
      <c r="J150" t="s">
        <v>53</v>
      </c>
      <c r="K150" t="s">
        <v>30</v>
      </c>
      <c r="L150" t="s">
        <v>31</v>
      </c>
      <c r="M150" t="s">
        <v>31</v>
      </c>
      <c r="N150">
        <v>35590</v>
      </c>
      <c r="O150" t="s">
        <v>34</v>
      </c>
      <c r="P150">
        <v>12</v>
      </c>
      <c r="Q150">
        <v>1</v>
      </c>
    </row>
    <row r="151" spans="1:17" x14ac:dyDescent="0.35">
      <c r="A151" t="s">
        <v>50</v>
      </c>
      <c r="B151" t="str">
        <f>_xlfn.TEXTJOIN("-",0,MasterData!B151:D151)</f>
        <v>Intel-Core i3-10th</v>
      </c>
      <c r="C151" t="s">
        <v>23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25</v>
      </c>
      <c r="J151" t="s">
        <v>53</v>
      </c>
      <c r="K151" t="s">
        <v>51</v>
      </c>
      <c r="L151" t="s">
        <v>31</v>
      </c>
      <c r="M151" t="s">
        <v>52</v>
      </c>
      <c r="N151">
        <v>36490</v>
      </c>
      <c r="O151" t="s">
        <v>34</v>
      </c>
      <c r="P151">
        <v>1146</v>
      </c>
      <c r="Q151">
        <v>175</v>
      </c>
    </row>
    <row r="152" spans="1:17" x14ac:dyDescent="0.35">
      <c r="A152" t="s">
        <v>19</v>
      </c>
      <c r="B152" t="str">
        <f>_xlfn.TEXTJOIN("-",0,MasterData!B152:D152)</f>
        <v>Intel-Core i3-10th</v>
      </c>
      <c r="C152" t="s">
        <v>23</v>
      </c>
      <c r="D152" t="s">
        <v>24</v>
      </c>
      <c r="E152" t="s">
        <v>25</v>
      </c>
      <c r="F152" t="s">
        <v>26</v>
      </c>
      <c r="G152" t="s">
        <v>27</v>
      </c>
      <c r="H152" t="s">
        <v>28</v>
      </c>
      <c r="I152" t="s">
        <v>25</v>
      </c>
      <c r="J152" t="s">
        <v>53</v>
      </c>
      <c r="K152" t="s">
        <v>51</v>
      </c>
      <c r="L152" t="s">
        <v>31</v>
      </c>
      <c r="M152" t="s">
        <v>52</v>
      </c>
      <c r="N152">
        <v>38990</v>
      </c>
      <c r="O152" t="s">
        <v>45</v>
      </c>
      <c r="P152">
        <v>1850</v>
      </c>
      <c r="Q152">
        <v>216</v>
      </c>
    </row>
    <row r="153" spans="1:17" x14ac:dyDescent="0.35">
      <c r="A153" t="s">
        <v>19</v>
      </c>
      <c r="B153" t="str">
        <f>_xlfn.TEXTJOIN("-",0,MasterData!B153:D153)</f>
        <v>Intel-Core i3-10th</v>
      </c>
      <c r="C153" t="s">
        <v>23</v>
      </c>
      <c r="D153" t="s">
        <v>24</v>
      </c>
      <c r="E153" t="s">
        <v>25</v>
      </c>
      <c r="F153" t="s">
        <v>26</v>
      </c>
      <c r="G153" t="s">
        <v>27</v>
      </c>
      <c r="H153" t="s">
        <v>38</v>
      </c>
      <c r="I153" t="s">
        <v>25</v>
      </c>
      <c r="J153" t="s">
        <v>53</v>
      </c>
      <c r="K153" t="s">
        <v>30</v>
      </c>
      <c r="L153" t="s">
        <v>31</v>
      </c>
      <c r="M153" t="s">
        <v>31</v>
      </c>
      <c r="N153">
        <v>33990</v>
      </c>
      <c r="O153" t="s">
        <v>34</v>
      </c>
      <c r="P153">
        <v>43</v>
      </c>
      <c r="Q153">
        <v>7</v>
      </c>
    </row>
    <row r="154" spans="1:17" x14ac:dyDescent="0.35">
      <c r="A154" t="s">
        <v>56</v>
      </c>
      <c r="B154" t="str">
        <f>_xlfn.TEXTJOIN("-",0,MasterData!B154:D154)</f>
        <v>Intel-Core i3-10th</v>
      </c>
      <c r="C154" t="s">
        <v>23</v>
      </c>
      <c r="D154" t="s">
        <v>24</v>
      </c>
      <c r="E154" t="s">
        <v>25</v>
      </c>
      <c r="F154" t="s">
        <v>26</v>
      </c>
      <c r="G154" t="s">
        <v>27</v>
      </c>
      <c r="H154" t="s">
        <v>28</v>
      </c>
      <c r="I154" t="s">
        <v>25</v>
      </c>
      <c r="J154" t="s">
        <v>29</v>
      </c>
      <c r="K154" t="s">
        <v>51</v>
      </c>
      <c r="L154" t="s">
        <v>31</v>
      </c>
      <c r="M154" t="s">
        <v>52</v>
      </c>
      <c r="N154">
        <v>43400</v>
      </c>
      <c r="O154" t="s">
        <v>45</v>
      </c>
      <c r="P154">
        <v>231</v>
      </c>
      <c r="Q154">
        <v>26</v>
      </c>
    </row>
    <row r="155" spans="1:17" x14ac:dyDescent="0.35">
      <c r="A155" t="s">
        <v>19</v>
      </c>
      <c r="B155" t="str">
        <f>_xlfn.TEXTJOIN("-",0,MasterData!B155:D155)</f>
        <v>Intel-Celeron Dual-Not Available</v>
      </c>
      <c r="C155" t="s">
        <v>23</v>
      </c>
      <c r="D155" t="s">
        <v>59</v>
      </c>
      <c r="E155" t="s">
        <v>25</v>
      </c>
      <c r="F155" t="s">
        <v>37</v>
      </c>
      <c r="G155" t="s">
        <v>27</v>
      </c>
      <c r="H155" t="s">
        <v>38</v>
      </c>
      <c r="I155" t="s">
        <v>25</v>
      </c>
      <c r="J155" t="s">
        <v>29</v>
      </c>
      <c r="K155" t="s">
        <v>30</v>
      </c>
      <c r="L155" t="s">
        <v>31</v>
      </c>
      <c r="M155" t="s">
        <v>31</v>
      </c>
      <c r="N155">
        <v>24990</v>
      </c>
      <c r="O155" t="s">
        <v>45</v>
      </c>
      <c r="P155">
        <v>502</v>
      </c>
      <c r="Q155">
        <v>93</v>
      </c>
    </row>
    <row r="156" spans="1:17" x14ac:dyDescent="0.35">
      <c r="A156" t="s">
        <v>50</v>
      </c>
      <c r="B156" t="str">
        <f>_xlfn.TEXTJOIN("-",0,MasterData!B156:D156)</f>
        <v>Intel-Core i3-10th</v>
      </c>
      <c r="C156" t="s">
        <v>23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25</v>
      </c>
      <c r="J156" t="s">
        <v>53</v>
      </c>
      <c r="K156" t="s">
        <v>51</v>
      </c>
      <c r="L156" t="s">
        <v>31</v>
      </c>
      <c r="M156" t="s">
        <v>52</v>
      </c>
      <c r="N156">
        <v>40750</v>
      </c>
      <c r="O156" t="s">
        <v>45</v>
      </c>
      <c r="P156">
        <v>1096</v>
      </c>
      <c r="Q156">
        <v>116</v>
      </c>
    </row>
    <row r="157" spans="1:17" x14ac:dyDescent="0.35">
      <c r="A157" t="s">
        <v>56</v>
      </c>
      <c r="B157" t="str">
        <f>_xlfn.TEXTJOIN("-",0,MasterData!B157:D157)</f>
        <v>Intel-Core i3-10th</v>
      </c>
      <c r="C157" t="s">
        <v>23</v>
      </c>
      <c r="D157" t="s">
        <v>24</v>
      </c>
      <c r="E157" t="s">
        <v>25</v>
      </c>
      <c r="F157" t="s">
        <v>26</v>
      </c>
      <c r="G157" t="s">
        <v>27</v>
      </c>
      <c r="H157" t="s">
        <v>28</v>
      </c>
      <c r="I157" t="s">
        <v>25</v>
      </c>
      <c r="J157" t="s">
        <v>53</v>
      </c>
      <c r="K157" t="s">
        <v>51</v>
      </c>
      <c r="L157" t="s">
        <v>31</v>
      </c>
      <c r="M157" t="s">
        <v>52</v>
      </c>
      <c r="N157">
        <v>43000</v>
      </c>
      <c r="O157" t="s">
        <v>45</v>
      </c>
      <c r="P157">
        <v>313</v>
      </c>
      <c r="Q157">
        <v>35</v>
      </c>
    </row>
    <row r="158" spans="1:17" x14ac:dyDescent="0.35">
      <c r="A158" t="s">
        <v>19</v>
      </c>
      <c r="B158" t="str">
        <f>_xlfn.TEXTJOIN("-",0,MasterData!B158:D158)</f>
        <v>Intel-Core i3-10th</v>
      </c>
      <c r="C158" t="s">
        <v>23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25</v>
      </c>
      <c r="J158" t="s">
        <v>29</v>
      </c>
      <c r="K158" t="s">
        <v>30</v>
      </c>
      <c r="L158" t="s">
        <v>31</v>
      </c>
      <c r="M158" t="s">
        <v>31</v>
      </c>
      <c r="N158">
        <v>38000</v>
      </c>
      <c r="O158" t="s">
        <v>45</v>
      </c>
      <c r="P158">
        <v>7</v>
      </c>
      <c r="Q158">
        <v>0</v>
      </c>
    </row>
    <row r="159" spans="1:17" x14ac:dyDescent="0.35">
      <c r="A159" t="s">
        <v>56</v>
      </c>
      <c r="B159" t="str">
        <f>_xlfn.TEXTJOIN("-",0,MasterData!B159:D159)</f>
        <v>Intel-Core i3-11th</v>
      </c>
      <c r="C159" t="s">
        <v>36</v>
      </c>
      <c r="D159" t="s">
        <v>24</v>
      </c>
      <c r="E159" t="s">
        <v>25</v>
      </c>
      <c r="F159" t="s">
        <v>26</v>
      </c>
      <c r="G159" t="s">
        <v>27</v>
      </c>
      <c r="H159" t="s">
        <v>28</v>
      </c>
      <c r="I159" t="s">
        <v>25</v>
      </c>
      <c r="J159" t="s">
        <v>53</v>
      </c>
      <c r="K159" t="s">
        <v>51</v>
      </c>
      <c r="L159" t="s">
        <v>31</v>
      </c>
      <c r="M159" t="s">
        <v>52</v>
      </c>
      <c r="N159">
        <v>37990</v>
      </c>
      <c r="O159" t="s">
        <v>34</v>
      </c>
      <c r="P159">
        <v>265</v>
      </c>
      <c r="Q159">
        <v>46</v>
      </c>
    </row>
    <row r="160" spans="1:17" x14ac:dyDescent="0.35">
      <c r="A160" t="s">
        <v>50</v>
      </c>
      <c r="B160" t="str">
        <f>_xlfn.TEXTJOIN("-",0,MasterData!B160:D160)</f>
        <v>Intel-Core i3-7th</v>
      </c>
      <c r="C160" t="s">
        <v>36</v>
      </c>
      <c r="D160" t="s">
        <v>24</v>
      </c>
      <c r="E160" t="s">
        <v>25</v>
      </c>
      <c r="F160" t="s">
        <v>26</v>
      </c>
      <c r="G160" t="s">
        <v>27</v>
      </c>
      <c r="H160" t="s">
        <v>28</v>
      </c>
      <c r="I160" t="s">
        <v>39</v>
      </c>
      <c r="J160" t="s">
        <v>29</v>
      </c>
      <c r="K160" t="s">
        <v>30</v>
      </c>
      <c r="L160" t="s">
        <v>31</v>
      </c>
      <c r="M160" t="s">
        <v>31</v>
      </c>
      <c r="N160">
        <v>49279</v>
      </c>
      <c r="O160" t="s">
        <v>45</v>
      </c>
      <c r="P160">
        <v>38</v>
      </c>
      <c r="Q160">
        <v>3</v>
      </c>
    </row>
    <row r="161" spans="1:17" x14ac:dyDescent="0.35">
      <c r="A161" t="s">
        <v>33</v>
      </c>
      <c r="B161" t="str">
        <f>_xlfn.TEXTJOIN("-",0,MasterData!B161:D161)</f>
        <v>Intel-Core i3-10th</v>
      </c>
      <c r="C161" t="s">
        <v>36</v>
      </c>
      <c r="D161" t="s">
        <v>24</v>
      </c>
      <c r="E161" t="s">
        <v>25</v>
      </c>
      <c r="F161" t="s">
        <v>26</v>
      </c>
      <c r="G161" t="s">
        <v>27</v>
      </c>
      <c r="H161" t="s">
        <v>38</v>
      </c>
      <c r="I161" t="s">
        <v>25</v>
      </c>
      <c r="J161" t="s">
        <v>29</v>
      </c>
      <c r="K161" t="s">
        <v>30</v>
      </c>
      <c r="L161" t="s">
        <v>31</v>
      </c>
      <c r="M161" t="s">
        <v>31</v>
      </c>
      <c r="N161">
        <v>38999</v>
      </c>
      <c r="O161" t="s">
        <v>34</v>
      </c>
      <c r="P161">
        <v>7</v>
      </c>
      <c r="Q161">
        <v>2</v>
      </c>
    </row>
    <row r="162" spans="1:17" x14ac:dyDescent="0.35">
      <c r="A162" t="s">
        <v>19</v>
      </c>
      <c r="B162" t="str">
        <f>_xlfn.TEXTJOIN("-",0,MasterData!B162:D162)</f>
        <v>Intel-Core i3-11th</v>
      </c>
      <c r="C162" t="s">
        <v>36</v>
      </c>
      <c r="D162" t="s">
        <v>24</v>
      </c>
      <c r="E162" t="s">
        <v>25</v>
      </c>
      <c r="F162" t="s">
        <v>26</v>
      </c>
      <c r="G162" t="s">
        <v>27</v>
      </c>
      <c r="H162" t="s">
        <v>38</v>
      </c>
      <c r="I162" t="s">
        <v>25</v>
      </c>
      <c r="J162" t="s">
        <v>29</v>
      </c>
      <c r="K162" t="s">
        <v>30</v>
      </c>
      <c r="L162" t="s">
        <v>31</v>
      </c>
      <c r="M162" t="s">
        <v>31</v>
      </c>
      <c r="N162">
        <v>41500</v>
      </c>
      <c r="O162" t="s">
        <v>34</v>
      </c>
      <c r="P162">
        <v>4</v>
      </c>
      <c r="Q162">
        <v>0</v>
      </c>
    </row>
    <row r="163" spans="1:17" x14ac:dyDescent="0.35">
      <c r="A163" t="s">
        <v>42</v>
      </c>
      <c r="B163" t="str">
        <f>_xlfn.TEXTJOIN("-",0,MasterData!B163:D163)</f>
        <v>Intel-Core i3-11th</v>
      </c>
      <c r="C163" t="s">
        <v>23</v>
      </c>
      <c r="D163" t="s">
        <v>24</v>
      </c>
      <c r="E163" t="s">
        <v>25</v>
      </c>
      <c r="F163" t="s">
        <v>26</v>
      </c>
      <c r="G163" t="s">
        <v>27</v>
      </c>
      <c r="H163" t="s">
        <v>38</v>
      </c>
      <c r="I163" t="s">
        <v>25</v>
      </c>
      <c r="J163" t="s">
        <v>29</v>
      </c>
      <c r="K163" t="s">
        <v>30</v>
      </c>
      <c r="L163" t="s">
        <v>31</v>
      </c>
      <c r="M163" t="s">
        <v>31</v>
      </c>
      <c r="N163">
        <v>36999</v>
      </c>
      <c r="O163" t="s">
        <v>34</v>
      </c>
      <c r="P163">
        <v>0</v>
      </c>
      <c r="Q163">
        <v>0</v>
      </c>
    </row>
    <row r="164" spans="1:17" x14ac:dyDescent="0.35">
      <c r="A164" t="s">
        <v>56</v>
      </c>
      <c r="B164" t="str">
        <f>_xlfn.TEXTJOIN("-",0,MasterData!B164:D164)</f>
        <v>Intel-Core i3-11th</v>
      </c>
      <c r="C164" t="s">
        <v>36</v>
      </c>
      <c r="D164" t="s">
        <v>24</v>
      </c>
      <c r="E164" t="s">
        <v>25</v>
      </c>
      <c r="F164" t="s">
        <v>26</v>
      </c>
      <c r="G164" t="s">
        <v>27</v>
      </c>
      <c r="H164" t="s">
        <v>38</v>
      </c>
      <c r="I164" t="s">
        <v>25</v>
      </c>
      <c r="J164" t="s">
        <v>29</v>
      </c>
      <c r="K164" t="s">
        <v>30</v>
      </c>
      <c r="L164" t="s">
        <v>31</v>
      </c>
      <c r="M164" t="s">
        <v>31</v>
      </c>
      <c r="N164">
        <v>42900</v>
      </c>
      <c r="O164" t="s">
        <v>34</v>
      </c>
      <c r="P164">
        <v>0</v>
      </c>
      <c r="Q164">
        <v>0</v>
      </c>
    </row>
    <row r="165" spans="1:17" x14ac:dyDescent="0.35">
      <c r="A165" t="s">
        <v>19</v>
      </c>
      <c r="B165" t="str">
        <f>_xlfn.TEXTJOIN("-",0,MasterData!B165:D165)</f>
        <v>Intel-Celeron Dual-Not Available</v>
      </c>
      <c r="C165" t="s">
        <v>23</v>
      </c>
      <c r="D165" t="s">
        <v>59</v>
      </c>
      <c r="E165" t="s">
        <v>25</v>
      </c>
      <c r="F165" t="s">
        <v>37</v>
      </c>
      <c r="G165" t="s">
        <v>27</v>
      </c>
      <c r="H165" t="s">
        <v>38</v>
      </c>
      <c r="I165" t="s">
        <v>25</v>
      </c>
      <c r="J165" t="s">
        <v>29</v>
      </c>
      <c r="K165" t="s">
        <v>30</v>
      </c>
      <c r="L165" t="s">
        <v>31</v>
      </c>
      <c r="M165" t="s">
        <v>31</v>
      </c>
      <c r="N165">
        <v>21490</v>
      </c>
      <c r="O165" t="s">
        <v>34</v>
      </c>
      <c r="P165">
        <v>818</v>
      </c>
      <c r="Q165">
        <v>113</v>
      </c>
    </row>
    <row r="166" spans="1:17" x14ac:dyDescent="0.35">
      <c r="A166" t="s">
        <v>56</v>
      </c>
      <c r="B166" t="str">
        <f>_xlfn.TEXTJOIN("-",0,MasterData!B166:D166)</f>
        <v>Intel-Core i3-11th</v>
      </c>
      <c r="C166" t="s">
        <v>36</v>
      </c>
      <c r="D166" t="s">
        <v>24</v>
      </c>
      <c r="E166" t="s">
        <v>25</v>
      </c>
      <c r="F166" t="s">
        <v>26</v>
      </c>
      <c r="G166" t="s">
        <v>27</v>
      </c>
      <c r="H166" t="s">
        <v>38</v>
      </c>
      <c r="I166" t="s">
        <v>25</v>
      </c>
      <c r="J166" t="s">
        <v>29</v>
      </c>
      <c r="K166" t="s">
        <v>30</v>
      </c>
      <c r="L166" t="s">
        <v>31</v>
      </c>
      <c r="M166" t="s">
        <v>31</v>
      </c>
      <c r="N166">
        <v>41480</v>
      </c>
      <c r="O166" t="s">
        <v>34</v>
      </c>
      <c r="P166">
        <v>25</v>
      </c>
      <c r="Q166">
        <v>4</v>
      </c>
    </row>
    <row r="167" spans="1:17" x14ac:dyDescent="0.35">
      <c r="A167" t="s">
        <v>19</v>
      </c>
      <c r="B167" t="str">
        <f>_xlfn.TEXTJOIN("-",0,MasterData!B167:D167)</f>
        <v>Intel-Core i3-10th</v>
      </c>
      <c r="C167" t="s">
        <v>36</v>
      </c>
      <c r="D167" t="s">
        <v>24</v>
      </c>
      <c r="E167" t="s">
        <v>25</v>
      </c>
      <c r="F167" t="s">
        <v>26</v>
      </c>
      <c r="G167" t="s">
        <v>27</v>
      </c>
      <c r="H167" t="s">
        <v>28</v>
      </c>
      <c r="I167" t="s">
        <v>25</v>
      </c>
      <c r="J167" t="s">
        <v>29</v>
      </c>
      <c r="K167" t="s">
        <v>30</v>
      </c>
      <c r="L167" t="s">
        <v>31</v>
      </c>
      <c r="M167" t="s">
        <v>31</v>
      </c>
      <c r="N167">
        <v>32990</v>
      </c>
      <c r="O167" t="s">
        <v>32</v>
      </c>
      <c r="P167">
        <v>12</v>
      </c>
      <c r="Q167">
        <v>0</v>
      </c>
    </row>
    <row r="168" spans="1:17" x14ac:dyDescent="0.35">
      <c r="A168" t="s">
        <v>19</v>
      </c>
      <c r="B168" t="str">
        <f>_xlfn.TEXTJOIN("-",0,MasterData!B168:D168)</f>
        <v>Intel-Core i3-11th</v>
      </c>
      <c r="C168" t="s">
        <v>36</v>
      </c>
      <c r="D168" t="s">
        <v>24</v>
      </c>
      <c r="E168" t="s">
        <v>25</v>
      </c>
      <c r="F168" t="s">
        <v>26</v>
      </c>
      <c r="G168" t="s">
        <v>27</v>
      </c>
      <c r="H168" t="s">
        <v>28</v>
      </c>
      <c r="I168" t="s">
        <v>25</v>
      </c>
      <c r="J168" t="s">
        <v>29</v>
      </c>
      <c r="K168" t="s">
        <v>51</v>
      </c>
      <c r="L168" t="s">
        <v>31</v>
      </c>
      <c r="M168" t="s">
        <v>31</v>
      </c>
      <c r="N168">
        <v>38680</v>
      </c>
      <c r="O168" t="s">
        <v>34</v>
      </c>
      <c r="P168">
        <v>17</v>
      </c>
      <c r="Q168">
        <v>1</v>
      </c>
    </row>
    <row r="169" spans="1:17" x14ac:dyDescent="0.35">
      <c r="A169" t="s">
        <v>19</v>
      </c>
      <c r="B169" t="str">
        <f>_xlfn.TEXTJOIN("-",0,MasterData!B169:D169)</f>
        <v>Intel-Celeron Dual-Not Available</v>
      </c>
      <c r="C169" t="s">
        <v>23</v>
      </c>
      <c r="D169" t="s">
        <v>59</v>
      </c>
      <c r="E169" t="s">
        <v>25</v>
      </c>
      <c r="F169" t="s">
        <v>37</v>
      </c>
      <c r="G169" t="s">
        <v>27</v>
      </c>
      <c r="H169" t="s">
        <v>38</v>
      </c>
      <c r="I169" t="s">
        <v>25</v>
      </c>
      <c r="J169" t="s">
        <v>29</v>
      </c>
      <c r="K169" t="s">
        <v>30</v>
      </c>
      <c r="L169" t="s">
        <v>31</v>
      </c>
      <c r="M169" t="s">
        <v>31</v>
      </c>
      <c r="N169">
        <v>23990</v>
      </c>
      <c r="O169" t="s">
        <v>45</v>
      </c>
      <c r="P169">
        <v>974</v>
      </c>
      <c r="Q169">
        <v>170</v>
      </c>
    </row>
    <row r="170" spans="1:17" x14ac:dyDescent="0.35">
      <c r="A170" t="s">
        <v>56</v>
      </c>
      <c r="B170" t="str">
        <f>_xlfn.TEXTJOIN("-",0,MasterData!B170:D170)</f>
        <v>Intel-Core i3-10th</v>
      </c>
      <c r="C170" t="s">
        <v>36</v>
      </c>
      <c r="D170" t="s">
        <v>24</v>
      </c>
      <c r="E170" t="s">
        <v>25</v>
      </c>
      <c r="F170" t="s">
        <v>26</v>
      </c>
      <c r="G170" t="s">
        <v>27</v>
      </c>
      <c r="H170" t="s">
        <v>28</v>
      </c>
      <c r="I170" t="s">
        <v>25</v>
      </c>
      <c r="J170" t="s">
        <v>53</v>
      </c>
      <c r="K170" t="s">
        <v>30</v>
      </c>
      <c r="L170" t="s">
        <v>31</v>
      </c>
      <c r="M170" t="s">
        <v>31</v>
      </c>
      <c r="N170">
        <v>40390</v>
      </c>
      <c r="O170" t="s">
        <v>34</v>
      </c>
      <c r="P170">
        <v>83</v>
      </c>
      <c r="Q170">
        <v>15</v>
      </c>
    </row>
    <row r="171" spans="1:17" x14ac:dyDescent="0.35">
      <c r="A171" t="s">
        <v>19</v>
      </c>
      <c r="B171" t="str">
        <f>_xlfn.TEXTJOIN("-",0,MasterData!B171:D171)</f>
        <v>Intel-Core i3-10th</v>
      </c>
      <c r="C171" t="s">
        <v>23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25</v>
      </c>
      <c r="J171" t="s">
        <v>53</v>
      </c>
      <c r="K171" t="s">
        <v>30</v>
      </c>
      <c r="L171" t="s">
        <v>31</v>
      </c>
      <c r="M171" t="s">
        <v>31</v>
      </c>
      <c r="N171">
        <v>33990</v>
      </c>
      <c r="O171" t="s">
        <v>34</v>
      </c>
      <c r="P171">
        <v>31</v>
      </c>
      <c r="Q171">
        <v>6</v>
      </c>
    </row>
    <row r="172" spans="1:17" x14ac:dyDescent="0.35">
      <c r="A172" t="s">
        <v>19</v>
      </c>
      <c r="B172" t="str">
        <f>_xlfn.TEXTJOIN("-",0,MasterData!B172:D172)</f>
        <v>Intel-Celeron Dual-Not Available</v>
      </c>
      <c r="C172" t="s">
        <v>23</v>
      </c>
      <c r="D172" t="s">
        <v>59</v>
      </c>
      <c r="E172" t="s">
        <v>25</v>
      </c>
      <c r="F172" t="s">
        <v>37</v>
      </c>
      <c r="G172" t="s">
        <v>27</v>
      </c>
      <c r="H172" t="s">
        <v>38</v>
      </c>
      <c r="I172" t="s">
        <v>25</v>
      </c>
      <c r="J172" t="s">
        <v>29</v>
      </c>
      <c r="K172" t="s">
        <v>30</v>
      </c>
      <c r="L172" t="s">
        <v>31</v>
      </c>
      <c r="M172" t="s">
        <v>31</v>
      </c>
      <c r="N172">
        <v>20490</v>
      </c>
      <c r="O172" t="s">
        <v>34</v>
      </c>
      <c r="P172">
        <v>637</v>
      </c>
      <c r="Q172">
        <v>91</v>
      </c>
    </row>
    <row r="173" spans="1:17" x14ac:dyDescent="0.35">
      <c r="A173" t="s">
        <v>56</v>
      </c>
      <c r="B173" t="str">
        <f>_xlfn.TEXTJOIN("-",0,MasterData!B173:D173)</f>
        <v>Intel-Core i3-10th</v>
      </c>
      <c r="C173" t="s">
        <v>36</v>
      </c>
      <c r="D173" t="s">
        <v>24</v>
      </c>
      <c r="E173" t="s">
        <v>49</v>
      </c>
      <c r="F173" t="s">
        <v>26</v>
      </c>
      <c r="G173" t="s">
        <v>27</v>
      </c>
      <c r="H173" t="s">
        <v>28</v>
      </c>
      <c r="I173" t="s">
        <v>25</v>
      </c>
      <c r="J173" t="s">
        <v>53</v>
      </c>
      <c r="K173" t="s">
        <v>51</v>
      </c>
      <c r="L173" t="s">
        <v>31</v>
      </c>
      <c r="M173" t="s">
        <v>52</v>
      </c>
      <c r="N173">
        <v>41490</v>
      </c>
      <c r="O173" t="s">
        <v>57</v>
      </c>
      <c r="P173">
        <v>7</v>
      </c>
      <c r="Q173">
        <v>5</v>
      </c>
    </row>
    <row r="174" spans="1:17" x14ac:dyDescent="0.35">
      <c r="A174" t="s">
        <v>56</v>
      </c>
      <c r="B174" t="str">
        <f>_xlfn.TEXTJOIN("-",0,MasterData!B174:D174)</f>
        <v>Intel-Core i3-11th</v>
      </c>
      <c r="C174" t="s">
        <v>36</v>
      </c>
      <c r="D174" t="s">
        <v>24</v>
      </c>
      <c r="E174" t="s">
        <v>49</v>
      </c>
      <c r="F174" t="s">
        <v>26</v>
      </c>
      <c r="G174" t="s">
        <v>27</v>
      </c>
      <c r="H174" t="s">
        <v>28</v>
      </c>
      <c r="I174" t="s">
        <v>25</v>
      </c>
      <c r="J174" t="s">
        <v>29</v>
      </c>
      <c r="K174" t="s">
        <v>30</v>
      </c>
      <c r="L174" t="s">
        <v>31</v>
      </c>
      <c r="M174" t="s">
        <v>31</v>
      </c>
      <c r="N174">
        <v>45490</v>
      </c>
      <c r="O174" t="s">
        <v>45</v>
      </c>
      <c r="P174">
        <v>207</v>
      </c>
      <c r="Q174">
        <v>16</v>
      </c>
    </row>
    <row r="175" spans="1:17" x14ac:dyDescent="0.35">
      <c r="A175" t="s">
        <v>56</v>
      </c>
      <c r="B175" t="str">
        <f>_xlfn.TEXTJOIN("-",0,MasterData!B175:D175)</f>
        <v>Intel-Core i3-11th</v>
      </c>
      <c r="C175" t="s">
        <v>36</v>
      </c>
      <c r="D175" t="s">
        <v>24</v>
      </c>
      <c r="E175" t="s">
        <v>49</v>
      </c>
      <c r="F175" t="s">
        <v>26</v>
      </c>
      <c r="G175" t="s">
        <v>27</v>
      </c>
      <c r="H175" t="s">
        <v>28</v>
      </c>
      <c r="I175" t="s">
        <v>25</v>
      </c>
      <c r="J175" t="s">
        <v>29</v>
      </c>
      <c r="K175" t="s">
        <v>30</v>
      </c>
      <c r="L175" t="s">
        <v>31</v>
      </c>
      <c r="M175" t="s">
        <v>31</v>
      </c>
      <c r="N175">
        <v>44490</v>
      </c>
      <c r="O175" t="s">
        <v>45</v>
      </c>
      <c r="P175">
        <v>844</v>
      </c>
      <c r="Q175">
        <v>103</v>
      </c>
    </row>
    <row r="176" spans="1:17" x14ac:dyDescent="0.35">
      <c r="A176" t="s">
        <v>19</v>
      </c>
      <c r="B176" t="str">
        <f>_xlfn.TEXTJOIN("-",0,MasterData!B176:D176)</f>
        <v>Intel-Core i3-11th</v>
      </c>
      <c r="C176" t="s">
        <v>36</v>
      </c>
      <c r="D176" t="s">
        <v>24</v>
      </c>
      <c r="E176" t="s">
        <v>49</v>
      </c>
      <c r="F176" t="s">
        <v>26</v>
      </c>
      <c r="G176" t="s">
        <v>27</v>
      </c>
      <c r="H176" t="s">
        <v>28</v>
      </c>
      <c r="I176" t="s">
        <v>25</v>
      </c>
      <c r="J176" t="s">
        <v>29</v>
      </c>
      <c r="K176" t="s">
        <v>51</v>
      </c>
      <c r="L176" t="s">
        <v>31</v>
      </c>
      <c r="M176" t="s">
        <v>52</v>
      </c>
      <c r="N176">
        <v>41890</v>
      </c>
      <c r="O176" t="s">
        <v>45</v>
      </c>
      <c r="P176">
        <v>53</v>
      </c>
      <c r="Q176">
        <v>6</v>
      </c>
    </row>
    <row r="177" spans="1:17" x14ac:dyDescent="0.35">
      <c r="A177" t="s">
        <v>56</v>
      </c>
      <c r="B177" t="str">
        <f>_xlfn.TEXTJOIN("-",0,MasterData!B177:D177)</f>
        <v>Intel-Core i3-11th</v>
      </c>
      <c r="C177" t="s">
        <v>23</v>
      </c>
      <c r="D177" t="s">
        <v>24</v>
      </c>
      <c r="E177" t="s">
        <v>49</v>
      </c>
      <c r="F177" t="s">
        <v>26</v>
      </c>
      <c r="G177" t="s">
        <v>27</v>
      </c>
      <c r="H177" t="s">
        <v>28</v>
      </c>
      <c r="I177" t="s">
        <v>25</v>
      </c>
      <c r="J177" t="s">
        <v>53</v>
      </c>
      <c r="K177" t="s">
        <v>51</v>
      </c>
      <c r="L177" t="s">
        <v>31</v>
      </c>
      <c r="M177" t="s">
        <v>52</v>
      </c>
      <c r="N177">
        <v>42990</v>
      </c>
      <c r="O177" t="s">
        <v>45</v>
      </c>
      <c r="P177">
        <v>62</v>
      </c>
      <c r="Q177">
        <v>7</v>
      </c>
    </row>
    <row r="178" spans="1:17" x14ac:dyDescent="0.35">
      <c r="A178" t="s">
        <v>42</v>
      </c>
      <c r="B178" t="str">
        <f>_xlfn.TEXTJOIN("-",0,MasterData!B178:D178)</f>
        <v>Intel-Core i3-11th</v>
      </c>
      <c r="C178" t="s">
        <v>36</v>
      </c>
      <c r="D178" t="s">
        <v>24</v>
      </c>
      <c r="E178" t="s">
        <v>49</v>
      </c>
      <c r="F178" t="s">
        <v>26</v>
      </c>
      <c r="G178" t="s">
        <v>27</v>
      </c>
      <c r="H178" t="s">
        <v>28</v>
      </c>
      <c r="I178" t="s">
        <v>25</v>
      </c>
      <c r="J178" t="s">
        <v>29</v>
      </c>
      <c r="K178" t="s">
        <v>30</v>
      </c>
      <c r="L178" t="s">
        <v>31</v>
      </c>
      <c r="M178" t="s">
        <v>31</v>
      </c>
      <c r="N178">
        <v>40990</v>
      </c>
      <c r="O178" t="s">
        <v>45</v>
      </c>
      <c r="P178">
        <v>38</v>
      </c>
      <c r="Q178">
        <v>2</v>
      </c>
    </row>
    <row r="179" spans="1:17" x14ac:dyDescent="0.35">
      <c r="A179" t="s">
        <v>56</v>
      </c>
      <c r="B179" t="str">
        <f>_xlfn.TEXTJOIN("-",0,MasterData!B179:D179)</f>
        <v>Intel-Core i3-11th</v>
      </c>
      <c r="C179" t="s">
        <v>36</v>
      </c>
      <c r="D179" t="s">
        <v>24</v>
      </c>
      <c r="E179" t="s">
        <v>49</v>
      </c>
      <c r="F179" t="s">
        <v>26</v>
      </c>
      <c r="G179" t="s">
        <v>27</v>
      </c>
      <c r="H179" t="s">
        <v>28</v>
      </c>
      <c r="I179" t="s">
        <v>25</v>
      </c>
      <c r="J179" t="s">
        <v>53</v>
      </c>
      <c r="K179" t="s">
        <v>51</v>
      </c>
      <c r="L179" t="s">
        <v>31</v>
      </c>
      <c r="M179" t="s">
        <v>31</v>
      </c>
      <c r="N179">
        <v>48990</v>
      </c>
      <c r="O179" t="s">
        <v>45</v>
      </c>
      <c r="P179">
        <v>724</v>
      </c>
      <c r="Q179">
        <v>92</v>
      </c>
    </row>
    <row r="180" spans="1:17" x14ac:dyDescent="0.35">
      <c r="A180" t="s">
        <v>56</v>
      </c>
      <c r="B180" t="str">
        <f>_xlfn.TEXTJOIN("-",0,MasterData!B180:D180)</f>
        <v>Intel-Core i3-11th</v>
      </c>
      <c r="C180" t="s">
        <v>23</v>
      </c>
      <c r="D180" t="s">
        <v>24</v>
      </c>
      <c r="E180" t="s">
        <v>49</v>
      </c>
      <c r="F180" t="s">
        <v>26</v>
      </c>
      <c r="G180" t="s">
        <v>27</v>
      </c>
      <c r="H180" t="s">
        <v>28</v>
      </c>
      <c r="I180" t="s">
        <v>25</v>
      </c>
      <c r="J180" t="s">
        <v>53</v>
      </c>
      <c r="K180" t="s">
        <v>51</v>
      </c>
      <c r="L180" t="s">
        <v>31</v>
      </c>
      <c r="M180" t="s">
        <v>52</v>
      </c>
      <c r="N180">
        <v>43590</v>
      </c>
      <c r="O180" t="s">
        <v>34</v>
      </c>
      <c r="P180">
        <v>0</v>
      </c>
      <c r="Q180">
        <v>0</v>
      </c>
    </row>
    <row r="181" spans="1:17" x14ac:dyDescent="0.35">
      <c r="A181" t="s">
        <v>56</v>
      </c>
      <c r="B181" t="str">
        <f>_xlfn.TEXTJOIN("-",0,MasterData!B181:D181)</f>
        <v>Intel-Core i3-10th</v>
      </c>
      <c r="C181" t="s">
        <v>23</v>
      </c>
      <c r="D181" t="s">
        <v>24</v>
      </c>
      <c r="E181" t="s">
        <v>49</v>
      </c>
      <c r="F181" t="s">
        <v>26</v>
      </c>
      <c r="G181" t="s">
        <v>27</v>
      </c>
      <c r="H181" t="s">
        <v>28</v>
      </c>
      <c r="I181" t="s">
        <v>25</v>
      </c>
      <c r="J181" t="s">
        <v>29</v>
      </c>
      <c r="K181" t="s">
        <v>51</v>
      </c>
      <c r="L181" t="s">
        <v>31</v>
      </c>
      <c r="M181" t="s">
        <v>31</v>
      </c>
      <c r="N181">
        <v>44690</v>
      </c>
      <c r="O181" t="s">
        <v>45</v>
      </c>
      <c r="P181">
        <v>9</v>
      </c>
      <c r="Q181">
        <v>0</v>
      </c>
    </row>
    <row r="182" spans="1:17" x14ac:dyDescent="0.35">
      <c r="A182" t="s">
        <v>19</v>
      </c>
      <c r="B182" t="str">
        <f>_xlfn.TEXTJOIN("-",0,MasterData!B182:D182)</f>
        <v>Intel-Core i3-10th</v>
      </c>
      <c r="C182" t="s">
        <v>23</v>
      </c>
      <c r="D182" t="s">
        <v>24</v>
      </c>
      <c r="E182" t="s">
        <v>49</v>
      </c>
      <c r="F182" t="s">
        <v>26</v>
      </c>
      <c r="G182" t="s">
        <v>27</v>
      </c>
      <c r="H182" t="s">
        <v>28</v>
      </c>
      <c r="I182" t="s">
        <v>25</v>
      </c>
      <c r="J182" t="s">
        <v>29</v>
      </c>
      <c r="K182" t="s">
        <v>30</v>
      </c>
      <c r="L182" t="s">
        <v>31</v>
      </c>
      <c r="M182" t="s">
        <v>31</v>
      </c>
      <c r="N182">
        <v>40990</v>
      </c>
      <c r="O182" t="s">
        <v>34</v>
      </c>
      <c r="P182">
        <v>0</v>
      </c>
      <c r="Q182">
        <v>0</v>
      </c>
    </row>
    <row r="183" spans="1:17" x14ac:dyDescent="0.35">
      <c r="A183" t="s">
        <v>56</v>
      </c>
      <c r="B183" t="str">
        <f>_xlfn.TEXTJOIN("-",0,MasterData!B183:D183)</f>
        <v>Intel-Core i3-11th</v>
      </c>
      <c r="C183" t="s">
        <v>23</v>
      </c>
      <c r="D183" t="s">
        <v>24</v>
      </c>
      <c r="E183" t="s">
        <v>49</v>
      </c>
      <c r="F183" t="s">
        <v>26</v>
      </c>
      <c r="G183" t="s">
        <v>27</v>
      </c>
      <c r="H183" t="s">
        <v>28</v>
      </c>
      <c r="I183" t="s">
        <v>25</v>
      </c>
      <c r="J183" t="s">
        <v>53</v>
      </c>
      <c r="K183" t="s">
        <v>51</v>
      </c>
      <c r="L183" t="s">
        <v>31</v>
      </c>
      <c r="M183" t="s">
        <v>52</v>
      </c>
      <c r="N183">
        <v>43990</v>
      </c>
      <c r="O183" t="s">
        <v>34</v>
      </c>
      <c r="P183">
        <v>0</v>
      </c>
      <c r="Q183">
        <v>0</v>
      </c>
    </row>
    <row r="184" spans="1:17" x14ac:dyDescent="0.35">
      <c r="A184" t="s">
        <v>56</v>
      </c>
      <c r="B184" t="str">
        <f>_xlfn.TEXTJOIN("-",0,MasterData!B184:D184)</f>
        <v>Intel-Core i3-11th</v>
      </c>
      <c r="C184" t="s">
        <v>23</v>
      </c>
      <c r="D184" t="s">
        <v>24</v>
      </c>
      <c r="E184" t="s">
        <v>49</v>
      </c>
      <c r="F184" t="s">
        <v>26</v>
      </c>
      <c r="G184" t="s">
        <v>27</v>
      </c>
      <c r="H184" t="s">
        <v>28</v>
      </c>
      <c r="I184" t="s">
        <v>25</v>
      </c>
      <c r="J184" t="s">
        <v>53</v>
      </c>
      <c r="K184" t="s">
        <v>51</v>
      </c>
      <c r="L184" t="s">
        <v>31</v>
      </c>
      <c r="M184" t="s">
        <v>52</v>
      </c>
      <c r="N184">
        <v>43590</v>
      </c>
      <c r="O184" t="s">
        <v>34</v>
      </c>
      <c r="P184">
        <v>0</v>
      </c>
      <c r="Q184">
        <v>0</v>
      </c>
    </row>
    <row r="185" spans="1:17" x14ac:dyDescent="0.35">
      <c r="A185" t="s">
        <v>56</v>
      </c>
      <c r="B185" t="str">
        <f>_xlfn.TEXTJOIN("-",0,MasterData!B185:D185)</f>
        <v>Intel-Core i3-10th</v>
      </c>
      <c r="C185" t="s">
        <v>23</v>
      </c>
      <c r="D185" t="s">
        <v>24</v>
      </c>
      <c r="E185" t="s">
        <v>49</v>
      </c>
      <c r="F185" t="s">
        <v>26</v>
      </c>
      <c r="G185" t="s">
        <v>27</v>
      </c>
      <c r="H185" t="s">
        <v>28</v>
      </c>
      <c r="I185" t="s">
        <v>25</v>
      </c>
      <c r="J185" t="s">
        <v>53</v>
      </c>
      <c r="K185" t="s">
        <v>51</v>
      </c>
      <c r="L185" t="s">
        <v>31</v>
      </c>
      <c r="M185" t="s">
        <v>52</v>
      </c>
      <c r="N185">
        <v>41390</v>
      </c>
      <c r="O185" t="s">
        <v>45</v>
      </c>
      <c r="P185">
        <v>56</v>
      </c>
      <c r="Q185">
        <v>7</v>
      </c>
    </row>
    <row r="186" spans="1:17" x14ac:dyDescent="0.35">
      <c r="A186" t="s">
        <v>56</v>
      </c>
      <c r="B186" t="str">
        <f>_xlfn.TEXTJOIN("-",0,MasterData!B186:D186)</f>
        <v>Intel-Core i3-10th</v>
      </c>
      <c r="C186" t="s">
        <v>23</v>
      </c>
      <c r="D186" t="s">
        <v>24</v>
      </c>
      <c r="E186" t="s">
        <v>49</v>
      </c>
      <c r="F186" t="s">
        <v>26</v>
      </c>
      <c r="G186" t="s">
        <v>27</v>
      </c>
      <c r="H186" t="s">
        <v>28</v>
      </c>
      <c r="I186" t="s">
        <v>25</v>
      </c>
      <c r="J186" t="s">
        <v>53</v>
      </c>
      <c r="K186" t="s">
        <v>51</v>
      </c>
      <c r="L186" t="s">
        <v>31</v>
      </c>
      <c r="M186" t="s">
        <v>52</v>
      </c>
      <c r="N186">
        <v>44290</v>
      </c>
      <c r="O186" t="s">
        <v>34</v>
      </c>
      <c r="P186">
        <v>0</v>
      </c>
      <c r="Q186">
        <v>0</v>
      </c>
    </row>
    <row r="187" spans="1:17" x14ac:dyDescent="0.35">
      <c r="A187" t="s">
        <v>56</v>
      </c>
      <c r="B187" t="str">
        <f>_xlfn.TEXTJOIN("-",0,MasterData!B187:D187)</f>
        <v>Intel-Core i3-11th</v>
      </c>
      <c r="C187" t="s">
        <v>23</v>
      </c>
      <c r="D187" t="s">
        <v>24</v>
      </c>
      <c r="E187" t="s">
        <v>49</v>
      </c>
      <c r="F187" t="s">
        <v>26</v>
      </c>
      <c r="G187" t="s">
        <v>27</v>
      </c>
      <c r="H187" t="s">
        <v>28</v>
      </c>
      <c r="I187" t="s">
        <v>25</v>
      </c>
      <c r="J187" t="s">
        <v>29</v>
      </c>
      <c r="K187" t="s">
        <v>51</v>
      </c>
      <c r="L187" t="s">
        <v>31</v>
      </c>
      <c r="M187" t="s">
        <v>31</v>
      </c>
      <c r="N187">
        <v>48999</v>
      </c>
      <c r="O187" t="s">
        <v>34</v>
      </c>
      <c r="P187">
        <v>0</v>
      </c>
      <c r="Q187">
        <v>0</v>
      </c>
    </row>
    <row r="188" spans="1:17" x14ac:dyDescent="0.35">
      <c r="A188" t="s">
        <v>56</v>
      </c>
      <c r="B188" t="str">
        <f>_xlfn.TEXTJOIN("-",0,MasterData!B188:D188)</f>
        <v>Intel-Core i3-11th</v>
      </c>
      <c r="C188" t="s">
        <v>23</v>
      </c>
      <c r="D188" t="s">
        <v>24</v>
      </c>
      <c r="E188" t="s">
        <v>49</v>
      </c>
      <c r="F188" t="s">
        <v>26</v>
      </c>
      <c r="G188" t="s">
        <v>27</v>
      </c>
      <c r="H188" t="s">
        <v>28</v>
      </c>
      <c r="I188" t="s">
        <v>25</v>
      </c>
      <c r="J188" t="s">
        <v>53</v>
      </c>
      <c r="K188" t="s">
        <v>51</v>
      </c>
      <c r="L188" t="s">
        <v>31</v>
      </c>
      <c r="M188" t="s">
        <v>52</v>
      </c>
      <c r="N188">
        <v>39990</v>
      </c>
      <c r="O188" t="s">
        <v>34</v>
      </c>
      <c r="P188">
        <v>170</v>
      </c>
      <c r="Q188">
        <v>11</v>
      </c>
    </row>
    <row r="189" spans="1:17" x14ac:dyDescent="0.35">
      <c r="A189" t="s">
        <v>56</v>
      </c>
      <c r="B189" t="str">
        <f>_xlfn.TEXTJOIN("-",0,MasterData!B189:D189)</f>
        <v>Intel-Core i3-10th</v>
      </c>
      <c r="C189" t="s">
        <v>36</v>
      </c>
      <c r="D189" t="s">
        <v>24</v>
      </c>
      <c r="E189" t="s">
        <v>49</v>
      </c>
      <c r="F189" t="s">
        <v>26</v>
      </c>
      <c r="G189" t="s">
        <v>27</v>
      </c>
      <c r="H189" t="s">
        <v>28</v>
      </c>
      <c r="I189" t="s">
        <v>25</v>
      </c>
      <c r="J189" t="s">
        <v>53</v>
      </c>
      <c r="K189" t="s">
        <v>30</v>
      </c>
      <c r="L189" t="s">
        <v>31</v>
      </c>
      <c r="M189" t="s">
        <v>31</v>
      </c>
      <c r="N189">
        <v>46390</v>
      </c>
      <c r="O189" t="s">
        <v>32</v>
      </c>
      <c r="P189">
        <v>95</v>
      </c>
      <c r="Q189">
        <v>5</v>
      </c>
    </row>
    <row r="190" spans="1:17" x14ac:dyDescent="0.35">
      <c r="A190" t="s">
        <v>19</v>
      </c>
      <c r="B190" t="str">
        <f>_xlfn.TEXTJOIN("-",0,MasterData!B190:D190)</f>
        <v>Intel-Celeron Dual-Not Available</v>
      </c>
      <c r="C190" t="s">
        <v>23</v>
      </c>
      <c r="D190" t="s">
        <v>59</v>
      </c>
      <c r="E190" t="s">
        <v>25</v>
      </c>
      <c r="F190" t="s">
        <v>37</v>
      </c>
      <c r="G190" t="s">
        <v>27</v>
      </c>
      <c r="H190" t="s">
        <v>28</v>
      </c>
      <c r="I190" t="s">
        <v>25</v>
      </c>
      <c r="J190" t="s">
        <v>29</v>
      </c>
      <c r="K190" t="s">
        <v>30</v>
      </c>
      <c r="L190" t="s">
        <v>31</v>
      </c>
      <c r="M190" t="s">
        <v>31</v>
      </c>
      <c r="N190">
        <v>18990</v>
      </c>
      <c r="O190" t="s">
        <v>34</v>
      </c>
      <c r="P190">
        <v>197</v>
      </c>
      <c r="Q190">
        <v>25</v>
      </c>
    </row>
    <row r="191" spans="1:17" x14ac:dyDescent="0.35">
      <c r="A191" t="s">
        <v>19</v>
      </c>
      <c r="B191" t="str">
        <f>_xlfn.TEXTJOIN("-",0,MasterData!B191:D191)</f>
        <v>Intel-Celeron Dual-Not Available</v>
      </c>
      <c r="C191" t="s">
        <v>23</v>
      </c>
      <c r="D191" t="s">
        <v>59</v>
      </c>
      <c r="E191" t="s">
        <v>25</v>
      </c>
      <c r="F191" t="s">
        <v>37</v>
      </c>
      <c r="G191" t="s">
        <v>27</v>
      </c>
      <c r="H191" t="s">
        <v>38</v>
      </c>
      <c r="I191" t="s">
        <v>25</v>
      </c>
      <c r="J191" t="s">
        <v>29</v>
      </c>
      <c r="K191" t="s">
        <v>30</v>
      </c>
      <c r="L191" t="s">
        <v>31</v>
      </c>
      <c r="M191" t="s">
        <v>31</v>
      </c>
      <c r="N191">
        <v>17990</v>
      </c>
      <c r="O191" t="s">
        <v>34</v>
      </c>
      <c r="P191">
        <v>1180</v>
      </c>
      <c r="Q191">
        <v>148</v>
      </c>
    </row>
    <row r="192" spans="1:17" x14ac:dyDescent="0.35">
      <c r="A192" t="s">
        <v>50</v>
      </c>
      <c r="B192" t="str">
        <f>_xlfn.TEXTJOIN("-",0,MasterData!B192:D192)</f>
        <v>Intel-Celeron Dual-Not Available</v>
      </c>
      <c r="C192" t="s">
        <v>23</v>
      </c>
      <c r="D192" t="s">
        <v>24</v>
      </c>
      <c r="E192" t="s">
        <v>25</v>
      </c>
      <c r="F192" t="s">
        <v>37</v>
      </c>
      <c r="G192" t="s">
        <v>27</v>
      </c>
      <c r="H192" t="s">
        <v>28</v>
      </c>
      <c r="I192" t="s">
        <v>25</v>
      </c>
      <c r="J192" t="s">
        <v>29</v>
      </c>
      <c r="K192" t="s">
        <v>30</v>
      </c>
      <c r="L192" t="s">
        <v>31</v>
      </c>
      <c r="M192" t="s">
        <v>31</v>
      </c>
      <c r="N192">
        <v>26470</v>
      </c>
      <c r="O192" t="s">
        <v>34</v>
      </c>
      <c r="P192">
        <v>232</v>
      </c>
      <c r="Q192">
        <v>23</v>
      </c>
    </row>
    <row r="193" spans="1:17" x14ac:dyDescent="0.35">
      <c r="A193" t="s">
        <v>50</v>
      </c>
      <c r="B193" t="str">
        <f>_xlfn.TEXTJOIN("-",0,MasterData!B193:D193)</f>
        <v>Intel-Celeron Dual-Not Available</v>
      </c>
      <c r="C193" t="s">
        <v>23</v>
      </c>
      <c r="D193" t="s">
        <v>24</v>
      </c>
      <c r="E193" t="s">
        <v>25</v>
      </c>
      <c r="F193" t="s">
        <v>37</v>
      </c>
      <c r="G193" t="s">
        <v>27</v>
      </c>
      <c r="H193" t="s">
        <v>28</v>
      </c>
      <c r="I193" t="s">
        <v>25</v>
      </c>
      <c r="J193" t="s">
        <v>29</v>
      </c>
      <c r="K193" t="s">
        <v>30</v>
      </c>
      <c r="L193" t="s">
        <v>31</v>
      </c>
      <c r="M193" t="s">
        <v>31</v>
      </c>
      <c r="N193">
        <v>27990</v>
      </c>
      <c r="O193" t="s">
        <v>34</v>
      </c>
      <c r="P193">
        <v>596</v>
      </c>
      <c r="Q193">
        <v>65</v>
      </c>
    </row>
    <row r="194" spans="1:17" x14ac:dyDescent="0.35">
      <c r="A194" t="s">
        <v>33</v>
      </c>
      <c r="B194" t="str">
        <f>_xlfn.TEXTJOIN("-",0,MasterData!B194:D194)</f>
        <v>Intel-Celeron Dual-Not Available</v>
      </c>
      <c r="C194" t="s">
        <v>23</v>
      </c>
      <c r="D194" t="s">
        <v>24</v>
      </c>
      <c r="E194" t="s">
        <v>25</v>
      </c>
      <c r="F194" t="s">
        <v>26</v>
      </c>
      <c r="G194" t="s">
        <v>27</v>
      </c>
      <c r="H194" t="s">
        <v>38</v>
      </c>
      <c r="I194" t="s">
        <v>25</v>
      </c>
      <c r="J194" t="s">
        <v>29</v>
      </c>
      <c r="K194" t="s">
        <v>30</v>
      </c>
      <c r="L194" t="s">
        <v>31</v>
      </c>
      <c r="M194" t="s">
        <v>31</v>
      </c>
      <c r="N194">
        <v>29999</v>
      </c>
      <c r="O194" t="s">
        <v>34</v>
      </c>
      <c r="P194">
        <v>19</v>
      </c>
      <c r="Q194">
        <v>1</v>
      </c>
    </row>
    <row r="195" spans="1:17" x14ac:dyDescent="0.35">
      <c r="A195" t="s">
        <v>33</v>
      </c>
      <c r="B195" t="str">
        <f>_xlfn.TEXTJOIN("-",0,MasterData!B195:D195)</f>
        <v>Intel-Celeron Dual-Not Available</v>
      </c>
      <c r="C195" t="s">
        <v>23</v>
      </c>
      <c r="D195" t="s">
        <v>61</v>
      </c>
      <c r="E195" t="s">
        <v>25</v>
      </c>
      <c r="F195" t="s">
        <v>37</v>
      </c>
      <c r="G195" t="s">
        <v>27</v>
      </c>
      <c r="H195" t="s">
        <v>28</v>
      </c>
      <c r="I195" t="s">
        <v>25</v>
      </c>
      <c r="J195" t="s">
        <v>29</v>
      </c>
      <c r="K195" t="s">
        <v>30</v>
      </c>
      <c r="L195" t="s">
        <v>31</v>
      </c>
      <c r="M195" t="s">
        <v>31</v>
      </c>
      <c r="N195">
        <v>25990</v>
      </c>
      <c r="O195" t="s">
        <v>34</v>
      </c>
      <c r="P195">
        <v>84</v>
      </c>
      <c r="Q195">
        <v>16</v>
      </c>
    </row>
    <row r="196" spans="1:17" x14ac:dyDescent="0.35">
      <c r="A196" t="s">
        <v>33</v>
      </c>
      <c r="B196" t="str">
        <f>_xlfn.TEXTJOIN("-",0,MasterData!B196:D196)</f>
        <v>Intel-Celeron Dual-Not Available</v>
      </c>
      <c r="C196" t="s">
        <v>23</v>
      </c>
      <c r="D196" t="s">
        <v>59</v>
      </c>
      <c r="E196" t="s">
        <v>25</v>
      </c>
      <c r="F196" t="s">
        <v>37</v>
      </c>
      <c r="G196" t="s">
        <v>27</v>
      </c>
      <c r="H196" t="s">
        <v>38</v>
      </c>
      <c r="I196" t="s">
        <v>25</v>
      </c>
      <c r="J196" t="s">
        <v>29</v>
      </c>
      <c r="K196" t="s">
        <v>30</v>
      </c>
      <c r="L196" t="s">
        <v>31</v>
      </c>
      <c r="M196" t="s">
        <v>31</v>
      </c>
      <c r="N196">
        <v>16990</v>
      </c>
      <c r="O196" t="s">
        <v>34</v>
      </c>
      <c r="P196">
        <v>414</v>
      </c>
      <c r="Q196">
        <v>54</v>
      </c>
    </row>
    <row r="197" spans="1:17" x14ac:dyDescent="0.35">
      <c r="A197" t="s">
        <v>33</v>
      </c>
      <c r="B197" t="str">
        <f>_xlfn.TEXTJOIN("-",0,MasterData!B197:D197)</f>
        <v>Intel-Celeron Dual-Not Available</v>
      </c>
      <c r="C197" t="s">
        <v>23</v>
      </c>
      <c r="D197" t="s">
        <v>59</v>
      </c>
      <c r="E197" t="s">
        <v>25</v>
      </c>
      <c r="F197" t="s">
        <v>37</v>
      </c>
      <c r="G197" t="s">
        <v>27</v>
      </c>
      <c r="H197" t="s">
        <v>38</v>
      </c>
      <c r="I197" t="s">
        <v>25</v>
      </c>
      <c r="J197" t="s">
        <v>29</v>
      </c>
      <c r="K197" t="s">
        <v>30</v>
      </c>
      <c r="L197" t="s">
        <v>31</v>
      </c>
      <c r="M197" t="s">
        <v>31</v>
      </c>
      <c r="N197">
        <v>24990</v>
      </c>
      <c r="O197" t="s">
        <v>32</v>
      </c>
      <c r="P197">
        <v>70</v>
      </c>
      <c r="Q197">
        <v>16</v>
      </c>
    </row>
    <row r="198" spans="1:17" x14ac:dyDescent="0.35">
      <c r="A198" t="s">
        <v>42</v>
      </c>
      <c r="B198" t="str">
        <f>_xlfn.TEXTJOIN("-",0,MasterData!B198:D198)</f>
        <v>Intel-Core i5-Not Available</v>
      </c>
      <c r="C198" t="s">
        <v>36</v>
      </c>
      <c r="D198" t="s">
        <v>62</v>
      </c>
      <c r="E198" t="s">
        <v>25</v>
      </c>
      <c r="F198" t="s">
        <v>37</v>
      </c>
      <c r="G198" t="s">
        <v>27</v>
      </c>
      <c r="H198" t="s">
        <v>38</v>
      </c>
      <c r="I198" t="s">
        <v>23</v>
      </c>
      <c r="J198" t="s">
        <v>29</v>
      </c>
      <c r="K198" t="s">
        <v>30</v>
      </c>
      <c r="L198" t="s">
        <v>31</v>
      </c>
      <c r="M198" t="s">
        <v>31</v>
      </c>
      <c r="N198">
        <v>50990</v>
      </c>
      <c r="O198" t="s">
        <v>45</v>
      </c>
      <c r="P198">
        <v>10966</v>
      </c>
      <c r="Q198">
        <v>1185</v>
      </c>
    </row>
    <row r="199" spans="1:17" x14ac:dyDescent="0.35">
      <c r="A199" t="s">
        <v>42</v>
      </c>
      <c r="B199" t="str">
        <f>_xlfn.TEXTJOIN("-",0,MasterData!B199:D199)</f>
        <v>Intel-Core i5-Not Available</v>
      </c>
      <c r="C199" t="s">
        <v>36</v>
      </c>
      <c r="D199" t="s">
        <v>59</v>
      </c>
      <c r="E199" t="s">
        <v>25</v>
      </c>
      <c r="F199" t="s">
        <v>37</v>
      </c>
      <c r="G199" t="s">
        <v>27</v>
      </c>
      <c r="H199" t="s">
        <v>38</v>
      </c>
      <c r="I199" t="s">
        <v>25</v>
      </c>
      <c r="J199" t="s">
        <v>29</v>
      </c>
      <c r="K199" t="s">
        <v>51</v>
      </c>
      <c r="L199" t="s">
        <v>31</v>
      </c>
      <c r="M199" t="s">
        <v>31</v>
      </c>
      <c r="N199">
        <v>119990</v>
      </c>
      <c r="O199" t="s">
        <v>45</v>
      </c>
      <c r="P199">
        <v>1</v>
      </c>
      <c r="Q199">
        <v>1</v>
      </c>
    </row>
    <row r="200" spans="1:17" x14ac:dyDescent="0.35">
      <c r="A200" t="s">
        <v>42</v>
      </c>
      <c r="B200" t="str">
        <f>_xlfn.TEXTJOIN("-",0,MasterData!B200:D200)</f>
        <v>Intel-Core i5-10th</v>
      </c>
      <c r="C200" t="s">
        <v>36</v>
      </c>
      <c r="D200" t="s">
        <v>59</v>
      </c>
      <c r="E200" t="s">
        <v>25</v>
      </c>
      <c r="F200" t="s">
        <v>37</v>
      </c>
      <c r="G200" t="s">
        <v>63</v>
      </c>
      <c r="H200" t="s">
        <v>38</v>
      </c>
      <c r="I200" t="s">
        <v>25</v>
      </c>
      <c r="J200" t="s">
        <v>29</v>
      </c>
      <c r="K200" t="s">
        <v>30</v>
      </c>
      <c r="L200" t="s">
        <v>31</v>
      </c>
      <c r="M200" t="s">
        <v>31</v>
      </c>
      <c r="N200">
        <v>94190</v>
      </c>
      <c r="O200" t="s">
        <v>45</v>
      </c>
      <c r="P200">
        <v>31</v>
      </c>
      <c r="Q200">
        <v>6</v>
      </c>
    </row>
    <row r="201" spans="1:17" x14ac:dyDescent="0.35">
      <c r="A201" t="s">
        <v>19</v>
      </c>
      <c r="B201" t="str">
        <f>_xlfn.TEXTJOIN("-",0,MasterData!B201:D201)</f>
        <v>Intel-Core i5-10th</v>
      </c>
      <c r="C201" t="s">
        <v>36</v>
      </c>
      <c r="D201" t="s">
        <v>59</v>
      </c>
      <c r="E201" t="s">
        <v>25</v>
      </c>
      <c r="F201" t="s">
        <v>37</v>
      </c>
      <c r="G201" t="s">
        <v>63</v>
      </c>
      <c r="H201" t="s">
        <v>38</v>
      </c>
      <c r="I201" t="s">
        <v>23</v>
      </c>
      <c r="J201" t="s">
        <v>29</v>
      </c>
      <c r="K201" t="s">
        <v>30</v>
      </c>
      <c r="L201" t="s">
        <v>31</v>
      </c>
      <c r="M201" t="s">
        <v>31</v>
      </c>
      <c r="N201">
        <v>106167</v>
      </c>
      <c r="O201" t="s">
        <v>45</v>
      </c>
      <c r="P201">
        <v>1881</v>
      </c>
      <c r="Q201">
        <v>241</v>
      </c>
    </row>
    <row r="202" spans="1:17" x14ac:dyDescent="0.35">
      <c r="A202" t="s">
        <v>56</v>
      </c>
      <c r="B202" t="str">
        <f>_xlfn.TEXTJOIN("-",0,MasterData!B202:D202)</f>
        <v>Intel-Core i5-10th</v>
      </c>
      <c r="C202" t="s">
        <v>36</v>
      </c>
      <c r="D202" t="s">
        <v>59</v>
      </c>
      <c r="E202" t="s">
        <v>25</v>
      </c>
      <c r="F202" t="s">
        <v>37</v>
      </c>
      <c r="G202" t="s">
        <v>63</v>
      </c>
      <c r="H202" t="s">
        <v>38</v>
      </c>
      <c r="I202" t="s">
        <v>23</v>
      </c>
      <c r="J202" t="s">
        <v>29</v>
      </c>
      <c r="K202" t="s">
        <v>51</v>
      </c>
      <c r="L202" t="s">
        <v>31</v>
      </c>
      <c r="M202" t="s">
        <v>31</v>
      </c>
      <c r="N202">
        <v>68090</v>
      </c>
      <c r="O202" t="s">
        <v>64</v>
      </c>
      <c r="P202">
        <v>23</v>
      </c>
      <c r="Q202">
        <v>4</v>
      </c>
    </row>
    <row r="203" spans="1:17" x14ac:dyDescent="0.35">
      <c r="A203" t="s">
        <v>56</v>
      </c>
      <c r="B203" t="str">
        <f>_xlfn.TEXTJOIN("-",0,MasterData!B203:D203)</f>
        <v>Intel-Core i5-10th</v>
      </c>
      <c r="C203" t="s">
        <v>36</v>
      </c>
      <c r="D203" t="s">
        <v>59</v>
      </c>
      <c r="E203" t="s">
        <v>25</v>
      </c>
      <c r="F203" t="s">
        <v>37</v>
      </c>
      <c r="G203" t="s">
        <v>63</v>
      </c>
      <c r="H203" t="s">
        <v>38</v>
      </c>
      <c r="I203" t="s">
        <v>25</v>
      </c>
      <c r="J203" t="s">
        <v>53</v>
      </c>
      <c r="K203" t="s">
        <v>51</v>
      </c>
      <c r="L203" t="s">
        <v>31</v>
      </c>
      <c r="M203" t="s">
        <v>31</v>
      </c>
      <c r="N203">
        <v>139990</v>
      </c>
      <c r="O203" t="s">
        <v>34</v>
      </c>
      <c r="P203">
        <v>0</v>
      </c>
      <c r="Q203">
        <v>0</v>
      </c>
    </row>
    <row r="204" spans="1:17" x14ac:dyDescent="0.35">
      <c r="A204" t="s">
        <v>50</v>
      </c>
      <c r="B204" t="str">
        <f>_xlfn.TEXTJOIN("-",0,MasterData!B204:D204)</f>
        <v>Intel-Core i5-10th</v>
      </c>
      <c r="C204" t="s">
        <v>36</v>
      </c>
      <c r="D204" t="s">
        <v>59</v>
      </c>
      <c r="E204" t="s">
        <v>25</v>
      </c>
      <c r="F204" t="s">
        <v>37</v>
      </c>
      <c r="G204" t="s">
        <v>63</v>
      </c>
      <c r="H204" t="s">
        <v>38</v>
      </c>
      <c r="I204" t="s">
        <v>25</v>
      </c>
      <c r="J204" t="s">
        <v>53</v>
      </c>
      <c r="K204" t="s">
        <v>30</v>
      </c>
      <c r="L204" t="s">
        <v>31</v>
      </c>
      <c r="M204" t="s">
        <v>31</v>
      </c>
      <c r="N204">
        <v>55990</v>
      </c>
      <c r="O204" t="s">
        <v>45</v>
      </c>
      <c r="P204">
        <v>818</v>
      </c>
      <c r="Q204">
        <v>109</v>
      </c>
    </row>
    <row r="205" spans="1:17" x14ac:dyDescent="0.35">
      <c r="A205" t="s">
        <v>50</v>
      </c>
      <c r="B205" t="str">
        <f>_xlfn.TEXTJOIN("-",0,MasterData!B205:D205)</f>
        <v>Intel-Core i5-10th</v>
      </c>
      <c r="C205" t="s">
        <v>36</v>
      </c>
      <c r="D205" t="s">
        <v>59</v>
      </c>
      <c r="E205" t="s">
        <v>25</v>
      </c>
      <c r="F205" t="s">
        <v>37</v>
      </c>
      <c r="G205" t="s">
        <v>63</v>
      </c>
      <c r="H205" t="s">
        <v>38</v>
      </c>
      <c r="I205" t="s">
        <v>23</v>
      </c>
      <c r="J205" t="s">
        <v>29</v>
      </c>
      <c r="K205" t="s">
        <v>30</v>
      </c>
      <c r="L205" t="s">
        <v>31</v>
      </c>
      <c r="M205" t="s">
        <v>31</v>
      </c>
      <c r="N205">
        <v>102551</v>
      </c>
      <c r="O205" t="s">
        <v>34</v>
      </c>
      <c r="P205">
        <v>0</v>
      </c>
      <c r="Q205">
        <v>0</v>
      </c>
    </row>
    <row r="206" spans="1:17" x14ac:dyDescent="0.35">
      <c r="A206" t="s">
        <v>33</v>
      </c>
      <c r="B206" t="str">
        <f>_xlfn.TEXTJOIN("-",0,MasterData!B206:D206)</f>
        <v>Intel-Core i5-10th</v>
      </c>
      <c r="C206" t="s">
        <v>36</v>
      </c>
      <c r="D206" t="s">
        <v>59</v>
      </c>
      <c r="E206" t="s">
        <v>25</v>
      </c>
      <c r="F206" t="s">
        <v>37</v>
      </c>
      <c r="G206" t="s">
        <v>63</v>
      </c>
      <c r="H206" t="s">
        <v>38</v>
      </c>
      <c r="I206" t="s">
        <v>39</v>
      </c>
      <c r="J206" t="s">
        <v>29</v>
      </c>
      <c r="K206" t="s">
        <v>30</v>
      </c>
      <c r="L206" t="s">
        <v>31</v>
      </c>
      <c r="M206" t="s">
        <v>31</v>
      </c>
      <c r="N206">
        <v>46990</v>
      </c>
      <c r="O206" t="s">
        <v>45</v>
      </c>
      <c r="P206">
        <v>4428</v>
      </c>
      <c r="Q206">
        <v>569</v>
      </c>
    </row>
    <row r="207" spans="1:17" x14ac:dyDescent="0.35">
      <c r="A207" t="s">
        <v>50</v>
      </c>
      <c r="B207" t="str">
        <f>_xlfn.TEXTJOIN("-",0,MasterData!B207:D207)</f>
        <v>Intel-Core i5-8th</v>
      </c>
      <c r="C207" t="s">
        <v>36</v>
      </c>
      <c r="D207" t="s">
        <v>24</v>
      </c>
      <c r="E207" t="s">
        <v>65</v>
      </c>
      <c r="F207" t="s">
        <v>25</v>
      </c>
      <c r="G207" t="s">
        <v>27</v>
      </c>
      <c r="H207" t="s">
        <v>28</v>
      </c>
      <c r="I207" t="s">
        <v>25</v>
      </c>
      <c r="J207" t="s">
        <v>53</v>
      </c>
      <c r="K207" t="s">
        <v>51</v>
      </c>
      <c r="L207" t="s">
        <v>31</v>
      </c>
      <c r="M207" t="s">
        <v>31</v>
      </c>
      <c r="N207">
        <v>76012</v>
      </c>
      <c r="O207" t="s">
        <v>45</v>
      </c>
      <c r="P207">
        <v>129</v>
      </c>
      <c r="Q207">
        <v>16</v>
      </c>
    </row>
    <row r="208" spans="1:17" x14ac:dyDescent="0.35">
      <c r="A208" t="s">
        <v>33</v>
      </c>
      <c r="B208" t="str">
        <f>_xlfn.TEXTJOIN("-",0,MasterData!B208:D208)</f>
        <v>Intel-Core i5-11th</v>
      </c>
      <c r="C208" t="s">
        <v>36</v>
      </c>
      <c r="D208" t="s">
        <v>24</v>
      </c>
      <c r="E208" t="s">
        <v>49</v>
      </c>
      <c r="F208" t="s">
        <v>25</v>
      </c>
      <c r="G208" t="s">
        <v>27</v>
      </c>
      <c r="H208" t="s">
        <v>28</v>
      </c>
      <c r="I208" t="s">
        <v>25</v>
      </c>
      <c r="J208" t="s">
        <v>29</v>
      </c>
      <c r="K208" t="s">
        <v>55</v>
      </c>
      <c r="L208" t="s">
        <v>31</v>
      </c>
      <c r="M208" t="s">
        <v>52</v>
      </c>
      <c r="N208">
        <v>49490</v>
      </c>
      <c r="O208" t="s">
        <v>45</v>
      </c>
      <c r="P208">
        <v>365</v>
      </c>
      <c r="Q208">
        <v>35</v>
      </c>
    </row>
    <row r="209" spans="1:17" x14ac:dyDescent="0.35">
      <c r="A209" t="s">
        <v>42</v>
      </c>
      <c r="B209" t="str">
        <f>_xlfn.TEXTJOIN("-",0,MasterData!B209:D209)</f>
        <v>Intel-Core i5-7th</v>
      </c>
      <c r="C209" t="s">
        <v>36</v>
      </c>
      <c r="D209" t="s">
        <v>66</v>
      </c>
      <c r="E209" t="s">
        <v>49</v>
      </c>
      <c r="F209" t="s">
        <v>25</v>
      </c>
      <c r="G209" t="s">
        <v>27</v>
      </c>
      <c r="H209" t="s">
        <v>28</v>
      </c>
      <c r="I209" t="s">
        <v>25</v>
      </c>
      <c r="J209" t="s">
        <v>53</v>
      </c>
      <c r="K209" t="s">
        <v>51</v>
      </c>
      <c r="L209" t="s">
        <v>31</v>
      </c>
      <c r="M209" t="s">
        <v>52</v>
      </c>
      <c r="N209">
        <v>86867</v>
      </c>
      <c r="O209" t="s">
        <v>45</v>
      </c>
      <c r="P209">
        <v>39</v>
      </c>
      <c r="Q209">
        <v>3</v>
      </c>
    </row>
    <row r="210" spans="1:17" x14ac:dyDescent="0.35">
      <c r="A210" t="s">
        <v>19</v>
      </c>
      <c r="B210" t="str">
        <f>_xlfn.TEXTJOIN("-",0,MasterData!B210:D210)</f>
        <v>Intel-Core i5-11th</v>
      </c>
      <c r="C210" t="s">
        <v>36</v>
      </c>
      <c r="D210" t="s">
        <v>24</v>
      </c>
      <c r="E210" t="s">
        <v>49</v>
      </c>
      <c r="F210" t="s">
        <v>25</v>
      </c>
      <c r="G210" t="s">
        <v>27</v>
      </c>
      <c r="H210" t="s">
        <v>28</v>
      </c>
      <c r="I210" t="s">
        <v>25</v>
      </c>
      <c r="J210" t="s">
        <v>53</v>
      </c>
      <c r="K210" t="s">
        <v>51</v>
      </c>
      <c r="L210" t="s">
        <v>31</v>
      </c>
      <c r="M210" t="s">
        <v>31</v>
      </c>
      <c r="N210">
        <v>48990</v>
      </c>
      <c r="O210" t="s">
        <v>34</v>
      </c>
      <c r="P210">
        <v>0</v>
      </c>
      <c r="Q210">
        <v>0</v>
      </c>
    </row>
    <row r="211" spans="1:17" x14ac:dyDescent="0.35">
      <c r="A211" t="s">
        <v>56</v>
      </c>
      <c r="B211" t="str">
        <f>_xlfn.TEXTJOIN("-",0,MasterData!B211:D211)</f>
        <v>Intel-Core i5-11th</v>
      </c>
      <c r="C211" t="s">
        <v>36</v>
      </c>
      <c r="D211" t="s">
        <v>24</v>
      </c>
      <c r="E211" t="s">
        <v>49</v>
      </c>
      <c r="F211" t="s">
        <v>25</v>
      </c>
      <c r="G211" t="s">
        <v>27</v>
      </c>
      <c r="H211" t="s">
        <v>28</v>
      </c>
      <c r="I211" t="s">
        <v>25</v>
      </c>
      <c r="J211" t="s">
        <v>53</v>
      </c>
      <c r="K211" t="s">
        <v>30</v>
      </c>
      <c r="L211" t="s">
        <v>31</v>
      </c>
      <c r="M211" t="s">
        <v>31</v>
      </c>
      <c r="N211">
        <v>55990</v>
      </c>
      <c r="O211" t="s">
        <v>34</v>
      </c>
      <c r="P211">
        <v>3</v>
      </c>
      <c r="Q211">
        <v>0</v>
      </c>
    </row>
    <row r="212" spans="1:17" x14ac:dyDescent="0.35">
      <c r="A212" t="s">
        <v>42</v>
      </c>
      <c r="B212" t="str">
        <f>_xlfn.TEXTJOIN("-",0,MasterData!B212:D212)</f>
        <v>Intel-Core i5-8th</v>
      </c>
      <c r="C212" t="s">
        <v>36</v>
      </c>
      <c r="D212" t="s">
        <v>66</v>
      </c>
      <c r="E212" t="s">
        <v>49</v>
      </c>
      <c r="F212" t="s">
        <v>25</v>
      </c>
      <c r="G212" t="s">
        <v>27</v>
      </c>
      <c r="H212" t="s">
        <v>28</v>
      </c>
      <c r="I212" t="s">
        <v>25</v>
      </c>
      <c r="J212" t="s">
        <v>53</v>
      </c>
      <c r="K212" t="s">
        <v>51</v>
      </c>
      <c r="L212" t="s">
        <v>52</v>
      </c>
      <c r="M212" t="s">
        <v>52</v>
      </c>
      <c r="N212">
        <v>81998</v>
      </c>
      <c r="O212" t="s">
        <v>45</v>
      </c>
      <c r="P212">
        <v>14</v>
      </c>
      <c r="Q212">
        <v>3</v>
      </c>
    </row>
    <row r="213" spans="1:17" x14ac:dyDescent="0.35">
      <c r="A213" t="s">
        <v>50</v>
      </c>
      <c r="B213" t="str">
        <f>_xlfn.TEXTJOIN("-",0,MasterData!B213:D213)</f>
        <v>Intel-Core i5-8th</v>
      </c>
      <c r="C213" t="s">
        <v>36</v>
      </c>
      <c r="D213" t="s">
        <v>24</v>
      </c>
      <c r="E213" t="s">
        <v>49</v>
      </c>
      <c r="F213" t="s">
        <v>25</v>
      </c>
      <c r="G213" t="s">
        <v>27</v>
      </c>
      <c r="H213" t="s">
        <v>28</v>
      </c>
      <c r="I213" t="s">
        <v>25</v>
      </c>
      <c r="J213" t="s">
        <v>29</v>
      </c>
      <c r="K213" t="s">
        <v>51</v>
      </c>
      <c r="L213" t="s">
        <v>52</v>
      </c>
      <c r="M213" t="s">
        <v>52</v>
      </c>
      <c r="N213">
        <v>136590</v>
      </c>
      <c r="O213" t="s">
        <v>34</v>
      </c>
      <c r="P213">
        <v>0</v>
      </c>
      <c r="Q213">
        <v>0</v>
      </c>
    </row>
    <row r="214" spans="1:17" x14ac:dyDescent="0.35">
      <c r="A214" t="s">
        <v>42</v>
      </c>
      <c r="B214" t="str">
        <f>_xlfn.TEXTJOIN("-",0,MasterData!B214:D214)</f>
        <v>Intel-Core i5-8th</v>
      </c>
      <c r="C214" t="s">
        <v>36</v>
      </c>
      <c r="D214" t="s">
        <v>24</v>
      </c>
      <c r="E214" t="s">
        <v>49</v>
      </c>
      <c r="F214" t="s">
        <v>25</v>
      </c>
      <c r="G214" t="s">
        <v>27</v>
      </c>
      <c r="H214" t="s">
        <v>28</v>
      </c>
      <c r="I214" t="s">
        <v>25</v>
      </c>
      <c r="J214" t="s">
        <v>53</v>
      </c>
      <c r="K214" t="s">
        <v>51</v>
      </c>
      <c r="L214" t="s">
        <v>31</v>
      </c>
      <c r="M214" t="s">
        <v>31</v>
      </c>
      <c r="N214">
        <v>59490</v>
      </c>
      <c r="O214" t="s">
        <v>34</v>
      </c>
      <c r="P214">
        <v>33</v>
      </c>
      <c r="Q214">
        <v>7</v>
      </c>
    </row>
    <row r="215" spans="1:17" x14ac:dyDescent="0.35">
      <c r="A215" t="s">
        <v>19</v>
      </c>
      <c r="B215" t="str">
        <f>_xlfn.TEXTJOIN("-",0,MasterData!B215:D215)</f>
        <v>Intel-Core i5-11th</v>
      </c>
      <c r="C215" t="s">
        <v>36</v>
      </c>
      <c r="D215" t="s">
        <v>24</v>
      </c>
      <c r="E215" t="s">
        <v>49</v>
      </c>
      <c r="F215" t="s">
        <v>25</v>
      </c>
      <c r="G215" t="s">
        <v>27</v>
      </c>
      <c r="H215" t="s">
        <v>28</v>
      </c>
      <c r="I215" t="s">
        <v>25</v>
      </c>
      <c r="J215" t="s">
        <v>53</v>
      </c>
      <c r="K215" t="s">
        <v>51</v>
      </c>
      <c r="L215" t="s">
        <v>31</v>
      </c>
      <c r="M215" t="s">
        <v>31</v>
      </c>
      <c r="N215">
        <v>49800</v>
      </c>
      <c r="O215" t="s">
        <v>34</v>
      </c>
      <c r="P215">
        <v>0</v>
      </c>
      <c r="Q215">
        <v>0</v>
      </c>
    </row>
    <row r="216" spans="1:17" x14ac:dyDescent="0.35">
      <c r="A216" t="s">
        <v>33</v>
      </c>
      <c r="B216" t="str">
        <f>_xlfn.TEXTJOIN("-",0,MasterData!B216:D216)</f>
        <v>Intel-Core i5-11th</v>
      </c>
      <c r="C216" t="s">
        <v>36</v>
      </c>
      <c r="D216" t="s">
        <v>24</v>
      </c>
      <c r="E216" t="s">
        <v>49</v>
      </c>
      <c r="F216" t="s">
        <v>25</v>
      </c>
      <c r="G216" t="s">
        <v>27</v>
      </c>
      <c r="H216" t="s">
        <v>28</v>
      </c>
      <c r="I216" t="s">
        <v>25</v>
      </c>
      <c r="J216" t="s">
        <v>29</v>
      </c>
      <c r="K216" t="s">
        <v>51</v>
      </c>
      <c r="L216" t="s">
        <v>31</v>
      </c>
      <c r="M216" t="s">
        <v>52</v>
      </c>
      <c r="N216">
        <v>61999</v>
      </c>
      <c r="O216" t="s">
        <v>32</v>
      </c>
      <c r="P216">
        <v>4</v>
      </c>
      <c r="Q216">
        <v>0</v>
      </c>
    </row>
    <row r="217" spans="1:17" x14ac:dyDescent="0.35">
      <c r="A217" t="s">
        <v>50</v>
      </c>
      <c r="B217" t="str">
        <f>_xlfn.TEXTJOIN("-",0,MasterData!B217:D217)</f>
        <v>Intel-Core i5-11th</v>
      </c>
      <c r="C217" t="s">
        <v>36</v>
      </c>
      <c r="D217" t="s">
        <v>24</v>
      </c>
      <c r="E217" t="s">
        <v>37</v>
      </c>
      <c r="F217" t="s">
        <v>25</v>
      </c>
      <c r="G217" t="s">
        <v>27</v>
      </c>
      <c r="H217" t="s">
        <v>28</v>
      </c>
      <c r="I217" t="s">
        <v>25</v>
      </c>
      <c r="J217" t="s">
        <v>53</v>
      </c>
      <c r="K217" t="s">
        <v>30</v>
      </c>
      <c r="L217" t="s">
        <v>31</v>
      </c>
      <c r="M217" t="s">
        <v>31</v>
      </c>
      <c r="N217">
        <v>54990</v>
      </c>
      <c r="O217" t="s">
        <v>45</v>
      </c>
      <c r="P217">
        <v>116</v>
      </c>
      <c r="Q217">
        <v>15</v>
      </c>
    </row>
    <row r="218" spans="1:17" x14ac:dyDescent="0.35">
      <c r="A218" t="s">
        <v>50</v>
      </c>
      <c r="B218" t="str">
        <f>_xlfn.TEXTJOIN("-",0,MasterData!B218:D218)</f>
        <v>Intel-Core i5-11th</v>
      </c>
      <c r="C218" t="s">
        <v>36</v>
      </c>
      <c r="D218" t="s">
        <v>24</v>
      </c>
      <c r="E218" t="s">
        <v>37</v>
      </c>
      <c r="F218" t="s">
        <v>25</v>
      </c>
      <c r="G218" t="s">
        <v>27</v>
      </c>
      <c r="H218" t="s">
        <v>28</v>
      </c>
      <c r="I218" t="s">
        <v>25</v>
      </c>
      <c r="J218" t="s">
        <v>53</v>
      </c>
      <c r="K218" t="s">
        <v>51</v>
      </c>
      <c r="L218" t="s">
        <v>31</v>
      </c>
      <c r="M218" t="s">
        <v>31</v>
      </c>
      <c r="N218">
        <v>53990</v>
      </c>
      <c r="O218" t="s">
        <v>45</v>
      </c>
      <c r="P218">
        <v>206</v>
      </c>
      <c r="Q218">
        <v>17</v>
      </c>
    </row>
    <row r="219" spans="1:17" x14ac:dyDescent="0.35">
      <c r="A219" t="s">
        <v>33</v>
      </c>
      <c r="B219" t="str">
        <f>_xlfn.TEXTJOIN("-",0,MasterData!B219:D219)</f>
        <v>Intel-Core i5-11th</v>
      </c>
      <c r="C219" t="s">
        <v>36</v>
      </c>
      <c r="D219" t="s">
        <v>24</v>
      </c>
      <c r="E219" t="s">
        <v>37</v>
      </c>
      <c r="F219" t="s">
        <v>25</v>
      </c>
      <c r="G219" t="s">
        <v>27</v>
      </c>
      <c r="H219" t="s">
        <v>28</v>
      </c>
      <c r="I219" t="s">
        <v>25</v>
      </c>
      <c r="J219" t="s">
        <v>29</v>
      </c>
      <c r="K219" t="s">
        <v>55</v>
      </c>
      <c r="L219" t="s">
        <v>31</v>
      </c>
      <c r="M219" t="s">
        <v>52</v>
      </c>
      <c r="N219">
        <v>52990</v>
      </c>
      <c r="O219" t="s">
        <v>45</v>
      </c>
      <c r="P219">
        <v>300</v>
      </c>
      <c r="Q219">
        <v>24</v>
      </c>
    </row>
    <row r="220" spans="1:17" x14ac:dyDescent="0.35">
      <c r="A220" t="s">
        <v>50</v>
      </c>
      <c r="B220" t="str">
        <f>_xlfn.TEXTJOIN("-",0,MasterData!B220:D220)</f>
        <v>Intel-Core i5-11th</v>
      </c>
      <c r="C220" t="s">
        <v>67</v>
      </c>
      <c r="D220" t="s">
        <v>24</v>
      </c>
      <c r="E220" t="s">
        <v>37</v>
      </c>
      <c r="F220" t="s">
        <v>25</v>
      </c>
      <c r="G220" t="s">
        <v>27</v>
      </c>
      <c r="H220" t="s">
        <v>28</v>
      </c>
      <c r="I220" t="s">
        <v>25</v>
      </c>
      <c r="J220" t="s">
        <v>53</v>
      </c>
      <c r="K220" t="s">
        <v>51</v>
      </c>
      <c r="L220" t="s">
        <v>31</v>
      </c>
      <c r="M220" t="s">
        <v>52</v>
      </c>
      <c r="N220">
        <v>67990</v>
      </c>
      <c r="O220" t="s">
        <v>45</v>
      </c>
      <c r="P220">
        <v>108</v>
      </c>
      <c r="Q220">
        <v>6</v>
      </c>
    </row>
    <row r="221" spans="1:17" x14ac:dyDescent="0.35">
      <c r="A221" t="s">
        <v>19</v>
      </c>
      <c r="B221" t="str">
        <f>_xlfn.TEXTJOIN("-",0,MasterData!B221:D221)</f>
        <v>Intel-Core i5-10th</v>
      </c>
      <c r="C221" t="s">
        <v>36</v>
      </c>
      <c r="D221" t="s">
        <v>24</v>
      </c>
      <c r="E221" t="s">
        <v>37</v>
      </c>
      <c r="F221" t="s">
        <v>25</v>
      </c>
      <c r="G221" t="s">
        <v>27</v>
      </c>
      <c r="H221" t="s">
        <v>28</v>
      </c>
      <c r="I221" t="s">
        <v>23</v>
      </c>
      <c r="J221" t="s">
        <v>68</v>
      </c>
      <c r="K221" t="s">
        <v>51</v>
      </c>
      <c r="L221" t="s">
        <v>31</v>
      </c>
      <c r="M221" t="s">
        <v>31</v>
      </c>
      <c r="N221">
        <v>57990</v>
      </c>
      <c r="O221" t="s">
        <v>45</v>
      </c>
      <c r="P221">
        <v>3712</v>
      </c>
      <c r="Q221">
        <v>412</v>
      </c>
    </row>
    <row r="222" spans="1:17" x14ac:dyDescent="0.35">
      <c r="A222" t="s">
        <v>33</v>
      </c>
      <c r="B222" t="str">
        <f>_xlfn.TEXTJOIN("-",0,MasterData!B222:D222)</f>
        <v>Intel-Core i5-11th</v>
      </c>
      <c r="C222" t="s">
        <v>67</v>
      </c>
      <c r="D222" t="s">
        <v>24</v>
      </c>
      <c r="E222" t="s">
        <v>37</v>
      </c>
      <c r="F222" t="s">
        <v>25</v>
      </c>
      <c r="G222" t="s">
        <v>27</v>
      </c>
      <c r="H222" t="s">
        <v>28</v>
      </c>
      <c r="I222" t="s">
        <v>25</v>
      </c>
      <c r="J222" t="s">
        <v>53</v>
      </c>
      <c r="K222" t="s">
        <v>51</v>
      </c>
      <c r="L222" t="s">
        <v>31</v>
      </c>
      <c r="M222" t="s">
        <v>52</v>
      </c>
      <c r="N222">
        <v>62300</v>
      </c>
      <c r="O222" t="s">
        <v>45</v>
      </c>
      <c r="P222">
        <v>825</v>
      </c>
      <c r="Q222">
        <v>95</v>
      </c>
    </row>
    <row r="223" spans="1:17" x14ac:dyDescent="0.35">
      <c r="A223" t="s">
        <v>33</v>
      </c>
      <c r="B223" t="str">
        <f>_xlfn.TEXTJOIN("-",0,MasterData!B223:D223)</f>
        <v>Intel-Core i5-11th</v>
      </c>
      <c r="C223" t="s">
        <v>36</v>
      </c>
      <c r="D223" t="s">
        <v>24</v>
      </c>
      <c r="E223" t="s">
        <v>37</v>
      </c>
      <c r="F223" t="s">
        <v>25</v>
      </c>
      <c r="G223" t="s">
        <v>27</v>
      </c>
      <c r="H223" t="s">
        <v>28</v>
      </c>
      <c r="I223" t="s">
        <v>25</v>
      </c>
      <c r="J223" t="s">
        <v>53</v>
      </c>
      <c r="K223" t="s">
        <v>51</v>
      </c>
      <c r="L223" t="s">
        <v>31</v>
      </c>
      <c r="M223" t="s">
        <v>31</v>
      </c>
      <c r="N223">
        <v>52990</v>
      </c>
      <c r="O223" t="s">
        <v>34</v>
      </c>
      <c r="P223">
        <v>0</v>
      </c>
      <c r="Q223">
        <v>0</v>
      </c>
    </row>
    <row r="224" spans="1:17" x14ac:dyDescent="0.35">
      <c r="A224" t="s">
        <v>33</v>
      </c>
      <c r="B224" t="str">
        <f>_xlfn.TEXTJOIN("-",0,MasterData!B224:D224)</f>
        <v>Intel-Core i5-11th</v>
      </c>
      <c r="C224" t="s">
        <v>36</v>
      </c>
      <c r="D224" t="s">
        <v>24</v>
      </c>
      <c r="E224" t="s">
        <v>37</v>
      </c>
      <c r="F224" t="s">
        <v>25</v>
      </c>
      <c r="G224" t="s">
        <v>27</v>
      </c>
      <c r="H224" t="s">
        <v>28</v>
      </c>
      <c r="I224" t="s">
        <v>25</v>
      </c>
      <c r="J224" t="s">
        <v>53</v>
      </c>
      <c r="K224" t="s">
        <v>55</v>
      </c>
      <c r="L224" t="s">
        <v>31</v>
      </c>
      <c r="M224" t="s">
        <v>52</v>
      </c>
      <c r="N224">
        <v>51990</v>
      </c>
      <c r="O224" t="s">
        <v>45</v>
      </c>
      <c r="P224">
        <v>85</v>
      </c>
      <c r="Q224">
        <v>4</v>
      </c>
    </row>
    <row r="225" spans="1:17" x14ac:dyDescent="0.35">
      <c r="A225" t="s">
        <v>33</v>
      </c>
      <c r="B225" t="str">
        <f>_xlfn.TEXTJOIN("-",0,MasterData!B225:D225)</f>
        <v>Intel-Core i5-11th</v>
      </c>
      <c r="C225" t="s">
        <v>67</v>
      </c>
      <c r="D225" t="s">
        <v>24</v>
      </c>
      <c r="E225" t="s">
        <v>37</v>
      </c>
      <c r="F225" t="s">
        <v>25</v>
      </c>
      <c r="G225" t="s">
        <v>27</v>
      </c>
      <c r="H225" t="s">
        <v>28</v>
      </c>
      <c r="I225" t="s">
        <v>25</v>
      </c>
      <c r="J225" t="s">
        <v>53</v>
      </c>
      <c r="K225" t="s">
        <v>30</v>
      </c>
      <c r="L225" t="s">
        <v>31</v>
      </c>
      <c r="M225" t="s">
        <v>31</v>
      </c>
      <c r="N225">
        <v>61990</v>
      </c>
      <c r="O225" t="s">
        <v>45</v>
      </c>
      <c r="P225">
        <v>56</v>
      </c>
      <c r="Q225">
        <v>7</v>
      </c>
    </row>
    <row r="226" spans="1:17" x14ac:dyDescent="0.35">
      <c r="A226" t="s">
        <v>19</v>
      </c>
      <c r="B226" t="str">
        <f>_xlfn.TEXTJOIN("-",0,MasterData!B226:D226)</f>
        <v>Intel-Core i5-11th</v>
      </c>
      <c r="C226" t="s">
        <v>36</v>
      </c>
      <c r="D226" t="s">
        <v>61</v>
      </c>
      <c r="E226" t="s">
        <v>37</v>
      </c>
      <c r="F226" t="s">
        <v>25</v>
      </c>
      <c r="G226" t="s">
        <v>27</v>
      </c>
      <c r="H226" t="s">
        <v>38</v>
      </c>
      <c r="I226" t="s">
        <v>25</v>
      </c>
      <c r="J226" t="s">
        <v>29</v>
      </c>
      <c r="K226" t="s">
        <v>51</v>
      </c>
      <c r="L226" t="s">
        <v>52</v>
      </c>
      <c r="M226" t="s">
        <v>52</v>
      </c>
      <c r="N226">
        <v>63990</v>
      </c>
      <c r="O226" t="s">
        <v>45</v>
      </c>
      <c r="P226">
        <v>10</v>
      </c>
      <c r="Q226">
        <v>1</v>
      </c>
    </row>
    <row r="227" spans="1:17" x14ac:dyDescent="0.35">
      <c r="A227" t="s">
        <v>33</v>
      </c>
      <c r="B227" t="str">
        <f>_xlfn.TEXTJOIN("-",0,MasterData!B227:D227)</f>
        <v>Intel-Core i5-11th</v>
      </c>
      <c r="C227" t="s">
        <v>36</v>
      </c>
      <c r="D227" t="s">
        <v>24</v>
      </c>
      <c r="E227" t="s">
        <v>37</v>
      </c>
      <c r="F227" t="s">
        <v>25</v>
      </c>
      <c r="G227" t="s">
        <v>27</v>
      </c>
      <c r="H227" t="s">
        <v>28</v>
      </c>
      <c r="I227" t="s">
        <v>25</v>
      </c>
      <c r="J227" t="s">
        <v>29</v>
      </c>
      <c r="K227" t="s">
        <v>51</v>
      </c>
      <c r="L227" t="s">
        <v>31</v>
      </c>
      <c r="M227" t="s">
        <v>52</v>
      </c>
      <c r="N227">
        <v>65990</v>
      </c>
      <c r="O227" t="s">
        <v>45</v>
      </c>
      <c r="P227">
        <v>17</v>
      </c>
      <c r="Q227">
        <v>4</v>
      </c>
    </row>
    <row r="228" spans="1:17" x14ac:dyDescent="0.35">
      <c r="A228" t="s">
        <v>42</v>
      </c>
      <c r="B228" t="str">
        <f>_xlfn.TEXTJOIN("-",0,MasterData!B228:D228)</f>
        <v>Intel-Core i5-11th</v>
      </c>
      <c r="C228" t="s">
        <v>36</v>
      </c>
      <c r="D228" t="s">
        <v>24</v>
      </c>
      <c r="E228" t="s">
        <v>37</v>
      </c>
      <c r="F228" t="s">
        <v>25</v>
      </c>
      <c r="G228" t="s">
        <v>27</v>
      </c>
      <c r="H228" t="s">
        <v>28</v>
      </c>
      <c r="I228" t="s">
        <v>25</v>
      </c>
      <c r="J228" t="s">
        <v>53</v>
      </c>
      <c r="K228" t="s">
        <v>51</v>
      </c>
      <c r="L228" t="s">
        <v>31</v>
      </c>
      <c r="M228" t="s">
        <v>31</v>
      </c>
      <c r="N228">
        <v>52990</v>
      </c>
      <c r="O228" t="s">
        <v>45</v>
      </c>
      <c r="P228">
        <v>155</v>
      </c>
      <c r="Q228">
        <v>20</v>
      </c>
    </row>
    <row r="229" spans="1:17" x14ac:dyDescent="0.35">
      <c r="A229" t="s">
        <v>33</v>
      </c>
      <c r="B229" t="str">
        <f>_xlfn.TEXTJOIN("-",0,MasterData!B229:D229)</f>
        <v>Intel-Core i5-10th</v>
      </c>
      <c r="C229" t="s">
        <v>36</v>
      </c>
      <c r="D229" t="s">
        <v>24</v>
      </c>
      <c r="E229" t="s">
        <v>37</v>
      </c>
      <c r="F229" t="s">
        <v>25</v>
      </c>
      <c r="G229" t="s">
        <v>27</v>
      </c>
      <c r="H229" t="s">
        <v>28</v>
      </c>
      <c r="I229" t="s">
        <v>25</v>
      </c>
      <c r="J229" t="s">
        <v>53</v>
      </c>
      <c r="K229" t="s">
        <v>51</v>
      </c>
      <c r="L229" t="s">
        <v>31</v>
      </c>
      <c r="M229" t="s">
        <v>31</v>
      </c>
      <c r="N229">
        <v>49990</v>
      </c>
      <c r="O229" t="s">
        <v>34</v>
      </c>
      <c r="P229">
        <v>0</v>
      </c>
      <c r="Q229">
        <v>0</v>
      </c>
    </row>
    <row r="230" spans="1:17" x14ac:dyDescent="0.35">
      <c r="A230" t="s">
        <v>19</v>
      </c>
      <c r="B230" t="str">
        <f>_xlfn.TEXTJOIN("-",0,MasterData!B230:D230)</f>
        <v>Intel-Core i5-11th</v>
      </c>
      <c r="C230" t="s">
        <v>36</v>
      </c>
      <c r="D230" t="s">
        <v>24</v>
      </c>
      <c r="E230" t="s">
        <v>37</v>
      </c>
      <c r="F230" t="s">
        <v>25</v>
      </c>
      <c r="G230" t="s">
        <v>27</v>
      </c>
      <c r="H230" t="s">
        <v>28</v>
      </c>
      <c r="I230" t="s">
        <v>23</v>
      </c>
      <c r="J230" t="s">
        <v>68</v>
      </c>
      <c r="K230" t="s">
        <v>30</v>
      </c>
      <c r="L230" t="s">
        <v>31</v>
      </c>
      <c r="M230" t="s">
        <v>31</v>
      </c>
      <c r="N230">
        <v>71990</v>
      </c>
      <c r="O230" t="s">
        <v>45</v>
      </c>
      <c r="P230">
        <v>91</v>
      </c>
      <c r="Q230">
        <v>17</v>
      </c>
    </row>
    <row r="231" spans="1:17" x14ac:dyDescent="0.35">
      <c r="A231" t="s">
        <v>19</v>
      </c>
      <c r="B231" t="str">
        <f>_xlfn.TEXTJOIN("-",0,MasterData!B231:D231)</f>
        <v>Intel-Core i5-10th</v>
      </c>
      <c r="C231" t="s">
        <v>36</v>
      </c>
      <c r="D231" t="s">
        <v>24</v>
      </c>
      <c r="E231" t="s">
        <v>37</v>
      </c>
      <c r="F231" t="s">
        <v>25</v>
      </c>
      <c r="G231" t="s">
        <v>27</v>
      </c>
      <c r="H231" t="s">
        <v>28</v>
      </c>
      <c r="I231" t="s">
        <v>25</v>
      </c>
      <c r="J231" t="s">
        <v>29</v>
      </c>
      <c r="K231" t="s">
        <v>51</v>
      </c>
      <c r="L231" t="s">
        <v>31</v>
      </c>
      <c r="M231" t="s">
        <v>31</v>
      </c>
      <c r="N231">
        <v>47990</v>
      </c>
      <c r="O231" t="s">
        <v>45</v>
      </c>
      <c r="P231">
        <v>35</v>
      </c>
      <c r="Q231">
        <v>2</v>
      </c>
    </row>
    <row r="232" spans="1:17" x14ac:dyDescent="0.35">
      <c r="A232" t="s">
        <v>33</v>
      </c>
      <c r="B232" t="str">
        <f>_xlfn.TEXTJOIN("-",0,MasterData!B232:D232)</f>
        <v>Intel-Core i5-10th</v>
      </c>
      <c r="C232" t="s">
        <v>36</v>
      </c>
      <c r="D232" t="s">
        <v>24</v>
      </c>
      <c r="E232" t="s">
        <v>37</v>
      </c>
      <c r="F232" t="s">
        <v>25</v>
      </c>
      <c r="G232" t="s">
        <v>27</v>
      </c>
      <c r="H232" t="s">
        <v>38</v>
      </c>
      <c r="I232" t="s">
        <v>25</v>
      </c>
      <c r="J232" t="s">
        <v>53</v>
      </c>
      <c r="K232" t="s">
        <v>55</v>
      </c>
      <c r="L232" t="s">
        <v>31</v>
      </c>
      <c r="M232" t="s">
        <v>52</v>
      </c>
      <c r="N232">
        <v>48490</v>
      </c>
      <c r="O232" t="s">
        <v>45</v>
      </c>
      <c r="P232">
        <v>126</v>
      </c>
      <c r="Q232">
        <v>13</v>
      </c>
    </row>
    <row r="233" spans="1:17" x14ac:dyDescent="0.35">
      <c r="A233" t="s">
        <v>19</v>
      </c>
      <c r="B233" t="str">
        <f>_xlfn.TEXTJOIN("-",0,MasterData!B233:D233)</f>
        <v>Intel-Core i5-11th</v>
      </c>
      <c r="C233" t="s">
        <v>36</v>
      </c>
      <c r="D233" t="s">
        <v>24</v>
      </c>
      <c r="E233" t="s">
        <v>37</v>
      </c>
      <c r="F233" t="s">
        <v>25</v>
      </c>
      <c r="G233" t="s">
        <v>27</v>
      </c>
      <c r="H233" t="s">
        <v>28</v>
      </c>
      <c r="I233" t="s">
        <v>23</v>
      </c>
      <c r="J233" t="s">
        <v>68</v>
      </c>
      <c r="K233" t="s">
        <v>30</v>
      </c>
      <c r="L233" t="s">
        <v>31</v>
      </c>
      <c r="M233" t="s">
        <v>31</v>
      </c>
      <c r="N233">
        <v>72990</v>
      </c>
      <c r="O233" t="s">
        <v>45</v>
      </c>
      <c r="P233">
        <v>74</v>
      </c>
      <c r="Q233">
        <v>10</v>
      </c>
    </row>
    <row r="234" spans="1:17" x14ac:dyDescent="0.35">
      <c r="A234" t="s">
        <v>58</v>
      </c>
      <c r="B234" t="str">
        <f>_xlfn.TEXTJOIN("-",0,MasterData!B234:D234)</f>
        <v>Intel-Core i5-11th</v>
      </c>
      <c r="C234" t="s">
        <v>67</v>
      </c>
      <c r="D234" t="s">
        <v>24</v>
      </c>
      <c r="E234" t="s">
        <v>37</v>
      </c>
      <c r="F234" t="s">
        <v>25</v>
      </c>
      <c r="G234" t="s">
        <v>27</v>
      </c>
      <c r="H234" t="s">
        <v>28</v>
      </c>
      <c r="I234" t="s">
        <v>23</v>
      </c>
      <c r="J234" t="s">
        <v>29</v>
      </c>
      <c r="K234" t="s">
        <v>55</v>
      </c>
      <c r="L234" t="s">
        <v>31</v>
      </c>
      <c r="M234" t="s">
        <v>31</v>
      </c>
      <c r="N234">
        <v>76990</v>
      </c>
      <c r="O234" t="s">
        <v>45</v>
      </c>
      <c r="P234">
        <v>75</v>
      </c>
      <c r="Q234">
        <v>17</v>
      </c>
    </row>
    <row r="235" spans="1:17" x14ac:dyDescent="0.35">
      <c r="A235" t="s">
        <v>19</v>
      </c>
      <c r="B235" t="str">
        <f>_xlfn.TEXTJOIN("-",0,MasterData!B235:D235)</f>
        <v>Intel-Core i5-11th</v>
      </c>
      <c r="C235" t="s">
        <v>67</v>
      </c>
      <c r="D235" t="s">
        <v>24</v>
      </c>
      <c r="E235" t="s">
        <v>37</v>
      </c>
      <c r="F235" t="s">
        <v>25</v>
      </c>
      <c r="G235" t="s">
        <v>27</v>
      </c>
      <c r="H235" t="s">
        <v>28</v>
      </c>
      <c r="I235" t="s">
        <v>46</v>
      </c>
      <c r="J235" t="s">
        <v>68</v>
      </c>
      <c r="K235" t="s">
        <v>51</v>
      </c>
      <c r="L235" t="s">
        <v>31</v>
      </c>
      <c r="M235" t="s">
        <v>52</v>
      </c>
      <c r="N235">
        <v>89990</v>
      </c>
      <c r="O235" t="s">
        <v>45</v>
      </c>
      <c r="P235">
        <v>124</v>
      </c>
      <c r="Q235">
        <v>17</v>
      </c>
    </row>
    <row r="236" spans="1:17" x14ac:dyDescent="0.35">
      <c r="A236" t="s">
        <v>58</v>
      </c>
      <c r="B236" t="str">
        <f>_xlfn.TEXTJOIN("-",0,MasterData!B236:D236)</f>
        <v>Intel-Core i5-10th</v>
      </c>
      <c r="C236" t="s">
        <v>36</v>
      </c>
      <c r="D236" t="s">
        <v>24</v>
      </c>
      <c r="E236" t="s">
        <v>37</v>
      </c>
      <c r="F236" t="s">
        <v>25</v>
      </c>
      <c r="G236" t="s">
        <v>27</v>
      </c>
      <c r="H236" t="s">
        <v>28</v>
      </c>
      <c r="I236" t="s">
        <v>23</v>
      </c>
      <c r="J236" t="s">
        <v>29</v>
      </c>
      <c r="K236" t="s">
        <v>55</v>
      </c>
      <c r="L236" t="s">
        <v>31</v>
      </c>
      <c r="M236" t="s">
        <v>31</v>
      </c>
      <c r="N236">
        <v>59990</v>
      </c>
      <c r="O236" t="s">
        <v>45</v>
      </c>
      <c r="P236">
        <v>1597</v>
      </c>
      <c r="Q236">
        <v>228</v>
      </c>
    </row>
    <row r="237" spans="1:17" x14ac:dyDescent="0.35">
      <c r="A237" t="s">
        <v>19</v>
      </c>
      <c r="B237" t="str">
        <f>_xlfn.TEXTJOIN("-",0,MasterData!B237:D237)</f>
        <v>Intel-Core i5-10th</v>
      </c>
      <c r="C237" t="s">
        <v>36</v>
      </c>
      <c r="D237" t="s">
        <v>24</v>
      </c>
      <c r="E237" t="s">
        <v>37</v>
      </c>
      <c r="F237" t="s">
        <v>25</v>
      </c>
      <c r="G237" t="s">
        <v>27</v>
      </c>
      <c r="H237" t="s">
        <v>28</v>
      </c>
      <c r="I237" t="s">
        <v>23</v>
      </c>
      <c r="J237" t="s">
        <v>68</v>
      </c>
      <c r="K237" t="s">
        <v>51</v>
      </c>
      <c r="L237" t="s">
        <v>31</v>
      </c>
      <c r="M237" t="s">
        <v>52</v>
      </c>
      <c r="N237">
        <v>65990</v>
      </c>
      <c r="O237" t="s">
        <v>45</v>
      </c>
      <c r="P237">
        <v>3850</v>
      </c>
      <c r="Q237">
        <v>378</v>
      </c>
    </row>
    <row r="238" spans="1:17" x14ac:dyDescent="0.35">
      <c r="A238" t="s">
        <v>56</v>
      </c>
      <c r="B238" t="str">
        <f>_xlfn.TEXTJOIN("-",0,MasterData!B238:D238)</f>
        <v>Intel-Core i5-11th</v>
      </c>
      <c r="C238" t="s">
        <v>36</v>
      </c>
      <c r="D238" t="s">
        <v>24</v>
      </c>
      <c r="E238" t="s">
        <v>37</v>
      </c>
      <c r="F238" t="s">
        <v>25</v>
      </c>
      <c r="G238" t="s">
        <v>27</v>
      </c>
      <c r="H238" t="s">
        <v>28</v>
      </c>
      <c r="I238" t="s">
        <v>25</v>
      </c>
      <c r="J238" t="s">
        <v>29</v>
      </c>
      <c r="K238" t="s">
        <v>30</v>
      </c>
      <c r="L238" t="s">
        <v>52</v>
      </c>
      <c r="M238" t="s">
        <v>31</v>
      </c>
      <c r="N238">
        <v>71990</v>
      </c>
      <c r="O238" t="s">
        <v>45</v>
      </c>
      <c r="P238">
        <v>7</v>
      </c>
      <c r="Q238">
        <v>1</v>
      </c>
    </row>
    <row r="239" spans="1:17" x14ac:dyDescent="0.35">
      <c r="A239" t="s">
        <v>56</v>
      </c>
      <c r="B239" t="str">
        <f>_xlfn.TEXTJOIN("-",0,MasterData!B239:D239)</f>
        <v>Intel-Core i5-11th</v>
      </c>
      <c r="C239" t="s">
        <v>36</v>
      </c>
      <c r="D239" t="s">
        <v>24</v>
      </c>
      <c r="E239" t="s">
        <v>37</v>
      </c>
      <c r="F239" t="s">
        <v>25</v>
      </c>
      <c r="G239" t="s">
        <v>27</v>
      </c>
      <c r="H239" t="s">
        <v>28</v>
      </c>
      <c r="I239" t="s">
        <v>25</v>
      </c>
      <c r="J239" t="s">
        <v>29</v>
      </c>
      <c r="K239" t="s">
        <v>30</v>
      </c>
      <c r="L239" t="s">
        <v>52</v>
      </c>
      <c r="M239" t="s">
        <v>31</v>
      </c>
      <c r="N239">
        <v>71890</v>
      </c>
      <c r="O239" t="s">
        <v>45</v>
      </c>
      <c r="P239">
        <v>3</v>
      </c>
      <c r="Q239">
        <v>0</v>
      </c>
    </row>
    <row r="240" spans="1:17" x14ac:dyDescent="0.35">
      <c r="A240" t="s">
        <v>33</v>
      </c>
      <c r="B240" t="str">
        <f>_xlfn.TEXTJOIN("-",0,MasterData!B240:D240)</f>
        <v>Intel-Core i5-11th</v>
      </c>
      <c r="C240" t="s">
        <v>67</v>
      </c>
      <c r="D240" t="s">
        <v>24</v>
      </c>
      <c r="E240" t="s">
        <v>37</v>
      </c>
      <c r="F240" t="s">
        <v>25</v>
      </c>
      <c r="G240" t="s">
        <v>27</v>
      </c>
      <c r="H240" t="s">
        <v>28</v>
      </c>
      <c r="I240" t="s">
        <v>25</v>
      </c>
      <c r="J240" t="s">
        <v>53</v>
      </c>
      <c r="K240" t="s">
        <v>30</v>
      </c>
      <c r="L240" t="s">
        <v>31</v>
      </c>
      <c r="M240" t="s">
        <v>31</v>
      </c>
      <c r="N240">
        <v>64990</v>
      </c>
      <c r="O240" t="s">
        <v>34</v>
      </c>
      <c r="P240">
        <v>0</v>
      </c>
      <c r="Q240">
        <v>0</v>
      </c>
    </row>
    <row r="241" spans="1:17" x14ac:dyDescent="0.35">
      <c r="A241" t="s">
        <v>19</v>
      </c>
      <c r="B241" t="str">
        <f>_xlfn.TEXTJOIN("-",0,MasterData!B241:D241)</f>
        <v>Intel-Core i5-11th</v>
      </c>
      <c r="C241" t="s">
        <v>67</v>
      </c>
      <c r="D241" t="s">
        <v>24</v>
      </c>
      <c r="E241" t="s">
        <v>37</v>
      </c>
      <c r="F241" t="s">
        <v>25</v>
      </c>
      <c r="G241" t="s">
        <v>27</v>
      </c>
      <c r="H241" t="s">
        <v>28</v>
      </c>
      <c r="I241" t="s">
        <v>25</v>
      </c>
      <c r="J241" t="s">
        <v>29</v>
      </c>
      <c r="K241" t="s">
        <v>51</v>
      </c>
      <c r="L241" t="s">
        <v>31</v>
      </c>
      <c r="M241" t="s">
        <v>31</v>
      </c>
      <c r="N241">
        <v>65990</v>
      </c>
      <c r="O241" t="s">
        <v>34</v>
      </c>
      <c r="P241">
        <v>0</v>
      </c>
      <c r="Q241">
        <v>0</v>
      </c>
    </row>
    <row r="242" spans="1:17" x14ac:dyDescent="0.35">
      <c r="A242" t="s">
        <v>50</v>
      </c>
      <c r="B242" t="str">
        <f>_xlfn.TEXTJOIN("-",0,MasterData!B242:D242)</f>
        <v>Intel-Core i5-11th</v>
      </c>
      <c r="C242" t="s">
        <v>36</v>
      </c>
      <c r="D242" t="s">
        <v>24</v>
      </c>
      <c r="E242" t="s">
        <v>37</v>
      </c>
      <c r="F242" t="s">
        <v>25</v>
      </c>
      <c r="G242" t="s">
        <v>27</v>
      </c>
      <c r="H242" t="s">
        <v>28</v>
      </c>
      <c r="I242" t="s">
        <v>25</v>
      </c>
      <c r="J242" t="s">
        <v>53</v>
      </c>
      <c r="K242" t="s">
        <v>30</v>
      </c>
      <c r="L242" t="s">
        <v>31</v>
      </c>
      <c r="M242" t="s">
        <v>31</v>
      </c>
      <c r="N242">
        <v>55999</v>
      </c>
      <c r="O242" t="s">
        <v>45</v>
      </c>
      <c r="P242">
        <v>5</v>
      </c>
      <c r="Q242">
        <v>1</v>
      </c>
    </row>
    <row r="243" spans="1:17" x14ac:dyDescent="0.35">
      <c r="A243" t="s">
        <v>19</v>
      </c>
      <c r="B243" t="str">
        <f>_xlfn.TEXTJOIN("-",0,MasterData!B243:D243)</f>
        <v>Intel-Core i5-11th</v>
      </c>
      <c r="C243" t="s">
        <v>67</v>
      </c>
      <c r="D243" t="s">
        <v>24</v>
      </c>
      <c r="E243" t="s">
        <v>37</v>
      </c>
      <c r="F243" t="s">
        <v>25</v>
      </c>
      <c r="G243" t="s">
        <v>27</v>
      </c>
      <c r="H243" t="s">
        <v>28</v>
      </c>
      <c r="I243" t="s">
        <v>23</v>
      </c>
      <c r="J243" t="s">
        <v>29</v>
      </c>
      <c r="K243" t="s">
        <v>51</v>
      </c>
      <c r="L243" t="s">
        <v>31</v>
      </c>
      <c r="M243" t="s">
        <v>31</v>
      </c>
      <c r="N243">
        <v>73490</v>
      </c>
      <c r="O243" t="s">
        <v>45</v>
      </c>
      <c r="P243">
        <v>213</v>
      </c>
      <c r="Q243">
        <v>45</v>
      </c>
    </row>
    <row r="244" spans="1:17" x14ac:dyDescent="0.35">
      <c r="A244" t="s">
        <v>50</v>
      </c>
      <c r="B244" t="str">
        <f>_xlfn.TEXTJOIN("-",0,MasterData!B244:D244)</f>
        <v>Intel-Core i5-11th</v>
      </c>
      <c r="C244" t="s">
        <v>67</v>
      </c>
      <c r="D244" t="s">
        <v>24</v>
      </c>
      <c r="E244" t="s">
        <v>37</v>
      </c>
      <c r="F244" t="s">
        <v>25</v>
      </c>
      <c r="G244" t="s">
        <v>27</v>
      </c>
      <c r="H244" t="s">
        <v>28</v>
      </c>
      <c r="I244" t="s">
        <v>25</v>
      </c>
      <c r="J244" t="s">
        <v>53</v>
      </c>
      <c r="K244" t="s">
        <v>51</v>
      </c>
      <c r="L244" t="s">
        <v>31</v>
      </c>
      <c r="M244" t="s">
        <v>52</v>
      </c>
      <c r="N244">
        <v>74490</v>
      </c>
      <c r="O244" t="s">
        <v>45</v>
      </c>
      <c r="P244">
        <v>10</v>
      </c>
      <c r="Q244">
        <v>0</v>
      </c>
    </row>
    <row r="245" spans="1:17" x14ac:dyDescent="0.35">
      <c r="A245" t="s">
        <v>50</v>
      </c>
      <c r="B245" t="str">
        <f>_xlfn.TEXTJOIN("-",0,MasterData!B245:D245)</f>
        <v>Intel-Core i5-11th</v>
      </c>
      <c r="C245" t="s">
        <v>36</v>
      </c>
      <c r="D245" t="s">
        <v>24</v>
      </c>
      <c r="E245" t="s">
        <v>37</v>
      </c>
      <c r="F245" t="s">
        <v>25</v>
      </c>
      <c r="G245" t="s">
        <v>27</v>
      </c>
      <c r="H245" t="s">
        <v>28</v>
      </c>
      <c r="I245" t="s">
        <v>25</v>
      </c>
      <c r="J245" t="s">
        <v>53</v>
      </c>
      <c r="K245" t="s">
        <v>51</v>
      </c>
      <c r="L245" t="s">
        <v>31</v>
      </c>
      <c r="M245" t="s">
        <v>52</v>
      </c>
      <c r="N245">
        <v>58340</v>
      </c>
      <c r="O245" t="s">
        <v>45</v>
      </c>
      <c r="P245">
        <v>69</v>
      </c>
      <c r="Q245">
        <v>6</v>
      </c>
    </row>
    <row r="246" spans="1:17" x14ac:dyDescent="0.35">
      <c r="A246" t="s">
        <v>42</v>
      </c>
      <c r="B246" t="str">
        <f>_xlfn.TEXTJOIN("-",0,MasterData!B246:D246)</f>
        <v>Intel-Core i5-11th</v>
      </c>
      <c r="C246" t="s">
        <v>36</v>
      </c>
      <c r="D246" t="s">
        <v>24</v>
      </c>
      <c r="E246" t="s">
        <v>37</v>
      </c>
      <c r="F246" t="s">
        <v>25</v>
      </c>
      <c r="G246" t="s">
        <v>27</v>
      </c>
      <c r="H246" t="s">
        <v>28</v>
      </c>
      <c r="I246" t="s">
        <v>25</v>
      </c>
      <c r="J246" t="s">
        <v>53</v>
      </c>
      <c r="K246" t="s">
        <v>51</v>
      </c>
      <c r="L246" t="s">
        <v>31</v>
      </c>
      <c r="M246" t="s">
        <v>31</v>
      </c>
      <c r="N246">
        <v>55999</v>
      </c>
      <c r="O246" t="s">
        <v>45</v>
      </c>
      <c r="P246">
        <v>6</v>
      </c>
      <c r="Q246">
        <v>0</v>
      </c>
    </row>
    <row r="247" spans="1:17" x14ac:dyDescent="0.35">
      <c r="A247" t="s">
        <v>56</v>
      </c>
      <c r="B247" t="str">
        <f>_xlfn.TEXTJOIN("-",0,MasterData!B247:D247)</f>
        <v>Intel-Core i5-11th</v>
      </c>
      <c r="C247" t="s">
        <v>67</v>
      </c>
      <c r="D247" t="s">
        <v>24</v>
      </c>
      <c r="E247" t="s">
        <v>37</v>
      </c>
      <c r="F247" t="s">
        <v>25</v>
      </c>
      <c r="G247" t="s">
        <v>27</v>
      </c>
      <c r="H247" t="s">
        <v>28</v>
      </c>
      <c r="I247" t="s">
        <v>25</v>
      </c>
      <c r="J247" t="s">
        <v>53</v>
      </c>
      <c r="K247" t="s">
        <v>30</v>
      </c>
      <c r="L247" t="s">
        <v>31</v>
      </c>
      <c r="M247" t="s">
        <v>31</v>
      </c>
      <c r="N247">
        <v>67990</v>
      </c>
      <c r="O247" t="s">
        <v>45</v>
      </c>
      <c r="P247">
        <v>93</v>
      </c>
      <c r="Q247">
        <v>9</v>
      </c>
    </row>
    <row r="248" spans="1:17" x14ac:dyDescent="0.35">
      <c r="A248" t="s">
        <v>19</v>
      </c>
      <c r="B248" t="str">
        <f>_xlfn.TEXTJOIN("-",0,MasterData!B248:D248)</f>
        <v>Intel-Core i5-11th</v>
      </c>
      <c r="C248" t="s">
        <v>67</v>
      </c>
      <c r="D248" t="s">
        <v>24</v>
      </c>
      <c r="E248" t="s">
        <v>37</v>
      </c>
      <c r="F248" t="s">
        <v>25</v>
      </c>
      <c r="G248" t="s">
        <v>27</v>
      </c>
      <c r="H248" t="s">
        <v>28</v>
      </c>
      <c r="I248" t="s">
        <v>25</v>
      </c>
      <c r="J248" t="s">
        <v>29</v>
      </c>
      <c r="K248" t="s">
        <v>51</v>
      </c>
      <c r="L248" t="s">
        <v>31</v>
      </c>
      <c r="M248" t="s">
        <v>31</v>
      </c>
      <c r="N248">
        <v>59990</v>
      </c>
      <c r="O248" t="s">
        <v>45</v>
      </c>
      <c r="P248">
        <v>11</v>
      </c>
      <c r="Q248">
        <v>2</v>
      </c>
    </row>
    <row r="249" spans="1:17" x14ac:dyDescent="0.35">
      <c r="A249" t="s">
        <v>19</v>
      </c>
      <c r="B249" t="str">
        <f>_xlfn.TEXTJOIN("-",0,MasterData!B249:D249)</f>
        <v>Intel-Core i5-11th</v>
      </c>
      <c r="C249" t="s">
        <v>67</v>
      </c>
      <c r="D249" t="s">
        <v>24</v>
      </c>
      <c r="E249" t="s">
        <v>37</v>
      </c>
      <c r="F249" t="s">
        <v>25</v>
      </c>
      <c r="G249" t="s">
        <v>27</v>
      </c>
      <c r="H249" t="s">
        <v>28</v>
      </c>
      <c r="I249" t="s">
        <v>46</v>
      </c>
      <c r="J249" t="s">
        <v>29</v>
      </c>
      <c r="K249" t="s">
        <v>51</v>
      </c>
      <c r="L249" t="s">
        <v>31</v>
      </c>
      <c r="M249" t="s">
        <v>52</v>
      </c>
      <c r="N249">
        <v>82990</v>
      </c>
      <c r="O249" t="s">
        <v>45</v>
      </c>
      <c r="P249">
        <v>262</v>
      </c>
      <c r="Q249">
        <v>31</v>
      </c>
    </row>
    <row r="250" spans="1:17" x14ac:dyDescent="0.35">
      <c r="A250" t="s">
        <v>56</v>
      </c>
      <c r="B250" t="str">
        <f>_xlfn.TEXTJOIN("-",0,MasterData!B250:D250)</f>
        <v>Intel-Core i5-11th</v>
      </c>
      <c r="C250" t="s">
        <v>36</v>
      </c>
      <c r="D250" t="s">
        <v>24</v>
      </c>
      <c r="E250" t="s">
        <v>37</v>
      </c>
      <c r="F250" t="s">
        <v>25</v>
      </c>
      <c r="G250" t="s">
        <v>27</v>
      </c>
      <c r="H250" t="s">
        <v>28</v>
      </c>
      <c r="I250" t="s">
        <v>39</v>
      </c>
      <c r="J250" t="s">
        <v>29</v>
      </c>
      <c r="K250" t="s">
        <v>51</v>
      </c>
      <c r="L250" t="s">
        <v>31</v>
      </c>
      <c r="M250" t="s">
        <v>52</v>
      </c>
      <c r="N250">
        <v>64190</v>
      </c>
      <c r="O250" t="s">
        <v>34</v>
      </c>
      <c r="P250">
        <v>0</v>
      </c>
      <c r="Q250">
        <v>0</v>
      </c>
    </row>
    <row r="251" spans="1:17" x14ac:dyDescent="0.35">
      <c r="A251" t="s">
        <v>56</v>
      </c>
      <c r="B251" t="str">
        <f>_xlfn.TEXTJOIN("-",0,MasterData!B251:D251)</f>
        <v>Intel-Core i5-11th</v>
      </c>
      <c r="C251" t="s">
        <v>67</v>
      </c>
      <c r="D251" t="s">
        <v>24</v>
      </c>
      <c r="E251" t="s">
        <v>37</v>
      </c>
      <c r="F251" t="s">
        <v>25</v>
      </c>
      <c r="G251" t="s">
        <v>27</v>
      </c>
      <c r="H251" t="s">
        <v>28</v>
      </c>
      <c r="I251" t="s">
        <v>25</v>
      </c>
      <c r="J251" t="s">
        <v>53</v>
      </c>
      <c r="K251" t="s">
        <v>30</v>
      </c>
      <c r="L251" t="s">
        <v>31</v>
      </c>
      <c r="M251" t="s">
        <v>31</v>
      </c>
      <c r="N251">
        <v>70090</v>
      </c>
      <c r="O251" t="s">
        <v>45</v>
      </c>
      <c r="P251">
        <v>5</v>
      </c>
      <c r="Q251">
        <v>1</v>
      </c>
    </row>
    <row r="252" spans="1:17" x14ac:dyDescent="0.35">
      <c r="A252" t="s">
        <v>19</v>
      </c>
      <c r="B252" t="str">
        <f>_xlfn.TEXTJOIN("-",0,MasterData!B252:D252)</f>
        <v>Intel-Core i5-10th</v>
      </c>
      <c r="C252" t="s">
        <v>36</v>
      </c>
      <c r="D252" t="s">
        <v>24</v>
      </c>
      <c r="E252" t="s">
        <v>37</v>
      </c>
      <c r="F252" t="s">
        <v>25</v>
      </c>
      <c r="G252" t="s">
        <v>27</v>
      </c>
      <c r="H252" t="s">
        <v>28</v>
      </c>
      <c r="I252" t="s">
        <v>39</v>
      </c>
      <c r="J252" t="s">
        <v>53</v>
      </c>
      <c r="K252" t="s">
        <v>51</v>
      </c>
      <c r="L252" t="s">
        <v>31</v>
      </c>
      <c r="M252" t="s">
        <v>31</v>
      </c>
      <c r="N252">
        <v>49990</v>
      </c>
      <c r="O252" t="s">
        <v>45</v>
      </c>
      <c r="P252">
        <v>45</v>
      </c>
      <c r="Q252">
        <v>3</v>
      </c>
    </row>
    <row r="253" spans="1:17" x14ac:dyDescent="0.35">
      <c r="A253" t="s">
        <v>58</v>
      </c>
      <c r="B253" t="str">
        <f>_xlfn.TEXTJOIN("-",0,MasterData!B253:D253)</f>
        <v>Intel-Core i5-11th</v>
      </c>
      <c r="C253" t="s">
        <v>36</v>
      </c>
      <c r="D253" t="s">
        <v>24</v>
      </c>
      <c r="E253" t="s">
        <v>37</v>
      </c>
      <c r="F253" t="s">
        <v>25</v>
      </c>
      <c r="G253" t="s">
        <v>27</v>
      </c>
      <c r="H253" t="s">
        <v>28</v>
      </c>
      <c r="I253" t="s">
        <v>25</v>
      </c>
      <c r="J253" t="s">
        <v>53</v>
      </c>
      <c r="K253" t="s">
        <v>30</v>
      </c>
      <c r="L253" t="s">
        <v>31</v>
      </c>
      <c r="M253" t="s">
        <v>31</v>
      </c>
      <c r="N253">
        <v>55490</v>
      </c>
      <c r="O253" t="s">
        <v>34</v>
      </c>
      <c r="P253">
        <v>8</v>
      </c>
      <c r="Q253">
        <v>1</v>
      </c>
    </row>
    <row r="254" spans="1:17" x14ac:dyDescent="0.35">
      <c r="A254" t="s">
        <v>50</v>
      </c>
      <c r="B254" t="str">
        <f>_xlfn.TEXTJOIN("-",0,MasterData!B254:D254)</f>
        <v>Intel-Core i5-11th</v>
      </c>
      <c r="C254" t="s">
        <v>36</v>
      </c>
      <c r="D254" t="s">
        <v>61</v>
      </c>
      <c r="E254" t="s">
        <v>37</v>
      </c>
      <c r="F254" t="s">
        <v>25</v>
      </c>
      <c r="G254" t="s">
        <v>27</v>
      </c>
      <c r="H254" t="s">
        <v>28</v>
      </c>
      <c r="I254" t="s">
        <v>25</v>
      </c>
      <c r="J254" t="s">
        <v>29</v>
      </c>
      <c r="K254" t="s">
        <v>30</v>
      </c>
      <c r="L254" t="s">
        <v>52</v>
      </c>
      <c r="M254" t="s">
        <v>31</v>
      </c>
      <c r="N254">
        <v>97990</v>
      </c>
      <c r="O254" t="s">
        <v>57</v>
      </c>
      <c r="P254">
        <v>3</v>
      </c>
      <c r="Q254">
        <v>1</v>
      </c>
    </row>
    <row r="255" spans="1:17" x14ac:dyDescent="0.35">
      <c r="A255" t="s">
        <v>19</v>
      </c>
      <c r="B255" t="str">
        <f>_xlfn.TEXTJOIN("-",0,MasterData!B255:D255)</f>
        <v>Intel-Core i5-9th</v>
      </c>
      <c r="C255" t="s">
        <v>36</v>
      </c>
      <c r="D255" t="s">
        <v>24</v>
      </c>
      <c r="E255" t="s">
        <v>37</v>
      </c>
      <c r="F255" t="s">
        <v>25</v>
      </c>
      <c r="G255" t="s">
        <v>27</v>
      </c>
      <c r="H255" t="s">
        <v>28</v>
      </c>
      <c r="I255" t="s">
        <v>23</v>
      </c>
      <c r="J255" t="s">
        <v>68</v>
      </c>
      <c r="K255" t="s">
        <v>51</v>
      </c>
      <c r="L255" t="s">
        <v>31</v>
      </c>
      <c r="M255" t="s">
        <v>52</v>
      </c>
      <c r="N255">
        <v>54990</v>
      </c>
      <c r="O255" t="s">
        <v>45</v>
      </c>
      <c r="P255">
        <v>1681</v>
      </c>
      <c r="Q255">
        <v>227</v>
      </c>
    </row>
    <row r="256" spans="1:17" x14ac:dyDescent="0.35">
      <c r="A256" t="s">
        <v>33</v>
      </c>
      <c r="B256" t="str">
        <f>_xlfn.TEXTJOIN("-",0,MasterData!B256:D256)</f>
        <v>Intel-Core i5-11th</v>
      </c>
      <c r="C256" t="s">
        <v>36</v>
      </c>
      <c r="D256" t="s">
        <v>24</v>
      </c>
      <c r="E256" t="s">
        <v>37</v>
      </c>
      <c r="F256" t="s">
        <v>25</v>
      </c>
      <c r="G256" t="s">
        <v>27</v>
      </c>
      <c r="H256" t="s">
        <v>28</v>
      </c>
      <c r="I256" t="s">
        <v>25</v>
      </c>
      <c r="J256" t="s">
        <v>53</v>
      </c>
      <c r="K256" t="s">
        <v>51</v>
      </c>
      <c r="L256" t="s">
        <v>31</v>
      </c>
      <c r="M256" t="s">
        <v>52</v>
      </c>
      <c r="N256">
        <v>59990</v>
      </c>
      <c r="O256" t="s">
        <v>45</v>
      </c>
      <c r="P256">
        <v>37</v>
      </c>
      <c r="Q256">
        <v>2</v>
      </c>
    </row>
    <row r="257" spans="1:17" x14ac:dyDescent="0.35">
      <c r="A257" t="s">
        <v>33</v>
      </c>
      <c r="B257" t="str">
        <f>_xlfn.TEXTJOIN("-",0,MasterData!B257:D257)</f>
        <v>Intel-Core i5-11th</v>
      </c>
      <c r="C257" t="s">
        <v>36</v>
      </c>
      <c r="D257" t="s">
        <v>24</v>
      </c>
      <c r="E257" t="s">
        <v>37</v>
      </c>
      <c r="F257" t="s">
        <v>25</v>
      </c>
      <c r="G257" t="s">
        <v>27</v>
      </c>
      <c r="H257" t="s">
        <v>28</v>
      </c>
      <c r="I257" t="s">
        <v>25</v>
      </c>
      <c r="J257" t="s">
        <v>53</v>
      </c>
      <c r="K257" t="s">
        <v>51</v>
      </c>
      <c r="L257" t="s">
        <v>31</v>
      </c>
      <c r="M257" t="s">
        <v>52</v>
      </c>
      <c r="N257">
        <v>53990</v>
      </c>
      <c r="O257" t="s">
        <v>45</v>
      </c>
      <c r="P257">
        <v>61</v>
      </c>
      <c r="Q257">
        <v>2</v>
      </c>
    </row>
    <row r="258" spans="1:17" x14ac:dyDescent="0.35">
      <c r="A258" t="s">
        <v>50</v>
      </c>
      <c r="B258" t="str">
        <f>_xlfn.TEXTJOIN("-",0,MasterData!B258:D258)</f>
        <v>Intel-Core i5-11th</v>
      </c>
      <c r="C258" t="s">
        <v>67</v>
      </c>
      <c r="D258" t="s">
        <v>24</v>
      </c>
      <c r="E258" t="s">
        <v>37</v>
      </c>
      <c r="F258" t="s">
        <v>25</v>
      </c>
      <c r="G258" t="s">
        <v>27</v>
      </c>
      <c r="H258" t="s">
        <v>28</v>
      </c>
      <c r="I258" t="s">
        <v>25</v>
      </c>
      <c r="J258" t="s">
        <v>53</v>
      </c>
      <c r="K258" t="s">
        <v>51</v>
      </c>
      <c r="L258" t="s">
        <v>31</v>
      </c>
      <c r="M258" t="s">
        <v>52</v>
      </c>
      <c r="N258">
        <v>66999</v>
      </c>
      <c r="O258" t="s">
        <v>45</v>
      </c>
      <c r="P258">
        <v>17</v>
      </c>
      <c r="Q258">
        <v>1</v>
      </c>
    </row>
    <row r="259" spans="1:17" x14ac:dyDescent="0.35">
      <c r="A259" t="s">
        <v>42</v>
      </c>
      <c r="B259" t="str">
        <f>_xlfn.TEXTJOIN("-",0,MasterData!B259:D259)</f>
        <v>Intel-Core i5-11th</v>
      </c>
      <c r="C259" t="s">
        <v>36</v>
      </c>
      <c r="D259" t="s">
        <v>61</v>
      </c>
      <c r="E259" t="s">
        <v>37</v>
      </c>
      <c r="F259" t="s">
        <v>25</v>
      </c>
      <c r="G259" t="s">
        <v>27</v>
      </c>
      <c r="H259" t="s">
        <v>28</v>
      </c>
      <c r="I259" t="s">
        <v>25</v>
      </c>
      <c r="J259" t="s">
        <v>53</v>
      </c>
      <c r="K259" t="s">
        <v>51</v>
      </c>
      <c r="L259" t="s">
        <v>31</v>
      </c>
      <c r="M259" t="s">
        <v>52</v>
      </c>
      <c r="N259">
        <v>60990</v>
      </c>
      <c r="O259" t="s">
        <v>45</v>
      </c>
      <c r="P259">
        <v>17</v>
      </c>
      <c r="Q259">
        <v>1</v>
      </c>
    </row>
    <row r="260" spans="1:17" x14ac:dyDescent="0.35">
      <c r="A260" t="s">
        <v>19</v>
      </c>
      <c r="B260" t="str">
        <f>_xlfn.TEXTJOIN("-",0,MasterData!B260:D260)</f>
        <v>Intel-Core i5-10th</v>
      </c>
      <c r="C260" t="s">
        <v>36</v>
      </c>
      <c r="D260" t="s">
        <v>24</v>
      </c>
      <c r="E260" t="s">
        <v>37</v>
      </c>
      <c r="F260" t="s">
        <v>25</v>
      </c>
      <c r="G260" t="s">
        <v>27</v>
      </c>
      <c r="H260" t="s">
        <v>28</v>
      </c>
      <c r="I260" t="s">
        <v>25</v>
      </c>
      <c r="J260" t="s">
        <v>53</v>
      </c>
      <c r="K260" t="s">
        <v>51</v>
      </c>
      <c r="L260" t="s">
        <v>31</v>
      </c>
      <c r="M260" t="s">
        <v>52</v>
      </c>
      <c r="N260">
        <v>47990</v>
      </c>
      <c r="O260" t="s">
        <v>45</v>
      </c>
      <c r="P260">
        <v>1625</v>
      </c>
      <c r="Q260">
        <v>152</v>
      </c>
    </row>
    <row r="261" spans="1:17" x14ac:dyDescent="0.35">
      <c r="A261" t="s">
        <v>50</v>
      </c>
      <c r="B261" t="str">
        <f>_xlfn.TEXTJOIN("-",0,MasterData!B261:D261)</f>
        <v>Intel-Core i5-11th</v>
      </c>
      <c r="C261" t="s">
        <v>36</v>
      </c>
      <c r="D261" t="s">
        <v>24</v>
      </c>
      <c r="E261" t="s">
        <v>37</v>
      </c>
      <c r="F261" t="s">
        <v>25</v>
      </c>
      <c r="G261" t="s">
        <v>27</v>
      </c>
      <c r="H261" t="s">
        <v>38</v>
      </c>
      <c r="I261" t="s">
        <v>25</v>
      </c>
      <c r="J261" t="s">
        <v>53</v>
      </c>
      <c r="K261" t="s">
        <v>51</v>
      </c>
      <c r="L261" t="s">
        <v>31</v>
      </c>
      <c r="M261" t="s">
        <v>52</v>
      </c>
      <c r="N261">
        <v>59999</v>
      </c>
      <c r="O261" t="s">
        <v>45</v>
      </c>
      <c r="P261">
        <v>4</v>
      </c>
      <c r="Q261">
        <v>1</v>
      </c>
    </row>
    <row r="262" spans="1:17" x14ac:dyDescent="0.35">
      <c r="A262" t="s">
        <v>56</v>
      </c>
      <c r="B262" t="str">
        <f>_xlfn.TEXTJOIN("-",0,MasterData!B262:D262)</f>
        <v>Intel-Core i5-10th</v>
      </c>
      <c r="C262" t="s">
        <v>67</v>
      </c>
      <c r="D262" t="s">
        <v>24</v>
      </c>
      <c r="E262" t="s">
        <v>37</v>
      </c>
      <c r="F262" t="s">
        <v>25</v>
      </c>
      <c r="G262" t="s">
        <v>27</v>
      </c>
      <c r="H262" t="s">
        <v>28</v>
      </c>
      <c r="I262" t="s">
        <v>23</v>
      </c>
      <c r="J262" t="s">
        <v>29</v>
      </c>
      <c r="K262" t="s">
        <v>51</v>
      </c>
      <c r="L262" t="s">
        <v>31</v>
      </c>
      <c r="M262" t="s">
        <v>31</v>
      </c>
      <c r="N262">
        <v>79990</v>
      </c>
      <c r="O262" t="s">
        <v>34</v>
      </c>
      <c r="P262">
        <v>0</v>
      </c>
      <c r="Q262">
        <v>0</v>
      </c>
    </row>
    <row r="263" spans="1:17" x14ac:dyDescent="0.35">
      <c r="A263" t="s">
        <v>19</v>
      </c>
      <c r="B263" t="str">
        <f>_xlfn.TEXTJOIN("-",0,MasterData!B263:D263)</f>
        <v>Intel-Core i5-10th</v>
      </c>
      <c r="C263" t="s">
        <v>36</v>
      </c>
      <c r="D263" t="s">
        <v>24</v>
      </c>
      <c r="E263" t="s">
        <v>37</v>
      </c>
      <c r="F263" t="s">
        <v>25</v>
      </c>
      <c r="G263" t="s">
        <v>27</v>
      </c>
      <c r="H263" t="s">
        <v>28</v>
      </c>
      <c r="I263" t="s">
        <v>23</v>
      </c>
      <c r="J263" t="s">
        <v>68</v>
      </c>
      <c r="K263" t="s">
        <v>51</v>
      </c>
      <c r="L263" t="s">
        <v>31</v>
      </c>
      <c r="M263" t="s">
        <v>31</v>
      </c>
      <c r="N263">
        <v>63990</v>
      </c>
      <c r="O263" t="s">
        <v>34</v>
      </c>
      <c r="P263">
        <v>0</v>
      </c>
      <c r="Q263">
        <v>0</v>
      </c>
    </row>
    <row r="264" spans="1:17" x14ac:dyDescent="0.35">
      <c r="A264" t="s">
        <v>50</v>
      </c>
      <c r="B264" t="str">
        <f>_xlfn.TEXTJOIN("-",0,MasterData!B264:D264)</f>
        <v>Intel-Core i5-11th</v>
      </c>
      <c r="C264" t="s">
        <v>36</v>
      </c>
      <c r="D264" t="s">
        <v>24</v>
      </c>
      <c r="E264" t="s">
        <v>37</v>
      </c>
      <c r="F264" t="s">
        <v>25</v>
      </c>
      <c r="G264" t="s">
        <v>27</v>
      </c>
      <c r="H264" t="s">
        <v>28</v>
      </c>
      <c r="I264" t="s">
        <v>25</v>
      </c>
      <c r="J264" t="s">
        <v>53</v>
      </c>
      <c r="K264" t="s">
        <v>51</v>
      </c>
      <c r="L264" t="s">
        <v>31</v>
      </c>
      <c r="M264" t="s">
        <v>52</v>
      </c>
      <c r="N264">
        <v>63990</v>
      </c>
      <c r="O264" t="s">
        <v>45</v>
      </c>
      <c r="P264">
        <v>17</v>
      </c>
      <c r="Q264">
        <v>1</v>
      </c>
    </row>
    <row r="265" spans="1:17" x14ac:dyDescent="0.35">
      <c r="A265" t="s">
        <v>19</v>
      </c>
      <c r="B265" t="str">
        <f>_xlfn.TEXTJOIN("-",0,MasterData!B265:D265)</f>
        <v>Intel-Core i5-11th</v>
      </c>
      <c r="C265" t="s">
        <v>67</v>
      </c>
      <c r="D265" t="s">
        <v>24</v>
      </c>
      <c r="E265" t="s">
        <v>37</v>
      </c>
      <c r="F265" t="s">
        <v>25</v>
      </c>
      <c r="G265" t="s">
        <v>27</v>
      </c>
      <c r="H265" t="s">
        <v>28</v>
      </c>
      <c r="I265" t="s">
        <v>25</v>
      </c>
      <c r="J265" t="s">
        <v>29</v>
      </c>
      <c r="K265" t="s">
        <v>51</v>
      </c>
      <c r="L265" t="s">
        <v>31</v>
      </c>
      <c r="M265" t="s">
        <v>31</v>
      </c>
      <c r="N265">
        <v>59990</v>
      </c>
      <c r="O265" t="s">
        <v>34</v>
      </c>
      <c r="P265">
        <v>0</v>
      </c>
      <c r="Q265">
        <v>0</v>
      </c>
    </row>
    <row r="266" spans="1:17" x14ac:dyDescent="0.35">
      <c r="A266" t="s">
        <v>33</v>
      </c>
      <c r="B266" t="str">
        <f>_xlfn.TEXTJOIN("-",0,MasterData!B266:D266)</f>
        <v>Intel-Core i5-11th</v>
      </c>
      <c r="C266" t="s">
        <v>36</v>
      </c>
      <c r="D266" t="s">
        <v>24</v>
      </c>
      <c r="E266" t="s">
        <v>37</v>
      </c>
      <c r="F266" t="s">
        <v>25</v>
      </c>
      <c r="G266" t="s">
        <v>27</v>
      </c>
      <c r="H266" t="s">
        <v>28</v>
      </c>
      <c r="I266" t="s">
        <v>25</v>
      </c>
      <c r="J266" t="s">
        <v>53</v>
      </c>
      <c r="K266" t="s">
        <v>51</v>
      </c>
      <c r="L266" t="s">
        <v>31</v>
      </c>
      <c r="M266" t="s">
        <v>31</v>
      </c>
      <c r="N266">
        <v>55990</v>
      </c>
      <c r="O266" t="s">
        <v>34</v>
      </c>
      <c r="P266">
        <v>0</v>
      </c>
      <c r="Q266">
        <v>0</v>
      </c>
    </row>
    <row r="267" spans="1:17" x14ac:dyDescent="0.35">
      <c r="A267" t="s">
        <v>19</v>
      </c>
      <c r="B267" t="str">
        <f>_xlfn.TEXTJOIN("-",0,MasterData!B267:D267)</f>
        <v>Intel-Core i5-11th</v>
      </c>
      <c r="C267" t="s">
        <v>67</v>
      </c>
      <c r="D267" t="s">
        <v>24</v>
      </c>
      <c r="E267" t="s">
        <v>37</v>
      </c>
      <c r="F267" t="s">
        <v>25</v>
      </c>
      <c r="G267" t="s">
        <v>27</v>
      </c>
      <c r="H267" t="s">
        <v>28</v>
      </c>
      <c r="I267" t="s">
        <v>25</v>
      </c>
      <c r="J267" t="s">
        <v>29</v>
      </c>
      <c r="K267" t="s">
        <v>51</v>
      </c>
      <c r="L267" t="s">
        <v>31</v>
      </c>
      <c r="M267" t="s">
        <v>31</v>
      </c>
      <c r="N267">
        <v>59990</v>
      </c>
      <c r="O267" t="s">
        <v>34</v>
      </c>
      <c r="P267">
        <v>0</v>
      </c>
      <c r="Q267">
        <v>0</v>
      </c>
    </row>
    <row r="268" spans="1:17" x14ac:dyDescent="0.35">
      <c r="A268" t="s">
        <v>50</v>
      </c>
      <c r="B268" t="str">
        <f>_xlfn.TEXTJOIN("-",0,MasterData!B268:D268)</f>
        <v>Intel-Core i5-11th</v>
      </c>
      <c r="C268" t="s">
        <v>36</v>
      </c>
      <c r="D268" t="s">
        <v>24</v>
      </c>
      <c r="E268" t="s">
        <v>37</v>
      </c>
      <c r="F268" t="s">
        <v>25</v>
      </c>
      <c r="G268" t="s">
        <v>27</v>
      </c>
      <c r="H268" t="s">
        <v>28</v>
      </c>
      <c r="I268" t="s">
        <v>25</v>
      </c>
      <c r="J268" t="s">
        <v>53</v>
      </c>
      <c r="K268" t="s">
        <v>51</v>
      </c>
      <c r="L268" t="s">
        <v>31</v>
      </c>
      <c r="M268" t="s">
        <v>52</v>
      </c>
      <c r="N268">
        <v>63990</v>
      </c>
      <c r="O268" t="s">
        <v>45</v>
      </c>
      <c r="P268">
        <v>3</v>
      </c>
      <c r="Q268">
        <v>0</v>
      </c>
    </row>
    <row r="269" spans="1:17" x14ac:dyDescent="0.35">
      <c r="A269" t="s">
        <v>56</v>
      </c>
      <c r="B269" t="str">
        <f>_xlfn.TEXTJOIN("-",0,MasterData!B269:D269)</f>
        <v>Intel-Core i5-11th</v>
      </c>
      <c r="C269" t="s">
        <v>67</v>
      </c>
      <c r="D269" t="s">
        <v>24</v>
      </c>
      <c r="E269" t="s">
        <v>37</v>
      </c>
      <c r="F269" t="s">
        <v>25</v>
      </c>
      <c r="G269" t="s">
        <v>27</v>
      </c>
      <c r="H269" t="s">
        <v>28</v>
      </c>
      <c r="I269" t="s">
        <v>39</v>
      </c>
      <c r="J269" t="s">
        <v>29</v>
      </c>
      <c r="K269" t="s">
        <v>51</v>
      </c>
      <c r="L269" t="s">
        <v>31</v>
      </c>
      <c r="M269" t="s">
        <v>52</v>
      </c>
      <c r="N269">
        <v>69490</v>
      </c>
      <c r="O269" t="s">
        <v>34</v>
      </c>
      <c r="P269">
        <v>0</v>
      </c>
      <c r="Q269">
        <v>0</v>
      </c>
    </row>
    <row r="270" spans="1:17" x14ac:dyDescent="0.35">
      <c r="A270" t="s">
        <v>56</v>
      </c>
      <c r="B270" t="str">
        <f>_xlfn.TEXTJOIN("-",0,MasterData!B270:D270)</f>
        <v>Intel-Core i5-11th</v>
      </c>
      <c r="C270" t="s">
        <v>67</v>
      </c>
      <c r="D270" t="s">
        <v>24</v>
      </c>
      <c r="E270" t="s">
        <v>37</v>
      </c>
      <c r="F270" t="s">
        <v>25</v>
      </c>
      <c r="G270" t="s">
        <v>27</v>
      </c>
      <c r="H270" t="s">
        <v>28</v>
      </c>
      <c r="I270" t="s">
        <v>25</v>
      </c>
      <c r="J270" t="s">
        <v>29</v>
      </c>
      <c r="K270" t="s">
        <v>51</v>
      </c>
      <c r="L270" t="s">
        <v>52</v>
      </c>
      <c r="M270" t="s">
        <v>52</v>
      </c>
      <c r="N270">
        <v>89390</v>
      </c>
      <c r="O270" t="s">
        <v>34</v>
      </c>
      <c r="P270">
        <v>0</v>
      </c>
      <c r="Q270">
        <v>0</v>
      </c>
    </row>
    <row r="271" spans="1:17" x14ac:dyDescent="0.35">
      <c r="A271" t="s">
        <v>19</v>
      </c>
      <c r="B271" t="str">
        <f>_xlfn.TEXTJOIN("-",0,MasterData!B271:D271)</f>
        <v>Intel-Core i5-11th</v>
      </c>
      <c r="C271" t="s">
        <v>36</v>
      </c>
      <c r="D271" t="s">
        <v>61</v>
      </c>
      <c r="E271" t="s">
        <v>37</v>
      </c>
      <c r="F271" t="s">
        <v>25</v>
      </c>
      <c r="G271" t="s">
        <v>27</v>
      </c>
      <c r="H271" t="s">
        <v>28</v>
      </c>
      <c r="I271" t="s">
        <v>25</v>
      </c>
      <c r="J271" t="s">
        <v>53</v>
      </c>
      <c r="K271" t="s">
        <v>30</v>
      </c>
      <c r="L271" t="s">
        <v>31</v>
      </c>
      <c r="M271" t="s">
        <v>31</v>
      </c>
      <c r="N271">
        <v>74990</v>
      </c>
      <c r="O271" t="s">
        <v>34</v>
      </c>
      <c r="P271">
        <v>0</v>
      </c>
      <c r="Q271">
        <v>0</v>
      </c>
    </row>
    <row r="272" spans="1:17" x14ac:dyDescent="0.35">
      <c r="A272" t="s">
        <v>33</v>
      </c>
      <c r="B272" t="str">
        <f>_xlfn.TEXTJOIN("-",0,MasterData!B272:D272)</f>
        <v>Intel-Core i5-11th</v>
      </c>
      <c r="C272" t="s">
        <v>36</v>
      </c>
      <c r="D272" t="s">
        <v>24</v>
      </c>
      <c r="E272" t="s">
        <v>37</v>
      </c>
      <c r="F272" t="s">
        <v>25</v>
      </c>
      <c r="G272" t="s">
        <v>27</v>
      </c>
      <c r="H272" t="s">
        <v>28</v>
      </c>
      <c r="I272" t="s">
        <v>25</v>
      </c>
      <c r="J272" t="s">
        <v>29</v>
      </c>
      <c r="K272" t="s">
        <v>70</v>
      </c>
      <c r="L272" t="s">
        <v>52</v>
      </c>
      <c r="M272" t="s">
        <v>52</v>
      </c>
      <c r="N272">
        <v>64990</v>
      </c>
      <c r="O272" t="s">
        <v>45</v>
      </c>
      <c r="P272">
        <v>48</v>
      </c>
      <c r="Q272">
        <v>12</v>
      </c>
    </row>
    <row r="273" spans="1:17" x14ac:dyDescent="0.35">
      <c r="A273" t="s">
        <v>33</v>
      </c>
      <c r="B273" t="str">
        <f>_xlfn.TEXTJOIN("-",0,MasterData!B273:D273)</f>
        <v>Intel-Core i5-10th</v>
      </c>
      <c r="C273" t="s">
        <v>36</v>
      </c>
      <c r="D273" t="s">
        <v>24</v>
      </c>
      <c r="E273" t="s">
        <v>37</v>
      </c>
      <c r="F273" t="s">
        <v>25</v>
      </c>
      <c r="G273" t="s">
        <v>27</v>
      </c>
      <c r="H273" t="s">
        <v>28</v>
      </c>
      <c r="I273" t="s">
        <v>23</v>
      </c>
      <c r="J273" t="s">
        <v>29</v>
      </c>
      <c r="K273" t="s">
        <v>51</v>
      </c>
      <c r="L273" t="s">
        <v>31</v>
      </c>
      <c r="M273" t="s">
        <v>52</v>
      </c>
      <c r="N273">
        <v>66490</v>
      </c>
      <c r="O273" t="s">
        <v>45</v>
      </c>
      <c r="P273">
        <v>282</v>
      </c>
      <c r="Q273">
        <v>36</v>
      </c>
    </row>
    <row r="274" spans="1:17" x14ac:dyDescent="0.35">
      <c r="A274" t="s">
        <v>56</v>
      </c>
      <c r="B274" t="str">
        <f>_xlfn.TEXTJOIN("-",0,MasterData!B274:D274)</f>
        <v>Intel-Core i5-11th</v>
      </c>
      <c r="C274" t="s">
        <v>67</v>
      </c>
      <c r="D274" t="s">
        <v>24</v>
      </c>
      <c r="E274" t="s">
        <v>37</v>
      </c>
      <c r="F274" t="s">
        <v>25</v>
      </c>
      <c r="G274" t="s">
        <v>27</v>
      </c>
      <c r="H274" t="s">
        <v>28</v>
      </c>
      <c r="I274" t="s">
        <v>39</v>
      </c>
      <c r="J274" t="s">
        <v>29</v>
      </c>
      <c r="K274" t="s">
        <v>51</v>
      </c>
      <c r="L274" t="s">
        <v>31</v>
      </c>
      <c r="M274" t="s">
        <v>52</v>
      </c>
      <c r="N274">
        <v>89702</v>
      </c>
      <c r="O274" t="s">
        <v>34</v>
      </c>
      <c r="P274">
        <v>0</v>
      </c>
      <c r="Q274">
        <v>0</v>
      </c>
    </row>
    <row r="275" spans="1:17" x14ac:dyDescent="0.35">
      <c r="A275" t="s">
        <v>33</v>
      </c>
      <c r="B275" t="str">
        <f>_xlfn.TEXTJOIN("-",0,MasterData!B275:D275)</f>
        <v>Intel-Core i5-11th</v>
      </c>
      <c r="C275" t="s">
        <v>67</v>
      </c>
      <c r="D275" t="s">
        <v>24</v>
      </c>
      <c r="E275" t="s">
        <v>37</v>
      </c>
      <c r="F275" t="s">
        <v>25</v>
      </c>
      <c r="G275" t="s">
        <v>27</v>
      </c>
      <c r="H275" t="s">
        <v>28</v>
      </c>
      <c r="I275" t="s">
        <v>39</v>
      </c>
      <c r="J275" t="s">
        <v>29</v>
      </c>
      <c r="K275" t="s">
        <v>51</v>
      </c>
      <c r="L275" t="s">
        <v>31</v>
      </c>
      <c r="M275" t="s">
        <v>52</v>
      </c>
      <c r="N275">
        <v>70990</v>
      </c>
      <c r="O275" t="s">
        <v>45</v>
      </c>
      <c r="P275">
        <v>67</v>
      </c>
      <c r="Q275">
        <v>4</v>
      </c>
    </row>
    <row r="276" spans="1:17" x14ac:dyDescent="0.35">
      <c r="A276" t="s">
        <v>19</v>
      </c>
      <c r="B276" t="str">
        <f>_xlfn.TEXTJOIN("-",0,MasterData!B276:D276)</f>
        <v>Intel-Core i5-11th</v>
      </c>
      <c r="C276" t="s">
        <v>67</v>
      </c>
      <c r="D276" t="s">
        <v>24</v>
      </c>
      <c r="E276" t="s">
        <v>37</v>
      </c>
      <c r="F276" t="s">
        <v>25</v>
      </c>
      <c r="G276" t="s">
        <v>27</v>
      </c>
      <c r="H276" t="s">
        <v>28</v>
      </c>
      <c r="I276" t="s">
        <v>25</v>
      </c>
      <c r="J276" t="s">
        <v>29</v>
      </c>
      <c r="K276" t="s">
        <v>51</v>
      </c>
      <c r="L276" t="s">
        <v>52</v>
      </c>
      <c r="M276" t="s">
        <v>52</v>
      </c>
      <c r="N276">
        <v>58990</v>
      </c>
      <c r="O276" t="s">
        <v>34</v>
      </c>
      <c r="P276">
        <v>0</v>
      </c>
      <c r="Q276">
        <v>0</v>
      </c>
    </row>
    <row r="277" spans="1:17" x14ac:dyDescent="0.35">
      <c r="A277" t="s">
        <v>33</v>
      </c>
      <c r="B277" t="str">
        <f>_xlfn.TEXTJOIN("-",0,MasterData!B277:D277)</f>
        <v>Intel-Core i5-10th</v>
      </c>
      <c r="C277" t="s">
        <v>36</v>
      </c>
      <c r="D277" t="s">
        <v>24</v>
      </c>
      <c r="E277" t="s">
        <v>37</v>
      </c>
      <c r="F277" t="s">
        <v>25</v>
      </c>
      <c r="G277" t="s">
        <v>27</v>
      </c>
      <c r="H277" t="s">
        <v>28</v>
      </c>
      <c r="I277" t="s">
        <v>39</v>
      </c>
      <c r="J277" t="s">
        <v>29</v>
      </c>
      <c r="K277" t="s">
        <v>51</v>
      </c>
      <c r="L277" t="s">
        <v>31</v>
      </c>
      <c r="M277" t="s">
        <v>52</v>
      </c>
      <c r="N277">
        <v>57500</v>
      </c>
      <c r="O277" t="s">
        <v>34</v>
      </c>
      <c r="P277">
        <v>0</v>
      </c>
      <c r="Q277">
        <v>0</v>
      </c>
    </row>
    <row r="278" spans="1:17" x14ac:dyDescent="0.35">
      <c r="A278" t="s">
        <v>56</v>
      </c>
      <c r="B278" t="str">
        <f>_xlfn.TEXTJOIN("-",0,MasterData!B278:D278)</f>
        <v>Intel-Core i5-11th</v>
      </c>
      <c r="C278" t="s">
        <v>36</v>
      </c>
      <c r="D278" t="s">
        <v>24</v>
      </c>
      <c r="E278" t="s">
        <v>37</v>
      </c>
      <c r="F278" t="s">
        <v>25</v>
      </c>
      <c r="G278" t="s">
        <v>27</v>
      </c>
      <c r="H278" t="s">
        <v>28</v>
      </c>
      <c r="I278" t="s">
        <v>39</v>
      </c>
      <c r="J278" t="s">
        <v>29</v>
      </c>
      <c r="K278" t="s">
        <v>51</v>
      </c>
      <c r="L278" t="s">
        <v>52</v>
      </c>
      <c r="M278" t="s">
        <v>52</v>
      </c>
      <c r="N278">
        <v>79990</v>
      </c>
      <c r="O278" t="s">
        <v>45</v>
      </c>
      <c r="P278">
        <v>23</v>
      </c>
      <c r="Q278">
        <v>2</v>
      </c>
    </row>
    <row r="279" spans="1:17" x14ac:dyDescent="0.35">
      <c r="A279" t="s">
        <v>58</v>
      </c>
      <c r="B279" t="str">
        <f>_xlfn.TEXTJOIN("-",0,MasterData!B279:D279)</f>
        <v>Intel-Core i5-10th</v>
      </c>
      <c r="C279" t="s">
        <v>36</v>
      </c>
      <c r="D279" t="s">
        <v>24</v>
      </c>
      <c r="E279" t="s">
        <v>37</v>
      </c>
      <c r="F279" t="s">
        <v>25</v>
      </c>
      <c r="G279" t="s">
        <v>27</v>
      </c>
      <c r="H279" t="s">
        <v>28</v>
      </c>
      <c r="I279" t="s">
        <v>25</v>
      </c>
      <c r="J279" t="s">
        <v>29</v>
      </c>
      <c r="K279" t="s">
        <v>30</v>
      </c>
      <c r="L279" t="s">
        <v>31</v>
      </c>
      <c r="M279" t="s">
        <v>31</v>
      </c>
      <c r="N279">
        <v>56541</v>
      </c>
      <c r="O279" t="s">
        <v>45</v>
      </c>
      <c r="P279">
        <v>677</v>
      </c>
      <c r="Q279">
        <v>87</v>
      </c>
    </row>
    <row r="280" spans="1:17" x14ac:dyDescent="0.35">
      <c r="A280" t="s">
        <v>19</v>
      </c>
      <c r="B280" t="str">
        <f>_xlfn.TEXTJOIN("-",0,MasterData!B280:D280)</f>
        <v>Intel-Core i5-11th</v>
      </c>
      <c r="C280" t="s">
        <v>67</v>
      </c>
      <c r="D280" t="s">
        <v>24</v>
      </c>
      <c r="E280" t="s">
        <v>37</v>
      </c>
      <c r="F280" t="s">
        <v>25</v>
      </c>
      <c r="G280" t="s">
        <v>27</v>
      </c>
      <c r="H280" t="s">
        <v>28</v>
      </c>
      <c r="I280" t="s">
        <v>25</v>
      </c>
      <c r="J280" t="s">
        <v>53</v>
      </c>
      <c r="K280" t="s">
        <v>30</v>
      </c>
      <c r="L280" t="s">
        <v>31</v>
      </c>
      <c r="M280" t="s">
        <v>31</v>
      </c>
      <c r="N280">
        <v>59990</v>
      </c>
      <c r="O280" t="s">
        <v>34</v>
      </c>
      <c r="P280">
        <v>3</v>
      </c>
      <c r="Q280">
        <v>0</v>
      </c>
    </row>
    <row r="281" spans="1:17" x14ac:dyDescent="0.35">
      <c r="A281" t="s">
        <v>33</v>
      </c>
      <c r="B281" t="str">
        <f>_xlfn.TEXTJOIN("-",0,MasterData!B281:D281)</f>
        <v>Intel-Core i5-11th</v>
      </c>
      <c r="C281" t="s">
        <v>67</v>
      </c>
      <c r="D281" t="s">
        <v>24</v>
      </c>
      <c r="E281" t="s">
        <v>37</v>
      </c>
      <c r="F281" t="s">
        <v>25</v>
      </c>
      <c r="G281" t="s">
        <v>27</v>
      </c>
      <c r="H281" t="s">
        <v>28</v>
      </c>
      <c r="I281" t="s">
        <v>25</v>
      </c>
      <c r="J281" t="s">
        <v>29</v>
      </c>
      <c r="K281" t="s">
        <v>51</v>
      </c>
      <c r="L281" t="s">
        <v>31</v>
      </c>
      <c r="M281" t="s">
        <v>52</v>
      </c>
      <c r="N281">
        <v>64990</v>
      </c>
      <c r="O281" t="s">
        <v>45</v>
      </c>
      <c r="P281">
        <v>46</v>
      </c>
      <c r="Q281">
        <v>4</v>
      </c>
    </row>
    <row r="282" spans="1:17" x14ac:dyDescent="0.35">
      <c r="A282" t="s">
        <v>56</v>
      </c>
      <c r="B282" t="str">
        <f>_xlfn.TEXTJOIN("-",0,MasterData!B282:D282)</f>
        <v>Intel-Core i5-11th</v>
      </c>
      <c r="C282" t="s">
        <v>36</v>
      </c>
      <c r="D282" t="s">
        <v>24</v>
      </c>
      <c r="E282" t="s">
        <v>37</v>
      </c>
      <c r="F282" t="s">
        <v>25</v>
      </c>
      <c r="G282" t="s">
        <v>27</v>
      </c>
      <c r="H282" t="s">
        <v>28</v>
      </c>
      <c r="I282" t="s">
        <v>25</v>
      </c>
      <c r="J282" t="s">
        <v>53</v>
      </c>
      <c r="K282" t="s">
        <v>51</v>
      </c>
      <c r="L282" t="s">
        <v>31</v>
      </c>
      <c r="M282" t="s">
        <v>31</v>
      </c>
      <c r="N282">
        <v>61290</v>
      </c>
      <c r="O282" t="s">
        <v>34</v>
      </c>
      <c r="P282">
        <v>4</v>
      </c>
      <c r="Q282">
        <v>1</v>
      </c>
    </row>
    <row r="283" spans="1:17" x14ac:dyDescent="0.35">
      <c r="A283" t="s">
        <v>33</v>
      </c>
      <c r="B283" t="str">
        <f>_xlfn.TEXTJOIN("-",0,MasterData!B283:D283)</f>
        <v>Intel-Core i5-11th</v>
      </c>
      <c r="C283" t="s">
        <v>36</v>
      </c>
      <c r="D283" t="s">
        <v>24</v>
      </c>
      <c r="E283" t="s">
        <v>37</v>
      </c>
      <c r="F283" t="s">
        <v>25</v>
      </c>
      <c r="G283" t="s">
        <v>27</v>
      </c>
      <c r="H283" t="s">
        <v>28</v>
      </c>
      <c r="I283" t="s">
        <v>25</v>
      </c>
      <c r="J283" t="s">
        <v>53</v>
      </c>
      <c r="K283" t="s">
        <v>51</v>
      </c>
      <c r="L283" t="s">
        <v>31</v>
      </c>
      <c r="M283" t="s">
        <v>52</v>
      </c>
      <c r="N283">
        <v>54990</v>
      </c>
      <c r="O283" t="s">
        <v>45</v>
      </c>
      <c r="P283">
        <v>9</v>
      </c>
      <c r="Q283">
        <v>1</v>
      </c>
    </row>
    <row r="284" spans="1:17" x14ac:dyDescent="0.35">
      <c r="A284" t="s">
        <v>33</v>
      </c>
      <c r="B284" t="str">
        <f>_xlfn.TEXTJOIN("-",0,MasterData!B284:D284)</f>
        <v>Intel-Core i5-11th</v>
      </c>
      <c r="C284" t="s">
        <v>36</v>
      </c>
      <c r="D284" t="s">
        <v>24</v>
      </c>
      <c r="E284" t="s">
        <v>37</v>
      </c>
      <c r="F284" t="s">
        <v>25</v>
      </c>
      <c r="G284" t="s">
        <v>27</v>
      </c>
      <c r="H284" t="s">
        <v>28</v>
      </c>
      <c r="I284" t="s">
        <v>25</v>
      </c>
      <c r="J284" t="s">
        <v>29</v>
      </c>
      <c r="K284" t="s">
        <v>51</v>
      </c>
      <c r="L284" t="s">
        <v>31</v>
      </c>
      <c r="M284" t="s">
        <v>52</v>
      </c>
      <c r="N284">
        <v>59990</v>
      </c>
      <c r="O284" t="s">
        <v>45</v>
      </c>
      <c r="P284">
        <v>26</v>
      </c>
      <c r="Q284">
        <v>4</v>
      </c>
    </row>
    <row r="285" spans="1:17" x14ac:dyDescent="0.35">
      <c r="A285" t="s">
        <v>19</v>
      </c>
      <c r="B285" t="str">
        <f>_xlfn.TEXTJOIN("-",0,MasterData!B285:D285)</f>
        <v>Intel-Core i5-11th</v>
      </c>
      <c r="C285" t="s">
        <v>36</v>
      </c>
      <c r="D285" t="s">
        <v>24</v>
      </c>
      <c r="E285" t="s">
        <v>37</v>
      </c>
      <c r="F285" t="s">
        <v>25</v>
      </c>
      <c r="G285" t="s">
        <v>27</v>
      </c>
      <c r="H285" t="s">
        <v>38</v>
      </c>
      <c r="I285" t="s">
        <v>46</v>
      </c>
      <c r="J285" t="s">
        <v>29</v>
      </c>
      <c r="K285" t="s">
        <v>51</v>
      </c>
      <c r="L285" t="s">
        <v>31</v>
      </c>
      <c r="M285" t="s">
        <v>31</v>
      </c>
      <c r="N285">
        <v>84990</v>
      </c>
      <c r="O285" t="s">
        <v>57</v>
      </c>
      <c r="P285">
        <v>5</v>
      </c>
      <c r="Q285">
        <v>0</v>
      </c>
    </row>
    <row r="286" spans="1:17" x14ac:dyDescent="0.35">
      <c r="A286" t="s">
        <v>50</v>
      </c>
      <c r="B286" t="str">
        <f>_xlfn.TEXTJOIN("-",0,MasterData!B286:D286)</f>
        <v>Intel-Core i5-11th</v>
      </c>
      <c r="C286" t="s">
        <v>36</v>
      </c>
      <c r="D286" t="s">
        <v>24</v>
      </c>
      <c r="E286" t="s">
        <v>37</v>
      </c>
      <c r="F286" t="s">
        <v>25</v>
      </c>
      <c r="G286" t="s">
        <v>27</v>
      </c>
      <c r="H286" t="s">
        <v>28</v>
      </c>
      <c r="I286" t="s">
        <v>25</v>
      </c>
      <c r="J286" t="s">
        <v>53</v>
      </c>
      <c r="K286" t="s">
        <v>51</v>
      </c>
      <c r="L286" t="s">
        <v>31</v>
      </c>
      <c r="M286" t="s">
        <v>52</v>
      </c>
      <c r="N286">
        <v>72500</v>
      </c>
      <c r="O286" t="s">
        <v>45</v>
      </c>
      <c r="P286">
        <v>40</v>
      </c>
      <c r="Q286">
        <v>3</v>
      </c>
    </row>
    <row r="287" spans="1:17" x14ac:dyDescent="0.35">
      <c r="A287" t="s">
        <v>33</v>
      </c>
      <c r="B287" t="str">
        <f>_xlfn.TEXTJOIN("-",0,MasterData!B287:D287)</f>
        <v>Intel-Core i5-11th</v>
      </c>
      <c r="C287" t="s">
        <v>36</v>
      </c>
      <c r="D287" t="s">
        <v>24</v>
      </c>
      <c r="E287" t="s">
        <v>37</v>
      </c>
      <c r="F287" t="s">
        <v>25</v>
      </c>
      <c r="G287" t="s">
        <v>27</v>
      </c>
      <c r="H287" t="s">
        <v>28</v>
      </c>
      <c r="I287" t="s">
        <v>23</v>
      </c>
      <c r="J287" t="s">
        <v>68</v>
      </c>
      <c r="K287" t="s">
        <v>30</v>
      </c>
      <c r="L287" t="s">
        <v>31</v>
      </c>
      <c r="M287" t="s">
        <v>31</v>
      </c>
      <c r="N287">
        <v>59990</v>
      </c>
      <c r="O287" t="s">
        <v>34</v>
      </c>
      <c r="P287">
        <v>44</v>
      </c>
      <c r="Q287">
        <v>6</v>
      </c>
    </row>
    <row r="288" spans="1:17" x14ac:dyDescent="0.35">
      <c r="A288" t="s">
        <v>33</v>
      </c>
      <c r="B288" t="str">
        <f>_xlfn.TEXTJOIN("-",0,MasterData!B288:D288)</f>
        <v>Intel-Core i5-11th</v>
      </c>
      <c r="C288" t="s">
        <v>36</v>
      </c>
      <c r="D288" t="s">
        <v>24</v>
      </c>
      <c r="E288" t="s">
        <v>37</v>
      </c>
      <c r="F288" t="s">
        <v>25</v>
      </c>
      <c r="G288" t="s">
        <v>27</v>
      </c>
      <c r="H288" t="s">
        <v>28</v>
      </c>
      <c r="I288" t="s">
        <v>25</v>
      </c>
      <c r="J288" t="s">
        <v>29</v>
      </c>
      <c r="K288" t="s">
        <v>51</v>
      </c>
      <c r="L288" t="s">
        <v>52</v>
      </c>
      <c r="M288" t="s">
        <v>52</v>
      </c>
      <c r="N288">
        <v>87990</v>
      </c>
      <c r="O288" t="s">
        <v>45</v>
      </c>
      <c r="P288">
        <v>28</v>
      </c>
      <c r="Q288">
        <v>6</v>
      </c>
    </row>
    <row r="289" spans="1:17" x14ac:dyDescent="0.35">
      <c r="A289" t="s">
        <v>50</v>
      </c>
      <c r="B289" t="str">
        <f>_xlfn.TEXTJOIN("-",0,MasterData!B289:D289)</f>
        <v>Intel-Core i5-11th</v>
      </c>
      <c r="C289" t="s">
        <v>36</v>
      </c>
      <c r="D289" t="s">
        <v>24</v>
      </c>
      <c r="E289" t="s">
        <v>37</v>
      </c>
      <c r="F289" t="s">
        <v>25</v>
      </c>
      <c r="G289" t="s">
        <v>27</v>
      </c>
      <c r="H289" t="s">
        <v>28</v>
      </c>
      <c r="I289" t="s">
        <v>25</v>
      </c>
      <c r="J289" t="s">
        <v>53</v>
      </c>
      <c r="K289" t="s">
        <v>30</v>
      </c>
      <c r="L289" t="s">
        <v>31</v>
      </c>
      <c r="M289" t="s">
        <v>31</v>
      </c>
      <c r="N289">
        <v>57990</v>
      </c>
      <c r="O289" t="s">
        <v>45</v>
      </c>
      <c r="P289">
        <v>1541</v>
      </c>
      <c r="Q289">
        <v>123</v>
      </c>
    </row>
    <row r="290" spans="1:17" x14ac:dyDescent="0.35">
      <c r="A290" t="s">
        <v>56</v>
      </c>
      <c r="B290" t="str">
        <f>_xlfn.TEXTJOIN("-",0,MasterData!B290:D290)</f>
        <v>Intel-Core i5-11th</v>
      </c>
      <c r="C290" t="s">
        <v>36</v>
      </c>
      <c r="D290" t="s">
        <v>24</v>
      </c>
      <c r="E290" t="s">
        <v>37</v>
      </c>
      <c r="F290" t="s">
        <v>25</v>
      </c>
      <c r="G290" t="s">
        <v>27</v>
      </c>
      <c r="H290" t="s">
        <v>28</v>
      </c>
      <c r="I290" t="s">
        <v>25</v>
      </c>
      <c r="J290" t="s">
        <v>53</v>
      </c>
      <c r="K290" t="s">
        <v>51</v>
      </c>
      <c r="L290" t="s">
        <v>31</v>
      </c>
      <c r="M290" t="s">
        <v>52</v>
      </c>
      <c r="N290">
        <v>69490</v>
      </c>
      <c r="O290" t="s">
        <v>45</v>
      </c>
      <c r="P290">
        <v>72</v>
      </c>
      <c r="Q290">
        <v>7</v>
      </c>
    </row>
    <row r="291" spans="1:17" x14ac:dyDescent="0.35">
      <c r="A291" t="s">
        <v>33</v>
      </c>
      <c r="B291" t="str">
        <f>_xlfn.TEXTJOIN("-",0,MasterData!B291:D291)</f>
        <v>Intel-Core i5-11th</v>
      </c>
      <c r="C291" t="s">
        <v>36</v>
      </c>
      <c r="D291" t="s">
        <v>24</v>
      </c>
      <c r="E291" t="s">
        <v>37</v>
      </c>
      <c r="F291" t="s">
        <v>25</v>
      </c>
      <c r="G291" t="s">
        <v>27</v>
      </c>
      <c r="H291" t="s">
        <v>28</v>
      </c>
      <c r="I291" t="s">
        <v>25</v>
      </c>
      <c r="J291" t="s">
        <v>29</v>
      </c>
      <c r="K291" t="s">
        <v>70</v>
      </c>
      <c r="L291" t="s">
        <v>52</v>
      </c>
      <c r="M291" t="s">
        <v>52</v>
      </c>
      <c r="N291">
        <v>68990</v>
      </c>
      <c r="O291" t="s">
        <v>45</v>
      </c>
      <c r="P291">
        <v>44</v>
      </c>
      <c r="Q291">
        <v>8</v>
      </c>
    </row>
    <row r="292" spans="1:17" x14ac:dyDescent="0.35">
      <c r="A292" t="s">
        <v>33</v>
      </c>
      <c r="B292" t="str">
        <f>_xlfn.TEXTJOIN("-",0,MasterData!B292:D292)</f>
        <v>Intel-Core i5-11th</v>
      </c>
      <c r="C292" t="s">
        <v>36</v>
      </c>
      <c r="D292" t="s">
        <v>24</v>
      </c>
      <c r="E292" t="s">
        <v>37</v>
      </c>
      <c r="F292" t="s">
        <v>25</v>
      </c>
      <c r="G292" t="s">
        <v>27</v>
      </c>
      <c r="H292" t="s">
        <v>38</v>
      </c>
      <c r="I292" t="s">
        <v>25</v>
      </c>
      <c r="J292" t="s">
        <v>29</v>
      </c>
      <c r="K292" t="s">
        <v>51</v>
      </c>
      <c r="L292" t="s">
        <v>31</v>
      </c>
      <c r="M292" t="s">
        <v>52</v>
      </c>
      <c r="N292">
        <v>77990</v>
      </c>
      <c r="O292" t="s">
        <v>45</v>
      </c>
      <c r="P292">
        <v>17</v>
      </c>
      <c r="Q292">
        <v>2</v>
      </c>
    </row>
    <row r="293" spans="1:17" x14ac:dyDescent="0.35">
      <c r="A293" t="s">
        <v>19</v>
      </c>
      <c r="B293" t="str">
        <f>_xlfn.TEXTJOIN("-",0,MasterData!B293:D293)</f>
        <v>Intel-Core i5-11th</v>
      </c>
      <c r="C293" t="s">
        <v>36</v>
      </c>
      <c r="D293" t="s">
        <v>61</v>
      </c>
      <c r="E293" t="s">
        <v>37</v>
      </c>
      <c r="F293" t="s">
        <v>25</v>
      </c>
      <c r="G293" t="s">
        <v>27</v>
      </c>
      <c r="H293" t="s">
        <v>28</v>
      </c>
      <c r="I293" t="s">
        <v>25</v>
      </c>
      <c r="J293" t="s">
        <v>29</v>
      </c>
      <c r="K293" t="s">
        <v>51</v>
      </c>
      <c r="L293" t="s">
        <v>52</v>
      </c>
      <c r="M293" t="s">
        <v>31</v>
      </c>
      <c r="N293">
        <v>105990</v>
      </c>
      <c r="O293" t="s">
        <v>45</v>
      </c>
      <c r="P293">
        <v>59</v>
      </c>
      <c r="Q293">
        <v>11</v>
      </c>
    </row>
    <row r="294" spans="1:17" x14ac:dyDescent="0.35">
      <c r="A294" t="s">
        <v>58</v>
      </c>
      <c r="B294" t="str">
        <f>_xlfn.TEXTJOIN("-",0,MasterData!B294:D294)</f>
        <v>Intel-Core i5-11th</v>
      </c>
      <c r="C294" t="s">
        <v>36</v>
      </c>
      <c r="D294" t="s">
        <v>61</v>
      </c>
      <c r="E294" t="s">
        <v>37</v>
      </c>
      <c r="F294" t="s">
        <v>25</v>
      </c>
      <c r="G294" t="s">
        <v>27</v>
      </c>
      <c r="H294" t="s">
        <v>28</v>
      </c>
      <c r="I294" t="s">
        <v>25</v>
      </c>
      <c r="J294" t="s">
        <v>29</v>
      </c>
      <c r="K294" t="s">
        <v>51</v>
      </c>
      <c r="L294" t="s">
        <v>31</v>
      </c>
      <c r="M294" t="s">
        <v>31</v>
      </c>
      <c r="N294">
        <v>79990</v>
      </c>
      <c r="O294" t="s">
        <v>34</v>
      </c>
      <c r="P294">
        <v>0</v>
      </c>
      <c r="Q294">
        <v>0</v>
      </c>
    </row>
    <row r="295" spans="1:17" x14ac:dyDescent="0.35">
      <c r="A295" t="s">
        <v>56</v>
      </c>
      <c r="B295" t="str">
        <f>_xlfn.TEXTJOIN("-",0,MasterData!B295:D295)</f>
        <v>Intel-Core i5-11th</v>
      </c>
      <c r="C295" t="s">
        <v>36</v>
      </c>
      <c r="D295" t="s">
        <v>24</v>
      </c>
      <c r="E295" t="s">
        <v>37</v>
      </c>
      <c r="F295" t="s">
        <v>25</v>
      </c>
      <c r="G295" t="s">
        <v>27</v>
      </c>
      <c r="H295" t="s">
        <v>28</v>
      </c>
      <c r="I295" t="s">
        <v>25</v>
      </c>
      <c r="J295" t="s">
        <v>53</v>
      </c>
      <c r="K295" t="s">
        <v>51</v>
      </c>
      <c r="L295" t="s">
        <v>31</v>
      </c>
      <c r="M295" t="s">
        <v>52</v>
      </c>
      <c r="N295">
        <v>55490</v>
      </c>
      <c r="O295" t="s">
        <v>45</v>
      </c>
      <c r="P295">
        <v>337</v>
      </c>
      <c r="Q295">
        <v>27</v>
      </c>
    </row>
    <row r="296" spans="1:17" x14ac:dyDescent="0.35">
      <c r="A296" t="s">
        <v>33</v>
      </c>
      <c r="B296" t="str">
        <f>_xlfn.TEXTJOIN("-",0,MasterData!B296:D296)</f>
        <v>Intel-Core i5-11th</v>
      </c>
      <c r="C296" t="s">
        <v>36</v>
      </c>
      <c r="D296" t="s">
        <v>24</v>
      </c>
      <c r="E296" t="s">
        <v>37</v>
      </c>
      <c r="F296" t="s">
        <v>25</v>
      </c>
      <c r="G296" t="s">
        <v>27</v>
      </c>
      <c r="H296" t="s">
        <v>28</v>
      </c>
      <c r="I296" t="s">
        <v>25</v>
      </c>
      <c r="J296" t="s">
        <v>53</v>
      </c>
      <c r="K296" t="s">
        <v>51</v>
      </c>
      <c r="L296" t="s">
        <v>31</v>
      </c>
      <c r="M296" t="s">
        <v>52</v>
      </c>
      <c r="N296">
        <v>69990</v>
      </c>
      <c r="O296" t="s">
        <v>45</v>
      </c>
      <c r="P296">
        <v>10</v>
      </c>
      <c r="Q296">
        <v>2</v>
      </c>
    </row>
    <row r="297" spans="1:17" x14ac:dyDescent="0.35">
      <c r="A297" t="s">
        <v>19</v>
      </c>
      <c r="B297" t="str">
        <f>_xlfn.TEXTJOIN("-",0,MasterData!B297:D297)</f>
        <v>Intel-Core i5-11th</v>
      </c>
      <c r="C297" t="s">
        <v>36</v>
      </c>
      <c r="D297" t="s">
        <v>24</v>
      </c>
      <c r="E297" t="s">
        <v>37</v>
      </c>
      <c r="F297" t="s">
        <v>25</v>
      </c>
      <c r="G297" t="s">
        <v>27</v>
      </c>
      <c r="H297" t="s">
        <v>28</v>
      </c>
      <c r="I297" t="s">
        <v>25</v>
      </c>
      <c r="J297" t="s">
        <v>29</v>
      </c>
      <c r="K297" t="s">
        <v>51</v>
      </c>
      <c r="L297" t="s">
        <v>52</v>
      </c>
      <c r="M297" t="s">
        <v>52</v>
      </c>
      <c r="N297">
        <v>84990</v>
      </c>
      <c r="O297" t="s">
        <v>45</v>
      </c>
      <c r="P297">
        <v>10</v>
      </c>
      <c r="Q297">
        <v>2</v>
      </c>
    </row>
    <row r="298" spans="1:17" x14ac:dyDescent="0.35">
      <c r="A298" t="s">
        <v>56</v>
      </c>
      <c r="B298" t="str">
        <f>_xlfn.TEXTJOIN("-",0,MasterData!B298:D298)</f>
        <v>Intel-Core i5-11th</v>
      </c>
      <c r="C298" t="s">
        <v>36</v>
      </c>
      <c r="D298" t="s">
        <v>24</v>
      </c>
      <c r="E298" t="s">
        <v>37</v>
      </c>
      <c r="F298" t="s">
        <v>25</v>
      </c>
      <c r="G298" t="s">
        <v>27</v>
      </c>
      <c r="H298" t="s">
        <v>28</v>
      </c>
      <c r="I298" t="s">
        <v>25</v>
      </c>
      <c r="J298" t="s">
        <v>53</v>
      </c>
      <c r="K298" t="s">
        <v>30</v>
      </c>
      <c r="L298" t="s">
        <v>31</v>
      </c>
      <c r="M298" t="s">
        <v>31</v>
      </c>
      <c r="N298">
        <v>59990</v>
      </c>
      <c r="O298" t="s">
        <v>34</v>
      </c>
      <c r="P298">
        <v>31</v>
      </c>
      <c r="Q298">
        <v>7</v>
      </c>
    </row>
    <row r="299" spans="1:17" x14ac:dyDescent="0.35">
      <c r="A299" t="s">
        <v>56</v>
      </c>
      <c r="B299" t="str">
        <f>_xlfn.TEXTJOIN("-",0,MasterData!B299:D299)</f>
        <v>Intel-Core i5-10th</v>
      </c>
      <c r="C299" t="s">
        <v>36</v>
      </c>
      <c r="D299" t="s">
        <v>61</v>
      </c>
      <c r="E299" t="s">
        <v>37</v>
      </c>
      <c r="F299" t="s">
        <v>25</v>
      </c>
      <c r="G299" t="s">
        <v>27</v>
      </c>
      <c r="H299" t="s">
        <v>28</v>
      </c>
      <c r="I299" t="s">
        <v>25</v>
      </c>
      <c r="J299" t="s">
        <v>53</v>
      </c>
      <c r="K299" t="s">
        <v>51</v>
      </c>
      <c r="L299" t="s">
        <v>31</v>
      </c>
      <c r="M299" t="s">
        <v>52</v>
      </c>
      <c r="N299">
        <v>111890</v>
      </c>
      <c r="O299" t="s">
        <v>34</v>
      </c>
      <c r="P299">
        <v>0</v>
      </c>
      <c r="Q299">
        <v>0</v>
      </c>
    </row>
    <row r="300" spans="1:17" x14ac:dyDescent="0.35">
      <c r="A300" t="s">
        <v>56</v>
      </c>
      <c r="B300" t="str">
        <f>_xlfn.TEXTJOIN("-",0,MasterData!B300:D300)</f>
        <v>Intel-Core i5-11th</v>
      </c>
      <c r="C300" t="s">
        <v>36</v>
      </c>
      <c r="D300" t="s">
        <v>24</v>
      </c>
      <c r="E300" t="s">
        <v>37</v>
      </c>
      <c r="F300" t="s">
        <v>25</v>
      </c>
      <c r="G300" t="s">
        <v>27</v>
      </c>
      <c r="H300" t="s">
        <v>28</v>
      </c>
      <c r="I300" t="s">
        <v>39</v>
      </c>
      <c r="J300" t="s">
        <v>29</v>
      </c>
      <c r="K300" t="s">
        <v>51</v>
      </c>
      <c r="L300" t="s">
        <v>31</v>
      </c>
      <c r="M300" t="s">
        <v>31</v>
      </c>
      <c r="N300">
        <v>65990</v>
      </c>
      <c r="O300" t="s">
        <v>45</v>
      </c>
      <c r="P300">
        <v>10</v>
      </c>
      <c r="Q300">
        <v>0</v>
      </c>
    </row>
    <row r="301" spans="1:17" x14ac:dyDescent="0.35">
      <c r="A301" t="s">
        <v>19</v>
      </c>
      <c r="B301" t="str">
        <f>_xlfn.TEXTJOIN("-",0,MasterData!B301:D301)</f>
        <v>Intel-Core i5-11th</v>
      </c>
      <c r="C301" t="s">
        <v>36</v>
      </c>
      <c r="D301" t="s">
        <v>61</v>
      </c>
      <c r="E301" t="s">
        <v>37</v>
      </c>
      <c r="F301" t="s">
        <v>25</v>
      </c>
      <c r="G301" t="s">
        <v>27</v>
      </c>
      <c r="H301" t="s">
        <v>38</v>
      </c>
      <c r="I301" t="s">
        <v>25</v>
      </c>
      <c r="J301" t="s">
        <v>29</v>
      </c>
      <c r="K301" t="s">
        <v>51</v>
      </c>
      <c r="L301" t="s">
        <v>31</v>
      </c>
      <c r="M301" t="s">
        <v>52</v>
      </c>
      <c r="N301">
        <v>72990</v>
      </c>
      <c r="O301" t="s">
        <v>45</v>
      </c>
      <c r="P301">
        <v>76</v>
      </c>
      <c r="Q301">
        <v>14</v>
      </c>
    </row>
    <row r="302" spans="1:17" x14ac:dyDescent="0.35">
      <c r="A302" t="s">
        <v>56</v>
      </c>
      <c r="B302" t="str">
        <f>_xlfn.TEXTJOIN("-",0,MasterData!B302:D302)</f>
        <v>Intel-Core i5-11th</v>
      </c>
      <c r="C302" t="s">
        <v>36</v>
      </c>
      <c r="D302" t="s">
        <v>24</v>
      </c>
      <c r="E302" t="s">
        <v>37</v>
      </c>
      <c r="F302" t="s">
        <v>25</v>
      </c>
      <c r="G302" t="s">
        <v>27</v>
      </c>
      <c r="H302" t="s">
        <v>28</v>
      </c>
      <c r="I302" t="s">
        <v>25</v>
      </c>
      <c r="J302" t="s">
        <v>53</v>
      </c>
      <c r="K302" t="s">
        <v>51</v>
      </c>
      <c r="L302" t="s">
        <v>31</v>
      </c>
      <c r="M302" t="s">
        <v>52</v>
      </c>
      <c r="N302">
        <v>71090</v>
      </c>
      <c r="O302" t="s">
        <v>45</v>
      </c>
      <c r="P302">
        <v>44</v>
      </c>
      <c r="Q302">
        <v>6</v>
      </c>
    </row>
    <row r="303" spans="1:17" x14ac:dyDescent="0.35">
      <c r="A303" t="s">
        <v>58</v>
      </c>
      <c r="B303" t="str">
        <f>_xlfn.TEXTJOIN("-",0,MasterData!B303:D303)</f>
        <v>Intel-Core i5-11th</v>
      </c>
      <c r="C303" t="s">
        <v>36</v>
      </c>
      <c r="D303" t="s">
        <v>24</v>
      </c>
      <c r="E303" t="s">
        <v>37</v>
      </c>
      <c r="F303" t="s">
        <v>25</v>
      </c>
      <c r="G303" t="s">
        <v>27</v>
      </c>
      <c r="H303" t="s">
        <v>28</v>
      </c>
      <c r="I303" t="s">
        <v>23</v>
      </c>
      <c r="J303" t="s">
        <v>29</v>
      </c>
      <c r="K303" t="s">
        <v>55</v>
      </c>
      <c r="L303" t="s">
        <v>31</v>
      </c>
      <c r="M303" t="s">
        <v>31</v>
      </c>
      <c r="N303">
        <v>74990</v>
      </c>
      <c r="O303" t="s">
        <v>34</v>
      </c>
      <c r="P303">
        <v>0</v>
      </c>
      <c r="Q303">
        <v>0</v>
      </c>
    </row>
    <row r="304" spans="1:17" x14ac:dyDescent="0.35">
      <c r="A304" t="s">
        <v>19</v>
      </c>
      <c r="B304" t="str">
        <f>_xlfn.TEXTJOIN("-",0,MasterData!B304:D304)</f>
        <v>Intel-Core i5-10th</v>
      </c>
      <c r="C304" t="s">
        <v>36</v>
      </c>
      <c r="D304" t="s">
        <v>71</v>
      </c>
      <c r="E304" t="s">
        <v>37</v>
      </c>
      <c r="F304" t="s">
        <v>25</v>
      </c>
      <c r="G304" t="s">
        <v>27</v>
      </c>
      <c r="H304" t="s">
        <v>28</v>
      </c>
      <c r="I304" t="s">
        <v>25</v>
      </c>
      <c r="J304" t="s">
        <v>29</v>
      </c>
      <c r="K304" t="s">
        <v>51</v>
      </c>
      <c r="L304" t="s">
        <v>31</v>
      </c>
      <c r="M304" t="s">
        <v>52</v>
      </c>
      <c r="N304">
        <v>79990</v>
      </c>
      <c r="O304" t="s">
        <v>45</v>
      </c>
      <c r="P304">
        <v>11</v>
      </c>
      <c r="Q304">
        <v>3</v>
      </c>
    </row>
    <row r="305" spans="1:17" x14ac:dyDescent="0.35">
      <c r="A305" t="s">
        <v>58</v>
      </c>
      <c r="B305" t="str">
        <f>_xlfn.TEXTJOIN("-",0,MasterData!B305:D305)</f>
        <v>Intel-Core i5-11th</v>
      </c>
      <c r="C305" t="s">
        <v>36</v>
      </c>
      <c r="D305" t="s">
        <v>24</v>
      </c>
      <c r="E305" t="s">
        <v>37</v>
      </c>
      <c r="F305" t="s">
        <v>25</v>
      </c>
      <c r="G305" t="s">
        <v>27</v>
      </c>
      <c r="H305" t="s">
        <v>28</v>
      </c>
      <c r="I305" t="s">
        <v>25</v>
      </c>
      <c r="J305" t="s">
        <v>29</v>
      </c>
      <c r="K305" t="s">
        <v>51</v>
      </c>
      <c r="L305" t="s">
        <v>31</v>
      </c>
      <c r="M305" t="s">
        <v>31</v>
      </c>
      <c r="N305">
        <v>55490</v>
      </c>
      <c r="O305" t="s">
        <v>45</v>
      </c>
      <c r="P305">
        <v>138</v>
      </c>
      <c r="Q305">
        <v>16</v>
      </c>
    </row>
    <row r="306" spans="1:17" x14ac:dyDescent="0.35">
      <c r="A306" t="s">
        <v>56</v>
      </c>
      <c r="B306" t="str">
        <f>_xlfn.TEXTJOIN("-",0,MasterData!B306:D306)</f>
        <v>Intel-Core i5-11th</v>
      </c>
      <c r="C306" t="s">
        <v>36</v>
      </c>
      <c r="D306" t="s">
        <v>24</v>
      </c>
      <c r="E306" t="s">
        <v>37</v>
      </c>
      <c r="F306" t="s">
        <v>25</v>
      </c>
      <c r="G306" t="s">
        <v>27</v>
      </c>
      <c r="H306" t="s">
        <v>28</v>
      </c>
      <c r="I306" t="s">
        <v>39</v>
      </c>
      <c r="J306" t="s">
        <v>53</v>
      </c>
      <c r="K306" t="s">
        <v>51</v>
      </c>
      <c r="L306" t="s">
        <v>31</v>
      </c>
      <c r="M306" t="s">
        <v>52</v>
      </c>
      <c r="N306">
        <v>66490</v>
      </c>
      <c r="O306" t="s">
        <v>45</v>
      </c>
      <c r="P306">
        <v>199</v>
      </c>
      <c r="Q306">
        <v>17</v>
      </c>
    </row>
    <row r="307" spans="1:17" x14ac:dyDescent="0.35">
      <c r="A307" t="s">
        <v>19</v>
      </c>
      <c r="B307" t="str">
        <f>_xlfn.TEXTJOIN("-",0,MasterData!B307:D307)</f>
        <v>Intel-Core i5-11th</v>
      </c>
      <c r="C307" t="s">
        <v>36</v>
      </c>
      <c r="D307" t="s">
        <v>24</v>
      </c>
      <c r="E307" t="s">
        <v>37</v>
      </c>
      <c r="F307" t="s">
        <v>25</v>
      </c>
      <c r="G307" t="s">
        <v>27</v>
      </c>
      <c r="H307" t="s">
        <v>28</v>
      </c>
      <c r="I307" t="s">
        <v>25</v>
      </c>
      <c r="J307" t="s">
        <v>29</v>
      </c>
      <c r="K307" t="s">
        <v>51</v>
      </c>
      <c r="L307" t="s">
        <v>31</v>
      </c>
      <c r="M307" t="s">
        <v>52</v>
      </c>
      <c r="N307">
        <v>53400</v>
      </c>
      <c r="O307" t="s">
        <v>45</v>
      </c>
      <c r="P307">
        <v>46</v>
      </c>
      <c r="Q307">
        <v>6</v>
      </c>
    </row>
    <row r="308" spans="1:17" x14ac:dyDescent="0.35">
      <c r="A308" t="s">
        <v>56</v>
      </c>
      <c r="B308" t="str">
        <f>_xlfn.TEXTJOIN("-",0,MasterData!B308:D308)</f>
        <v>Intel-Core i5-11th</v>
      </c>
      <c r="C308" t="s">
        <v>36</v>
      </c>
      <c r="D308" t="s">
        <v>24</v>
      </c>
      <c r="E308" t="s">
        <v>37</v>
      </c>
      <c r="F308" t="s">
        <v>25</v>
      </c>
      <c r="G308" t="s">
        <v>27</v>
      </c>
      <c r="H308" t="s">
        <v>28</v>
      </c>
      <c r="I308" t="s">
        <v>25</v>
      </c>
      <c r="J308" t="s">
        <v>29</v>
      </c>
      <c r="K308" t="s">
        <v>51</v>
      </c>
      <c r="L308" t="s">
        <v>52</v>
      </c>
      <c r="M308" t="s">
        <v>52</v>
      </c>
      <c r="N308">
        <v>74500</v>
      </c>
      <c r="O308" t="s">
        <v>45</v>
      </c>
      <c r="P308">
        <v>45</v>
      </c>
      <c r="Q308">
        <v>5</v>
      </c>
    </row>
    <row r="309" spans="1:17" x14ac:dyDescent="0.35">
      <c r="A309" t="s">
        <v>56</v>
      </c>
      <c r="B309" t="str">
        <f>_xlfn.TEXTJOIN("-",0,MasterData!B309:D309)</f>
        <v>Intel-Core i5-11th</v>
      </c>
      <c r="C309" t="s">
        <v>36</v>
      </c>
      <c r="D309" t="s">
        <v>61</v>
      </c>
      <c r="E309" t="s">
        <v>37</v>
      </c>
      <c r="F309" t="s">
        <v>25</v>
      </c>
      <c r="G309" t="s">
        <v>27</v>
      </c>
      <c r="H309" t="s">
        <v>28</v>
      </c>
      <c r="I309" t="s">
        <v>25</v>
      </c>
      <c r="J309" t="s">
        <v>53</v>
      </c>
      <c r="K309" t="s">
        <v>51</v>
      </c>
      <c r="L309" t="s">
        <v>31</v>
      </c>
      <c r="M309" t="s">
        <v>52</v>
      </c>
      <c r="N309">
        <v>114990</v>
      </c>
      <c r="O309" t="s">
        <v>34</v>
      </c>
      <c r="P309">
        <v>0</v>
      </c>
      <c r="Q309">
        <v>0</v>
      </c>
    </row>
    <row r="310" spans="1:17" x14ac:dyDescent="0.35">
      <c r="A310" t="s">
        <v>56</v>
      </c>
      <c r="B310" t="str">
        <f>_xlfn.TEXTJOIN("-",0,MasterData!B310:D310)</f>
        <v>Intel-Core i5-11th</v>
      </c>
      <c r="C310" t="s">
        <v>36</v>
      </c>
      <c r="D310" t="s">
        <v>24</v>
      </c>
      <c r="E310" t="s">
        <v>37</v>
      </c>
      <c r="F310" t="s">
        <v>25</v>
      </c>
      <c r="G310" t="s">
        <v>27</v>
      </c>
      <c r="H310" t="s">
        <v>28</v>
      </c>
      <c r="I310" t="s">
        <v>39</v>
      </c>
      <c r="J310" t="s">
        <v>53</v>
      </c>
      <c r="K310" t="s">
        <v>30</v>
      </c>
      <c r="L310" t="s">
        <v>31</v>
      </c>
      <c r="M310" t="s">
        <v>31</v>
      </c>
      <c r="N310">
        <v>61990</v>
      </c>
      <c r="O310" t="s">
        <v>45</v>
      </c>
      <c r="P310">
        <v>35</v>
      </c>
      <c r="Q310">
        <v>4</v>
      </c>
    </row>
    <row r="311" spans="1:17" x14ac:dyDescent="0.35">
      <c r="A311" t="s">
        <v>72</v>
      </c>
      <c r="B311" t="str">
        <f>_xlfn.TEXTJOIN("-",0,MasterData!B311:D311)</f>
        <v>Intel-Core i5-10th</v>
      </c>
      <c r="C311" t="s">
        <v>36</v>
      </c>
      <c r="D311" t="s">
        <v>61</v>
      </c>
      <c r="E311" t="s">
        <v>37</v>
      </c>
      <c r="F311" t="s">
        <v>25</v>
      </c>
      <c r="G311" t="s">
        <v>73</v>
      </c>
      <c r="H311" t="s">
        <v>28</v>
      </c>
      <c r="I311" t="s">
        <v>25</v>
      </c>
      <c r="J311" t="s">
        <v>29</v>
      </c>
      <c r="K311" t="s">
        <v>51</v>
      </c>
      <c r="L311" t="s">
        <v>31</v>
      </c>
      <c r="M311" t="s">
        <v>31</v>
      </c>
      <c r="N311">
        <v>159990</v>
      </c>
      <c r="O311" t="s">
        <v>45</v>
      </c>
      <c r="P311">
        <v>32</v>
      </c>
      <c r="Q311">
        <v>5</v>
      </c>
    </row>
    <row r="312" spans="1:17" x14ac:dyDescent="0.35">
      <c r="A312" t="s">
        <v>72</v>
      </c>
      <c r="B312" t="str">
        <f>_xlfn.TEXTJOIN("-",0,MasterData!B312:D312)</f>
        <v>Intel-Core i5-8th</v>
      </c>
      <c r="C312" t="s">
        <v>36</v>
      </c>
      <c r="D312" t="s">
        <v>66</v>
      </c>
      <c r="E312" t="s">
        <v>37</v>
      </c>
      <c r="F312" t="s">
        <v>25</v>
      </c>
      <c r="G312" t="s">
        <v>73</v>
      </c>
      <c r="H312" t="s">
        <v>28</v>
      </c>
      <c r="I312" t="s">
        <v>25</v>
      </c>
      <c r="J312" t="s">
        <v>29</v>
      </c>
      <c r="K312" t="s">
        <v>51</v>
      </c>
      <c r="L312" t="s">
        <v>31</v>
      </c>
      <c r="M312" t="s">
        <v>31</v>
      </c>
      <c r="N312">
        <v>172090</v>
      </c>
      <c r="O312" t="s">
        <v>45</v>
      </c>
      <c r="P312">
        <v>108</v>
      </c>
      <c r="Q312">
        <v>13</v>
      </c>
    </row>
    <row r="313" spans="1:17" x14ac:dyDescent="0.35">
      <c r="A313" t="s">
        <v>58</v>
      </c>
      <c r="B313" t="str">
        <f>_xlfn.TEXTJOIN("-",0,MasterData!B313:D313)</f>
        <v>Intel-Core i5-11th</v>
      </c>
      <c r="C313" t="s">
        <v>36</v>
      </c>
      <c r="D313" t="s">
        <v>24</v>
      </c>
      <c r="E313" t="s">
        <v>37</v>
      </c>
      <c r="F313" t="s">
        <v>25</v>
      </c>
      <c r="G313" t="s">
        <v>27</v>
      </c>
      <c r="H313" t="s">
        <v>28</v>
      </c>
      <c r="I313" t="s">
        <v>23</v>
      </c>
      <c r="J313" t="s">
        <v>29</v>
      </c>
      <c r="K313" t="s">
        <v>30</v>
      </c>
      <c r="L313" t="s">
        <v>31</v>
      </c>
      <c r="M313" t="s">
        <v>31</v>
      </c>
      <c r="N313">
        <v>74990</v>
      </c>
      <c r="O313" t="s">
        <v>34</v>
      </c>
      <c r="P313">
        <v>0</v>
      </c>
      <c r="Q313">
        <v>0</v>
      </c>
    </row>
    <row r="314" spans="1:17" x14ac:dyDescent="0.35">
      <c r="A314" t="s">
        <v>58</v>
      </c>
      <c r="B314" t="str">
        <f>_xlfn.TEXTJOIN("-",0,MasterData!B314:D314)</f>
        <v>Intel-Core i5-10th</v>
      </c>
      <c r="C314" t="s">
        <v>36</v>
      </c>
      <c r="D314" t="s">
        <v>24</v>
      </c>
      <c r="E314" t="s">
        <v>37</v>
      </c>
      <c r="F314" t="s">
        <v>25</v>
      </c>
      <c r="G314" t="s">
        <v>27</v>
      </c>
      <c r="H314" t="s">
        <v>28</v>
      </c>
      <c r="I314" t="s">
        <v>25</v>
      </c>
      <c r="J314" t="s">
        <v>29</v>
      </c>
      <c r="K314" t="s">
        <v>51</v>
      </c>
      <c r="L314" t="s">
        <v>31</v>
      </c>
      <c r="M314" t="s">
        <v>31</v>
      </c>
      <c r="N314">
        <v>56490</v>
      </c>
      <c r="O314" t="s">
        <v>45</v>
      </c>
      <c r="P314">
        <v>814</v>
      </c>
      <c r="Q314">
        <v>112</v>
      </c>
    </row>
    <row r="315" spans="1:17" x14ac:dyDescent="0.35">
      <c r="A315" t="s">
        <v>33</v>
      </c>
      <c r="B315" t="str">
        <f>_xlfn.TEXTJOIN("-",0,MasterData!B315:D315)</f>
        <v>Intel-Core i5-10th</v>
      </c>
      <c r="C315" t="s">
        <v>36</v>
      </c>
      <c r="D315" t="s">
        <v>24</v>
      </c>
      <c r="E315" t="s">
        <v>37</v>
      </c>
      <c r="F315" t="s">
        <v>25</v>
      </c>
      <c r="G315" t="s">
        <v>27</v>
      </c>
      <c r="H315" t="s">
        <v>28</v>
      </c>
      <c r="I315" t="s">
        <v>25</v>
      </c>
      <c r="J315" t="s">
        <v>53</v>
      </c>
      <c r="K315" t="s">
        <v>70</v>
      </c>
      <c r="L315" t="s">
        <v>31</v>
      </c>
      <c r="M315" t="s">
        <v>31</v>
      </c>
      <c r="N315">
        <v>147000</v>
      </c>
      <c r="O315" t="s">
        <v>34</v>
      </c>
      <c r="P315">
        <v>0</v>
      </c>
      <c r="Q315">
        <v>0</v>
      </c>
    </row>
    <row r="316" spans="1:17" x14ac:dyDescent="0.35">
      <c r="A316" t="s">
        <v>33</v>
      </c>
      <c r="B316" t="str">
        <f>_xlfn.TEXTJOIN("-",0,MasterData!B316:D316)</f>
        <v>Intel-Core i5-11th</v>
      </c>
      <c r="C316" t="s">
        <v>36</v>
      </c>
      <c r="D316" t="s">
        <v>24</v>
      </c>
      <c r="E316" t="s">
        <v>37</v>
      </c>
      <c r="F316" t="s">
        <v>25</v>
      </c>
      <c r="G316" t="s">
        <v>27</v>
      </c>
      <c r="H316" t="s">
        <v>28</v>
      </c>
      <c r="I316" t="s">
        <v>25</v>
      </c>
      <c r="J316" t="s">
        <v>53</v>
      </c>
      <c r="K316" t="s">
        <v>51</v>
      </c>
      <c r="L316" t="s">
        <v>31</v>
      </c>
      <c r="M316" t="s">
        <v>52</v>
      </c>
      <c r="N316">
        <v>55990</v>
      </c>
      <c r="O316" t="s">
        <v>45</v>
      </c>
      <c r="P316">
        <v>75</v>
      </c>
      <c r="Q316">
        <v>9</v>
      </c>
    </row>
    <row r="317" spans="1:17" x14ac:dyDescent="0.35">
      <c r="A317" t="s">
        <v>50</v>
      </c>
      <c r="B317" t="str">
        <f>_xlfn.TEXTJOIN("-",0,MasterData!B317:D317)</f>
        <v>Intel-Core i5-11th</v>
      </c>
      <c r="C317" t="s">
        <v>36</v>
      </c>
      <c r="D317" t="s">
        <v>24</v>
      </c>
      <c r="E317" t="s">
        <v>37</v>
      </c>
      <c r="F317" t="s">
        <v>25</v>
      </c>
      <c r="G317" t="s">
        <v>27</v>
      </c>
      <c r="H317" t="s">
        <v>28</v>
      </c>
      <c r="I317" t="s">
        <v>23</v>
      </c>
      <c r="J317" t="s">
        <v>68</v>
      </c>
      <c r="K317" t="s">
        <v>51</v>
      </c>
      <c r="L317" t="s">
        <v>31</v>
      </c>
      <c r="M317" t="s">
        <v>52</v>
      </c>
      <c r="N317">
        <v>77990</v>
      </c>
      <c r="O317" t="s">
        <v>34</v>
      </c>
      <c r="P317">
        <v>0</v>
      </c>
      <c r="Q317">
        <v>0</v>
      </c>
    </row>
    <row r="318" spans="1:17" x14ac:dyDescent="0.35">
      <c r="A318" t="s">
        <v>50</v>
      </c>
      <c r="B318" t="str">
        <f>_xlfn.TEXTJOIN("-",0,MasterData!B318:D318)</f>
        <v>Intel-Core i5-10th</v>
      </c>
      <c r="C318" t="s">
        <v>36</v>
      </c>
      <c r="D318" t="s">
        <v>24</v>
      </c>
      <c r="E318" t="s">
        <v>37</v>
      </c>
      <c r="F318" t="s">
        <v>25</v>
      </c>
      <c r="G318" t="s">
        <v>27</v>
      </c>
      <c r="H318" t="s">
        <v>28</v>
      </c>
      <c r="I318" t="s">
        <v>23</v>
      </c>
      <c r="J318" t="s">
        <v>29</v>
      </c>
      <c r="K318" t="s">
        <v>51</v>
      </c>
      <c r="L318" t="s">
        <v>31</v>
      </c>
      <c r="M318" t="s">
        <v>52</v>
      </c>
      <c r="N318">
        <v>106490</v>
      </c>
      <c r="O318" t="s">
        <v>45</v>
      </c>
      <c r="P318">
        <v>3</v>
      </c>
      <c r="Q318">
        <v>0</v>
      </c>
    </row>
    <row r="319" spans="1:17" x14ac:dyDescent="0.35">
      <c r="A319" t="s">
        <v>33</v>
      </c>
      <c r="B319" t="str">
        <f>_xlfn.TEXTJOIN("-",0,MasterData!B319:D319)</f>
        <v>Intel-Core i5-11th</v>
      </c>
      <c r="C319" t="s">
        <v>36</v>
      </c>
      <c r="D319" t="s">
        <v>24</v>
      </c>
      <c r="E319" t="s">
        <v>37</v>
      </c>
      <c r="F319" t="s">
        <v>25</v>
      </c>
      <c r="G319" t="s">
        <v>27</v>
      </c>
      <c r="H319" t="s">
        <v>38</v>
      </c>
      <c r="I319" t="s">
        <v>39</v>
      </c>
      <c r="J319" t="s">
        <v>29</v>
      </c>
      <c r="K319" t="s">
        <v>51</v>
      </c>
      <c r="L319" t="s">
        <v>31</v>
      </c>
      <c r="M319" t="s">
        <v>52</v>
      </c>
      <c r="N319">
        <v>70990</v>
      </c>
      <c r="O319" t="s">
        <v>45</v>
      </c>
      <c r="P319">
        <v>11</v>
      </c>
      <c r="Q319">
        <v>3</v>
      </c>
    </row>
    <row r="320" spans="1:17" x14ac:dyDescent="0.35">
      <c r="A320" t="s">
        <v>33</v>
      </c>
      <c r="B320" t="str">
        <f>_xlfn.TEXTJOIN("-",0,MasterData!B320:D320)</f>
        <v>Intel-Core i5-11th</v>
      </c>
      <c r="C320" t="s">
        <v>36</v>
      </c>
      <c r="D320" t="s">
        <v>24</v>
      </c>
      <c r="E320" t="s">
        <v>37</v>
      </c>
      <c r="F320" t="s">
        <v>25</v>
      </c>
      <c r="G320" t="s">
        <v>27</v>
      </c>
      <c r="H320" t="s">
        <v>28</v>
      </c>
      <c r="I320" t="s">
        <v>25</v>
      </c>
      <c r="J320" t="s">
        <v>29</v>
      </c>
      <c r="K320" t="s">
        <v>51</v>
      </c>
      <c r="L320" t="s">
        <v>31</v>
      </c>
      <c r="M320" t="s">
        <v>52</v>
      </c>
      <c r="N320">
        <v>64990</v>
      </c>
      <c r="O320" t="s">
        <v>45</v>
      </c>
      <c r="P320">
        <v>125</v>
      </c>
      <c r="Q320">
        <v>11</v>
      </c>
    </row>
    <row r="321" spans="1:17" x14ac:dyDescent="0.35">
      <c r="A321" t="s">
        <v>42</v>
      </c>
      <c r="B321" t="str">
        <f>_xlfn.TEXTJOIN("-",0,MasterData!B321:D321)</f>
        <v>Intel-Core i5-11th</v>
      </c>
      <c r="C321" t="s">
        <v>36</v>
      </c>
      <c r="D321" t="s">
        <v>24</v>
      </c>
      <c r="E321" t="s">
        <v>37</v>
      </c>
      <c r="F321" t="s">
        <v>25</v>
      </c>
      <c r="G321" t="s">
        <v>27</v>
      </c>
      <c r="H321" t="s">
        <v>28</v>
      </c>
      <c r="I321" t="s">
        <v>25</v>
      </c>
      <c r="J321" t="s">
        <v>29</v>
      </c>
      <c r="K321" t="s">
        <v>51</v>
      </c>
      <c r="L321" t="s">
        <v>31</v>
      </c>
      <c r="M321" t="s">
        <v>31</v>
      </c>
      <c r="N321">
        <v>57990</v>
      </c>
      <c r="O321" t="s">
        <v>34</v>
      </c>
      <c r="P321">
        <v>0</v>
      </c>
      <c r="Q321">
        <v>0</v>
      </c>
    </row>
    <row r="322" spans="1:17" x14ac:dyDescent="0.35">
      <c r="A322" t="s">
        <v>19</v>
      </c>
      <c r="B322" t="str">
        <f>_xlfn.TEXTJOIN("-",0,MasterData!B322:D322)</f>
        <v>Intel-Core i5-10th</v>
      </c>
      <c r="C322" t="s">
        <v>36</v>
      </c>
      <c r="D322" t="s">
        <v>24</v>
      </c>
      <c r="E322" t="s">
        <v>37</v>
      </c>
      <c r="F322" t="s">
        <v>25</v>
      </c>
      <c r="G322" t="s">
        <v>27</v>
      </c>
      <c r="H322" t="s">
        <v>28</v>
      </c>
      <c r="I322" t="s">
        <v>23</v>
      </c>
      <c r="J322" t="s">
        <v>68</v>
      </c>
      <c r="K322" t="s">
        <v>51</v>
      </c>
      <c r="L322" t="s">
        <v>31</v>
      </c>
      <c r="M322" t="s">
        <v>31</v>
      </c>
      <c r="N322">
        <v>64990</v>
      </c>
      <c r="O322" t="s">
        <v>45</v>
      </c>
      <c r="P322">
        <v>4</v>
      </c>
      <c r="Q322">
        <v>0</v>
      </c>
    </row>
    <row r="323" spans="1:17" x14ac:dyDescent="0.35">
      <c r="A323" t="s">
        <v>58</v>
      </c>
      <c r="B323" t="str">
        <f>_xlfn.TEXTJOIN("-",0,MasterData!B323:D323)</f>
        <v>Intel-Core i5-10th</v>
      </c>
      <c r="C323" t="s">
        <v>36</v>
      </c>
      <c r="D323" t="s">
        <v>24</v>
      </c>
      <c r="E323" t="s">
        <v>37</v>
      </c>
      <c r="F323" t="s">
        <v>25</v>
      </c>
      <c r="G323" t="s">
        <v>27</v>
      </c>
      <c r="H323" t="s">
        <v>28</v>
      </c>
      <c r="I323" t="s">
        <v>25</v>
      </c>
      <c r="J323" t="s">
        <v>29</v>
      </c>
      <c r="K323" t="s">
        <v>51</v>
      </c>
      <c r="L323" t="s">
        <v>31</v>
      </c>
      <c r="M323" t="s">
        <v>31</v>
      </c>
      <c r="N323">
        <v>54990</v>
      </c>
      <c r="O323" t="s">
        <v>45</v>
      </c>
      <c r="P323">
        <v>714</v>
      </c>
      <c r="Q323">
        <v>147</v>
      </c>
    </row>
    <row r="324" spans="1:17" x14ac:dyDescent="0.35">
      <c r="A324" t="s">
        <v>50</v>
      </c>
      <c r="B324" t="str">
        <f>_xlfn.TEXTJOIN("-",0,MasterData!B324:D324)</f>
        <v>Intel-Core i5-11th</v>
      </c>
      <c r="C324" t="s">
        <v>36</v>
      </c>
      <c r="D324" t="s">
        <v>61</v>
      </c>
      <c r="E324" t="s">
        <v>37</v>
      </c>
      <c r="F324" t="s">
        <v>25</v>
      </c>
      <c r="G324" t="s">
        <v>27</v>
      </c>
      <c r="H324" t="s">
        <v>28</v>
      </c>
      <c r="I324" t="s">
        <v>25</v>
      </c>
      <c r="J324" t="s">
        <v>29</v>
      </c>
      <c r="K324" t="s">
        <v>30</v>
      </c>
      <c r="L324" t="s">
        <v>52</v>
      </c>
      <c r="M324" t="s">
        <v>31</v>
      </c>
      <c r="N324">
        <v>111999</v>
      </c>
      <c r="O324" t="s">
        <v>34</v>
      </c>
      <c r="P324">
        <v>0</v>
      </c>
      <c r="Q324">
        <v>0</v>
      </c>
    </row>
    <row r="325" spans="1:17" x14ac:dyDescent="0.35">
      <c r="A325" t="s">
        <v>33</v>
      </c>
      <c r="B325" t="str">
        <f>_xlfn.TEXTJOIN("-",0,MasterData!B325:D325)</f>
        <v>Intel-Core i5-10th</v>
      </c>
      <c r="C325" t="s">
        <v>36</v>
      </c>
      <c r="D325" t="s">
        <v>61</v>
      </c>
      <c r="E325" t="s">
        <v>37</v>
      </c>
      <c r="F325" t="s">
        <v>25</v>
      </c>
      <c r="G325" t="s">
        <v>27</v>
      </c>
      <c r="H325" t="s">
        <v>28</v>
      </c>
      <c r="I325" t="s">
        <v>39</v>
      </c>
      <c r="J325" t="s">
        <v>29</v>
      </c>
      <c r="K325" t="s">
        <v>51</v>
      </c>
      <c r="L325" t="s">
        <v>31</v>
      </c>
      <c r="M325" t="s">
        <v>52</v>
      </c>
      <c r="N325">
        <v>70798</v>
      </c>
      <c r="O325" t="s">
        <v>45</v>
      </c>
      <c r="P325">
        <v>21</v>
      </c>
      <c r="Q325">
        <v>3</v>
      </c>
    </row>
    <row r="326" spans="1:17" x14ac:dyDescent="0.35">
      <c r="A326" t="s">
        <v>33</v>
      </c>
      <c r="B326" t="str">
        <f>_xlfn.TEXTJOIN("-",0,MasterData!B326:D326)</f>
        <v>Intel-Core i5-9th</v>
      </c>
      <c r="C326" t="s">
        <v>36</v>
      </c>
      <c r="D326" t="s">
        <v>24</v>
      </c>
      <c r="E326" t="s">
        <v>37</v>
      </c>
      <c r="F326" t="s">
        <v>25</v>
      </c>
      <c r="G326" t="s">
        <v>27</v>
      </c>
      <c r="H326" t="s">
        <v>28</v>
      </c>
      <c r="I326" t="s">
        <v>23</v>
      </c>
      <c r="J326" t="s">
        <v>29</v>
      </c>
      <c r="K326" t="s">
        <v>30</v>
      </c>
      <c r="L326" t="s">
        <v>31</v>
      </c>
      <c r="M326" t="s">
        <v>31</v>
      </c>
      <c r="N326">
        <v>59990</v>
      </c>
      <c r="O326" t="s">
        <v>34</v>
      </c>
      <c r="P326">
        <v>9</v>
      </c>
      <c r="Q326">
        <v>1</v>
      </c>
    </row>
    <row r="327" spans="1:17" x14ac:dyDescent="0.35">
      <c r="A327" t="s">
        <v>42</v>
      </c>
      <c r="B327" t="str">
        <f>_xlfn.TEXTJOIN("-",0,MasterData!B327:D327)</f>
        <v>Intel-Core i5-8th</v>
      </c>
      <c r="C327" t="s">
        <v>36</v>
      </c>
      <c r="D327" t="s">
        <v>24</v>
      </c>
      <c r="E327" t="s">
        <v>37</v>
      </c>
      <c r="F327" t="s">
        <v>25</v>
      </c>
      <c r="G327" t="s">
        <v>27</v>
      </c>
      <c r="H327" t="s">
        <v>28</v>
      </c>
      <c r="I327" t="s">
        <v>23</v>
      </c>
      <c r="J327" t="s">
        <v>29</v>
      </c>
      <c r="K327" t="s">
        <v>51</v>
      </c>
      <c r="L327" t="s">
        <v>31</v>
      </c>
      <c r="M327" t="s">
        <v>31</v>
      </c>
      <c r="N327">
        <v>99500</v>
      </c>
      <c r="O327" t="s">
        <v>34</v>
      </c>
      <c r="P327">
        <v>0</v>
      </c>
      <c r="Q327">
        <v>0</v>
      </c>
    </row>
    <row r="328" spans="1:17" x14ac:dyDescent="0.35">
      <c r="A328" t="s">
        <v>50</v>
      </c>
      <c r="B328" t="str">
        <f>_xlfn.TEXTJOIN("-",0,MasterData!B328:D328)</f>
        <v>Intel-Core i5-10th</v>
      </c>
      <c r="C328" t="s">
        <v>36</v>
      </c>
      <c r="D328" t="s">
        <v>24</v>
      </c>
      <c r="E328" t="s">
        <v>37</v>
      </c>
      <c r="F328" t="s">
        <v>25</v>
      </c>
      <c r="G328" t="s">
        <v>27</v>
      </c>
      <c r="H328" t="s">
        <v>28</v>
      </c>
      <c r="I328" t="s">
        <v>25</v>
      </c>
      <c r="J328" t="s">
        <v>53</v>
      </c>
      <c r="K328" t="s">
        <v>51</v>
      </c>
      <c r="L328" t="s">
        <v>31</v>
      </c>
      <c r="M328" t="s">
        <v>52</v>
      </c>
      <c r="N328">
        <v>55990</v>
      </c>
      <c r="O328" t="s">
        <v>45</v>
      </c>
      <c r="P328">
        <v>30</v>
      </c>
      <c r="Q328">
        <v>4</v>
      </c>
    </row>
    <row r="329" spans="1:17" x14ac:dyDescent="0.35">
      <c r="A329" t="s">
        <v>19</v>
      </c>
      <c r="B329" t="str">
        <f>_xlfn.TEXTJOIN("-",0,MasterData!B329:D329)</f>
        <v>Intel-Core i5-8th</v>
      </c>
      <c r="C329" t="s">
        <v>36</v>
      </c>
      <c r="D329" t="s">
        <v>71</v>
      </c>
      <c r="E329" t="s">
        <v>37</v>
      </c>
      <c r="F329" t="s">
        <v>25</v>
      </c>
      <c r="G329" t="s">
        <v>27</v>
      </c>
      <c r="H329" t="s">
        <v>28</v>
      </c>
      <c r="I329" t="s">
        <v>25</v>
      </c>
      <c r="J329" t="s">
        <v>53</v>
      </c>
      <c r="K329" t="s">
        <v>51</v>
      </c>
      <c r="L329" t="s">
        <v>31</v>
      </c>
      <c r="M329" t="s">
        <v>31</v>
      </c>
      <c r="N329">
        <v>72990</v>
      </c>
      <c r="O329" t="s">
        <v>45</v>
      </c>
      <c r="P329">
        <v>44</v>
      </c>
      <c r="Q329">
        <v>4</v>
      </c>
    </row>
    <row r="330" spans="1:17" x14ac:dyDescent="0.35">
      <c r="A330" t="s">
        <v>42</v>
      </c>
      <c r="B330" t="str">
        <f>_xlfn.TEXTJOIN("-",0,MasterData!B330:D330)</f>
        <v>Intel-Core i5-8th</v>
      </c>
      <c r="C330" t="s">
        <v>36</v>
      </c>
      <c r="D330" t="s">
        <v>66</v>
      </c>
      <c r="E330" t="s">
        <v>37</v>
      </c>
      <c r="F330" t="s">
        <v>25</v>
      </c>
      <c r="G330" t="s">
        <v>27</v>
      </c>
      <c r="H330" t="s">
        <v>28</v>
      </c>
      <c r="I330" t="s">
        <v>25</v>
      </c>
      <c r="J330" t="s">
        <v>53</v>
      </c>
      <c r="K330" t="s">
        <v>51</v>
      </c>
      <c r="L330" t="s">
        <v>31</v>
      </c>
      <c r="M330" t="s">
        <v>31</v>
      </c>
      <c r="N330">
        <v>64990</v>
      </c>
      <c r="O330" t="s">
        <v>34</v>
      </c>
      <c r="P330">
        <v>4</v>
      </c>
      <c r="Q330">
        <v>1</v>
      </c>
    </row>
    <row r="331" spans="1:17" x14ac:dyDescent="0.35">
      <c r="A331" t="s">
        <v>19</v>
      </c>
      <c r="B331" t="str">
        <f>_xlfn.TEXTJOIN("-",0,MasterData!B331:D331)</f>
        <v>Intel-Core i5-11th</v>
      </c>
      <c r="C331" t="s">
        <v>36</v>
      </c>
      <c r="D331" t="s">
        <v>24</v>
      </c>
      <c r="E331" t="s">
        <v>37</v>
      </c>
      <c r="F331" t="s">
        <v>25</v>
      </c>
      <c r="G331" t="s">
        <v>27</v>
      </c>
      <c r="H331" t="s">
        <v>28</v>
      </c>
      <c r="I331" t="s">
        <v>25</v>
      </c>
      <c r="J331" t="s">
        <v>53</v>
      </c>
      <c r="K331" t="s">
        <v>30</v>
      </c>
      <c r="L331" t="s">
        <v>31</v>
      </c>
      <c r="M331" t="s">
        <v>31</v>
      </c>
      <c r="N331">
        <v>57990</v>
      </c>
      <c r="O331" t="s">
        <v>34</v>
      </c>
      <c r="P331">
        <v>0</v>
      </c>
      <c r="Q331">
        <v>0</v>
      </c>
    </row>
    <row r="332" spans="1:17" x14ac:dyDescent="0.35">
      <c r="A332" t="s">
        <v>50</v>
      </c>
      <c r="B332" t="str">
        <f>_xlfn.TEXTJOIN("-",0,MasterData!B332:D332)</f>
        <v>Intel-Core i5-11th</v>
      </c>
      <c r="C332" t="s">
        <v>36</v>
      </c>
      <c r="D332" t="s">
        <v>24</v>
      </c>
      <c r="E332" t="s">
        <v>37</v>
      </c>
      <c r="F332" t="s">
        <v>25</v>
      </c>
      <c r="G332" t="s">
        <v>27</v>
      </c>
      <c r="H332" t="s">
        <v>28</v>
      </c>
      <c r="I332" t="s">
        <v>39</v>
      </c>
      <c r="J332" t="s">
        <v>29</v>
      </c>
      <c r="K332" t="s">
        <v>51</v>
      </c>
      <c r="L332" t="s">
        <v>52</v>
      </c>
      <c r="M332" t="s">
        <v>52</v>
      </c>
      <c r="N332">
        <v>76990</v>
      </c>
      <c r="O332" t="s">
        <v>45</v>
      </c>
      <c r="P332">
        <v>14</v>
      </c>
      <c r="Q332">
        <v>2</v>
      </c>
    </row>
    <row r="333" spans="1:17" x14ac:dyDescent="0.35">
      <c r="A333" t="s">
        <v>33</v>
      </c>
      <c r="B333" t="str">
        <f>_xlfn.TEXTJOIN("-",0,MasterData!B333:D333)</f>
        <v>Intel-Core i5-11th</v>
      </c>
      <c r="C333" t="s">
        <v>36</v>
      </c>
      <c r="D333" t="s">
        <v>24</v>
      </c>
      <c r="E333" t="s">
        <v>37</v>
      </c>
      <c r="F333" t="s">
        <v>25</v>
      </c>
      <c r="G333" t="s">
        <v>27</v>
      </c>
      <c r="H333" t="s">
        <v>28</v>
      </c>
      <c r="I333" t="s">
        <v>25</v>
      </c>
      <c r="J333" t="s">
        <v>29</v>
      </c>
      <c r="K333" t="s">
        <v>55</v>
      </c>
      <c r="L333" t="s">
        <v>31</v>
      </c>
      <c r="M333" t="s">
        <v>52</v>
      </c>
      <c r="N333">
        <v>62998</v>
      </c>
      <c r="O333" t="s">
        <v>45</v>
      </c>
      <c r="P333">
        <v>739</v>
      </c>
      <c r="Q333">
        <v>71</v>
      </c>
    </row>
    <row r="334" spans="1:17" x14ac:dyDescent="0.35">
      <c r="A334" t="s">
        <v>56</v>
      </c>
      <c r="B334" t="str">
        <f>_xlfn.TEXTJOIN("-",0,MasterData!B334:D334)</f>
        <v>Intel-Core i5-11th</v>
      </c>
      <c r="C334" t="s">
        <v>36</v>
      </c>
      <c r="D334" t="s">
        <v>24</v>
      </c>
      <c r="E334" t="s">
        <v>37</v>
      </c>
      <c r="F334" t="s">
        <v>25</v>
      </c>
      <c r="G334" t="s">
        <v>27</v>
      </c>
      <c r="H334" t="s">
        <v>28</v>
      </c>
      <c r="I334" t="s">
        <v>25</v>
      </c>
      <c r="J334" t="s">
        <v>29</v>
      </c>
      <c r="K334" t="s">
        <v>51</v>
      </c>
      <c r="L334" t="s">
        <v>52</v>
      </c>
      <c r="M334" t="s">
        <v>52</v>
      </c>
      <c r="N334">
        <v>77990</v>
      </c>
      <c r="O334" t="s">
        <v>45</v>
      </c>
      <c r="P334">
        <v>31</v>
      </c>
      <c r="Q334">
        <v>5</v>
      </c>
    </row>
    <row r="335" spans="1:17" x14ac:dyDescent="0.35">
      <c r="A335" t="s">
        <v>50</v>
      </c>
      <c r="B335" t="str">
        <f>_xlfn.TEXTJOIN("-",0,MasterData!B335:D335)</f>
        <v>Intel-Core i5-10th</v>
      </c>
      <c r="C335" t="s">
        <v>36</v>
      </c>
      <c r="D335" t="s">
        <v>24</v>
      </c>
      <c r="E335" t="s">
        <v>37</v>
      </c>
      <c r="F335" t="s">
        <v>25</v>
      </c>
      <c r="G335" t="s">
        <v>27</v>
      </c>
      <c r="H335" t="s">
        <v>28</v>
      </c>
      <c r="I335" t="s">
        <v>25</v>
      </c>
      <c r="J335" t="s">
        <v>29</v>
      </c>
      <c r="K335" t="s">
        <v>51</v>
      </c>
      <c r="L335" t="s">
        <v>52</v>
      </c>
      <c r="M335" t="s">
        <v>52</v>
      </c>
      <c r="N335">
        <v>114990</v>
      </c>
      <c r="O335" t="s">
        <v>45</v>
      </c>
      <c r="P335">
        <v>145</v>
      </c>
      <c r="Q335">
        <v>19</v>
      </c>
    </row>
    <row r="336" spans="1:17" x14ac:dyDescent="0.35">
      <c r="A336" t="s">
        <v>56</v>
      </c>
      <c r="B336" t="str">
        <f>_xlfn.TEXTJOIN("-",0,MasterData!B336:D336)</f>
        <v>Intel-Core i5-10th</v>
      </c>
      <c r="C336" t="s">
        <v>36</v>
      </c>
      <c r="D336" t="s">
        <v>24</v>
      </c>
      <c r="E336" t="s">
        <v>37</v>
      </c>
      <c r="F336" t="s">
        <v>25</v>
      </c>
      <c r="G336" t="s">
        <v>27</v>
      </c>
      <c r="H336" t="s">
        <v>28</v>
      </c>
      <c r="I336" t="s">
        <v>39</v>
      </c>
      <c r="J336" t="s">
        <v>29</v>
      </c>
      <c r="K336" t="s">
        <v>51</v>
      </c>
      <c r="L336" t="s">
        <v>31</v>
      </c>
      <c r="M336" t="s">
        <v>52</v>
      </c>
      <c r="N336">
        <v>65990</v>
      </c>
      <c r="O336" t="s">
        <v>34</v>
      </c>
      <c r="P336">
        <v>0</v>
      </c>
      <c r="Q336">
        <v>0</v>
      </c>
    </row>
    <row r="337" spans="1:17" x14ac:dyDescent="0.35">
      <c r="A337" t="s">
        <v>56</v>
      </c>
      <c r="B337" t="str">
        <f>_xlfn.TEXTJOIN("-",0,MasterData!B337:D337)</f>
        <v>Intel-Core i5-11th</v>
      </c>
      <c r="C337" t="s">
        <v>36</v>
      </c>
      <c r="D337" t="s">
        <v>24</v>
      </c>
      <c r="E337" t="s">
        <v>37</v>
      </c>
      <c r="F337" t="s">
        <v>25</v>
      </c>
      <c r="G337" t="s">
        <v>27</v>
      </c>
      <c r="H337" t="s">
        <v>28</v>
      </c>
      <c r="I337" t="s">
        <v>39</v>
      </c>
      <c r="J337" t="s">
        <v>29</v>
      </c>
      <c r="K337" t="s">
        <v>51</v>
      </c>
      <c r="L337" t="s">
        <v>31</v>
      </c>
      <c r="M337" t="s">
        <v>52</v>
      </c>
      <c r="N337">
        <v>88990</v>
      </c>
      <c r="O337" t="s">
        <v>34</v>
      </c>
      <c r="P337">
        <v>19</v>
      </c>
      <c r="Q337">
        <v>2</v>
      </c>
    </row>
    <row r="338" spans="1:17" x14ac:dyDescent="0.35">
      <c r="A338" t="s">
        <v>33</v>
      </c>
      <c r="B338" t="str">
        <f>_xlfn.TEXTJOIN("-",0,MasterData!B338:D338)</f>
        <v>Intel-Core i5-10th</v>
      </c>
      <c r="C338" t="s">
        <v>36</v>
      </c>
      <c r="D338" t="s">
        <v>24</v>
      </c>
      <c r="E338" t="s">
        <v>37</v>
      </c>
      <c r="F338" t="s">
        <v>25</v>
      </c>
      <c r="G338" t="s">
        <v>27</v>
      </c>
      <c r="H338" t="s">
        <v>28</v>
      </c>
      <c r="I338" t="s">
        <v>25</v>
      </c>
      <c r="J338" t="s">
        <v>29</v>
      </c>
      <c r="K338" t="s">
        <v>30</v>
      </c>
      <c r="L338" t="s">
        <v>31</v>
      </c>
      <c r="M338" t="s">
        <v>31</v>
      </c>
      <c r="N338">
        <v>113590</v>
      </c>
      <c r="O338" t="s">
        <v>34</v>
      </c>
      <c r="P338">
        <v>0</v>
      </c>
      <c r="Q338">
        <v>0</v>
      </c>
    </row>
    <row r="339" spans="1:17" x14ac:dyDescent="0.35">
      <c r="A339" t="s">
        <v>19</v>
      </c>
      <c r="B339" t="str">
        <f>_xlfn.TEXTJOIN("-",0,MasterData!B339:D339)</f>
        <v>Intel-Core i5-11th</v>
      </c>
      <c r="C339" t="s">
        <v>36</v>
      </c>
      <c r="D339" t="s">
        <v>61</v>
      </c>
      <c r="E339" t="s">
        <v>37</v>
      </c>
      <c r="F339" t="s">
        <v>25</v>
      </c>
      <c r="G339" t="s">
        <v>27</v>
      </c>
      <c r="H339" t="s">
        <v>28</v>
      </c>
      <c r="I339" t="s">
        <v>25</v>
      </c>
      <c r="J339" t="s">
        <v>29</v>
      </c>
      <c r="K339" t="s">
        <v>51</v>
      </c>
      <c r="L339" t="s">
        <v>52</v>
      </c>
      <c r="M339" t="s">
        <v>52</v>
      </c>
      <c r="N339">
        <v>73990</v>
      </c>
      <c r="O339" t="s">
        <v>45</v>
      </c>
      <c r="P339">
        <v>32</v>
      </c>
      <c r="Q339">
        <v>6</v>
      </c>
    </row>
    <row r="340" spans="1:17" x14ac:dyDescent="0.35">
      <c r="A340" t="s">
        <v>50</v>
      </c>
      <c r="B340" t="str">
        <f>_xlfn.TEXTJOIN("-",0,MasterData!B340:D340)</f>
        <v>Intel-Core i5-11th</v>
      </c>
      <c r="C340" t="s">
        <v>36</v>
      </c>
      <c r="D340" t="s">
        <v>24</v>
      </c>
      <c r="E340" t="s">
        <v>37</v>
      </c>
      <c r="F340" t="s">
        <v>25</v>
      </c>
      <c r="G340" t="s">
        <v>27</v>
      </c>
      <c r="H340" t="s">
        <v>28</v>
      </c>
      <c r="I340" t="s">
        <v>25</v>
      </c>
      <c r="J340" t="s">
        <v>53</v>
      </c>
      <c r="K340" t="s">
        <v>51</v>
      </c>
      <c r="L340" t="s">
        <v>31</v>
      </c>
      <c r="M340" t="s">
        <v>52</v>
      </c>
      <c r="N340">
        <v>61000</v>
      </c>
      <c r="O340" t="s">
        <v>45</v>
      </c>
      <c r="P340">
        <v>1124</v>
      </c>
      <c r="Q340">
        <v>100</v>
      </c>
    </row>
    <row r="341" spans="1:17" x14ac:dyDescent="0.35">
      <c r="A341" t="s">
        <v>19</v>
      </c>
      <c r="B341" t="str">
        <f>_xlfn.TEXTJOIN("-",0,MasterData!B341:D341)</f>
        <v>Intel-Core i5-11th</v>
      </c>
      <c r="C341" t="s">
        <v>36</v>
      </c>
      <c r="D341" t="s">
        <v>61</v>
      </c>
      <c r="E341" t="s">
        <v>37</v>
      </c>
      <c r="F341" t="s">
        <v>25</v>
      </c>
      <c r="G341" t="s">
        <v>27</v>
      </c>
      <c r="H341" t="s">
        <v>28</v>
      </c>
      <c r="I341" t="s">
        <v>25</v>
      </c>
      <c r="J341" t="s">
        <v>29</v>
      </c>
      <c r="K341" t="s">
        <v>51</v>
      </c>
      <c r="L341" t="s">
        <v>52</v>
      </c>
      <c r="M341" t="s">
        <v>31</v>
      </c>
      <c r="N341">
        <v>99990</v>
      </c>
      <c r="O341" t="s">
        <v>45</v>
      </c>
      <c r="P341">
        <v>35</v>
      </c>
      <c r="Q341">
        <v>6</v>
      </c>
    </row>
    <row r="342" spans="1:17" x14ac:dyDescent="0.35">
      <c r="A342" t="s">
        <v>33</v>
      </c>
      <c r="B342" t="str">
        <f>_xlfn.TEXTJOIN("-",0,MasterData!B342:D342)</f>
        <v>Intel-Core i5-11th</v>
      </c>
      <c r="C342" t="s">
        <v>36</v>
      </c>
      <c r="D342" t="s">
        <v>24</v>
      </c>
      <c r="E342" t="s">
        <v>37</v>
      </c>
      <c r="F342" t="s">
        <v>25</v>
      </c>
      <c r="G342" t="s">
        <v>27</v>
      </c>
      <c r="H342" t="s">
        <v>28</v>
      </c>
      <c r="I342" t="s">
        <v>25</v>
      </c>
      <c r="J342" t="s">
        <v>53</v>
      </c>
      <c r="K342" t="s">
        <v>51</v>
      </c>
      <c r="L342" t="s">
        <v>31</v>
      </c>
      <c r="M342" t="s">
        <v>52</v>
      </c>
      <c r="N342">
        <v>67990</v>
      </c>
      <c r="O342" t="s">
        <v>45</v>
      </c>
      <c r="P342">
        <v>9</v>
      </c>
      <c r="Q342">
        <v>0</v>
      </c>
    </row>
    <row r="343" spans="1:17" x14ac:dyDescent="0.35">
      <c r="A343" t="s">
        <v>56</v>
      </c>
      <c r="B343" t="str">
        <f>_xlfn.TEXTJOIN("-",0,MasterData!B343:D343)</f>
        <v>Intel-Core i5-11th</v>
      </c>
      <c r="C343" t="s">
        <v>36</v>
      </c>
      <c r="D343" t="s">
        <v>24</v>
      </c>
      <c r="E343" t="s">
        <v>37</v>
      </c>
      <c r="F343" t="s">
        <v>25</v>
      </c>
      <c r="G343" t="s">
        <v>27</v>
      </c>
      <c r="H343" t="s">
        <v>28</v>
      </c>
      <c r="I343" t="s">
        <v>25</v>
      </c>
      <c r="J343" t="s">
        <v>29</v>
      </c>
      <c r="K343" t="s">
        <v>51</v>
      </c>
      <c r="L343" t="s">
        <v>52</v>
      </c>
      <c r="M343" t="s">
        <v>52</v>
      </c>
      <c r="N343">
        <v>70799</v>
      </c>
      <c r="O343" t="s">
        <v>45</v>
      </c>
      <c r="P343">
        <v>98</v>
      </c>
      <c r="Q343">
        <v>6</v>
      </c>
    </row>
    <row r="344" spans="1:17" x14ac:dyDescent="0.35">
      <c r="A344" t="s">
        <v>33</v>
      </c>
      <c r="B344" t="str">
        <f>_xlfn.TEXTJOIN("-",0,MasterData!B344:D344)</f>
        <v>Intel-Core i5-11th</v>
      </c>
      <c r="C344" t="s">
        <v>36</v>
      </c>
      <c r="D344" t="s">
        <v>24</v>
      </c>
      <c r="E344" t="s">
        <v>37</v>
      </c>
      <c r="F344" t="s">
        <v>25</v>
      </c>
      <c r="G344" t="s">
        <v>27</v>
      </c>
      <c r="H344" t="s">
        <v>28</v>
      </c>
      <c r="I344" t="s">
        <v>25</v>
      </c>
      <c r="J344" t="s">
        <v>53</v>
      </c>
      <c r="K344" t="s">
        <v>51</v>
      </c>
      <c r="L344" t="s">
        <v>31</v>
      </c>
      <c r="M344" t="s">
        <v>52</v>
      </c>
      <c r="N344">
        <v>65990</v>
      </c>
      <c r="O344" t="s">
        <v>45</v>
      </c>
      <c r="P344">
        <v>31</v>
      </c>
      <c r="Q344">
        <v>2</v>
      </c>
    </row>
    <row r="345" spans="1:17" x14ac:dyDescent="0.35">
      <c r="A345" t="s">
        <v>19</v>
      </c>
      <c r="B345" t="str">
        <f>_xlfn.TEXTJOIN("-",0,MasterData!B345:D345)</f>
        <v>Intel-Core i5-8th</v>
      </c>
      <c r="C345" t="s">
        <v>36</v>
      </c>
      <c r="D345" t="s">
        <v>24</v>
      </c>
      <c r="E345" t="s">
        <v>37</v>
      </c>
      <c r="F345" t="s">
        <v>25</v>
      </c>
      <c r="G345" t="s">
        <v>27</v>
      </c>
      <c r="H345" t="s">
        <v>28</v>
      </c>
      <c r="I345" t="s">
        <v>25</v>
      </c>
      <c r="J345" t="s">
        <v>53</v>
      </c>
      <c r="K345" t="s">
        <v>51</v>
      </c>
      <c r="L345" t="s">
        <v>31</v>
      </c>
      <c r="M345" t="s">
        <v>31</v>
      </c>
      <c r="N345">
        <v>53690</v>
      </c>
      <c r="O345" t="s">
        <v>45</v>
      </c>
      <c r="P345">
        <v>19</v>
      </c>
      <c r="Q345">
        <v>3</v>
      </c>
    </row>
    <row r="346" spans="1:17" x14ac:dyDescent="0.35">
      <c r="A346" t="s">
        <v>58</v>
      </c>
      <c r="B346" t="str">
        <f>_xlfn.TEXTJOIN("-",0,MasterData!B346:D346)</f>
        <v>Intel-Core i5-11th</v>
      </c>
      <c r="C346" t="s">
        <v>36</v>
      </c>
      <c r="D346" t="s">
        <v>24</v>
      </c>
      <c r="E346" t="s">
        <v>37</v>
      </c>
      <c r="F346" t="s">
        <v>25</v>
      </c>
      <c r="G346" t="s">
        <v>27</v>
      </c>
      <c r="H346" t="s">
        <v>28</v>
      </c>
      <c r="I346" t="s">
        <v>25</v>
      </c>
      <c r="J346" t="s">
        <v>53</v>
      </c>
      <c r="K346" t="s">
        <v>51</v>
      </c>
      <c r="L346" t="s">
        <v>31</v>
      </c>
      <c r="M346" t="s">
        <v>31</v>
      </c>
      <c r="N346">
        <v>55990</v>
      </c>
      <c r="O346" t="s">
        <v>34</v>
      </c>
      <c r="P346">
        <v>0</v>
      </c>
      <c r="Q346">
        <v>0</v>
      </c>
    </row>
    <row r="347" spans="1:17" x14ac:dyDescent="0.35">
      <c r="A347" t="s">
        <v>19</v>
      </c>
      <c r="B347" t="str">
        <f>_xlfn.TEXTJOIN("-",0,MasterData!B347:D347)</f>
        <v>Intel-Core i5-11th</v>
      </c>
      <c r="C347" t="s">
        <v>36</v>
      </c>
      <c r="D347" t="s">
        <v>24</v>
      </c>
      <c r="E347" t="s">
        <v>37</v>
      </c>
      <c r="F347" t="s">
        <v>25</v>
      </c>
      <c r="G347" t="s">
        <v>27</v>
      </c>
      <c r="H347" t="s">
        <v>28</v>
      </c>
      <c r="I347" t="s">
        <v>25</v>
      </c>
      <c r="J347" t="s">
        <v>29</v>
      </c>
      <c r="K347" t="s">
        <v>51</v>
      </c>
      <c r="L347" t="s">
        <v>31</v>
      </c>
      <c r="M347" t="s">
        <v>52</v>
      </c>
      <c r="N347">
        <v>53190</v>
      </c>
      <c r="O347" t="s">
        <v>45</v>
      </c>
      <c r="P347">
        <v>11</v>
      </c>
      <c r="Q347">
        <v>0</v>
      </c>
    </row>
    <row r="348" spans="1:17" x14ac:dyDescent="0.35">
      <c r="A348" t="s">
        <v>33</v>
      </c>
      <c r="B348" t="str">
        <f>_xlfn.TEXTJOIN("-",0,MasterData!B348:D348)</f>
        <v>Intel-Core i5-10th</v>
      </c>
      <c r="C348" t="s">
        <v>36</v>
      </c>
      <c r="D348" t="s">
        <v>24</v>
      </c>
      <c r="E348" t="s">
        <v>37</v>
      </c>
      <c r="F348" t="s">
        <v>25</v>
      </c>
      <c r="G348" t="s">
        <v>27</v>
      </c>
      <c r="H348" t="s">
        <v>38</v>
      </c>
      <c r="I348" t="s">
        <v>39</v>
      </c>
      <c r="J348" t="s">
        <v>29</v>
      </c>
      <c r="K348" t="s">
        <v>55</v>
      </c>
      <c r="L348" t="s">
        <v>31</v>
      </c>
      <c r="M348" t="s">
        <v>52</v>
      </c>
      <c r="N348">
        <v>58999</v>
      </c>
      <c r="O348" t="s">
        <v>45</v>
      </c>
      <c r="P348">
        <v>45</v>
      </c>
      <c r="Q348">
        <v>3</v>
      </c>
    </row>
    <row r="349" spans="1:17" x14ac:dyDescent="0.35">
      <c r="A349" t="s">
        <v>56</v>
      </c>
      <c r="B349" t="str">
        <f>_xlfn.TEXTJOIN("-",0,MasterData!B349:D349)</f>
        <v>Intel-Core i5-11th</v>
      </c>
      <c r="C349" t="s">
        <v>36</v>
      </c>
      <c r="D349" t="s">
        <v>24</v>
      </c>
      <c r="E349" t="s">
        <v>37</v>
      </c>
      <c r="F349" t="s">
        <v>25</v>
      </c>
      <c r="G349" t="s">
        <v>27</v>
      </c>
      <c r="H349" t="s">
        <v>28</v>
      </c>
      <c r="I349" t="s">
        <v>39</v>
      </c>
      <c r="J349" t="s">
        <v>53</v>
      </c>
      <c r="K349" t="s">
        <v>70</v>
      </c>
      <c r="L349" t="s">
        <v>31</v>
      </c>
      <c r="M349" t="s">
        <v>31</v>
      </c>
      <c r="N349">
        <v>71990</v>
      </c>
      <c r="O349" t="s">
        <v>34</v>
      </c>
      <c r="P349">
        <v>0</v>
      </c>
      <c r="Q349">
        <v>0</v>
      </c>
    </row>
    <row r="350" spans="1:17" x14ac:dyDescent="0.35">
      <c r="A350" t="s">
        <v>50</v>
      </c>
      <c r="B350" t="str">
        <f>_xlfn.TEXTJOIN("-",0,MasterData!B350:D350)</f>
        <v>Intel-Core i5-11th</v>
      </c>
      <c r="C350" t="s">
        <v>36</v>
      </c>
      <c r="D350" t="s">
        <v>24</v>
      </c>
      <c r="E350" t="s">
        <v>37</v>
      </c>
      <c r="F350" t="s">
        <v>25</v>
      </c>
      <c r="G350" t="s">
        <v>27</v>
      </c>
      <c r="H350" t="s">
        <v>38</v>
      </c>
      <c r="I350" t="s">
        <v>23</v>
      </c>
      <c r="J350" t="s">
        <v>29</v>
      </c>
      <c r="K350" t="s">
        <v>30</v>
      </c>
      <c r="L350" t="s">
        <v>31</v>
      </c>
      <c r="M350" t="s">
        <v>31</v>
      </c>
      <c r="N350">
        <v>82000</v>
      </c>
      <c r="O350" t="s">
        <v>34</v>
      </c>
      <c r="P350">
        <v>0</v>
      </c>
      <c r="Q350">
        <v>0</v>
      </c>
    </row>
    <row r="351" spans="1:17" x14ac:dyDescent="0.35">
      <c r="A351" t="s">
        <v>19</v>
      </c>
      <c r="B351" t="str">
        <f>_xlfn.TEXTJOIN("-",0,MasterData!B351:D351)</f>
        <v>Intel-Core i5-11th</v>
      </c>
      <c r="C351" t="s">
        <v>36</v>
      </c>
      <c r="D351" t="s">
        <v>61</v>
      </c>
      <c r="E351" t="s">
        <v>37</v>
      </c>
      <c r="F351" t="s">
        <v>25</v>
      </c>
      <c r="G351" t="s">
        <v>27</v>
      </c>
      <c r="H351" t="s">
        <v>28</v>
      </c>
      <c r="I351" t="s">
        <v>25</v>
      </c>
      <c r="J351" t="s">
        <v>53</v>
      </c>
      <c r="K351" t="s">
        <v>30</v>
      </c>
      <c r="L351" t="s">
        <v>31</v>
      </c>
      <c r="M351" t="s">
        <v>31</v>
      </c>
      <c r="N351">
        <v>84990</v>
      </c>
      <c r="O351" t="s">
        <v>34</v>
      </c>
      <c r="P351">
        <v>0</v>
      </c>
      <c r="Q351">
        <v>0</v>
      </c>
    </row>
    <row r="352" spans="1:17" x14ac:dyDescent="0.35">
      <c r="A352" t="s">
        <v>33</v>
      </c>
      <c r="B352" t="str">
        <f>_xlfn.TEXTJOIN("-",0,MasterData!B352:D352)</f>
        <v>Intel-Core i5-11th</v>
      </c>
      <c r="C352" t="s">
        <v>36</v>
      </c>
      <c r="D352" t="s">
        <v>24</v>
      </c>
      <c r="E352" t="s">
        <v>37</v>
      </c>
      <c r="F352" t="s">
        <v>25</v>
      </c>
      <c r="G352" t="s">
        <v>27</v>
      </c>
      <c r="H352" t="s">
        <v>28</v>
      </c>
      <c r="I352" t="s">
        <v>39</v>
      </c>
      <c r="J352" t="s">
        <v>29</v>
      </c>
      <c r="K352" t="s">
        <v>30</v>
      </c>
      <c r="L352" t="s">
        <v>31</v>
      </c>
      <c r="M352" t="s">
        <v>31</v>
      </c>
      <c r="N352">
        <v>89998</v>
      </c>
      <c r="O352" t="s">
        <v>34</v>
      </c>
      <c r="P352">
        <v>0</v>
      </c>
      <c r="Q352">
        <v>0</v>
      </c>
    </row>
    <row r="353" spans="1:17" x14ac:dyDescent="0.35">
      <c r="A353" t="s">
        <v>19</v>
      </c>
      <c r="B353" t="str">
        <f>_xlfn.TEXTJOIN("-",0,MasterData!B353:D353)</f>
        <v>Intel-Core i5-11th</v>
      </c>
      <c r="C353" t="s">
        <v>36</v>
      </c>
      <c r="D353" t="s">
        <v>61</v>
      </c>
      <c r="E353" t="s">
        <v>37</v>
      </c>
      <c r="F353" t="s">
        <v>25</v>
      </c>
      <c r="G353" t="s">
        <v>27</v>
      </c>
      <c r="H353" t="s">
        <v>28</v>
      </c>
      <c r="I353" t="s">
        <v>25</v>
      </c>
      <c r="J353" t="s">
        <v>29</v>
      </c>
      <c r="K353" t="s">
        <v>51</v>
      </c>
      <c r="L353" t="s">
        <v>52</v>
      </c>
      <c r="M353" t="s">
        <v>31</v>
      </c>
      <c r="N353">
        <v>99990</v>
      </c>
      <c r="O353" t="s">
        <v>34</v>
      </c>
      <c r="P353">
        <v>0</v>
      </c>
      <c r="Q353">
        <v>0</v>
      </c>
    </row>
    <row r="354" spans="1:17" x14ac:dyDescent="0.35">
      <c r="A354" t="s">
        <v>19</v>
      </c>
      <c r="B354" t="str">
        <f>_xlfn.TEXTJOIN("-",0,MasterData!B354:D354)</f>
        <v>Intel-Core i5-11th</v>
      </c>
      <c r="C354" t="s">
        <v>36</v>
      </c>
      <c r="D354" t="s">
        <v>61</v>
      </c>
      <c r="E354" t="s">
        <v>37</v>
      </c>
      <c r="F354" t="s">
        <v>25</v>
      </c>
      <c r="G354" t="s">
        <v>27</v>
      </c>
      <c r="H354" t="s">
        <v>28</v>
      </c>
      <c r="I354" t="s">
        <v>25</v>
      </c>
      <c r="J354" t="s">
        <v>53</v>
      </c>
      <c r="K354" t="s">
        <v>30</v>
      </c>
      <c r="L354" t="s">
        <v>31</v>
      </c>
      <c r="M354" t="s">
        <v>31</v>
      </c>
      <c r="N354">
        <v>84990</v>
      </c>
      <c r="O354" t="s">
        <v>34</v>
      </c>
      <c r="P354">
        <v>0</v>
      </c>
      <c r="Q354">
        <v>0</v>
      </c>
    </row>
    <row r="355" spans="1:17" x14ac:dyDescent="0.35">
      <c r="A355" t="s">
        <v>33</v>
      </c>
      <c r="B355" t="str">
        <f>_xlfn.TEXTJOIN("-",0,MasterData!B355:D355)</f>
        <v>Intel-Core i5-10th</v>
      </c>
      <c r="C355" t="s">
        <v>36</v>
      </c>
      <c r="D355" t="s">
        <v>24</v>
      </c>
      <c r="E355" t="s">
        <v>37</v>
      </c>
      <c r="F355" t="s">
        <v>25</v>
      </c>
      <c r="G355" t="s">
        <v>27</v>
      </c>
      <c r="H355" t="s">
        <v>28</v>
      </c>
      <c r="I355" t="s">
        <v>23</v>
      </c>
      <c r="J355" t="s">
        <v>68</v>
      </c>
      <c r="K355" t="s">
        <v>30</v>
      </c>
      <c r="L355" t="s">
        <v>31</v>
      </c>
      <c r="M355" t="s">
        <v>31</v>
      </c>
      <c r="N355">
        <v>69899</v>
      </c>
      <c r="O355" t="s">
        <v>45</v>
      </c>
      <c r="P355">
        <v>474</v>
      </c>
      <c r="Q355">
        <v>37</v>
      </c>
    </row>
    <row r="356" spans="1:17" x14ac:dyDescent="0.35">
      <c r="A356" t="s">
        <v>56</v>
      </c>
      <c r="B356" t="str">
        <f>_xlfn.TEXTJOIN("-",0,MasterData!B356:D356)</f>
        <v>Intel-Core i5-10th</v>
      </c>
      <c r="C356" t="s">
        <v>36</v>
      </c>
      <c r="D356" t="s">
        <v>24</v>
      </c>
      <c r="E356" t="s">
        <v>37</v>
      </c>
      <c r="F356" t="s">
        <v>25</v>
      </c>
      <c r="G356" t="s">
        <v>27</v>
      </c>
      <c r="H356" t="s">
        <v>28</v>
      </c>
      <c r="I356" t="s">
        <v>23</v>
      </c>
      <c r="J356" t="s">
        <v>29</v>
      </c>
      <c r="K356" t="s">
        <v>51</v>
      </c>
      <c r="L356" t="s">
        <v>31</v>
      </c>
      <c r="M356" t="s">
        <v>31</v>
      </c>
      <c r="N356">
        <v>79990</v>
      </c>
      <c r="O356" t="s">
        <v>34</v>
      </c>
      <c r="P356">
        <v>0</v>
      </c>
      <c r="Q356">
        <v>0</v>
      </c>
    </row>
    <row r="357" spans="1:17" x14ac:dyDescent="0.35">
      <c r="A357" t="s">
        <v>56</v>
      </c>
      <c r="B357" t="str">
        <f>_xlfn.TEXTJOIN("-",0,MasterData!B357:D357)</f>
        <v>Intel-Core i5-10th</v>
      </c>
      <c r="C357" t="s">
        <v>36</v>
      </c>
      <c r="D357" t="s">
        <v>24</v>
      </c>
      <c r="E357" t="s">
        <v>37</v>
      </c>
      <c r="F357" t="s">
        <v>25</v>
      </c>
      <c r="G357" t="s">
        <v>27</v>
      </c>
      <c r="H357" t="s">
        <v>28</v>
      </c>
      <c r="I357" t="s">
        <v>23</v>
      </c>
      <c r="J357" t="s">
        <v>29</v>
      </c>
      <c r="K357" t="s">
        <v>51</v>
      </c>
      <c r="L357" t="s">
        <v>31</v>
      </c>
      <c r="M357" t="s">
        <v>31</v>
      </c>
      <c r="N357">
        <v>76300</v>
      </c>
      <c r="O357" t="s">
        <v>45</v>
      </c>
      <c r="P357">
        <v>6</v>
      </c>
      <c r="Q357">
        <v>0</v>
      </c>
    </row>
    <row r="358" spans="1:17" x14ac:dyDescent="0.35">
      <c r="A358" t="s">
        <v>33</v>
      </c>
      <c r="B358" t="str">
        <f>_xlfn.TEXTJOIN("-",0,MasterData!B358:D358)</f>
        <v>Intel-Core i5-10th</v>
      </c>
      <c r="C358" t="s">
        <v>36</v>
      </c>
      <c r="D358" t="s">
        <v>24</v>
      </c>
      <c r="E358" t="s">
        <v>37</v>
      </c>
      <c r="F358" t="s">
        <v>25</v>
      </c>
      <c r="G358" t="s">
        <v>27</v>
      </c>
      <c r="H358" t="s">
        <v>28</v>
      </c>
      <c r="I358" t="s">
        <v>25</v>
      </c>
      <c r="J358" t="s">
        <v>29</v>
      </c>
      <c r="K358" t="s">
        <v>51</v>
      </c>
      <c r="L358" t="s">
        <v>31</v>
      </c>
      <c r="M358" t="s">
        <v>52</v>
      </c>
      <c r="N358">
        <v>55999</v>
      </c>
      <c r="O358" t="s">
        <v>34</v>
      </c>
      <c r="P358">
        <v>0</v>
      </c>
      <c r="Q358">
        <v>0</v>
      </c>
    </row>
    <row r="359" spans="1:17" x14ac:dyDescent="0.35">
      <c r="A359" t="s">
        <v>56</v>
      </c>
      <c r="B359" t="str">
        <f>_xlfn.TEXTJOIN("-",0,MasterData!B359:D359)</f>
        <v>Intel-Core i5-11th</v>
      </c>
      <c r="C359" t="s">
        <v>36</v>
      </c>
      <c r="D359" t="s">
        <v>24</v>
      </c>
      <c r="E359" t="s">
        <v>37</v>
      </c>
      <c r="F359" t="s">
        <v>25</v>
      </c>
      <c r="G359" t="s">
        <v>27</v>
      </c>
      <c r="H359" t="s">
        <v>28</v>
      </c>
      <c r="I359" t="s">
        <v>25</v>
      </c>
      <c r="J359" t="s">
        <v>53</v>
      </c>
      <c r="K359" t="s">
        <v>30</v>
      </c>
      <c r="L359" t="s">
        <v>31</v>
      </c>
      <c r="M359" t="s">
        <v>31</v>
      </c>
      <c r="N359">
        <v>72900</v>
      </c>
      <c r="O359" t="s">
        <v>34</v>
      </c>
      <c r="P359">
        <v>24</v>
      </c>
      <c r="Q359">
        <v>4</v>
      </c>
    </row>
    <row r="360" spans="1:17" x14ac:dyDescent="0.35">
      <c r="A360" t="s">
        <v>56</v>
      </c>
      <c r="B360" t="str">
        <f>_xlfn.TEXTJOIN("-",0,MasterData!B360:D360)</f>
        <v>Intel-Core i5-11th</v>
      </c>
      <c r="C360" t="s">
        <v>36</v>
      </c>
      <c r="D360" t="s">
        <v>24</v>
      </c>
      <c r="E360" t="s">
        <v>37</v>
      </c>
      <c r="F360" t="s">
        <v>25</v>
      </c>
      <c r="G360" t="s">
        <v>27</v>
      </c>
      <c r="H360" t="s">
        <v>28</v>
      </c>
      <c r="I360" t="s">
        <v>25</v>
      </c>
      <c r="J360" t="s">
        <v>29</v>
      </c>
      <c r="K360" t="s">
        <v>51</v>
      </c>
      <c r="L360" t="s">
        <v>52</v>
      </c>
      <c r="M360" t="s">
        <v>52</v>
      </c>
      <c r="N360">
        <v>73990</v>
      </c>
      <c r="O360" t="s">
        <v>45</v>
      </c>
      <c r="P360">
        <v>195</v>
      </c>
      <c r="Q360">
        <v>17</v>
      </c>
    </row>
    <row r="361" spans="1:17" x14ac:dyDescent="0.35">
      <c r="A361" t="s">
        <v>19</v>
      </c>
      <c r="B361" t="str">
        <f>_xlfn.TEXTJOIN("-",0,MasterData!B361:D361)</f>
        <v>Intel-Core i5-11th</v>
      </c>
      <c r="C361" t="s">
        <v>36</v>
      </c>
      <c r="D361" t="s">
        <v>59</v>
      </c>
      <c r="E361" t="s">
        <v>37</v>
      </c>
      <c r="F361" t="s">
        <v>25</v>
      </c>
      <c r="G361" t="s">
        <v>27</v>
      </c>
      <c r="H361" t="s">
        <v>28</v>
      </c>
      <c r="I361" t="s">
        <v>25</v>
      </c>
      <c r="J361" t="s">
        <v>53</v>
      </c>
      <c r="K361" t="s">
        <v>30</v>
      </c>
      <c r="L361" t="s">
        <v>31</v>
      </c>
      <c r="M361" t="s">
        <v>31</v>
      </c>
      <c r="N361">
        <v>84990</v>
      </c>
      <c r="O361" t="s">
        <v>34</v>
      </c>
      <c r="P361">
        <v>0</v>
      </c>
      <c r="Q361">
        <v>0</v>
      </c>
    </row>
    <row r="362" spans="1:17" x14ac:dyDescent="0.35">
      <c r="A362" t="s">
        <v>56</v>
      </c>
      <c r="B362" t="str">
        <f>_xlfn.TEXTJOIN("-",0,MasterData!B362:D362)</f>
        <v>Intel-Core i5-11th</v>
      </c>
      <c r="C362" t="s">
        <v>36</v>
      </c>
      <c r="D362" t="s">
        <v>24</v>
      </c>
      <c r="E362" t="s">
        <v>37</v>
      </c>
      <c r="F362" t="s">
        <v>25</v>
      </c>
      <c r="G362" t="s">
        <v>27</v>
      </c>
      <c r="H362" t="s">
        <v>38</v>
      </c>
      <c r="I362" t="s">
        <v>39</v>
      </c>
      <c r="J362" t="s">
        <v>29</v>
      </c>
      <c r="K362" t="s">
        <v>30</v>
      </c>
      <c r="L362" t="s">
        <v>31</v>
      </c>
      <c r="M362" t="s">
        <v>31</v>
      </c>
      <c r="N362">
        <v>73519</v>
      </c>
      <c r="O362" t="s">
        <v>34</v>
      </c>
      <c r="P362">
        <v>0</v>
      </c>
      <c r="Q362">
        <v>0</v>
      </c>
    </row>
    <row r="363" spans="1:17" x14ac:dyDescent="0.35">
      <c r="A363" t="s">
        <v>50</v>
      </c>
      <c r="B363" t="str">
        <f>_xlfn.TEXTJOIN("-",0,MasterData!B363:D363)</f>
        <v>Intel-Core i5-10th</v>
      </c>
      <c r="C363" t="s">
        <v>36</v>
      </c>
      <c r="D363" t="s">
        <v>24</v>
      </c>
      <c r="E363" t="s">
        <v>37</v>
      </c>
      <c r="F363" t="s">
        <v>25</v>
      </c>
      <c r="G363" t="s">
        <v>27</v>
      </c>
      <c r="H363" t="s">
        <v>28</v>
      </c>
      <c r="I363" t="s">
        <v>25</v>
      </c>
      <c r="J363" t="s">
        <v>29</v>
      </c>
      <c r="K363" t="s">
        <v>51</v>
      </c>
      <c r="L363" t="s">
        <v>52</v>
      </c>
      <c r="M363" t="s">
        <v>31</v>
      </c>
      <c r="N363">
        <v>126000</v>
      </c>
      <c r="O363" t="s">
        <v>57</v>
      </c>
      <c r="P363">
        <v>2</v>
      </c>
      <c r="Q363">
        <v>1</v>
      </c>
    </row>
    <row r="364" spans="1:17" x14ac:dyDescent="0.35">
      <c r="A364" t="s">
        <v>19</v>
      </c>
      <c r="B364" t="str">
        <f>_xlfn.TEXTJOIN("-",0,MasterData!B364:D364)</f>
        <v>Intel-Core i5-11th</v>
      </c>
      <c r="C364" t="s">
        <v>36</v>
      </c>
      <c r="D364" t="s">
        <v>24</v>
      </c>
      <c r="E364" t="s">
        <v>37</v>
      </c>
      <c r="F364" t="s">
        <v>25</v>
      </c>
      <c r="G364" t="s">
        <v>27</v>
      </c>
      <c r="H364" t="s">
        <v>28</v>
      </c>
      <c r="I364" t="s">
        <v>46</v>
      </c>
      <c r="J364" t="s">
        <v>29</v>
      </c>
      <c r="K364" t="s">
        <v>51</v>
      </c>
      <c r="L364" t="s">
        <v>31</v>
      </c>
      <c r="M364" t="s">
        <v>31</v>
      </c>
      <c r="N364">
        <v>88990</v>
      </c>
      <c r="O364" t="s">
        <v>34</v>
      </c>
      <c r="P364">
        <v>0</v>
      </c>
      <c r="Q364">
        <v>0</v>
      </c>
    </row>
    <row r="365" spans="1:17" x14ac:dyDescent="0.35">
      <c r="A365" t="s">
        <v>50</v>
      </c>
      <c r="B365" t="str">
        <f>_xlfn.TEXTJOIN("-",0,MasterData!B365:D365)</f>
        <v>Intel-Core i5-11th</v>
      </c>
      <c r="C365" t="s">
        <v>36</v>
      </c>
      <c r="D365" t="s">
        <v>24</v>
      </c>
      <c r="E365" t="s">
        <v>37</v>
      </c>
      <c r="F365" t="s">
        <v>25</v>
      </c>
      <c r="G365" t="s">
        <v>27</v>
      </c>
      <c r="H365" t="s">
        <v>28</v>
      </c>
      <c r="I365" t="s">
        <v>25</v>
      </c>
      <c r="J365" t="s">
        <v>53</v>
      </c>
      <c r="K365" t="s">
        <v>51</v>
      </c>
      <c r="L365" t="s">
        <v>52</v>
      </c>
      <c r="M365" t="s">
        <v>52</v>
      </c>
      <c r="N365">
        <v>114999</v>
      </c>
      <c r="O365" t="s">
        <v>34</v>
      </c>
      <c r="P365">
        <v>0</v>
      </c>
      <c r="Q365">
        <v>0</v>
      </c>
    </row>
    <row r="366" spans="1:17" x14ac:dyDescent="0.35">
      <c r="A366" t="s">
        <v>56</v>
      </c>
      <c r="B366" t="str">
        <f>_xlfn.TEXTJOIN("-",0,MasterData!B366:D366)</f>
        <v>Intel-Core i5-11th</v>
      </c>
      <c r="C366" t="s">
        <v>36</v>
      </c>
      <c r="D366" t="s">
        <v>24</v>
      </c>
      <c r="E366" t="s">
        <v>37</v>
      </c>
      <c r="F366" t="s">
        <v>25</v>
      </c>
      <c r="G366" t="s">
        <v>27</v>
      </c>
      <c r="H366" t="s">
        <v>28</v>
      </c>
      <c r="I366" t="s">
        <v>39</v>
      </c>
      <c r="J366" t="s">
        <v>29</v>
      </c>
      <c r="K366" t="s">
        <v>51</v>
      </c>
      <c r="L366" t="s">
        <v>52</v>
      </c>
      <c r="M366" t="s">
        <v>52</v>
      </c>
      <c r="N366">
        <v>82990</v>
      </c>
      <c r="O366" t="s">
        <v>45</v>
      </c>
      <c r="P366">
        <v>21</v>
      </c>
      <c r="Q366">
        <v>2</v>
      </c>
    </row>
    <row r="367" spans="1:17" x14ac:dyDescent="0.35">
      <c r="A367" t="s">
        <v>42</v>
      </c>
      <c r="B367" t="str">
        <f>_xlfn.TEXTJOIN("-",0,MasterData!B367:D367)</f>
        <v>Intel-Core i5-11th</v>
      </c>
      <c r="C367" t="s">
        <v>36</v>
      </c>
      <c r="D367" t="s">
        <v>24</v>
      </c>
      <c r="E367" t="s">
        <v>37</v>
      </c>
      <c r="F367" t="s">
        <v>25</v>
      </c>
      <c r="G367" t="s">
        <v>27</v>
      </c>
      <c r="H367" t="s">
        <v>28</v>
      </c>
      <c r="I367" t="s">
        <v>25</v>
      </c>
      <c r="J367" t="s">
        <v>53</v>
      </c>
      <c r="K367" t="s">
        <v>30</v>
      </c>
      <c r="L367" t="s">
        <v>52</v>
      </c>
      <c r="M367" t="s">
        <v>31</v>
      </c>
      <c r="N367">
        <v>109999</v>
      </c>
      <c r="O367" t="s">
        <v>34</v>
      </c>
      <c r="P367">
        <v>0</v>
      </c>
      <c r="Q367">
        <v>0</v>
      </c>
    </row>
    <row r="368" spans="1:17" x14ac:dyDescent="0.35">
      <c r="A368" t="s">
        <v>33</v>
      </c>
      <c r="B368" t="str">
        <f>_xlfn.TEXTJOIN("-",0,MasterData!B368:D368)</f>
        <v>Intel-Core i5-11th</v>
      </c>
      <c r="C368" t="s">
        <v>36</v>
      </c>
      <c r="D368" t="s">
        <v>24</v>
      </c>
      <c r="E368" t="s">
        <v>37</v>
      </c>
      <c r="F368" t="s">
        <v>25</v>
      </c>
      <c r="G368" t="s">
        <v>27</v>
      </c>
      <c r="H368" t="s">
        <v>28</v>
      </c>
      <c r="I368" t="s">
        <v>25</v>
      </c>
      <c r="J368" t="s">
        <v>53</v>
      </c>
      <c r="K368" t="s">
        <v>51</v>
      </c>
      <c r="L368" t="s">
        <v>52</v>
      </c>
      <c r="M368" t="s">
        <v>52</v>
      </c>
      <c r="N368">
        <v>82990</v>
      </c>
      <c r="O368" t="s">
        <v>34</v>
      </c>
      <c r="P368">
        <v>0</v>
      </c>
      <c r="Q368">
        <v>0</v>
      </c>
    </row>
    <row r="369" spans="1:17" x14ac:dyDescent="0.35">
      <c r="A369" t="s">
        <v>56</v>
      </c>
      <c r="B369" t="str">
        <f>_xlfn.TEXTJOIN("-",0,MasterData!B369:D369)</f>
        <v>Intel-Core i5-11th</v>
      </c>
      <c r="C369" t="s">
        <v>36</v>
      </c>
      <c r="D369" t="s">
        <v>24</v>
      </c>
      <c r="E369" t="s">
        <v>37</v>
      </c>
      <c r="F369" t="s">
        <v>25</v>
      </c>
      <c r="G369" t="s">
        <v>27</v>
      </c>
      <c r="H369" t="s">
        <v>28</v>
      </c>
      <c r="I369" t="s">
        <v>39</v>
      </c>
      <c r="J369" t="s">
        <v>29</v>
      </c>
      <c r="K369" t="s">
        <v>51</v>
      </c>
      <c r="L369" t="s">
        <v>52</v>
      </c>
      <c r="M369" t="s">
        <v>52</v>
      </c>
      <c r="N369">
        <v>79990</v>
      </c>
      <c r="O369" t="s">
        <v>45</v>
      </c>
      <c r="P369">
        <v>5</v>
      </c>
      <c r="Q369">
        <v>0</v>
      </c>
    </row>
    <row r="370" spans="1:17" x14ac:dyDescent="0.35">
      <c r="A370" t="s">
        <v>19</v>
      </c>
      <c r="B370" t="str">
        <f>_xlfn.TEXTJOIN("-",0,MasterData!B370:D370)</f>
        <v>Intel-Core i5-11th</v>
      </c>
      <c r="C370" t="s">
        <v>36</v>
      </c>
      <c r="D370" t="s">
        <v>61</v>
      </c>
      <c r="E370" t="s">
        <v>37</v>
      </c>
      <c r="F370" t="s">
        <v>25</v>
      </c>
      <c r="G370" t="s">
        <v>27</v>
      </c>
      <c r="H370" t="s">
        <v>28</v>
      </c>
      <c r="I370" t="s">
        <v>25</v>
      </c>
      <c r="J370" t="s">
        <v>29</v>
      </c>
      <c r="K370" t="s">
        <v>51</v>
      </c>
      <c r="L370" t="s">
        <v>52</v>
      </c>
      <c r="M370" t="s">
        <v>31</v>
      </c>
      <c r="N370">
        <v>114990</v>
      </c>
      <c r="O370" t="s">
        <v>34</v>
      </c>
      <c r="P370">
        <v>0</v>
      </c>
      <c r="Q370">
        <v>0</v>
      </c>
    </row>
    <row r="371" spans="1:17" x14ac:dyDescent="0.35">
      <c r="A371" t="s">
        <v>50</v>
      </c>
      <c r="B371" t="str">
        <f>_xlfn.TEXTJOIN("-",0,MasterData!B371:D371)</f>
        <v>Intel-Core i5-11th</v>
      </c>
      <c r="C371" t="s">
        <v>36</v>
      </c>
      <c r="D371" t="s">
        <v>61</v>
      </c>
      <c r="E371" t="s">
        <v>37</v>
      </c>
      <c r="F371" t="s">
        <v>25</v>
      </c>
      <c r="G371" t="s">
        <v>27</v>
      </c>
      <c r="H371" t="s">
        <v>28</v>
      </c>
      <c r="I371" t="s">
        <v>25</v>
      </c>
      <c r="J371" t="s">
        <v>29</v>
      </c>
      <c r="K371" t="s">
        <v>51</v>
      </c>
      <c r="L371" t="s">
        <v>52</v>
      </c>
      <c r="M371" t="s">
        <v>31</v>
      </c>
      <c r="N371">
        <v>129999</v>
      </c>
      <c r="O371" t="s">
        <v>34</v>
      </c>
      <c r="P371">
        <v>0</v>
      </c>
      <c r="Q371">
        <v>0</v>
      </c>
    </row>
    <row r="372" spans="1:17" x14ac:dyDescent="0.35">
      <c r="A372" t="s">
        <v>58</v>
      </c>
      <c r="B372" t="str">
        <f>_xlfn.TEXTJOIN("-",0,MasterData!B372:D372)</f>
        <v>Intel-Core i5-8th</v>
      </c>
      <c r="C372" t="s">
        <v>36</v>
      </c>
      <c r="D372" t="s">
        <v>62</v>
      </c>
      <c r="E372" t="s">
        <v>37</v>
      </c>
      <c r="F372" t="s">
        <v>25</v>
      </c>
      <c r="G372" t="s">
        <v>27</v>
      </c>
      <c r="H372" t="s">
        <v>38</v>
      </c>
      <c r="I372" t="s">
        <v>46</v>
      </c>
      <c r="J372" t="s">
        <v>29</v>
      </c>
      <c r="K372" t="s">
        <v>30</v>
      </c>
      <c r="L372" t="s">
        <v>31</v>
      </c>
      <c r="M372" t="s">
        <v>31</v>
      </c>
      <c r="N372">
        <v>149990</v>
      </c>
      <c r="O372" t="s">
        <v>45</v>
      </c>
      <c r="P372">
        <v>10</v>
      </c>
      <c r="Q372">
        <v>3</v>
      </c>
    </row>
    <row r="373" spans="1:17" x14ac:dyDescent="0.35">
      <c r="A373" t="s">
        <v>56</v>
      </c>
      <c r="B373" t="str">
        <f>_xlfn.TEXTJOIN("-",0,MasterData!B373:D373)</f>
        <v>Intel-Core i5-11th</v>
      </c>
      <c r="C373" t="s">
        <v>36</v>
      </c>
      <c r="D373" t="s">
        <v>24</v>
      </c>
      <c r="E373" t="s">
        <v>37</v>
      </c>
      <c r="F373" t="s">
        <v>25</v>
      </c>
      <c r="G373" t="s">
        <v>27</v>
      </c>
      <c r="H373" t="s">
        <v>28</v>
      </c>
      <c r="I373" t="s">
        <v>39</v>
      </c>
      <c r="J373" t="s">
        <v>29</v>
      </c>
      <c r="K373" t="s">
        <v>30</v>
      </c>
      <c r="L373" t="s">
        <v>31</v>
      </c>
      <c r="M373" t="s">
        <v>31</v>
      </c>
      <c r="N373">
        <v>71290</v>
      </c>
      <c r="O373" t="s">
        <v>34</v>
      </c>
      <c r="P373">
        <v>0</v>
      </c>
      <c r="Q373">
        <v>0</v>
      </c>
    </row>
    <row r="374" spans="1:17" x14ac:dyDescent="0.35">
      <c r="A374" t="s">
        <v>56</v>
      </c>
      <c r="B374" t="str">
        <f>_xlfn.TEXTJOIN("-",0,MasterData!B374:D374)</f>
        <v>Intel-Core i5-10th</v>
      </c>
      <c r="C374" t="s">
        <v>36</v>
      </c>
      <c r="D374" t="s">
        <v>24</v>
      </c>
      <c r="E374" t="s">
        <v>37</v>
      </c>
      <c r="F374" t="s">
        <v>25</v>
      </c>
      <c r="G374" t="s">
        <v>27</v>
      </c>
      <c r="H374" t="s">
        <v>28</v>
      </c>
      <c r="I374" t="s">
        <v>25</v>
      </c>
      <c r="J374" t="s">
        <v>53</v>
      </c>
      <c r="K374" t="s">
        <v>51</v>
      </c>
      <c r="L374" t="s">
        <v>31</v>
      </c>
      <c r="M374" t="s">
        <v>52</v>
      </c>
      <c r="N374">
        <v>79500</v>
      </c>
      <c r="O374" t="s">
        <v>45</v>
      </c>
      <c r="P374">
        <v>10</v>
      </c>
      <c r="Q374">
        <v>1</v>
      </c>
    </row>
    <row r="375" spans="1:17" x14ac:dyDescent="0.35">
      <c r="A375" t="s">
        <v>56</v>
      </c>
      <c r="B375" t="str">
        <f>_xlfn.TEXTJOIN("-",0,MasterData!B375:D375)</f>
        <v>Intel-Core i5-10th</v>
      </c>
      <c r="C375" t="s">
        <v>36</v>
      </c>
      <c r="D375" t="s">
        <v>24</v>
      </c>
      <c r="E375" t="s">
        <v>37</v>
      </c>
      <c r="F375" t="s">
        <v>25</v>
      </c>
      <c r="G375" t="s">
        <v>27</v>
      </c>
      <c r="H375" t="s">
        <v>28</v>
      </c>
      <c r="I375" t="s">
        <v>39</v>
      </c>
      <c r="J375" t="s">
        <v>29</v>
      </c>
      <c r="K375" t="s">
        <v>51</v>
      </c>
      <c r="L375" t="s">
        <v>31</v>
      </c>
      <c r="M375" t="s">
        <v>52</v>
      </c>
      <c r="N375">
        <v>82990</v>
      </c>
      <c r="O375" t="s">
        <v>34</v>
      </c>
      <c r="P375">
        <v>15</v>
      </c>
      <c r="Q375">
        <v>3</v>
      </c>
    </row>
    <row r="376" spans="1:17" x14ac:dyDescent="0.35">
      <c r="A376" t="s">
        <v>56</v>
      </c>
      <c r="B376" t="str">
        <f>_xlfn.TEXTJOIN("-",0,MasterData!B376:D376)</f>
        <v>Intel-Core i5-11th</v>
      </c>
      <c r="C376" t="s">
        <v>36</v>
      </c>
      <c r="D376" t="s">
        <v>24</v>
      </c>
      <c r="E376" t="s">
        <v>37</v>
      </c>
      <c r="F376" t="s">
        <v>25</v>
      </c>
      <c r="G376" t="s">
        <v>27</v>
      </c>
      <c r="H376" t="s">
        <v>28</v>
      </c>
      <c r="I376" t="s">
        <v>39</v>
      </c>
      <c r="J376" t="s">
        <v>29</v>
      </c>
      <c r="K376" t="s">
        <v>51</v>
      </c>
      <c r="L376" t="s">
        <v>31</v>
      </c>
      <c r="M376" t="s">
        <v>52</v>
      </c>
      <c r="N376">
        <v>70980</v>
      </c>
      <c r="O376" t="s">
        <v>45</v>
      </c>
      <c r="P376">
        <v>138</v>
      </c>
      <c r="Q376">
        <v>23</v>
      </c>
    </row>
    <row r="377" spans="1:17" x14ac:dyDescent="0.35">
      <c r="A377" t="s">
        <v>19</v>
      </c>
      <c r="B377" t="str">
        <f>_xlfn.TEXTJOIN("-",0,MasterData!B377:D377)</f>
        <v>Intel-Core i5-11th</v>
      </c>
      <c r="C377" t="s">
        <v>36</v>
      </c>
      <c r="D377" t="s">
        <v>61</v>
      </c>
      <c r="E377" t="s">
        <v>37</v>
      </c>
      <c r="F377" t="s">
        <v>25</v>
      </c>
      <c r="G377" t="s">
        <v>27</v>
      </c>
      <c r="H377" t="s">
        <v>28</v>
      </c>
      <c r="I377" t="s">
        <v>25</v>
      </c>
      <c r="J377" t="s">
        <v>29</v>
      </c>
      <c r="K377" t="s">
        <v>51</v>
      </c>
      <c r="L377" t="s">
        <v>52</v>
      </c>
      <c r="M377" t="s">
        <v>31</v>
      </c>
      <c r="N377">
        <v>99990</v>
      </c>
      <c r="O377" t="s">
        <v>34</v>
      </c>
      <c r="P377">
        <v>0</v>
      </c>
      <c r="Q377">
        <v>0</v>
      </c>
    </row>
    <row r="378" spans="1:17" x14ac:dyDescent="0.35">
      <c r="A378" t="s">
        <v>50</v>
      </c>
      <c r="B378" t="str">
        <f>_xlfn.TEXTJOIN("-",0,MasterData!B378:D378)</f>
        <v>Intel-Core i5-11th</v>
      </c>
      <c r="C378" t="s">
        <v>36</v>
      </c>
      <c r="D378" t="s">
        <v>24</v>
      </c>
      <c r="E378" t="s">
        <v>37</v>
      </c>
      <c r="F378" t="s">
        <v>25</v>
      </c>
      <c r="G378" t="s">
        <v>27</v>
      </c>
      <c r="H378" t="s">
        <v>38</v>
      </c>
      <c r="I378" t="s">
        <v>25</v>
      </c>
      <c r="J378" t="s">
        <v>29</v>
      </c>
      <c r="K378" t="s">
        <v>30</v>
      </c>
      <c r="L378" t="s">
        <v>31</v>
      </c>
      <c r="M378" t="s">
        <v>31</v>
      </c>
      <c r="N378">
        <v>94000</v>
      </c>
      <c r="O378" t="s">
        <v>34</v>
      </c>
      <c r="P378">
        <v>0</v>
      </c>
      <c r="Q378">
        <v>0</v>
      </c>
    </row>
    <row r="379" spans="1:17" x14ac:dyDescent="0.35">
      <c r="A379" t="s">
        <v>56</v>
      </c>
      <c r="B379" t="str">
        <f>_xlfn.TEXTJOIN("-",0,MasterData!B379:D379)</f>
        <v>Intel-Core i5-11th</v>
      </c>
      <c r="C379" t="s">
        <v>36</v>
      </c>
      <c r="D379" t="s">
        <v>24</v>
      </c>
      <c r="E379" t="s">
        <v>37</v>
      </c>
      <c r="F379" t="s">
        <v>25</v>
      </c>
      <c r="G379" t="s">
        <v>27</v>
      </c>
      <c r="H379" t="s">
        <v>28</v>
      </c>
      <c r="I379" t="s">
        <v>39</v>
      </c>
      <c r="J379" t="s">
        <v>29</v>
      </c>
      <c r="K379" t="s">
        <v>30</v>
      </c>
      <c r="L379" t="s">
        <v>52</v>
      </c>
      <c r="M379" t="s">
        <v>31</v>
      </c>
      <c r="N379">
        <v>82990</v>
      </c>
      <c r="O379" t="s">
        <v>45</v>
      </c>
      <c r="P379">
        <v>16</v>
      </c>
      <c r="Q379">
        <v>3</v>
      </c>
    </row>
    <row r="380" spans="1:17" x14ac:dyDescent="0.35">
      <c r="A380" t="s">
        <v>58</v>
      </c>
      <c r="B380" t="str">
        <f>_xlfn.TEXTJOIN("-",0,MasterData!B380:D380)</f>
        <v>Intel-Core i5-11th</v>
      </c>
      <c r="C380" t="s">
        <v>36</v>
      </c>
      <c r="D380" t="s">
        <v>61</v>
      </c>
      <c r="E380" t="s">
        <v>37</v>
      </c>
      <c r="F380" t="s">
        <v>25</v>
      </c>
      <c r="G380" t="s">
        <v>27</v>
      </c>
      <c r="H380" t="s">
        <v>28</v>
      </c>
      <c r="I380" t="s">
        <v>25</v>
      </c>
      <c r="J380" t="s">
        <v>29</v>
      </c>
      <c r="K380" t="s">
        <v>51</v>
      </c>
      <c r="L380" t="s">
        <v>31</v>
      </c>
      <c r="M380" t="s">
        <v>31</v>
      </c>
      <c r="N380">
        <v>79990</v>
      </c>
      <c r="O380" t="s">
        <v>45</v>
      </c>
      <c r="P380">
        <v>11</v>
      </c>
      <c r="Q380">
        <v>4</v>
      </c>
    </row>
    <row r="381" spans="1:17" x14ac:dyDescent="0.35">
      <c r="A381" t="s">
        <v>19</v>
      </c>
      <c r="B381" t="str">
        <f>_xlfn.TEXTJOIN("-",0,MasterData!B381:D381)</f>
        <v>Intel-Core i5-8th</v>
      </c>
      <c r="C381" t="s">
        <v>36</v>
      </c>
      <c r="D381" t="s">
        <v>24</v>
      </c>
      <c r="E381" t="s">
        <v>37</v>
      </c>
      <c r="F381" t="s">
        <v>25</v>
      </c>
      <c r="G381" t="s">
        <v>27</v>
      </c>
      <c r="H381" t="s">
        <v>28</v>
      </c>
      <c r="I381" t="s">
        <v>25</v>
      </c>
      <c r="J381" t="s">
        <v>53</v>
      </c>
      <c r="K381" t="s">
        <v>30</v>
      </c>
      <c r="L381" t="s">
        <v>31</v>
      </c>
      <c r="M381" t="s">
        <v>31</v>
      </c>
      <c r="N381">
        <v>85990</v>
      </c>
      <c r="O381" t="s">
        <v>34</v>
      </c>
      <c r="P381">
        <v>0</v>
      </c>
      <c r="Q381">
        <v>0</v>
      </c>
    </row>
    <row r="382" spans="1:17" x14ac:dyDescent="0.35">
      <c r="A382" t="s">
        <v>19</v>
      </c>
      <c r="B382" t="str">
        <f>_xlfn.TEXTJOIN("-",0,MasterData!B382:D382)</f>
        <v>Intel-Core i5-10th</v>
      </c>
      <c r="C382" t="s">
        <v>36</v>
      </c>
      <c r="D382" t="s">
        <v>24</v>
      </c>
      <c r="E382" t="s">
        <v>37</v>
      </c>
      <c r="F382" t="s">
        <v>25</v>
      </c>
      <c r="G382" t="s">
        <v>27</v>
      </c>
      <c r="H382" t="s">
        <v>28</v>
      </c>
      <c r="I382" t="s">
        <v>39</v>
      </c>
      <c r="J382" t="s">
        <v>29</v>
      </c>
      <c r="K382" t="s">
        <v>30</v>
      </c>
      <c r="L382" t="s">
        <v>31</v>
      </c>
      <c r="M382" t="s">
        <v>31</v>
      </c>
      <c r="N382">
        <v>86990</v>
      </c>
      <c r="O382" t="s">
        <v>34</v>
      </c>
      <c r="P382">
        <v>0</v>
      </c>
      <c r="Q382">
        <v>0</v>
      </c>
    </row>
    <row r="383" spans="1:17" x14ac:dyDescent="0.35">
      <c r="A383" t="s">
        <v>19</v>
      </c>
      <c r="B383" t="str">
        <f>_xlfn.TEXTJOIN("-",0,MasterData!B383:D383)</f>
        <v>Intel-Core i5-10th</v>
      </c>
      <c r="C383" t="s">
        <v>36</v>
      </c>
      <c r="D383" t="s">
        <v>71</v>
      </c>
      <c r="E383" t="s">
        <v>37</v>
      </c>
      <c r="F383" t="s">
        <v>25</v>
      </c>
      <c r="G383" t="s">
        <v>27</v>
      </c>
      <c r="H383" t="s">
        <v>28</v>
      </c>
      <c r="I383" t="s">
        <v>39</v>
      </c>
      <c r="J383" t="s">
        <v>29</v>
      </c>
      <c r="K383" t="s">
        <v>51</v>
      </c>
      <c r="L383" t="s">
        <v>31</v>
      </c>
      <c r="M383" t="s">
        <v>52</v>
      </c>
      <c r="N383">
        <v>105990</v>
      </c>
      <c r="O383" t="s">
        <v>57</v>
      </c>
      <c r="P383">
        <v>4</v>
      </c>
      <c r="Q383">
        <v>0</v>
      </c>
    </row>
    <row r="384" spans="1:17" x14ac:dyDescent="0.35">
      <c r="A384" t="s">
        <v>19</v>
      </c>
      <c r="B384" t="str">
        <f>_xlfn.TEXTJOIN("-",0,MasterData!B384:D384)</f>
        <v>Intel-Core i5-10th</v>
      </c>
      <c r="C384" t="s">
        <v>36</v>
      </c>
      <c r="D384" t="s">
        <v>71</v>
      </c>
      <c r="E384" t="s">
        <v>37</v>
      </c>
      <c r="F384" t="s">
        <v>25</v>
      </c>
      <c r="G384" t="s">
        <v>27</v>
      </c>
      <c r="H384" t="s">
        <v>28</v>
      </c>
      <c r="I384" t="s">
        <v>25</v>
      </c>
      <c r="J384" t="s">
        <v>29</v>
      </c>
      <c r="K384" t="s">
        <v>30</v>
      </c>
      <c r="L384" t="s">
        <v>31</v>
      </c>
      <c r="M384" t="s">
        <v>31</v>
      </c>
      <c r="N384">
        <v>84990</v>
      </c>
      <c r="O384" t="s">
        <v>34</v>
      </c>
      <c r="P384">
        <v>0</v>
      </c>
      <c r="Q384">
        <v>0</v>
      </c>
    </row>
    <row r="385" spans="1:17" x14ac:dyDescent="0.35">
      <c r="A385" t="s">
        <v>33</v>
      </c>
      <c r="B385" t="str">
        <f>_xlfn.TEXTJOIN("-",0,MasterData!B385:D385)</f>
        <v>Intel-Core i5-8th</v>
      </c>
      <c r="C385" t="s">
        <v>36</v>
      </c>
      <c r="D385" t="s">
        <v>24</v>
      </c>
      <c r="E385" t="s">
        <v>37</v>
      </c>
      <c r="F385" t="s">
        <v>25</v>
      </c>
      <c r="G385" t="s">
        <v>27</v>
      </c>
      <c r="H385" t="s">
        <v>28</v>
      </c>
      <c r="I385" t="s">
        <v>39</v>
      </c>
      <c r="J385" t="s">
        <v>29</v>
      </c>
      <c r="K385" t="s">
        <v>51</v>
      </c>
      <c r="L385" t="s">
        <v>31</v>
      </c>
      <c r="M385" t="s">
        <v>52</v>
      </c>
      <c r="N385">
        <v>59999</v>
      </c>
      <c r="O385" t="s">
        <v>45</v>
      </c>
      <c r="P385">
        <v>22</v>
      </c>
      <c r="Q385">
        <v>3</v>
      </c>
    </row>
    <row r="386" spans="1:17" x14ac:dyDescent="0.35">
      <c r="A386" t="s">
        <v>33</v>
      </c>
      <c r="B386" t="str">
        <f>_xlfn.TEXTJOIN("-",0,MasterData!B386:D386)</f>
        <v>Intel-Core i5-11th</v>
      </c>
      <c r="C386" t="s">
        <v>36</v>
      </c>
      <c r="D386" t="s">
        <v>24</v>
      </c>
      <c r="E386" t="s">
        <v>37</v>
      </c>
      <c r="F386" t="s">
        <v>25</v>
      </c>
      <c r="G386" t="s">
        <v>27</v>
      </c>
      <c r="H386" t="s">
        <v>28</v>
      </c>
      <c r="I386" t="s">
        <v>25</v>
      </c>
      <c r="J386" t="s">
        <v>29</v>
      </c>
      <c r="K386" t="s">
        <v>51</v>
      </c>
      <c r="L386" t="s">
        <v>31</v>
      </c>
      <c r="M386" t="s">
        <v>52</v>
      </c>
      <c r="N386">
        <v>91999</v>
      </c>
      <c r="O386" t="s">
        <v>45</v>
      </c>
      <c r="P386">
        <v>16</v>
      </c>
      <c r="Q386">
        <v>2</v>
      </c>
    </row>
    <row r="387" spans="1:17" x14ac:dyDescent="0.35">
      <c r="A387" t="s">
        <v>56</v>
      </c>
      <c r="B387" t="str">
        <f>_xlfn.TEXTJOIN("-",0,MasterData!B387:D387)</f>
        <v>Intel-Core i5-11th</v>
      </c>
      <c r="C387" t="s">
        <v>36</v>
      </c>
      <c r="D387" t="s">
        <v>24</v>
      </c>
      <c r="E387" t="s">
        <v>37</v>
      </c>
      <c r="F387" t="s">
        <v>25</v>
      </c>
      <c r="G387" t="s">
        <v>27</v>
      </c>
      <c r="H387" t="s">
        <v>28</v>
      </c>
      <c r="I387" t="s">
        <v>25</v>
      </c>
      <c r="J387" t="s">
        <v>29</v>
      </c>
      <c r="K387" t="s">
        <v>51</v>
      </c>
      <c r="L387" t="s">
        <v>52</v>
      </c>
      <c r="M387" t="s">
        <v>52</v>
      </c>
      <c r="N387">
        <v>78900</v>
      </c>
      <c r="O387" t="s">
        <v>34</v>
      </c>
      <c r="P387">
        <v>16</v>
      </c>
      <c r="Q387">
        <v>1</v>
      </c>
    </row>
    <row r="388" spans="1:17" x14ac:dyDescent="0.35">
      <c r="A388" t="s">
        <v>19</v>
      </c>
      <c r="B388" t="str">
        <f>_xlfn.TEXTJOIN("-",0,MasterData!B388:D388)</f>
        <v>Intel-Core i5-10th</v>
      </c>
      <c r="C388" t="s">
        <v>36</v>
      </c>
      <c r="D388" t="s">
        <v>71</v>
      </c>
      <c r="E388" t="s">
        <v>37</v>
      </c>
      <c r="F388" t="s">
        <v>25</v>
      </c>
      <c r="G388" t="s">
        <v>27</v>
      </c>
      <c r="H388" t="s">
        <v>28</v>
      </c>
      <c r="I388" t="s">
        <v>25</v>
      </c>
      <c r="J388" t="s">
        <v>29</v>
      </c>
      <c r="K388" t="s">
        <v>30</v>
      </c>
      <c r="L388" t="s">
        <v>31</v>
      </c>
      <c r="M388" t="s">
        <v>31</v>
      </c>
      <c r="N388">
        <v>132790</v>
      </c>
      <c r="O388" t="s">
        <v>34</v>
      </c>
      <c r="P388">
        <v>0</v>
      </c>
      <c r="Q388">
        <v>0</v>
      </c>
    </row>
    <row r="389" spans="1:17" x14ac:dyDescent="0.35">
      <c r="A389" t="s">
        <v>33</v>
      </c>
      <c r="B389" t="str">
        <f>_xlfn.TEXTJOIN("-",0,MasterData!B389:D389)</f>
        <v>Intel-Core i5-11th</v>
      </c>
      <c r="C389" t="s">
        <v>36</v>
      </c>
      <c r="D389" t="s">
        <v>24</v>
      </c>
      <c r="E389" t="s">
        <v>37</v>
      </c>
      <c r="F389" t="s">
        <v>25</v>
      </c>
      <c r="G389" t="s">
        <v>27</v>
      </c>
      <c r="H389" t="s">
        <v>28</v>
      </c>
      <c r="I389" t="s">
        <v>23</v>
      </c>
      <c r="J389" t="s">
        <v>68</v>
      </c>
      <c r="K389" t="s">
        <v>30</v>
      </c>
      <c r="L389" t="s">
        <v>31</v>
      </c>
      <c r="M389" t="s">
        <v>31</v>
      </c>
      <c r="N389">
        <v>60990</v>
      </c>
      <c r="O389" t="s">
        <v>34</v>
      </c>
      <c r="P389">
        <v>14</v>
      </c>
      <c r="Q389">
        <v>6</v>
      </c>
    </row>
    <row r="390" spans="1:17" x14ac:dyDescent="0.35">
      <c r="A390" t="s">
        <v>47</v>
      </c>
      <c r="B390" t="str">
        <f>_xlfn.TEXTJOIN("-",0,MasterData!B390:D390)</f>
        <v>Intel-Core i5-7th</v>
      </c>
      <c r="C390" t="s">
        <v>36</v>
      </c>
      <c r="D390" t="s">
        <v>24</v>
      </c>
      <c r="E390" t="s">
        <v>37</v>
      </c>
      <c r="F390" t="s">
        <v>25</v>
      </c>
      <c r="G390" t="s">
        <v>27</v>
      </c>
      <c r="H390" t="s">
        <v>28</v>
      </c>
      <c r="I390" t="s">
        <v>25</v>
      </c>
      <c r="J390" t="s">
        <v>53</v>
      </c>
      <c r="K390" t="s">
        <v>30</v>
      </c>
      <c r="L390" t="s">
        <v>31</v>
      </c>
      <c r="M390" t="s">
        <v>31</v>
      </c>
      <c r="N390">
        <v>65556</v>
      </c>
      <c r="O390" t="s">
        <v>34</v>
      </c>
      <c r="P390">
        <v>0</v>
      </c>
      <c r="Q390">
        <v>0</v>
      </c>
    </row>
    <row r="391" spans="1:17" x14ac:dyDescent="0.35">
      <c r="A391" t="s">
        <v>56</v>
      </c>
      <c r="B391" t="str">
        <f>_xlfn.TEXTJOIN("-",0,MasterData!B391:D391)</f>
        <v>Intel-Core i5-11th</v>
      </c>
      <c r="C391" t="s">
        <v>67</v>
      </c>
      <c r="D391" t="s">
        <v>24</v>
      </c>
      <c r="E391" t="s">
        <v>37</v>
      </c>
      <c r="F391" t="s">
        <v>25</v>
      </c>
      <c r="G391" t="s">
        <v>27</v>
      </c>
      <c r="H391" t="s">
        <v>28</v>
      </c>
      <c r="I391" t="s">
        <v>25</v>
      </c>
      <c r="J391" t="s">
        <v>53</v>
      </c>
      <c r="K391" t="s">
        <v>30</v>
      </c>
      <c r="L391" t="s">
        <v>31</v>
      </c>
      <c r="M391" t="s">
        <v>31</v>
      </c>
      <c r="N391">
        <v>70190</v>
      </c>
      <c r="O391" t="s">
        <v>34</v>
      </c>
      <c r="P391">
        <v>6</v>
      </c>
      <c r="Q391">
        <v>3</v>
      </c>
    </row>
    <row r="392" spans="1:17" x14ac:dyDescent="0.35">
      <c r="A392" t="s">
        <v>56</v>
      </c>
      <c r="B392" t="str">
        <f>_xlfn.TEXTJOIN("-",0,MasterData!B392:D392)</f>
        <v>Intel-Core i5-11th</v>
      </c>
      <c r="C392" t="s">
        <v>36</v>
      </c>
      <c r="D392" t="s">
        <v>24</v>
      </c>
      <c r="E392" t="s">
        <v>37</v>
      </c>
      <c r="F392" t="s">
        <v>25</v>
      </c>
      <c r="G392" t="s">
        <v>27</v>
      </c>
      <c r="H392" t="s">
        <v>28</v>
      </c>
      <c r="I392" t="s">
        <v>39</v>
      </c>
      <c r="J392" t="s">
        <v>29</v>
      </c>
      <c r="K392" t="s">
        <v>51</v>
      </c>
      <c r="L392" t="s">
        <v>52</v>
      </c>
      <c r="M392" t="s">
        <v>31</v>
      </c>
      <c r="N392">
        <v>79590</v>
      </c>
      <c r="O392" t="s">
        <v>34</v>
      </c>
      <c r="P392">
        <v>0</v>
      </c>
      <c r="Q392">
        <v>0</v>
      </c>
    </row>
    <row r="393" spans="1:17" x14ac:dyDescent="0.35">
      <c r="A393" t="s">
        <v>47</v>
      </c>
      <c r="B393" t="str">
        <f>_xlfn.TEXTJOIN("-",0,MasterData!B393:D393)</f>
        <v>Intel-Core i5-7th</v>
      </c>
      <c r="C393" t="s">
        <v>36</v>
      </c>
      <c r="D393" t="s">
        <v>24</v>
      </c>
      <c r="E393" t="s">
        <v>37</v>
      </c>
      <c r="F393" t="s">
        <v>25</v>
      </c>
      <c r="G393" t="s">
        <v>27</v>
      </c>
      <c r="H393" t="s">
        <v>28</v>
      </c>
      <c r="I393" t="s">
        <v>25</v>
      </c>
      <c r="J393" t="s">
        <v>53</v>
      </c>
      <c r="K393" t="s">
        <v>30</v>
      </c>
      <c r="L393" t="s">
        <v>31</v>
      </c>
      <c r="M393" t="s">
        <v>31</v>
      </c>
      <c r="N393">
        <v>65556</v>
      </c>
      <c r="O393" t="s">
        <v>34</v>
      </c>
      <c r="P393">
        <v>0</v>
      </c>
      <c r="Q393">
        <v>0</v>
      </c>
    </row>
    <row r="394" spans="1:17" x14ac:dyDescent="0.35">
      <c r="A394" t="s">
        <v>19</v>
      </c>
      <c r="B394" t="str">
        <f>_xlfn.TEXTJOIN("-",0,MasterData!B394:D394)</f>
        <v>Intel-Core i5-11th</v>
      </c>
      <c r="C394" t="s">
        <v>36</v>
      </c>
      <c r="D394" t="s">
        <v>24</v>
      </c>
      <c r="E394" t="s">
        <v>37</v>
      </c>
      <c r="F394" t="s">
        <v>25</v>
      </c>
      <c r="G394" t="s">
        <v>27</v>
      </c>
      <c r="H394" t="s">
        <v>28</v>
      </c>
      <c r="I394" t="s">
        <v>23</v>
      </c>
      <c r="J394" t="s">
        <v>29</v>
      </c>
      <c r="K394" t="s">
        <v>51</v>
      </c>
      <c r="L394" t="s">
        <v>31</v>
      </c>
      <c r="M394" t="s">
        <v>31</v>
      </c>
      <c r="N394">
        <v>76990</v>
      </c>
      <c r="O394" t="s">
        <v>34</v>
      </c>
      <c r="P394">
        <v>0</v>
      </c>
      <c r="Q394">
        <v>0</v>
      </c>
    </row>
    <row r="395" spans="1:17" x14ac:dyDescent="0.35">
      <c r="A395" t="s">
        <v>47</v>
      </c>
      <c r="B395" t="str">
        <f>_xlfn.TEXTJOIN("-",0,MasterData!B395:D395)</f>
        <v>Intel-Core i5-7th</v>
      </c>
      <c r="C395" t="s">
        <v>36</v>
      </c>
      <c r="D395" t="s">
        <v>24</v>
      </c>
      <c r="E395" t="s">
        <v>37</v>
      </c>
      <c r="F395" t="s">
        <v>25</v>
      </c>
      <c r="G395" t="s">
        <v>27</v>
      </c>
      <c r="H395" t="s">
        <v>28</v>
      </c>
      <c r="I395" t="s">
        <v>25</v>
      </c>
      <c r="J395" t="s">
        <v>53</v>
      </c>
      <c r="K395" t="s">
        <v>30</v>
      </c>
      <c r="L395" t="s">
        <v>31</v>
      </c>
      <c r="M395" t="s">
        <v>31</v>
      </c>
      <c r="N395">
        <v>65556</v>
      </c>
      <c r="O395" t="s">
        <v>34</v>
      </c>
      <c r="P395">
        <v>0</v>
      </c>
      <c r="Q395">
        <v>0</v>
      </c>
    </row>
    <row r="396" spans="1:17" x14ac:dyDescent="0.35">
      <c r="A396" t="s">
        <v>47</v>
      </c>
      <c r="B396" t="str">
        <f>_xlfn.TEXTJOIN("-",0,MasterData!B396:D396)</f>
        <v>Intel-Core i5-8th</v>
      </c>
      <c r="C396" t="s">
        <v>36</v>
      </c>
      <c r="D396" t="s">
        <v>24</v>
      </c>
      <c r="E396" t="s">
        <v>37</v>
      </c>
      <c r="F396" t="s">
        <v>25</v>
      </c>
      <c r="G396" t="s">
        <v>27</v>
      </c>
      <c r="H396" t="s">
        <v>28</v>
      </c>
      <c r="I396" t="s">
        <v>25</v>
      </c>
      <c r="J396" t="s">
        <v>53</v>
      </c>
      <c r="K396" t="s">
        <v>30</v>
      </c>
      <c r="L396" t="s">
        <v>31</v>
      </c>
      <c r="M396" t="s">
        <v>31</v>
      </c>
      <c r="N396">
        <v>44990</v>
      </c>
      <c r="O396" t="s">
        <v>34</v>
      </c>
      <c r="P396">
        <v>17</v>
      </c>
      <c r="Q396">
        <v>3</v>
      </c>
    </row>
    <row r="397" spans="1:17" x14ac:dyDescent="0.35">
      <c r="A397" t="s">
        <v>19</v>
      </c>
      <c r="B397" t="str">
        <f>_xlfn.TEXTJOIN("-",0,MasterData!B397:D397)</f>
        <v>Intel-Core i5-11th</v>
      </c>
      <c r="C397" t="s">
        <v>36</v>
      </c>
      <c r="D397" t="s">
        <v>24</v>
      </c>
      <c r="E397" t="s">
        <v>37</v>
      </c>
      <c r="F397" t="s">
        <v>25</v>
      </c>
      <c r="G397" t="s">
        <v>27</v>
      </c>
      <c r="H397" t="s">
        <v>28</v>
      </c>
      <c r="I397" t="s">
        <v>25</v>
      </c>
      <c r="J397" t="s">
        <v>29</v>
      </c>
      <c r="K397" t="s">
        <v>51</v>
      </c>
      <c r="L397" t="s">
        <v>52</v>
      </c>
      <c r="M397" t="s">
        <v>52</v>
      </c>
      <c r="N397">
        <v>84990</v>
      </c>
      <c r="O397" t="s">
        <v>34</v>
      </c>
      <c r="P397">
        <v>17</v>
      </c>
      <c r="Q397">
        <v>2</v>
      </c>
    </row>
    <row r="398" spans="1:17" x14ac:dyDescent="0.35">
      <c r="A398" t="s">
        <v>33</v>
      </c>
      <c r="B398" t="str">
        <f>_xlfn.TEXTJOIN("-",0,MasterData!B398:D398)</f>
        <v>Intel-Core i5-10th</v>
      </c>
      <c r="C398" t="s">
        <v>36</v>
      </c>
      <c r="D398" t="s">
        <v>24</v>
      </c>
      <c r="E398" t="s">
        <v>37</v>
      </c>
      <c r="F398" t="s">
        <v>25</v>
      </c>
      <c r="G398" t="s">
        <v>27</v>
      </c>
      <c r="H398" t="s">
        <v>28</v>
      </c>
      <c r="I398" t="s">
        <v>39</v>
      </c>
      <c r="J398" t="s">
        <v>29</v>
      </c>
      <c r="K398" t="s">
        <v>51</v>
      </c>
      <c r="L398" t="s">
        <v>52</v>
      </c>
      <c r="M398" t="s">
        <v>52</v>
      </c>
      <c r="N398">
        <v>86999</v>
      </c>
      <c r="O398" t="s">
        <v>45</v>
      </c>
      <c r="P398">
        <v>3</v>
      </c>
      <c r="Q398">
        <v>0</v>
      </c>
    </row>
    <row r="399" spans="1:17" x14ac:dyDescent="0.35">
      <c r="A399" t="s">
        <v>50</v>
      </c>
      <c r="B399" t="str">
        <f>_xlfn.TEXTJOIN("-",0,MasterData!B399:D399)</f>
        <v>Intel-Core i5-11th</v>
      </c>
      <c r="C399" t="s">
        <v>67</v>
      </c>
      <c r="D399" t="s">
        <v>24</v>
      </c>
      <c r="E399" t="s">
        <v>37</v>
      </c>
      <c r="F399" t="s">
        <v>25</v>
      </c>
      <c r="G399" t="s">
        <v>27</v>
      </c>
      <c r="H399" t="s">
        <v>28</v>
      </c>
      <c r="I399" t="s">
        <v>39</v>
      </c>
      <c r="J399" t="s">
        <v>29</v>
      </c>
      <c r="K399" t="s">
        <v>51</v>
      </c>
      <c r="L399" t="s">
        <v>31</v>
      </c>
      <c r="M399" t="s">
        <v>31</v>
      </c>
      <c r="N399">
        <v>78000</v>
      </c>
      <c r="O399" t="s">
        <v>45</v>
      </c>
      <c r="P399">
        <v>512</v>
      </c>
      <c r="Q399">
        <v>85</v>
      </c>
    </row>
    <row r="400" spans="1:17" x14ac:dyDescent="0.35">
      <c r="A400" t="s">
        <v>47</v>
      </c>
      <c r="B400" t="str">
        <f>_xlfn.TEXTJOIN("-",0,MasterData!B400:D400)</f>
        <v>Intel-Core i5-8th</v>
      </c>
      <c r="C400" t="s">
        <v>36</v>
      </c>
      <c r="D400" t="s">
        <v>24</v>
      </c>
      <c r="E400" t="s">
        <v>37</v>
      </c>
      <c r="F400" t="s">
        <v>25</v>
      </c>
      <c r="G400" t="s">
        <v>27</v>
      </c>
      <c r="H400" t="s">
        <v>28</v>
      </c>
      <c r="I400" t="s">
        <v>25</v>
      </c>
      <c r="J400" t="s">
        <v>53</v>
      </c>
      <c r="K400" t="s">
        <v>30</v>
      </c>
      <c r="L400" t="s">
        <v>31</v>
      </c>
      <c r="M400" t="s">
        <v>31</v>
      </c>
      <c r="N400">
        <v>73063</v>
      </c>
      <c r="O400" t="s">
        <v>34</v>
      </c>
      <c r="P400">
        <v>17</v>
      </c>
      <c r="Q400">
        <v>3</v>
      </c>
    </row>
    <row r="401" spans="1:17" x14ac:dyDescent="0.35">
      <c r="A401" t="s">
        <v>47</v>
      </c>
      <c r="B401" t="str">
        <f>_xlfn.TEXTJOIN("-",0,MasterData!B401:D401)</f>
        <v>Intel-Core i5-8th</v>
      </c>
      <c r="C401" t="s">
        <v>36</v>
      </c>
      <c r="D401" t="s">
        <v>24</v>
      </c>
      <c r="E401" t="s">
        <v>37</v>
      </c>
      <c r="F401" t="s">
        <v>25</v>
      </c>
      <c r="G401" t="s">
        <v>27</v>
      </c>
      <c r="H401" t="s">
        <v>28</v>
      </c>
      <c r="I401" t="s">
        <v>25</v>
      </c>
      <c r="J401" t="s">
        <v>53</v>
      </c>
      <c r="K401" t="s">
        <v>30</v>
      </c>
      <c r="L401" t="s">
        <v>31</v>
      </c>
      <c r="M401" t="s">
        <v>31</v>
      </c>
      <c r="N401">
        <v>73063</v>
      </c>
      <c r="O401" t="s">
        <v>34</v>
      </c>
      <c r="P401">
        <v>17</v>
      </c>
      <c r="Q401">
        <v>3</v>
      </c>
    </row>
    <row r="402" spans="1:17" x14ac:dyDescent="0.35">
      <c r="A402" t="s">
        <v>50</v>
      </c>
      <c r="B402" t="str">
        <f>_xlfn.TEXTJOIN("-",0,MasterData!B402:D402)</f>
        <v>Intel-Core i5-11th</v>
      </c>
      <c r="C402" t="s">
        <v>67</v>
      </c>
      <c r="D402" t="s">
        <v>24</v>
      </c>
      <c r="E402" t="s">
        <v>37</v>
      </c>
      <c r="F402" t="s">
        <v>25</v>
      </c>
      <c r="G402" t="s">
        <v>27</v>
      </c>
      <c r="H402" t="s">
        <v>28</v>
      </c>
      <c r="I402" t="s">
        <v>23</v>
      </c>
      <c r="J402" t="s">
        <v>29</v>
      </c>
      <c r="K402" t="s">
        <v>51</v>
      </c>
      <c r="L402" t="s">
        <v>31</v>
      </c>
      <c r="M402" t="s">
        <v>52</v>
      </c>
      <c r="N402">
        <v>100990</v>
      </c>
      <c r="O402" t="s">
        <v>34</v>
      </c>
      <c r="P402">
        <v>0</v>
      </c>
      <c r="Q402">
        <v>0</v>
      </c>
    </row>
    <row r="403" spans="1:17" x14ac:dyDescent="0.35">
      <c r="A403" t="s">
        <v>33</v>
      </c>
      <c r="B403" t="str">
        <f>_xlfn.TEXTJOIN("-",0,MasterData!B403:D403)</f>
        <v>Intel-Core i5-8th</v>
      </c>
      <c r="C403" t="s">
        <v>36</v>
      </c>
      <c r="D403" t="s">
        <v>24</v>
      </c>
      <c r="E403" t="s">
        <v>37</v>
      </c>
      <c r="F403" t="s">
        <v>25</v>
      </c>
      <c r="G403" t="s">
        <v>27</v>
      </c>
      <c r="H403" t="s">
        <v>28</v>
      </c>
      <c r="I403" t="s">
        <v>25</v>
      </c>
      <c r="J403" t="s">
        <v>53</v>
      </c>
      <c r="K403" t="s">
        <v>51</v>
      </c>
      <c r="L403" t="s">
        <v>31</v>
      </c>
      <c r="M403" t="s">
        <v>52</v>
      </c>
      <c r="N403">
        <v>74990</v>
      </c>
      <c r="O403" t="s">
        <v>34</v>
      </c>
      <c r="P403">
        <v>3</v>
      </c>
      <c r="Q403">
        <v>1</v>
      </c>
    </row>
    <row r="404" spans="1:17" x14ac:dyDescent="0.35">
      <c r="A404" t="s">
        <v>19</v>
      </c>
      <c r="B404" t="str">
        <f>_xlfn.TEXTJOIN("-",0,MasterData!B404:D404)</f>
        <v>Intel-Core i5-10th</v>
      </c>
      <c r="C404" t="s">
        <v>36</v>
      </c>
      <c r="D404" t="s">
        <v>24</v>
      </c>
      <c r="E404" t="s">
        <v>37</v>
      </c>
      <c r="F404" t="s">
        <v>25</v>
      </c>
      <c r="G404" t="s">
        <v>27</v>
      </c>
      <c r="H404" t="s">
        <v>28</v>
      </c>
      <c r="I404" t="s">
        <v>23</v>
      </c>
      <c r="J404" t="s">
        <v>29</v>
      </c>
      <c r="K404" t="s">
        <v>30</v>
      </c>
      <c r="L404" t="s">
        <v>31</v>
      </c>
      <c r="M404" t="s">
        <v>31</v>
      </c>
      <c r="N404">
        <v>75990</v>
      </c>
      <c r="O404" t="s">
        <v>45</v>
      </c>
      <c r="P404">
        <v>1365</v>
      </c>
      <c r="Q404">
        <v>137</v>
      </c>
    </row>
    <row r="405" spans="1:17" x14ac:dyDescent="0.35">
      <c r="A405" t="s">
        <v>33</v>
      </c>
      <c r="B405" t="str">
        <f>_xlfn.TEXTJOIN("-",0,MasterData!B405:D405)</f>
        <v>Intel-Core i5-11th</v>
      </c>
      <c r="C405" t="s">
        <v>36</v>
      </c>
      <c r="D405" t="s">
        <v>24</v>
      </c>
      <c r="E405" t="s">
        <v>37</v>
      </c>
      <c r="F405" t="s">
        <v>25</v>
      </c>
      <c r="G405" t="s">
        <v>27</v>
      </c>
      <c r="H405" t="s">
        <v>38</v>
      </c>
      <c r="I405" t="s">
        <v>39</v>
      </c>
      <c r="J405" t="s">
        <v>29</v>
      </c>
      <c r="K405" t="s">
        <v>51</v>
      </c>
      <c r="L405" t="s">
        <v>31</v>
      </c>
      <c r="M405" t="s">
        <v>52</v>
      </c>
      <c r="N405">
        <v>84086</v>
      </c>
      <c r="O405" t="s">
        <v>34</v>
      </c>
      <c r="P405">
        <v>8</v>
      </c>
      <c r="Q405">
        <v>3</v>
      </c>
    </row>
    <row r="406" spans="1:17" x14ac:dyDescent="0.35">
      <c r="A406" t="s">
        <v>19</v>
      </c>
      <c r="B406" t="str">
        <f>_xlfn.TEXTJOIN("-",0,MasterData!B406:D406)</f>
        <v>Intel-Core i5-11th</v>
      </c>
      <c r="C406" t="s">
        <v>36</v>
      </c>
      <c r="D406" t="s">
        <v>24</v>
      </c>
      <c r="E406" t="s">
        <v>26</v>
      </c>
      <c r="F406" t="s">
        <v>25</v>
      </c>
      <c r="G406" t="s">
        <v>27</v>
      </c>
      <c r="H406" t="s">
        <v>28</v>
      </c>
      <c r="I406" t="s">
        <v>23</v>
      </c>
      <c r="J406" t="s">
        <v>68</v>
      </c>
      <c r="K406" t="s">
        <v>30</v>
      </c>
      <c r="L406" t="s">
        <v>31</v>
      </c>
      <c r="M406" t="s">
        <v>31</v>
      </c>
      <c r="N406">
        <v>75990</v>
      </c>
      <c r="O406" t="s">
        <v>45</v>
      </c>
      <c r="P406">
        <v>368</v>
      </c>
      <c r="Q406">
        <v>48</v>
      </c>
    </row>
    <row r="407" spans="1:17" x14ac:dyDescent="0.35">
      <c r="A407" t="s">
        <v>19</v>
      </c>
      <c r="B407" t="str">
        <f>_xlfn.TEXTJOIN("-",0,MasterData!B407:D407)</f>
        <v>Intel-Core i5-11th</v>
      </c>
      <c r="C407" t="s">
        <v>36</v>
      </c>
      <c r="D407" t="s">
        <v>24</v>
      </c>
      <c r="E407" t="s">
        <v>26</v>
      </c>
      <c r="F407" t="s">
        <v>25</v>
      </c>
      <c r="G407" t="s">
        <v>27</v>
      </c>
      <c r="H407" t="s">
        <v>28</v>
      </c>
      <c r="I407" t="s">
        <v>23</v>
      </c>
      <c r="J407" t="s">
        <v>68</v>
      </c>
      <c r="K407" t="s">
        <v>51</v>
      </c>
      <c r="L407" t="s">
        <v>31</v>
      </c>
      <c r="M407" t="s">
        <v>52</v>
      </c>
      <c r="N407">
        <v>77990</v>
      </c>
      <c r="O407" t="s">
        <v>45</v>
      </c>
      <c r="P407">
        <v>202</v>
      </c>
      <c r="Q407">
        <v>26</v>
      </c>
    </row>
    <row r="408" spans="1:17" x14ac:dyDescent="0.35">
      <c r="A408" t="s">
        <v>19</v>
      </c>
      <c r="B408" t="str">
        <f>_xlfn.TEXTJOIN("-",0,MasterData!B408:D408)</f>
        <v>Intel-Core i5-10th</v>
      </c>
      <c r="C408" t="s">
        <v>36</v>
      </c>
      <c r="D408" t="s">
        <v>24</v>
      </c>
      <c r="E408" t="s">
        <v>26</v>
      </c>
      <c r="F408" t="s">
        <v>25</v>
      </c>
      <c r="G408" t="s">
        <v>27</v>
      </c>
      <c r="H408" t="s">
        <v>28</v>
      </c>
      <c r="I408" t="s">
        <v>23</v>
      </c>
      <c r="J408" t="s">
        <v>29</v>
      </c>
      <c r="K408" t="s">
        <v>51</v>
      </c>
      <c r="L408" t="s">
        <v>31</v>
      </c>
      <c r="M408" t="s">
        <v>31</v>
      </c>
      <c r="N408">
        <v>77990</v>
      </c>
      <c r="O408" t="s">
        <v>45</v>
      </c>
      <c r="P408">
        <v>187</v>
      </c>
      <c r="Q408">
        <v>26</v>
      </c>
    </row>
    <row r="409" spans="1:17" x14ac:dyDescent="0.35">
      <c r="A409" t="s">
        <v>72</v>
      </c>
      <c r="B409" t="str">
        <f>_xlfn.TEXTJOIN("-",0,MasterData!B409:D409)</f>
        <v>Intel-Core i5-10th</v>
      </c>
      <c r="C409" t="s">
        <v>67</v>
      </c>
      <c r="D409" t="s">
        <v>61</v>
      </c>
      <c r="E409" t="s">
        <v>26</v>
      </c>
      <c r="F409" t="s">
        <v>25</v>
      </c>
      <c r="G409" t="s">
        <v>73</v>
      </c>
      <c r="H409" t="s">
        <v>28</v>
      </c>
      <c r="I409" t="s">
        <v>25</v>
      </c>
      <c r="J409" t="s">
        <v>29</v>
      </c>
      <c r="K409" t="s">
        <v>51</v>
      </c>
      <c r="L409" t="s">
        <v>31</v>
      </c>
      <c r="M409" t="s">
        <v>31</v>
      </c>
      <c r="N409">
        <v>179990</v>
      </c>
      <c r="O409" t="s">
        <v>45</v>
      </c>
      <c r="P409">
        <v>31</v>
      </c>
      <c r="Q409">
        <v>3</v>
      </c>
    </row>
    <row r="410" spans="1:17" x14ac:dyDescent="0.35">
      <c r="A410" t="s">
        <v>72</v>
      </c>
      <c r="B410" t="str">
        <f>_xlfn.TEXTJOIN("-",0,MasterData!B410:D410)</f>
        <v>Intel-Core i5-10th</v>
      </c>
      <c r="C410" t="s">
        <v>67</v>
      </c>
      <c r="D410" t="s">
        <v>61</v>
      </c>
      <c r="E410" t="s">
        <v>26</v>
      </c>
      <c r="F410" t="s">
        <v>25</v>
      </c>
      <c r="G410" t="s">
        <v>73</v>
      </c>
      <c r="H410" t="s">
        <v>28</v>
      </c>
      <c r="I410" t="s">
        <v>25</v>
      </c>
      <c r="J410" t="s">
        <v>29</v>
      </c>
      <c r="K410" t="s">
        <v>51</v>
      </c>
      <c r="L410" t="s">
        <v>31</v>
      </c>
      <c r="M410" t="s">
        <v>31</v>
      </c>
      <c r="N410">
        <v>179990</v>
      </c>
      <c r="O410" t="s">
        <v>45</v>
      </c>
      <c r="P410">
        <v>91</v>
      </c>
      <c r="Q410">
        <v>5</v>
      </c>
    </row>
    <row r="411" spans="1:17" x14ac:dyDescent="0.35">
      <c r="A411" t="s">
        <v>19</v>
      </c>
      <c r="B411" t="str">
        <f>_xlfn.TEXTJOIN("-",0,MasterData!B411:D411)</f>
        <v>Intel-Core i5-10th</v>
      </c>
      <c r="C411" t="s">
        <v>36</v>
      </c>
      <c r="D411" t="s">
        <v>24</v>
      </c>
      <c r="E411" t="s">
        <v>26</v>
      </c>
      <c r="F411" t="s">
        <v>25</v>
      </c>
      <c r="G411" t="s">
        <v>27</v>
      </c>
      <c r="H411" t="s">
        <v>28</v>
      </c>
      <c r="I411" t="s">
        <v>23</v>
      </c>
      <c r="J411" t="s">
        <v>29</v>
      </c>
      <c r="K411" t="s">
        <v>30</v>
      </c>
      <c r="L411" t="s">
        <v>31</v>
      </c>
      <c r="M411" t="s">
        <v>31</v>
      </c>
      <c r="N411">
        <v>82990</v>
      </c>
      <c r="O411" t="s">
        <v>45</v>
      </c>
      <c r="P411">
        <v>844</v>
      </c>
      <c r="Q411">
        <v>118</v>
      </c>
    </row>
    <row r="412" spans="1:17" x14ac:dyDescent="0.35">
      <c r="A412" t="s">
        <v>19</v>
      </c>
      <c r="B412" t="str">
        <f>_xlfn.TEXTJOIN("-",0,MasterData!B412:D412)</f>
        <v>Intel-Core i5-11th</v>
      </c>
      <c r="C412" t="s">
        <v>36</v>
      </c>
      <c r="D412" t="s">
        <v>24</v>
      </c>
      <c r="E412" t="s">
        <v>26</v>
      </c>
      <c r="F412" t="s">
        <v>25</v>
      </c>
      <c r="G412" t="s">
        <v>27</v>
      </c>
      <c r="H412" t="s">
        <v>28</v>
      </c>
      <c r="I412" t="s">
        <v>23</v>
      </c>
      <c r="J412" t="s">
        <v>29</v>
      </c>
      <c r="K412" t="s">
        <v>51</v>
      </c>
      <c r="L412" t="s">
        <v>31</v>
      </c>
      <c r="M412" t="s">
        <v>31</v>
      </c>
      <c r="N412">
        <v>87990</v>
      </c>
      <c r="O412" t="s">
        <v>34</v>
      </c>
      <c r="P412">
        <v>0</v>
      </c>
      <c r="Q412">
        <v>0</v>
      </c>
    </row>
    <row r="413" spans="1:17" x14ac:dyDescent="0.35">
      <c r="A413" t="s">
        <v>19</v>
      </c>
      <c r="B413" t="str">
        <f>_xlfn.TEXTJOIN("-",0,MasterData!B413:D413)</f>
        <v>Intel-Core i5-11th</v>
      </c>
      <c r="C413" t="s">
        <v>36</v>
      </c>
      <c r="D413" t="s">
        <v>24</v>
      </c>
      <c r="E413" t="s">
        <v>26</v>
      </c>
      <c r="F413" t="s">
        <v>25</v>
      </c>
      <c r="G413" t="s">
        <v>27</v>
      </c>
      <c r="H413" t="s">
        <v>28</v>
      </c>
      <c r="I413" t="s">
        <v>23</v>
      </c>
      <c r="J413" t="s">
        <v>29</v>
      </c>
      <c r="K413" t="s">
        <v>30</v>
      </c>
      <c r="L413" t="s">
        <v>31</v>
      </c>
      <c r="M413" t="s">
        <v>31</v>
      </c>
      <c r="N413">
        <v>84500</v>
      </c>
      <c r="O413" t="s">
        <v>45</v>
      </c>
      <c r="P413">
        <v>3</v>
      </c>
      <c r="Q413">
        <v>0</v>
      </c>
    </row>
    <row r="414" spans="1:17" x14ac:dyDescent="0.35">
      <c r="A414" t="s">
        <v>56</v>
      </c>
      <c r="B414" t="str">
        <f>_xlfn.TEXTJOIN("-",0,MasterData!B414:D414)</f>
        <v>Intel-Core i5-11th</v>
      </c>
      <c r="C414" t="s">
        <v>36</v>
      </c>
      <c r="D414" t="s">
        <v>61</v>
      </c>
      <c r="E414" t="s">
        <v>26</v>
      </c>
      <c r="F414" t="s">
        <v>25</v>
      </c>
      <c r="G414" t="s">
        <v>27</v>
      </c>
      <c r="H414" t="s">
        <v>28</v>
      </c>
      <c r="I414" t="s">
        <v>25</v>
      </c>
      <c r="J414" t="s">
        <v>53</v>
      </c>
      <c r="K414" t="s">
        <v>30</v>
      </c>
      <c r="L414" t="s">
        <v>31</v>
      </c>
      <c r="M414" t="s">
        <v>31</v>
      </c>
      <c r="N414">
        <v>74190</v>
      </c>
      <c r="O414" t="s">
        <v>45</v>
      </c>
      <c r="P414">
        <v>21</v>
      </c>
      <c r="Q414">
        <v>3</v>
      </c>
    </row>
    <row r="415" spans="1:17" x14ac:dyDescent="0.35">
      <c r="A415" t="s">
        <v>33</v>
      </c>
      <c r="B415" t="str">
        <f>_xlfn.TEXTJOIN("-",0,MasterData!B415:D415)</f>
        <v>Intel-Core i5-11th</v>
      </c>
      <c r="C415" t="s">
        <v>36</v>
      </c>
      <c r="D415" t="s">
        <v>24</v>
      </c>
      <c r="E415" t="s">
        <v>26</v>
      </c>
      <c r="F415" t="s">
        <v>25</v>
      </c>
      <c r="G415" t="s">
        <v>27</v>
      </c>
      <c r="H415" t="s">
        <v>28</v>
      </c>
      <c r="I415" t="s">
        <v>25</v>
      </c>
      <c r="J415" t="s">
        <v>53</v>
      </c>
      <c r="K415" t="s">
        <v>51</v>
      </c>
      <c r="L415" t="s">
        <v>31</v>
      </c>
      <c r="M415" t="s">
        <v>52</v>
      </c>
      <c r="N415">
        <v>64990</v>
      </c>
      <c r="O415" t="s">
        <v>34</v>
      </c>
      <c r="P415">
        <v>4</v>
      </c>
      <c r="Q415">
        <v>0</v>
      </c>
    </row>
    <row r="416" spans="1:17" x14ac:dyDescent="0.35">
      <c r="A416" t="s">
        <v>33</v>
      </c>
      <c r="B416" t="str">
        <f>_xlfn.TEXTJOIN("-",0,MasterData!B416:D416)</f>
        <v>Intel-Core i5-10th</v>
      </c>
      <c r="C416" t="s">
        <v>36</v>
      </c>
      <c r="D416" t="s">
        <v>24</v>
      </c>
      <c r="E416" t="s">
        <v>37</v>
      </c>
      <c r="F416" t="s">
        <v>37</v>
      </c>
      <c r="G416" t="s">
        <v>27</v>
      </c>
      <c r="H416" t="s">
        <v>28</v>
      </c>
      <c r="I416" t="s">
        <v>25</v>
      </c>
      <c r="J416" t="s">
        <v>53</v>
      </c>
      <c r="K416" t="s">
        <v>70</v>
      </c>
      <c r="L416" t="s">
        <v>52</v>
      </c>
      <c r="M416" t="s">
        <v>31</v>
      </c>
      <c r="N416">
        <v>155411</v>
      </c>
      <c r="O416" t="s">
        <v>34</v>
      </c>
      <c r="P416">
        <v>0</v>
      </c>
      <c r="Q416">
        <v>0</v>
      </c>
    </row>
    <row r="417" spans="1:17" x14ac:dyDescent="0.35">
      <c r="A417" t="s">
        <v>33</v>
      </c>
      <c r="B417" t="str">
        <f>_xlfn.TEXTJOIN("-",0,MasterData!B417:D417)</f>
        <v>Intel-Core i5-10th</v>
      </c>
      <c r="C417" t="s">
        <v>36</v>
      </c>
      <c r="D417" t="s">
        <v>24</v>
      </c>
      <c r="E417" t="s">
        <v>37</v>
      </c>
      <c r="F417" t="s">
        <v>37</v>
      </c>
      <c r="G417" t="s">
        <v>27</v>
      </c>
      <c r="H417" t="s">
        <v>28</v>
      </c>
      <c r="I417" t="s">
        <v>25</v>
      </c>
      <c r="J417" t="s">
        <v>53</v>
      </c>
      <c r="K417" t="s">
        <v>70</v>
      </c>
      <c r="L417" t="s">
        <v>52</v>
      </c>
      <c r="M417" t="s">
        <v>31</v>
      </c>
      <c r="N417">
        <v>125394</v>
      </c>
      <c r="O417" t="s">
        <v>34</v>
      </c>
      <c r="P417">
        <v>0</v>
      </c>
      <c r="Q417">
        <v>0</v>
      </c>
    </row>
    <row r="418" spans="1:17" x14ac:dyDescent="0.35">
      <c r="A418" t="s">
        <v>42</v>
      </c>
      <c r="B418" t="str">
        <f>_xlfn.TEXTJOIN("-",0,MasterData!B418:D418)</f>
        <v>Intel-Core i5-11th</v>
      </c>
      <c r="C418" t="s">
        <v>36</v>
      </c>
      <c r="D418" t="s">
        <v>24</v>
      </c>
      <c r="E418" t="s">
        <v>25</v>
      </c>
      <c r="F418" t="s">
        <v>26</v>
      </c>
      <c r="G418" t="s">
        <v>27</v>
      </c>
      <c r="H418" t="s">
        <v>28</v>
      </c>
      <c r="I418" t="s">
        <v>25</v>
      </c>
      <c r="J418" t="s">
        <v>29</v>
      </c>
      <c r="K418" t="s">
        <v>30</v>
      </c>
      <c r="L418" t="s">
        <v>31</v>
      </c>
      <c r="M418" t="s">
        <v>31</v>
      </c>
      <c r="N418">
        <v>49990</v>
      </c>
      <c r="O418" t="s">
        <v>34</v>
      </c>
      <c r="P418">
        <v>0</v>
      </c>
      <c r="Q418">
        <v>0</v>
      </c>
    </row>
    <row r="419" spans="1:17" x14ac:dyDescent="0.35">
      <c r="A419" t="s">
        <v>42</v>
      </c>
      <c r="B419" t="str">
        <f>_xlfn.TEXTJOIN("-",0,MasterData!B419:D419)</f>
        <v>Intel-Core i5-11th</v>
      </c>
      <c r="C419" t="s">
        <v>36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25</v>
      </c>
      <c r="J419" t="s">
        <v>53</v>
      </c>
      <c r="K419" t="s">
        <v>51</v>
      </c>
      <c r="L419" t="s">
        <v>31</v>
      </c>
      <c r="M419" t="s">
        <v>31</v>
      </c>
      <c r="N419">
        <v>46990</v>
      </c>
      <c r="O419" t="s">
        <v>34</v>
      </c>
      <c r="P419">
        <v>253</v>
      </c>
      <c r="Q419">
        <v>28</v>
      </c>
    </row>
    <row r="420" spans="1:17" x14ac:dyDescent="0.35">
      <c r="A420" t="s">
        <v>56</v>
      </c>
      <c r="B420" t="str">
        <f>_xlfn.TEXTJOIN("-",0,MasterData!B420:D420)</f>
        <v>Intel-Core i5-11th</v>
      </c>
      <c r="C420" t="s">
        <v>36</v>
      </c>
      <c r="D420" t="s">
        <v>24</v>
      </c>
      <c r="E420" t="s">
        <v>25</v>
      </c>
      <c r="F420" t="s">
        <v>26</v>
      </c>
      <c r="G420" t="s">
        <v>27</v>
      </c>
      <c r="H420" t="s">
        <v>28</v>
      </c>
      <c r="I420" t="s">
        <v>25</v>
      </c>
      <c r="J420" t="s">
        <v>53</v>
      </c>
      <c r="K420" t="s">
        <v>51</v>
      </c>
      <c r="L420" t="s">
        <v>31</v>
      </c>
      <c r="M420" t="s">
        <v>52</v>
      </c>
      <c r="N420">
        <v>48990</v>
      </c>
      <c r="O420" t="s">
        <v>34</v>
      </c>
      <c r="P420">
        <v>470</v>
      </c>
      <c r="Q420">
        <v>46</v>
      </c>
    </row>
    <row r="421" spans="1:17" x14ac:dyDescent="0.35">
      <c r="A421" t="s">
        <v>42</v>
      </c>
      <c r="B421" t="str">
        <f>_xlfn.TEXTJOIN("-",0,MasterData!B421:D421)</f>
        <v>Intel-Core i5-8th</v>
      </c>
      <c r="C421" t="s">
        <v>36</v>
      </c>
      <c r="D421" t="s">
        <v>24</v>
      </c>
      <c r="E421" t="s">
        <v>25</v>
      </c>
      <c r="F421" t="s">
        <v>26</v>
      </c>
      <c r="G421" t="s">
        <v>27</v>
      </c>
      <c r="H421" t="s">
        <v>28</v>
      </c>
      <c r="I421" t="s">
        <v>39</v>
      </c>
      <c r="J421" t="s">
        <v>29</v>
      </c>
      <c r="K421" t="s">
        <v>51</v>
      </c>
      <c r="L421" t="s">
        <v>31</v>
      </c>
      <c r="M421" t="s">
        <v>52</v>
      </c>
      <c r="N421">
        <v>59999</v>
      </c>
      <c r="O421" t="s">
        <v>45</v>
      </c>
      <c r="P421">
        <v>118</v>
      </c>
      <c r="Q421">
        <v>28</v>
      </c>
    </row>
    <row r="422" spans="1:17" x14ac:dyDescent="0.35">
      <c r="A422" t="s">
        <v>19</v>
      </c>
      <c r="B422" t="str">
        <f>_xlfn.TEXTJOIN("-",0,MasterData!B422:D422)</f>
        <v>Intel-Core i5-10th</v>
      </c>
      <c r="C422" t="s">
        <v>36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25</v>
      </c>
      <c r="J422" t="s">
        <v>53</v>
      </c>
      <c r="K422" t="s">
        <v>51</v>
      </c>
      <c r="L422" t="s">
        <v>31</v>
      </c>
      <c r="M422" t="s">
        <v>31</v>
      </c>
      <c r="N422">
        <v>46990</v>
      </c>
      <c r="O422" t="s">
        <v>45</v>
      </c>
      <c r="P422">
        <v>1444</v>
      </c>
      <c r="Q422">
        <v>179</v>
      </c>
    </row>
    <row r="423" spans="1:17" x14ac:dyDescent="0.35">
      <c r="A423" t="s">
        <v>58</v>
      </c>
      <c r="B423" t="str">
        <f>_xlfn.TEXTJOIN("-",0,MasterData!B423:D423)</f>
        <v>Intel-Core i5-10th</v>
      </c>
      <c r="C423" t="s">
        <v>36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23</v>
      </c>
      <c r="J423" t="s">
        <v>29</v>
      </c>
      <c r="K423" t="s">
        <v>55</v>
      </c>
      <c r="L423" t="s">
        <v>31</v>
      </c>
      <c r="M423" t="s">
        <v>31</v>
      </c>
      <c r="N423">
        <v>52990</v>
      </c>
      <c r="O423" t="s">
        <v>45</v>
      </c>
      <c r="P423">
        <v>1114</v>
      </c>
      <c r="Q423">
        <v>137</v>
      </c>
    </row>
    <row r="424" spans="1:17" x14ac:dyDescent="0.35">
      <c r="A424" t="s">
        <v>33</v>
      </c>
      <c r="B424" t="str">
        <f>_xlfn.TEXTJOIN("-",0,MasterData!B424:D424)</f>
        <v>Intel-Core i5-7th</v>
      </c>
      <c r="C424" t="s">
        <v>36</v>
      </c>
      <c r="D424" t="s">
        <v>24</v>
      </c>
      <c r="E424" t="s">
        <v>25</v>
      </c>
      <c r="F424" t="s">
        <v>26</v>
      </c>
      <c r="G424" t="s">
        <v>27</v>
      </c>
      <c r="H424" t="s">
        <v>38</v>
      </c>
      <c r="I424" t="s">
        <v>39</v>
      </c>
      <c r="J424" t="s">
        <v>29</v>
      </c>
      <c r="K424" t="s">
        <v>30</v>
      </c>
      <c r="L424" t="s">
        <v>31</v>
      </c>
      <c r="M424" t="s">
        <v>31</v>
      </c>
      <c r="N424">
        <v>57999</v>
      </c>
      <c r="O424" t="s">
        <v>34</v>
      </c>
      <c r="P424">
        <v>0</v>
      </c>
      <c r="Q424">
        <v>0</v>
      </c>
    </row>
    <row r="425" spans="1:17" x14ac:dyDescent="0.35">
      <c r="A425" t="s">
        <v>33</v>
      </c>
      <c r="B425" t="str">
        <f>_xlfn.TEXTJOIN("-",0,MasterData!B425:D425)</f>
        <v>Intel-Core i5-4th</v>
      </c>
      <c r="C425" t="s">
        <v>36</v>
      </c>
      <c r="D425" t="s">
        <v>66</v>
      </c>
      <c r="E425" t="s">
        <v>25</v>
      </c>
      <c r="F425" t="s">
        <v>26</v>
      </c>
      <c r="G425" t="s">
        <v>27</v>
      </c>
      <c r="H425" t="s">
        <v>28</v>
      </c>
      <c r="I425" t="s">
        <v>25</v>
      </c>
      <c r="J425" t="s">
        <v>29</v>
      </c>
      <c r="K425" t="s">
        <v>30</v>
      </c>
      <c r="L425" t="s">
        <v>31</v>
      </c>
      <c r="M425" t="s">
        <v>31</v>
      </c>
      <c r="N425">
        <v>52490</v>
      </c>
      <c r="O425" t="s">
        <v>34</v>
      </c>
      <c r="P425">
        <v>78</v>
      </c>
      <c r="Q425">
        <v>17</v>
      </c>
    </row>
    <row r="426" spans="1:17" x14ac:dyDescent="0.35">
      <c r="A426" t="s">
        <v>33</v>
      </c>
      <c r="B426" t="str">
        <f>_xlfn.TEXTJOIN("-",0,MasterData!B426:D426)</f>
        <v>Intel-Core i5-8th</v>
      </c>
      <c r="C426" t="s">
        <v>36</v>
      </c>
      <c r="D426" t="s">
        <v>24</v>
      </c>
      <c r="E426" t="s">
        <v>25</v>
      </c>
      <c r="F426" t="s">
        <v>26</v>
      </c>
      <c r="G426" t="s">
        <v>27</v>
      </c>
      <c r="H426" t="s">
        <v>28</v>
      </c>
      <c r="I426" t="s">
        <v>23</v>
      </c>
      <c r="J426" t="s">
        <v>29</v>
      </c>
      <c r="K426" t="s">
        <v>51</v>
      </c>
      <c r="L426" t="s">
        <v>31</v>
      </c>
      <c r="M426" t="s">
        <v>31</v>
      </c>
      <c r="N426">
        <v>56990</v>
      </c>
      <c r="O426" t="s">
        <v>45</v>
      </c>
      <c r="P426">
        <v>21</v>
      </c>
      <c r="Q426">
        <v>5</v>
      </c>
    </row>
    <row r="427" spans="1:17" x14ac:dyDescent="0.35">
      <c r="A427" t="s">
        <v>42</v>
      </c>
      <c r="B427" t="str">
        <f>_xlfn.TEXTJOIN("-",0,MasterData!B427:D427)</f>
        <v>Intel-Core i5-8th</v>
      </c>
      <c r="C427" t="s">
        <v>36</v>
      </c>
      <c r="D427" t="s">
        <v>24</v>
      </c>
      <c r="E427" t="s">
        <v>25</v>
      </c>
      <c r="F427" t="s">
        <v>26</v>
      </c>
      <c r="G427" t="s">
        <v>27</v>
      </c>
      <c r="H427" t="s">
        <v>28</v>
      </c>
      <c r="I427" t="s">
        <v>39</v>
      </c>
      <c r="J427" t="s">
        <v>53</v>
      </c>
      <c r="K427" t="s">
        <v>51</v>
      </c>
      <c r="L427" t="s">
        <v>31</v>
      </c>
      <c r="M427" t="s">
        <v>31</v>
      </c>
      <c r="N427">
        <v>61990</v>
      </c>
      <c r="O427" t="s">
        <v>45</v>
      </c>
      <c r="P427">
        <v>73</v>
      </c>
      <c r="Q427">
        <v>21</v>
      </c>
    </row>
    <row r="428" spans="1:17" x14ac:dyDescent="0.35">
      <c r="A428" t="s">
        <v>56</v>
      </c>
      <c r="B428" t="str">
        <f>_xlfn.TEXTJOIN("-",0,MasterData!B428:D428)</f>
        <v>Intel-Core i5-11th</v>
      </c>
      <c r="C428" t="s">
        <v>36</v>
      </c>
      <c r="D428" t="s">
        <v>24</v>
      </c>
      <c r="E428" t="s">
        <v>25</v>
      </c>
      <c r="F428" t="s">
        <v>26</v>
      </c>
      <c r="G428" t="s">
        <v>27</v>
      </c>
      <c r="H428" t="s">
        <v>38</v>
      </c>
      <c r="I428" t="s">
        <v>25</v>
      </c>
      <c r="J428" t="s">
        <v>29</v>
      </c>
      <c r="K428" t="s">
        <v>30</v>
      </c>
      <c r="L428" t="s">
        <v>31</v>
      </c>
      <c r="M428" t="s">
        <v>31</v>
      </c>
      <c r="N428">
        <v>58090</v>
      </c>
      <c r="O428" t="s">
        <v>34</v>
      </c>
      <c r="P428">
        <v>0</v>
      </c>
      <c r="Q428">
        <v>0</v>
      </c>
    </row>
    <row r="429" spans="1:17" x14ac:dyDescent="0.35">
      <c r="A429" t="s">
        <v>19</v>
      </c>
      <c r="B429" t="str">
        <f>_xlfn.TEXTJOIN("-",0,MasterData!B429:D429)</f>
        <v>Intel-Core i5-10th</v>
      </c>
      <c r="C429" t="s">
        <v>36</v>
      </c>
      <c r="D429" t="s">
        <v>24</v>
      </c>
      <c r="E429" t="s">
        <v>25</v>
      </c>
      <c r="F429" t="s">
        <v>26</v>
      </c>
      <c r="G429" t="s">
        <v>27</v>
      </c>
      <c r="H429" t="s">
        <v>28</v>
      </c>
      <c r="I429" t="s">
        <v>25</v>
      </c>
      <c r="J429" t="s">
        <v>29</v>
      </c>
      <c r="K429" t="s">
        <v>30</v>
      </c>
      <c r="L429" t="s">
        <v>31</v>
      </c>
      <c r="M429" t="s">
        <v>31</v>
      </c>
      <c r="N429">
        <v>56990</v>
      </c>
      <c r="O429" t="s">
        <v>34</v>
      </c>
      <c r="P429">
        <v>0</v>
      </c>
      <c r="Q429">
        <v>0</v>
      </c>
    </row>
    <row r="430" spans="1:17" x14ac:dyDescent="0.35">
      <c r="A430" t="s">
        <v>42</v>
      </c>
      <c r="B430" t="str">
        <f>_xlfn.TEXTJOIN("-",0,MasterData!B430:D430)</f>
        <v>Intel-Core i5-8th</v>
      </c>
      <c r="C430" t="s">
        <v>36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25</v>
      </c>
      <c r="J430" t="s">
        <v>53</v>
      </c>
      <c r="K430" t="s">
        <v>51</v>
      </c>
      <c r="L430" t="s">
        <v>31</v>
      </c>
      <c r="M430" t="s">
        <v>31</v>
      </c>
      <c r="N430">
        <v>61597</v>
      </c>
      <c r="O430" t="s">
        <v>34</v>
      </c>
      <c r="P430">
        <v>0</v>
      </c>
      <c r="Q430">
        <v>0</v>
      </c>
    </row>
    <row r="431" spans="1:17" x14ac:dyDescent="0.35">
      <c r="A431" t="s">
        <v>19</v>
      </c>
      <c r="B431" t="str">
        <f>_xlfn.TEXTJOIN("-",0,MasterData!B431:D431)</f>
        <v>Intel-Core i5-8th</v>
      </c>
      <c r="C431" t="s">
        <v>36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25</v>
      </c>
      <c r="J431" t="s">
        <v>53</v>
      </c>
      <c r="K431" t="s">
        <v>30</v>
      </c>
      <c r="L431" t="s">
        <v>31</v>
      </c>
      <c r="M431" t="s">
        <v>31</v>
      </c>
      <c r="N431">
        <v>81990</v>
      </c>
      <c r="O431" t="s">
        <v>34</v>
      </c>
      <c r="P431">
        <v>0</v>
      </c>
      <c r="Q431">
        <v>0</v>
      </c>
    </row>
    <row r="432" spans="1:17" x14ac:dyDescent="0.35">
      <c r="A432" t="s">
        <v>19</v>
      </c>
      <c r="B432" t="str">
        <f>_xlfn.TEXTJOIN("-",0,MasterData!B432:D432)</f>
        <v>Intel-Core i5-10th</v>
      </c>
      <c r="C432" t="s">
        <v>36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25</v>
      </c>
      <c r="J432" t="s">
        <v>29</v>
      </c>
      <c r="K432" t="s">
        <v>30</v>
      </c>
      <c r="L432" t="s">
        <v>31</v>
      </c>
      <c r="M432" t="s">
        <v>31</v>
      </c>
      <c r="N432">
        <v>61249</v>
      </c>
      <c r="O432" t="s">
        <v>34</v>
      </c>
      <c r="P432">
        <v>0</v>
      </c>
      <c r="Q432">
        <v>0</v>
      </c>
    </row>
    <row r="433" spans="1:17" x14ac:dyDescent="0.35">
      <c r="A433" t="s">
        <v>56</v>
      </c>
      <c r="B433" t="str">
        <f>_xlfn.TEXTJOIN("-",0,MasterData!B433:D433)</f>
        <v>Intel-Core i5-11th</v>
      </c>
      <c r="C433" t="s">
        <v>36</v>
      </c>
      <c r="D433" t="s">
        <v>24</v>
      </c>
      <c r="E433" t="s">
        <v>25</v>
      </c>
      <c r="F433" t="s">
        <v>26</v>
      </c>
      <c r="G433" t="s">
        <v>27</v>
      </c>
      <c r="H433" t="s">
        <v>38</v>
      </c>
      <c r="I433" t="s">
        <v>25</v>
      </c>
      <c r="J433" t="s">
        <v>29</v>
      </c>
      <c r="K433" t="s">
        <v>30</v>
      </c>
      <c r="L433" t="s">
        <v>31</v>
      </c>
      <c r="M433" t="s">
        <v>31</v>
      </c>
      <c r="N433">
        <v>58990</v>
      </c>
      <c r="O433" t="s">
        <v>34</v>
      </c>
      <c r="P433">
        <v>0</v>
      </c>
      <c r="Q433">
        <v>0</v>
      </c>
    </row>
    <row r="434" spans="1:17" x14ac:dyDescent="0.35">
      <c r="A434" t="s">
        <v>19</v>
      </c>
      <c r="B434" t="str">
        <f>_xlfn.TEXTJOIN("-",0,MasterData!B434:D434)</f>
        <v>Intel-Core i5-10th</v>
      </c>
      <c r="C434" t="s">
        <v>36</v>
      </c>
      <c r="D434" t="s">
        <v>24</v>
      </c>
      <c r="E434" t="s">
        <v>25</v>
      </c>
      <c r="F434" t="s">
        <v>26</v>
      </c>
      <c r="G434" t="s">
        <v>27</v>
      </c>
      <c r="H434" t="s">
        <v>28</v>
      </c>
      <c r="I434" t="s">
        <v>39</v>
      </c>
      <c r="J434" t="s">
        <v>29</v>
      </c>
      <c r="K434" t="s">
        <v>30</v>
      </c>
      <c r="L434" t="s">
        <v>31</v>
      </c>
      <c r="M434" t="s">
        <v>31</v>
      </c>
      <c r="N434">
        <v>83990</v>
      </c>
      <c r="O434" t="s">
        <v>34</v>
      </c>
      <c r="P434">
        <v>0</v>
      </c>
      <c r="Q434">
        <v>0</v>
      </c>
    </row>
    <row r="435" spans="1:17" x14ac:dyDescent="0.35">
      <c r="A435" t="s">
        <v>58</v>
      </c>
      <c r="B435" t="str">
        <f>_xlfn.TEXTJOIN("-",0,MasterData!B435:D435)</f>
        <v>Intel-Core i5-10th</v>
      </c>
      <c r="C435" t="s">
        <v>36</v>
      </c>
      <c r="D435" t="s">
        <v>59</v>
      </c>
      <c r="E435" t="s">
        <v>25</v>
      </c>
      <c r="F435" t="s">
        <v>37</v>
      </c>
      <c r="G435" t="s">
        <v>63</v>
      </c>
      <c r="H435" t="s">
        <v>38</v>
      </c>
      <c r="I435" t="s">
        <v>46</v>
      </c>
      <c r="J435" t="s">
        <v>29</v>
      </c>
      <c r="K435" t="s">
        <v>30</v>
      </c>
      <c r="L435" t="s">
        <v>31</v>
      </c>
      <c r="M435" t="s">
        <v>31</v>
      </c>
      <c r="N435">
        <v>291190</v>
      </c>
      <c r="O435" t="s">
        <v>45</v>
      </c>
      <c r="P435">
        <v>7</v>
      </c>
      <c r="Q435">
        <v>3</v>
      </c>
    </row>
    <row r="436" spans="1:17" x14ac:dyDescent="0.35">
      <c r="A436" t="s">
        <v>58</v>
      </c>
      <c r="B436" t="str">
        <f>_xlfn.TEXTJOIN("-",0,MasterData!B436:D436)</f>
        <v>Intel-Core i5-10th</v>
      </c>
      <c r="C436" t="s">
        <v>36</v>
      </c>
      <c r="D436" t="s">
        <v>59</v>
      </c>
      <c r="E436" t="s">
        <v>25</v>
      </c>
      <c r="F436" t="s">
        <v>37</v>
      </c>
      <c r="G436" t="s">
        <v>63</v>
      </c>
      <c r="H436" t="s">
        <v>38</v>
      </c>
      <c r="I436" t="s">
        <v>46</v>
      </c>
      <c r="J436" t="s">
        <v>29</v>
      </c>
      <c r="K436" t="s">
        <v>30</v>
      </c>
      <c r="L436" t="s">
        <v>31</v>
      </c>
      <c r="M436" t="s">
        <v>31</v>
      </c>
      <c r="N436">
        <v>145990</v>
      </c>
      <c r="O436" t="s">
        <v>45</v>
      </c>
      <c r="P436">
        <v>715</v>
      </c>
      <c r="Q436">
        <v>106</v>
      </c>
    </row>
    <row r="437" spans="1:17" x14ac:dyDescent="0.35">
      <c r="A437" t="s">
        <v>58</v>
      </c>
      <c r="B437" t="str">
        <f>_xlfn.TEXTJOIN("-",0,MasterData!B437:D437)</f>
        <v>Intel-Core i5-10th</v>
      </c>
      <c r="C437" t="s">
        <v>36</v>
      </c>
      <c r="D437" t="s">
        <v>59</v>
      </c>
      <c r="E437" t="s">
        <v>25</v>
      </c>
      <c r="F437" t="s">
        <v>37</v>
      </c>
      <c r="G437" t="s">
        <v>63</v>
      </c>
      <c r="H437" t="s">
        <v>38</v>
      </c>
      <c r="I437" t="s">
        <v>36</v>
      </c>
      <c r="J437" t="s">
        <v>29</v>
      </c>
      <c r="K437" t="s">
        <v>30</v>
      </c>
      <c r="L437" t="s">
        <v>31</v>
      </c>
      <c r="M437" t="s">
        <v>31</v>
      </c>
      <c r="N437">
        <v>179990</v>
      </c>
      <c r="O437" t="s">
        <v>45</v>
      </c>
      <c r="P437">
        <v>24</v>
      </c>
      <c r="Q437">
        <v>5</v>
      </c>
    </row>
    <row r="438" spans="1:17" x14ac:dyDescent="0.35">
      <c r="A438" t="s">
        <v>50</v>
      </c>
      <c r="B438" t="str">
        <f>_xlfn.TEXTJOIN("-",0,MasterData!B438:D438)</f>
        <v>Intel-Core i5-8th</v>
      </c>
      <c r="C438" t="s">
        <v>36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39</v>
      </c>
      <c r="J438" t="s">
        <v>29</v>
      </c>
      <c r="K438" t="s">
        <v>51</v>
      </c>
      <c r="L438" t="s">
        <v>31</v>
      </c>
      <c r="M438" t="s">
        <v>52</v>
      </c>
      <c r="N438">
        <v>64990</v>
      </c>
      <c r="O438" t="s">
        <v>45</v>
      </c>
      <c r="P438">
        <v>23</v>
      </c>
      <c r="Q438">
        <v>4</v>
      </c>
    </row>
    <row r="439" spans="1:17" x14ac:dyDescent="0.35">
      <c r="A439" t="s">
        <v>50</v>
      </c>
      <c r="B439" t="str">
        <f>_xlfn.TEXTJOIN("-",0,MasterData!B439:D439)</f>
        <v>Intel-Core i5-8th</v>
      </c>
      <c r="C439" t="s">
        <v>36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25</v>
      </c>
      <c r="J439" t="s">
        <v>29</v>
      </c>
      <c r="K439" t="s">
        <v>51</v>
      </c>
      <c r="L439" t="s">
        <v>31</v>
      </c>
      <c r="M439" t="s">
        <v>31</v>
      </c>
      <c r="N439">
        <v>46790</v>
      </c>
      <c r="O439" t="s">
        <v>45</v>
      </c>
      <c r="P439">
        <v>3062</v>
      </c>
      <c r="Q439">
        <v>325</v>
      </c>
    </row>
    <row r="440" spans="1:17" x14ac:dyDescent="0.35">
      <c r="A440" t="s">
        <v>50</v>
      </c>
      <c r="B440" t="str">
        <f>_xlfn.TEXTJOIN("-",0,MasterData!B440:D440)</f>
        <v>Intel-Core i5-7th</v>
      </c>
      <c r="C440" t="s">
        <v>23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25</v>
      </c>
      <c r="J440" t="s">
        <v>29</v>
      </c>
      <c r="K440" t="s">
        <v>51</v>
      </c>
      <c r="L440" t="s">
        <v>31</v>
      </c>
      <c r="M440" t="s">
        <v>31</v>
      </c>
      <c r="N440">
        <v>44599</v>
      </c>
      <c r="O440" t="s">
        <v>45</v>
      </c>
      <c r="P440">
        <v>122</v>
      </c>
      <c r="Q440">
        <v>12</v>
      </c>
    </row>
    <row r="441" spans="1:17" x14ac:dyDescent="0.35">
      <c r="A441" t="s">
        <v>42</v>
      </c>
      <c r="B441" t="str">
        <f>_xlfn.TEXTJOIN("-",0,MasterData!B441:D441)</f>
        <v>Intel-Core i5-8th</v>
      </c>
      <c r="C441" t="s">
        <v>36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39</v>
      </c>
      <c r="J441" t="s">
        <v>29</v>
      </c>
      <c r="K441" t="s">
        <v>51</v>
      </c>
      <c r="L441" t="s">
        <v>31</v>
      </c>
      <c r="M441" t="s">
        <v>31</v>
      </c>
      <c r="N441">
        <v>72964</v>
      </c>
      <c r="O441" t="s">
        <v>45</v>
      </c>
      <c r="P441">
        <v>18</v>
      </c>
      <c r="Q441">
        <v>6</v>
      </c>
    </row>
    <row r="442" spans="1:17" x14ac:dyDescent="0.35">
      <c r="A442" t="s">
        <v>50</v>
      </c>
      <c r="B442" t="str">
        <f>_xlfn.TEXTJOIN("-",0,MasterData!B442:D442)</f>
        <v>Intel-Core i5-10th</v>
      </c>
      <c r="C442" t="s">
        <v>36</v>
      </c>
      <c r="D442" t="s">
        <v>24</v>
      </c>
      <c r="E442" t="s">
        <v>25</v>
      </c>
      <c r="F442" t="s">
        <v>26</v>
      </c>
      <c r="G442" t="s">
        <v>27</v>
      </c>
      <c r="H442" t="s">
        <v>38</v>
      </c>
      <c r="I442" t="s">
        <v>25</v>
      </c>
      <c r="J442" t="s">
        <v>29</v>
      </c>
      <c r="K442" t="s">
        <v>51</v>
      </c>
      <c r="L442" t="s">
        <v>31</v>
      </c>
      <c r="M442" t="s">
        <v>52</v>
      </c>
      <c r="N442">
        <v>48790</v>
      </c>
      <c r="O442" t="s">
        <v>34</v>
      </c>
      <c r="P442">
        <v>11</v>
      </c>
      <c r="Q442">
        <v>1</v>
      </c>
    </row>
    <row r="443" spans="1:17" x14ac:dyDescent="0.35">
      <c r="A443" t="s">
        <v>42</v>
      </c>
      <c r="B443" t="str">
        <f>_xlfn.TEXTJOIN("-",0,MasterData!B443:D443)</f>
        <v>Intel-Core i5-10th</v>
      </c>
      <c r="C443" t="s">
        <v>36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39</v>
      </c>
      <c r="J443" t="s">
        <v>29</v>
      </c>
      <c r="K443" t="s">
        <v>51</v>
      </c>
      <c r="L443" t="s">
        <v>31</v>
      </c>
      <c r="M443" t="s">
        <v>31</v>
      </c>
      <c r="N443">
        <v>56491</v>
      </c>
      <c r="O443" t="s">
        <v>34</v>
      </c>
      <c r="P443">
        <v>30</v>
      </c>
      <c r="Q443">
        <v>6</v>
      </c>
    </row>
    <row r="444" spans="1:17" x14ac:dyDescent="0.35">
      <c r="A444" t="s">
        <v>19</v>
      </c>
      <c r="B444" t="str">
        <f>_xlfn.TEXTJOIN("-",0,MasterData!B444:D444)</f>
        <v>Intel-Core i5-11th</v>
      </c>
      <c r="C444" t="s">
        <v>36</v>
      </c>
      <c r="D444" t="s">
        <v>24</v>
      </c>
      <c r="E444" t="s">
        <v>49</v>
      </c>
      <c r="F444" t="s">
        <v>26</v>
      </c>
      <c r="G444" t="s">
        <v>27</v>
      </c>
      <c r="H444" t="s">
        <v>38</v>
      </c>
      <c r="I444" t="s">
        <v>25</v>
      </c>
      <c r="J444" t="s">
        <v>29</v>
      </c>
      <c r="K444" t="s">
        <v>51</v>
      </c>
      <c r="L444" t="s">
        <v>31</v>
      </c>
      <c r="M444" t="s">
        <v>52</v>
      </c>
      <c r="N444">
        <v>50990</v>
      </c>
      <c r="O444" t="s">
        <v>45</v>
      </c>
      <c r="P444">
        <v>1188</v>
      </c>
      <c r="Q444">
        <v>127</v>
      </c>
    </row>
    <row r="445" spans="1:17" x14ac:dyDescent="0.35">
      <c r="A445" t="s">
        <v>19</v>
      </c>
      <c r="B445" t="str">
        <f>_xlfn.TEXTJOIN("-",0,MasterData!B445:D445)</f>
        <v>Intel-Core i5-10th</v>
      </c>
      <c r="C445" t="s">
        <v>36</v>
      </c>
      <c r="D445" t="s">
        <v>24</v>
      </c>
      <c r="E445" t="s">
        <v>49</v>
      </c>
      <c r="F445" t="s">
        <v>26</v>
      </c>
      <c r="G445" t="s">
        <v>27</v>
      </c>
      <c r="H445" t="s">
        <v>28</v>
      </c>
      <c r="I445" t="s">
        <v>23</v>
      </c>
      <c r="J445" t="s">
        <v>68</v>
      </c>
      <c r="K445" t="s">
        <v>30</v>
      </c>
      <c r="L445" t="s">
        <v>31</v>
      </c>
      <c r="M445" t="s">
        <v>31</v>
      </c>
      <c r="N445">
        <v>55990</v>
      </c>
      <c r="O445" t="s">
        <v>45</v>
      </c>
      <c r="P445">
        <v>23</v>
      </c>
      <c r="Q445">
        <v>0</v>
      </c>
    </row>
    <row r="446" spans="1:17" x14ac:dyDescent="0.35">
      <c r="A446" t="s">
        <v>42</v>
      </c>
      <c r="B446" t="str">
        <f>_xlfn.TEXTJOIN("-",0,MasterData!B446:D446)</f>
        <v>Intel-Core i5-11th</v>
      </c>
      <c r="C446" t="s">
        <v>36</v>
      </c>
      <c r="D446" t="s">
        <v>24</v>
      </c>
      <c r="E446" t="s">
        <v>49</v>
      </c>
      <c r="F446" t="s">
        <v>26</v>
      </c>
      <c r="G446" t="s">
        <v>27</v>
      </c>
      <c r="H446" t="s">
        <v>28</v>
      </c>
      <c r="I446" t="s">
        <v>25</v>
      </c>
      <c r="J446" t="s">
        <v>29</v>
      </c>
      <c r="K446" t="s">
        <v>51</v>
      </c>
      <c r="L446" t="s">
        <v>31</v>
      </c>
      <c r="M446" t="s">
        <v>31</v>
      </c>
      <c r="N446">
        <v>57990</v>
      </c>
      <c r="O446" t="s">
        <v>45</v>
      </c>
      <c r="P446">
        <v>32</v>
      </c>
      <c r="Q446">
        <v>1</v>
      </c>
    </row>
    <row r="447" spans="1:17" x14ac:dyDescent="0.35">
      <c r="A447" t="s">
        <v>19</v>
      </c>
      <c r="B447" t="str">
        <f>_xlfn.TEXTJOIN("-",0,MasterData!B447:D447)</f>
        <v>Intel-Core i5-11th</v>
      </c>
      <c r="C447" t="s">
        <v>36</v>
      </c>
      <c r="D447" t="s">
        <v>24</v>
      </c>
      <c r="E447" t="s">
        <v>49</v>
      </c>
      <c r="F447" t="s">
        <v>26</v>
      </c>
      <c r="G447" t="s">
        <v>27</v>
      </c>
      <c r="H447" t="s">
        <v>28</v>
      </c>
      <c r="I447" t="s">
        <v>25</v>
      </c>
      <c r="J447" t="s">
        <v>29</v>
      </c>
      <c r="K447" t="s">
        <v>51</v>
      </c>
      <c r="L447" t="s">
        <v>31</v>
      </c>
      <c r="M447" t="s">
        <v>31</v>
      </c>
      <c r="N447">
        <v>52990</v>
      </c>
      <c r="O447" t="s">
        <v>34</v>
      </c>
      <c r="P447">
        <v>0</v>
      </c>
      <c r="Q447">
        <v>0</v>
      </c>
    </row>
    <row r="448" spans="1:17" x14ac:dyDescent="0.35">
      <c r="A448" t="s">
        <v>56</v>
      </c>
      <c r="B448" t="str">
        <f>_xlfn.TEXTJOIN("-",0,MasterData!B448:D448)</f>
        <v>Intel-Core i5-11th</v>
      </c>
      <c r="C448" t="s">
        <v>36</v>
      </c>
      <c r="D448" t="s">
        <v>24</v>
      </c>
      <c r="E448" t="s">
        <v>49</v>
      </c>
      <c r="F448" t="s">
        <v>26</v>
      </c>
      <c r="G448" t="s">
        <v>27</v>
      </c>
      <c r="H448" t="s">
        <v>28</v>
      </c>
      <c r="I448" t="s">
        <v>25</v>
      </c>
      <c r="J448" t="s">
        <v>29</v>
      </c>
      <c r="K448" t="s">
        <v>51</v>
      </c>
      <c r="L448" t="s">
        <v>31</v>
      </c>
      <c r="M448" t="s">
        <v>31</v>
      </c>
      <c r="N448">
        <v>57990</v>
      </c>
      <c r="O448" t="s">
        <v>45</v>
      </c>
      <c r="P448">
        <v>47</v>
      </c>
      <c r="Q448">
        <v>0</v>
      </c>
    </row>
    <row r="449" spans="1:17" x14ac:dyDescent="0.35">
      <c r="A449" t="s">
        <v>42</v>
      </c>
      <c r="B449" t="str">
        <f>_xlfn.TEXTJOIN("-",0,MasterData!B449:D449)</f>
        <v>Intel-Core i5-11th</v>
      </c>
      <c r="C449" t="s">
        <v>36</v>
      </c>
      <c r="D449" t="s">
        <v>24</v>
      </c>
      <c r="E449" t="s">
        <v>49</v>
      </c>
      <c r="F449" t="s">
        <v>26</v>
      </c>
      <c r="G449" t="s">
        <v>27</v>
      </c>
      <c r="H449" t="s">
        <v>28</v>
      </c>
      <c r="I449" t="s">
        <v>25</v>
      </c>
      <c r="J449" t="s">
        <v>53</v>
      </c>
      <c r="K449" t="s">
        <v>51</v>
      </c>
      <c r="L449" t="s">
        <v>31</v>
      </c>
      <c r="M449" t="s">
        <v>31</v>
      </c>
      <c r="N449">
        <v>56990</v>
      </c>
      <c r="O449" t="s">
        <v>45</v>
      </c>
      <c r="P449">
        <v>27</v>
      </c>
      <c r="Q449">
        <v>2</v>
      </c>
    </row>
    <row r="450" spans="1:17" x14ac:dyDescent="0.35">
      <c r="A450" t="s">
        <v>42</v>
      </c>
      <c r="B450" t="str">
        <f>_xlfn.TEXTJOIN("-",0,MasterData!B450:D450)</f>
        <v>Intel-Core i5-11th</v>
      </c>
      <c r="C450" t="s">
        <v>36</v>
      </c>
      <c r="D450" t="s">
        <v>24</v>
      </c>
      <c r="E450" t="s">
        <v>49</v>
      </c>
      <c r="F450" t="s">
        <v>26</v>
      </c>
      <c r="G450" t="s">
        <v>27</v>
      </c>
      <c r="H450" t="s">
        <v>28</v>
      </c>
      <c r="I450" t="s">
        <v>25</v>
      </c>
      <c r="J450" t="s">
        <v>29</v>
      </c>
      <c r="K450" t="s">
        <v>30</v>
      </c>
      <c r="L450" t="s">
        <v>31</v>
      </c>
      <c r="M450" t="s">
        <v>31</v>
      </c>
      <c r="N450">
        <v>55490</v>
      </c>
      <c r="O450" t="s">
        <v>34</v>
      </c>
      <c r="P450">
        <v>8</v>
      </c>
      <c r="Q450">
        <v>3</v>
      </c>
    </row>
    <row r="451" spans="1:17" x14ac:dyDescent="0.35">
      <c r="A451" t="s">
        <v>56</v>
      </c>
      <c r="B451" t="str">
        <f>_xlfn.TEXTJOIN("-",0,MasterData!B451:D451)</f>
        <v>Intel-Core i5-11th</v>
      </c>
      <c r="C451" t="s">
        <v>36</v>
      </c>
      <c r="D451" t="s">
        <v>24</v>
      </c>
      <c r="E451" t="s">
        <v>49</v>
      </c>
      <c r="F451" t="s">
        <v>26</v>
      </c>
      <c r="G451" t="s">
        <v>27</v>
      </c>
      <c r="H451" t="s">
        <v>28</v>
      </c>
      <c r="I451" t="s">
        <v>39</v>
      </c>
      <c r="J451" t="s">
        <v>29</v>
      </c>
      <c r="K451" t="s">
        <v>51</v>
      </c>
      <c r="L451" t="s">
        <v>31</v>
      </c>
      <c r="M451" t="s">
        <v>31</v>
      </c>
      <c r="N451">
        <v>62490</v>
      </c>
      <c r="O451" t="s">
        <v>34</v>
      </c>
      <c r="P451">
        <v>157</v>
      </c>
      <c r="Q451">
        <v>20</v>
      </c>
    </row>
    <row r="452" spans="1:17" x14ac:dyDescent="0.35">
      <c r="A452" t="s">
        <v>19</v>
      </c>
      <c r="B452" t="str">
        <f>_xlfn.TEXTJOIN("-",0,MasterData!B452:D452)</f>
        <v>Intel-Core i5-11th</v>
      </c>
      <c r="C452" t="s">
        <v>67</v>
      </c>
      <c r="D452" t="s">
        <v>24</v>
      </c>
      <c r="E452" t="s">
        <v>49</v>
      </c>
      <c r="F452" t="s">
        <v>26</v>
      </c>
      <c r="G452" t="s">
        <v>27</v>
      </c>
      <c r="H452" t="s">
        <v>28</v>
      </c>
      <c r="I452" t="s">
        <v>25</v>
      </c>
      <c r="J452" t="s">
        <v>29</v>
      </c>
      <c r="K452" t="s">
        <v>51</v>
      </c>
      <c r="L452" t="s">
        <v>31</v>
      </c>
      <c r="M452" t="s">
        <v>31</v>
      </c>
      <c r="N452">
        <v>64990</v>
      </c>
      <c r="O452" t="s">
        <v>45</v>
      </c>
      <c r="P452">
        <v>10</v>
      </c>
      <c r="Q452">
        <v>1</v>
      </c>
    </row>
    <row r="453" spans="1:17" x14ac:dyDescent="0.35">
      <c r="A453" t="s">
        <v>33</v>
      </c>
      <c r="B453" t="str">
        <f>_xlfn.TEXTJOIN("-",0,MasterData!B453:D453)</f>
        <v>Intel-Core i5-11th</v>
      </c>
      <c r="C453" t="s">
        <v>36</v>
      </c>
      <c r="D453" t="s">
        <v>24</v>
      </c>
      <c r="E453" t="s">
        <v>49</v>
      </c>
      <c r="F453" t="s">
        <v>26</v>
      </c>
      <c r="G453" t="s">
        <v>27</v>
      </c>
      <c r="H453" t="s">
        <v>28</v>
      </c>
      <c r="I453" t="s">
        <v>39</v>
      </c>
      <c r="J453" t="s">
        <v>29</v>
      </c>
      <c r="K453" t="s">
        <v>51</v>
      </c>
      <c r="L453" t="s">
        <v>31</v>
      </c>
      <c r="M453" t="s">
        <v>52</v>
      </c>
      <c r="N453">
        <v>59990</v>
      </c>
      <c r="O453" t="s">
        <v>45</v>
      </c>
      <c r="P453">
        <v>52</v>
      </c>
      <c r="Q453">
        <v>4</v>
      </c>
    </row>
    <row r="454" spans="1:17" x14ac:dyDescent="0.35">
      <c r="A454" t="s">
        <v>19</v>
      </c>
      <c r="B454" t="str">
        <f>_xlfn.TEXTJOIN("-",0,MasterData!B454:D454)</f>
        <v>Intel-Core i5-11th</v>
      </c>
      <c r="C454" t="s">
        <v>36</v>
      </c>
      <c r="D454" t="s">
        <v>24</v>
      </c>
      <c r="E454" t="s">
        <v>49</v>
      </c>
      <c r="F454" t="s">
        <v>26</v>
      </c>
      <c r="G454" t="s">
        <v>27</v>
      </c>
      <c r="H454" t="s">
        <v>28</v>
      </c>
      <c r="I454" t="s">
        <v>39</v>
      </c>
      <c r="J454" t="s">
        <v>29</v>
      </c>
      <c r="K454" t="s">
        <v>51</v>
      </c>
      <c r="L454" t="s">
        <v>31</v>
      </c>
      <c r="M454" t="s">
        <v>52</v>
      </c>
      <c r="N454">
        <v>60190</v>
      </c>
      <c r="O454" t="s">
        <v>45</v>
      </c>
      <c r="P454">
        <v>33</v>
      </c>
      <c r="Q454">
        <v>4</v>
      </c>
    </row>
    <row r="455" spans="1:17" x14ac:dyDescent="0.35">
      <c r="A455" t="s">
        <v>19</v>
      </c>
      <c r="B455" t="str">
        <f>_xlfn.TEXTJOIN("-",0,MasterData!B455:D455)</f>
        <v>Intel-Core i5-9th</v>
      </c>
      <c r="C455" t="s">
        <v>36</v>
      </c>
      <c r="D455" t="s">
        <v>24</v>
      </c>
      <c r="E455" t="s">
        <v>49</v>
      </c>
      <c r="F455" t="s">
        <v>26</v>
      </c>
      <c r="G455" t="s">
        <v>27</v>
      </c>
      <c r="H455" t="s">
        <v>28</v>
      </c>
      <c r="I455" t="s">
        <v>23</v>
      </c>
      <c r="J455" t="s">
        <v>68</v>
      </c>
      <c r="K455" t="s">
        <v>30</v>
      </c>
      <c r="L455" t="s">
        <v>31</v>
      </c>
      <c r="M455" t="s">
        <v>31</v>
      </c>
      <c r="N455">
        <v>54490</v>
      </c>
      <c r="O455" t="s">
        <v>45</v>
      </c>
      <c r="P455">
        <v>343</v>
      </c>
      <c r="Q455">
        <v>47</v>
      </c>
    </row>
    <row r="456" spans="1:17" x14ac:dyDescent="0.35">
      <c r="A456" t="s">
        <v>33</v>
      </c>
      <c r="B456" t="str">
        <f>_xlfn.TEXTJOIN("-",0,MasterData!B456:D456)</f>
        <v>Intel-Core i5-9th</v>
      </c>
      <c r="C456" t="s">
        <v>36</v>
      </c>
      <c r="D456" t="s">
        <v>24</v>
      </c>
      <c r="E456" t="s">
        <v>49</v>
      </c>
      <c r="F456" t="s">
        <v>26</v>
      </c>
      <c r="G456" t="s">
        <v>27</v>
      </c>
      <c r="H456" t="s">
        <v>28</v>
      </c>
      <c r="I456" t="s">
        <v>23</v>
      </c>
      <c r="J456" t="s">
        <v>29</v>
      </c>
      <c r="K456" t="s">
        <v>51</v>
      </c>
      <c r="L456" t="s">
        <v>31</v>
      </c>
      <c r="M456" t="s">
        <v>52</v>
      </c>
      <c r="N456">
        <v>60990</v>
      </c>
      <c r="O456" t="s">
        <v>45</v>
      </c>
      <c r="P456">
        <v>131</v>
      </c>
      <c r="Q456">
        <v>17</v>
      </c>
    </row>
    <row r="457" spans="1:17" x14ac:dyDescent="0.35">
      <c r="A457" t="s">
        <v>56</v>
      </c>
      <c r="B457" t="str">
        <f>_xlfn.TEXTJOIN("-",0,MasterData!B457:D457)</f>
        <v>Intel-Core i5-11th</v>
      </c>
      <c r="C457" t="s">
        <v>23</v>
      </c>
      <c r="D457" t="s">
        <v>24</v>
      </c>
      <c r="E457" t="s">
        <v>49</v>
      </c>
      <c r="F457" t="s">
        <v>26</v>
      </c>
      <c r="G457" t="s">
        <v>27</v>
      </c>
      <c r="H457" t="s">
        <v>28</v>
      </c>
      <c r="I457" t="s">
        <v>25</v>
      </c>
      <c r="J457" t="s">
        <v>53</v>
      </c>
      <c r="K457" t="s">
        <v>51</v>
      </c>
      <c r="L457" t="s">
        <v>31</v>
      </c>
      <c r="M457" t="s">
        <v>52</v>
      </c>
      <c r="N457">
        <v>55790</v>
      </c>
      <c r="O457" t="s">
        <v>45</v>
      </c>
      <c r="P457">
        <v>41</v>
      </c>
      <c r="Q457">
        <v>4</v>
      </c>
    </row>
    <row r="458" spans="1:17" x14ac:dyDescent="0.35">
      <c r="A458" t="s">
        <v>19</v>
      </c>
      <c r="B458" t="str">
        <f>_xlfn.TEXTJOIN("-",0,MasterData!B458:D458)</f>
        <v>Intel-Core i5-11th</v>
      </c>
      <c r="C458" t="s">
        <v>67</v>
      </c>
      <c r="D458" t="s">
        <v>24</v>
      </c>
      <c r="E458" t="s">
        <v>49</v>
      </c>
      <c r="F458" t="s">
        <v>26</v>
      </c>
      <c r="G458" t="s">
        <v>27</v>
      </c>
      <c r="H458" t="s">
        <v>28</v>
      </c>
      <c r="I458" t="s">
        <v>25</v>
      </c>
      <c r="J458" t="s">
        <v>29</v>
      </c>
      <c r="K458" t="s">
        <v>51</v>
      </c>
      <c r="L458" t="s">
        <v>31</v>
      </c>
      <c r="M458" t="s">
        <v>52</v>
      </c>
      <c r="N458">
        <v>64990</v>
      </c>
      <c r="O458" t="s">
        <v>45</v>
      </c>
      <c r="P458">
        <v>328</v>
      </c>
      <c r="Q458">
        <v>51</v>
      </c>
    </row>
    <row r="459" spans="1:17" x14ac:dyDescent="0.35">
      <c r="A459" t="s">
        <v>19</v>
      </c>
      <c r="B459" t="str">
        <f>_xlfn.TEXTJOIN("-",0,MasterData!B459:D459)</f>
        <v>Intel-Core i5-11th</v>
      </c>
      <c r="C459" t="s">
        <v>67</v>
      </c>
      <c r="D459" t="s">
        <v>24</v>
      </c>
      <c r="E459" t="s">
        <v>49</v>
      </c>
      <c r="F459" t="s">
        <v>26</v>
      </c>
      <c r="G459" t="s">
        <v>27</v>
      </c>
      <c r="H459" t="s">
        <v>28</v>
      </c>
      <c r="I459" t="s">
        <v>25</v>
      </c>
      <c r="J459" t="s">
        <v>53</v>
      </c>
      <c r="K459" t="s">
        <v>30</v>
      </c>
      <c r="L459" t="s">
        <v>31</v>
      </c>
      <c r="M459" t="s">
        <v>31</v>
      </c>
      <c r="N459">
        <v>58990</v>
      </c>
      <c r="O459" t="s">
        <v>45</v>
      </c>
      <c r="P459">
        <v>6</v>
      </c>
      <c r="Q459">
        <v>1</v>
      </c>
    </row>
    <row r="460" spans="1:17" x14ac:dyDescent="0.35">
      <c r="A460" t="s">
        <v>56</v>
      </c>
      <c r="B460" t="str">
        <f>_xlfn.TEXTJOIN("-",0,MasterData!B460:D460)</f>
        <v>Intel-Core i5-11th</v>
      </c>
      <c r="C460" t="s">
        <v>36</v>
      </c>
      <c r="D460" t="s">
        <v>24</v>
      </c>
      <c r="E460" t="s">
        <v>49</v>
      </c>
      <c r="F460" t="s">
        <v>26</v>
      </c>
      <c r="G460" t="s">
        <v>27</v>
      </c>
      <c r="H460" t="s">
        <v>28</v>
      </c>
      <c r="I460" t="s">
        <v>25</v>
      </c>
      <c r="J460" t="s">
        <v>53</v>
      </c>
      <c r="K460" t="s">
        <v>51</v>
      </c>
      <c r="L460" t="s">
        <v>31</v>
      </c>
      <c r="M460" t="s">
        <v>52</v>
      </c>
      <c r="N460">
        <v>54990</v>
      </c>
      <c r="O460" t="s">
        <v>34</v>
      </c>
      <c r="P460">
        <v>353</v>
      </c>
      <c r="Q460">
        <v>28</v>
      </c>
    </row>
    <row r="461" spans="1:17" x14ac:dyDescent="0.35">
      <c r="A461" t="s">
        <v>50</v>
      </c>
      <c r="B461" t="str">
        <f>_xlfn.TEXTJOIN("-",0,MasterData!B461:D461)</f>
        <v>Intel-Core i5-11th</v>
      </c>
      <c r="C461" t="s">
        <v>36</v>
      </c>
      <c r="D461" t="s">
        <v>24</v>
      </c>
      <c r="E461" t="s">
        <v>49</v>
      </c>
      <c r="F461" t="s">
        <v>26</v>
      </c>
      <c r="G461" t="s">
        <v>27</v>
      </c>
      <c r="H461" t="s">
        <v>28</v>
      </c>
      <c r="I461" t="s">
        <v>23</v>
      </c>
      <c r="J461" t="s">
        <v>68</v>
      </c>
      <c r="K461" t="s">
        <v>51</v>
      </c>
      <c r="L461" t="s">
        <v>31</v>
      </c>
      <c r="M461" t="s">
        <v>52</v>
      </c>
      <c r="N461">
        <v>71990</v>
      </c>
      <c r="O461" t="s">
        <v>45</v>
      </c>
      <c r="P461">
        <v>127</v>
      </c>
      <c r="Q461">
        <v>20</v>
      </c>
    </row>
    <row r="462" spans="1:17" x14ac:dyDescent="0.35">
      <c r="A462" t="s">
        <v>56</v>
      </c>
      <c r="B462" t="str">
        <f>_xlfn.TEXTJOIN("-",0,MasterData!B462:D462)</f>
        <v>Intel-Core i5-11th</v>
      </c>
      <c r="C462" t="s">
        <v>36</v>
      </c>
      <c r="D462" t="s">
        <v>24</v>
      </c>
      <c r="E462" t="s">
        <v>49</v>
      </c>
      <c r="F462" t="s">
        <v>26</v>
      </c>
      <c r="G462" t="s">
        <v>27</v>
      </c>
      <c r="H462" t="s">
        <v>28</v>
      </c>
      <c r="I462" t="s">
        <v>39</v>
      </c>
      <c r="J462" t="s">
        <v>29</v>
      </c>
      <c r="K462" t="s">
        <v>51</v>
      </c>
      <c r="L462" t="s">
        <v>31</v>
      </c>
      <c r="M462" t="s">
        <v>31</v>
      </c>
      <c r="N462">
        <v>69900</v>
      </c>
      <c r="O462" t="s">
        <v>34</v>
      </c>
      <c r="P462">
        <v>0</v>
      </c>
      <c r="Q462">
        <v>0</v>
      </c>
    </row>
    <row r="463" spans="1:17" x14ac:dyDescent="0.35">
      <c r="A463" t="s">
        <v>33</v>
      </c>
      <c r="B463" t="str">
        <f>_xlfn.TEXTJOIN("-",0,MasterData!B463:D463)</f>
        <v>Intel-Core i5-11th</v>
      </c>
      <c r="C463" t="s">
        <v>36</v>
      </c>
      <c r="D463" t="s">
        <v>24</v>
      </c>
      <c r="E463" t="s">
        <v>49</v>
      </c>
      <c r="F463" t="s">
        <v>26</v>
      </c>
      <c r="G463" t="s">
        <v>27</v>
      </c>
      <c r="H463" t="s">
        <v>28</v>
      </c>
      <c r="I463" t="s">
        <v>39</v>
      </c>
      <c r="J463" t="s">
        <v>29</v>
      </c>
      <c r="K463" t="s">
        <v>51</v>
      </c>
      <c r="L463" t="s">
        <v>31</v>
      </c>
      <c r="M463" t="s">
        <v>52</v>
      </c>
      <c r="N463">
        <v>65990</v>
      </c>
      <c r="O463" t="s">
        <v>45</v>
      </c>
      <c r="P463">
        <v>241</v>
      </c>
      <c r="Q463">
        <v>19</v>
      </c>
    </row>
    <row r="464" spans="1:17" x14ac:dyDescent="0.35">
      <c r="A464" t="s">
        <v>19</v>
      </c>
      <c r="B464" t="str">
        <f>_xlfn.TEXTJOIN("-",0,MasterData!B464:D464)</f>
        <v>Intel-Core i5-11th</v>
      </c>
      <c r="C464" t="s">
        <v>36</v>
      </c>
      <c r="D464" t="s">
        <v>24</v>
      </c>
      <c r="E464" t="s">
        <v>49</v>
      </c>
      <c r="F464" t="s">
        <v>26</v>
      </c>
      <c r="G464" t="s">
        <v>27</v>
      </c>
      <c r="H464" t="s">
        <v>28</v>
      </c>
      <c r="I464" t="s">
        <v>25</v>
      </c>
      <c r="J464" t="s">
        <v>29</v>
      </c>
      <c r="K464" t="s">
        <v>51</v>
      </c>
      <c r="L464" t="s">
        <v>31</v>
      </c>
      <c r="M464" t="s">
        <v>31</v>
      </c>
      <c r="N464">
        <v>49990</v>
      </c>
      <c r="O464" t="s">
        <v>34</v>
      </c>
      <c r="P464">
        <v>22</v>
      </c>
      <c r="Q464">
        <v>2</v>
      </c>
    </row>
    <row r="465" spans="1:17" x14ac:dyDescent="0.35">
      <c r="A465" t="s">
        <v>56</v>
      </c>
      <c r="B465" t="str">
        <f>_xlfn.TEXTJOIN("-",0,MasterData!B465:D465)</f>
        <v>Intel-Core i5-11th</v>
      </c>
      <c r="C465" t="s">
        <v>36</v>
      </c>
      <c r="D465" t="s">
        <v>24</v>
      </c>
      <c r="E465" t="s">
        <v>49</v>
      </c>
      <c r="F465" t="s">
        <v>26</v>
      </c>
      <c r="G465" t="s">
        <v>27</v>
      </c>
      <c r="H465" t="s">
        <v>28</v>
      </c>
      <c r="I465" t="s">
        <v>25</v>
      </c>
      <c r="J465" t="s">
        <v>53</v>
      </c>
      <c r="K465" t="s">
        <v>51</v>
      </c>
      <c r="L465" t="s">
        <v>31</v>
      </c>
      <c r="M465" t="s">
        <v>52</v>
      </c>
      <c r="N465">
        <v>58990</v>
      </c>
      <c r="O465" t="s">
        <v>45</v>
      </c>
      <c r="P465">
        <v>8</v>
      </c>
      <c r="Q465">
        <v>1</v>
      </c>
    </row>
    <row r="466" spans="1:17" x14ac:dyDescent="0.35">
      <c r="A466" t="s">
        <v>33</v>
      </c>
      <c r="B466" t="str">
        <f>_xlfn.TEXTJOIN("-",0,MasterData!B466:D466)</f>
        <v>Intel-Core i5-10th</v>
      </c>
      <c r="C466" t="s">
        <v>36</v>
      </c>
      <c r="D466" t="s">
        <v>24</v>
      </c>
      <c r="E466" t="s">
        <v>49</v>
      </c>
      <c r="F466" t="s">
        <v>26</v>
      </c>
      <c r="G466" t="s">
        <v>27</v>
      </c>
      <c r="H466" t="s">
        <v>28</v>
      </c>
      <c r="I466" t="s">
        <v>23</v>
      </c>
      <c r="J466" t="s">
        <v>68</v>
      </c>
      <c r="K466" t="s">
        <v>30</v>
      </c>
      <c r="L466" t="s">
        <v>31</v>
      </c>
      <c r="M466" t="s">
        <v>31</v>
      </c>
      <c r="N466">
        <v>74590</v>
      </c>
      <c r="O466" t="s">
        <v>45</v>
      </c>
      <c r="P466">
        <v>898</v>
      </c>
      <c r="Q466">
        <v>128</v>
      </c>
    </row>
    <row r="467" spans="1:17" x14ac:dyDescent="0.35">
      <c r="A467" t="s">
        <v>19</v>
      </c>
      <c r="B467" t="str">
        <f>_xlfn.TEXTJOIN("-",0,MasterData!B467:D467)</f>
        <v>Intel-Core i5-10th</v>
      </c>
      <c r="C467" t="s">
        <v>36</v>
      </c>
      <c r="D467" t="s">
        <v>24</v>
      </c>
      <c r="E467" t="s">
        <v>49</v>
      </c>
      <c r="F467" t="s">
        <v>26</v>
      </c>
      <c r="G467" t="s">
        <v>27</v>
      </c>
      <c r="H467" t="s">
        <v>38</v>
      </c>
      <c r="I467" t="s">
        <v>39</v>
      </c>
      <c r="J467" t="s">
        <v>29</v>
      </c>
      <c r="K467" t="s">
        <v>30</v>
      </c>
      <c r="L467" t="s">
        <v>31</v>
      </c>
      <c r="M467" t="s">
        <v>31</v>
      </c>
      <c r="N467">
        <v>58990</v>
      </c>
      <c r="O467" t="s">
        <v>57</v>
      </c>
      <c r="P467">
        <v>1</v>
      </c>
      <c r="Q467">
        <v>1</v>
      </c>
    </row>
    <row r="468" spans="1:17" x14ac:dyDescent="0.35">
      <c r="A468" t="s">
        <v>19</v>
      </c>
      <c r="B468" t="str">
        <f>_xlfn.TEXTJOIN("-",0,MasterData!B468:D468)</f>
        <v>Intel-Core i5-11th</v>
      </c>
      <c r="C468" t="s">
        <v>36</v>
      </c>
      <c r="D468" t="s">
        <v>24</v>
      </c>
      <c r="E468" t="s">
        <v>49</v>
      </c>
      <c r="F468" t="s">
        <v>26</v>
      </c>
      <c r="G468" t="s">
        <v>27</v>
      </c>
      <c r="H468" t="s">
        <v>28</v>
      </c>
      <c r="I468" t="s">
        <v>25</v>
      </c>
      <c r="J468" t="s">
        <v>29</v>
      </c>
      <c r="K468" t="s">
        <v>51</v>
      </c>
      <c r="L468" t="s">
        <v>31</v>
      </c>
      <c r="M468" t="s">
        <v>31</v>
      </c>
      <c r="N468">
        <v>64990</v>
      </c>
      <c r="O468" t="s">
        <v>34</v>
      </c>
      <c r="P468">
        <v>0</v>
      </c>
      <c r="Q468">
        <v>0</v>
      </c>
    </row>
    <row r="469" spans="1:17" x14ac:dyDescent="0.35">
      <c r="A469" t="s">
        <v>56</v>
      </c>
      <c r="B469" t="str">
        <f>_xlfn.TEXTJOIN("-",0,MasterData!B469:D469)</f>
        <v>Intel-Core i5-11th</v>
      </c>
      <c r="C469" t="s">
        <v>36</v>
      </c>
      <c r="D469" t="s">
        <v>24</v>
      </c>
      <c r="E469" t="s">
        <v>49</v>
      </c>
      <c r="F469" t="s">
        <v>26</v>
      </c>
      <c r="G469" t="s">
        <v>27</v>
      </c>
      <c r="H469" t="s">
        <v>28</v>
      </c>
      <c r="I469" t="s">
        <v>39</v>
      </c>
      <c r="J469" t="s">
        <v>29</v>
      </c>
      <c r="K469" t="s">
        <v>30</v>
      </c>
      <c r="L469" t="s">
        <v>31</v>
      </c>
      <c r="M469" t="s">
        <v>31</v>
      </c>
      <c r="N469">
        <v>66490</v>
      </c>
      <c r="O469" t="s">
        <v>34</v>
      </c>
      <c r="P469">
        <v>6</v>
      </c>
      <c r="Q469">
        <v>1</v>
      </c>
    </row>
    <row r="470" spans="1:17" x14ac:dyDescent="0.35">
      <c r="A470" t="s">
        <v>56</v>
      </c>
      <c r="B470" t="str">
        <f>_xlfn.TEXTJOIN("-",0,MasterData!B470:D470)</f>
        <v>Intel-Core i5-10th</v>
      </c>
      <c r="C470" t="s">
        <v>36</v>
      </c>
      <c r="D470" t="s">
        <v>24</v>
      </c>
      <c r="E470" t="s">
        <v>49</v>
      </c>
      <c r="F470" t="s">
        <v>26</v>
      </c>
      <c r="G470" t="s">
        <v>27</v>
      </c>
      <c r="H470" t="s">
        <v>28</v>
      </c>
      <c r="I470" t="s">
        <v>23</v>
      </c>
      <c r="J470" t="s">
        <v>29</v>
      </c>
      <c r="K470" t="s">
        <v>30</v>
      </c>
      <c r="L470" t="s">
        <v>31</v>
      </c>
      <c r="M470" t="s">
        <v>31</v>
      </c>
      <c r="N470">
        <v>77900</v>
      </c>
      <c r="O470" t="s">
        <v>45</v>
      </c>
      <c r="P470">
        <v>179</v>
      </c>
      <c r="Q470">
        <v>34</v>
      </c>
    </row>
    <row r="471" spans="1:17" x14ac:dyDescent="0.35">
      <c r="A471" t="s">
        <v>56</v>
      </c>
      <c r="B471" t="str">
        <f>_xlfn.TEXTJOIN("-",0,MasterData!B471:D471)</f>
        <v>Intel-Core i5-11th</v>
      </c>
      <c r="C471" t="s">
        <v>36</v>
      </c>
      <c r="D471" t="s">
        <v>24</v>
      </c>
      <c r="E471" t="s">
        <v>49</v>
      </c>
      <c r="F471" t="s">
        <v>26</v>
      </c>
      <c r="G471" t="s">
        <v>27</v>
      </c>
      <c r="H471" t="s">
        <v>28</v>
      </c>
      <c r="I471" t="s">
        <v>39</v>
      </c>
      <c r="J471" t="s">
        <v>29</v>
      </c>
      <c r="K471" t="s">
        <v>30</v>
      </c>
      <c r="L471" t="s">
        <v>31</v>
      </c>
      <c r="M471" t="s">
        <v>31</v>
      </c>
      <c r="N471">
        <v>67490</v>
      </c>
      <c r="O471" t="s">
        <v>34</v>
      </c>
      <c r="P471">
        <v>41</v>
      </c>
      <c r="Q471">
        <v>5</v>
      </c>
    </row>
    <row r="472" spans="1:17" x14ac:dyDescent="0.35">
      <c r="A472" t="s">
        <v>56</v>
      </c>
      <c r="B472" t="str">
        <f>_xlfn.TEXTJOIN("-",0,MasterData!B472:D472)</f>
        <v>Intel-Core i5-11th</v>
      </c>
      <c r="C472" t="s">
        <v>36</v>
      </c>
      <c r="D472" t="s">
        <v>24</v>
      </c>
      <c r="E472" t="s">
        <v>49</v>
      </c>
      <c r="F472" t="s">
        <v>26</v>
      </c>
      <c r="G472" t="s">
        <v>27</v>
      </c>
      <c r="H472" t="s">
        <v>28</v>
      </c>
      <c r="I472" t="s">
        <v>25</v>
      </c>
      <c r="J472" t="s">
        <v>53</v>
      </c>
      <c r="K472" t="s">
        <v>51</v>
      </c>
      <c r="L472" t="s">
        <v>31</v>
      </c>
      <c r="M472" t="s">
        <v>52</v>
      </c>
      <c r="N472">
        <v>61990</v>
      </c>
      <c r="O472" t="s">
        <v>34</v>
      </c>
      <c r="P472">
        <v>0</v>
      </c>
      <c r="Q472">
        <v>0</v>
      </c>
    </row>
    <row r="473" spans="1:17" x14ac:dyDescent="0.35">
      <c r="A473" t="s">
        <v>56</v>
      </c>
      <c r="B473" t="str">
        <f>_xlfn.TEXTJOIN("-",0,MasterData!B473:D473)</f>
        <v>Intel-Core i5-11th</v>
      </c>
      <c r="C473" t="s">
        <v>36</v>
      </c>
      <c r="D473" t="s">
        <v>24</v>
      </c>
      <c r="E473" t="s">
        <v>49</v>
      </c>
      <c r="F473" t="s">
        <v>26</v>
      </c>
      <c r="G473" t="s">
        <v>27</v>
      </c>
      <c r="H473" t="s">
        <v>28</v>
      </c>
      <c r="I473" t="s">
        <v>25</v>
      </c>
      <c r="J473" t="s">
        <v>29</v>
      </c>
      <c r="K473" t="s">
        <v>51</v>
      </c>
      <c r="L473" t="s">
        <v>31</v>
      </c>
      <c r="M473" t="s">
        <v>52</v>
      </c>
      <c r="N473">
        <v>58990</v>
      </c>
      <c r="O473" t="s">
        <v>45</v>
      </c>
      <c r="P473">
        <v>114</v>
      </c>
      <c r="Q473">
        <v>9</v>
      </c>
    </row>
    <row r="474" spans="1:17" x14ac:dyDescent="0.35">
      <c r="A474" t="s">
        <v>33</v>
      </c>
      <c r="B474" t="str">
        <f>_xlfn.TEXTJOIN("-",0,MasterData!B474:D474)</f>
        <v>Intel-Core i5-10th</v>
      </c>
      <c r="C474" t="s">
        <v>36</v>
      </c>
      <c r="D474" t="s">
        <v>24</v>
      </c>
      <c r="E474" t="s">
        <v>49</v>
      </c>
      <c r="F474" t="s">
        <v>26</v>
      </c>
      <c r="G474" t="s">
        <v>27</v>
      </c>
      <c r="H474" t="s">
        <v>28</v>
      </c>
      <c r="I474" t="s">
        <v>23</v>
      </c>
      <c r="J474" t="s">
        <v>68</v>
      </c>
      <c r="K474" t="s">
        <v>30</v>
      </c>
      <c r="L474" t="s">
        <v>31</v>
      </c>
      <c r="M474" t="s">
        <v>31</v>
      </c>
      <c r="N474">
        <v>74999</v>
      </c>
      <c r="O474" t="s">
        <v>45</v>
      </c>
      <c r="P474">
        <v>268</v>
      </c>
      <c r="Q474">
        <v>25</v>
      </c>
    </row>
    <row r="475" spans="1:17" x14ac:dyDescent="0.35">
      <c r="A475" t="s">
        <v>19</v>
      </c>
      <c r="B475" t="str">
        <f>_xlfn.TEXTJOIN("-",0,MasterData!B475:D475)</f>
        <v>Intel-Core i5-11th</v>
      </c>
      <c r="C475" t="s">
        <v>36</v>
      </c>
      <c r="D475" t="s">
        <v>24</v>
      </c>
      <c r="E475" t="s">
        <v>49</v>
      </c>
      <c r="F475" t="s">
        <v>26</v>
      </c>
      <c r="G475" t="s">
        <v>27</v>
      </c>
      <c r="H475" t="s">
        <v>28</v>
      </c>
      <c r="I475" t="s">
        <v>25</v>
      </c>
      <c r="J475" t="s">
        <v>29</v>
      </c>
      <c r="K475" t="s">
        <v>51</v>
      </c>
      <c r="L475" t="s">
        <v>31</v>
      </c>
      <c r="M475" t="s">
        <v>52</v>
      </c>
      <c r="N475">
        <v>68900</v>
      </c>
      <c r="O475" t="s">
        <v>57</v>
      </c>
      <c r="P475">
        <v>6</v>
      </c>
      <c r="Q475">
        <v>1</v>
      </c>
    </row>
    <row r="476" spans="1:17" x14ac:dyDescent="0.35">
      <c r="A476" t="s">
        <v>56</v>
      </c>
      <c r="B476" t="str">
        <f>_xlfn.TEXTJOIN("-",0,MasterData!B476:D476)</f>
        <v>Intel-Core i5-11th</v>
      </c>
      <c r="C476" t="s">
        <v>36</v>
      </c>
      <c r="D476" t="s">
        <v>24</v>
      </c>
      <c r="E476" t="s">
        <v>49</v>
      </c>
      <c r="F476" t="s">
        <v>26</v>
      </c>
      <c r="G476" t="s">
        <v>27</v>
      </c>
      <c r="H476" t="s">
        <v>28</v>
      </c>
      <c r="I476" t="s">
        <v>39</v>
      </c>
      <c r="J476" t="s">
        <v>29</v>
      </c>
      <c r="K476" t="s">
        <v>30</v>
      </c>
      <c r="L476" t="s">
        <v>31</v>
      </c>
      <c r="M476" t="s">
        <v>31</v>
      </c>
      <c r="N476">
        <v>71695</v>
      </c>
      <c r="O476" t="s">
        <v>45</v>
      </c>
      <c r="P476">
        <v>153</v>
      </c>
      <c r="Q476">
        <v>16</v>
      </c>
    </row>
    <row r="477" spans="1:17" x14ac:dyDescent="0.35">
      <c r="A477" t="s">
        <v>42</v>
      </c>
      <c r="B477" t="str">
        <f>_xlfn.TEXTJOIN("-",0,MasterData!B477:D477)</f>
        <v>Intel-Core i5-11th</v>
      </c>
      <c r="C477" t="s">
        <v>67</v>
      </c>
      <c r="D477" t="s">
        <v>24</v>
      </c>
      <c r="E477" t="s">
        <v>49</v>
      </c>
      <c r="F477" t="s">
        <v>26</v>
      </c>
      <c r="G477" t="s">
        <v>27</v>
      </c>
      <c r="H477" t="s">
        <v>28</v>
      </c>
      <c r="I477" t="s">
        <v>25</v>
      </c>
      <c r="J477" t="s">
        <v>29</v>
      </c>
      <c r="K477" t="s">
        <v>30</v>
      </c>
      <c r="L477" t="s">
        <v>31</v>
      </c>
      <c r="M477" t="s">
        <v>31</v>
      </c>
      <c r="N477">
        <v>62490</v>
      </c>
      <c r="O477" t="s">
        <v>34</v>
      </c>
      <c r="P477">
        <v>8</v>
      </c>
      <c r="Q477">
        <v>0</v>
      </c>
    </row>
    <row r="478" spans="1:17" x14ac:dyDescent="0.35">
      <c r="A478" t="s">
        <v>56</v>
      </c>
      <c r="B478" t="str">
        <f>_xlfn.TEXTJOIN("-",0,MasterData!B478:D478)</f>
        <v>Intel-Core i5-8th</v>
      </c>
      <c r="C478" t="s">
        <v>36</v>
      </c>
      <c r="D478" t="s">
        <v>24</v>
      </c>
      <c r="E478" t="s">
        <v>25</v>
      </c>
      <c r="F478" t="s">
        <v>75</v>
      </c>
      <c r="G478" t="s">
        <v>27</v>
      </c>
      <c r="H478" t="s">
        <v>28</v>
      </c>
      <c r="I478" t="s">
        <v>39</v>
      </c>
      <c r="J478" t="s">
        <v>29</v>
      </c>
      <c r="K478" t="s">
        <v>51</v>
      </c>
      <c r="L478" t="s">
        <v>31</v>
      </c>
      <c r="M478" t="s">
        <v>52</v>
      </c>
      <c r="N478">
        <v>62317</v>
      </c>
      <c r="O478" t="s">
        <v>45</v>
      </c>
      <c r="P478">
        <v>377</v>
      </c>
      <c r="Q478">
        <v>53</v>
      </c>
    </row>
    <row r="479" spans="1:17" x14ac:dyDescent="0.35">
      <c r="A479" t="s">
        <v>58</v>
      </c>
      <c r="B479" t="str">
        <f>_xlfn.TEXTJOIN("-",0,MasterData!B479:D479)</f>
        <v>Intel-Core i5-10th</v>
      </c>
      <c r="C479" t="s">
        <v>36</v>
      </c>
      <c r="D479" t="s">
        <v>59</v>
      </c>
      <c r="E479" t="s">
        <v>25</v>
      </c>
      <c r="F479" t="s">
        <v>37</v>
      </c>
      <c r="G479" t="s">
        <v>63</v>
      </c>
      <c r="H479" t="s">
        <v>38</v>
      </c>
      <c r="I479" t="s">
        <v>36</v>
      </c>
      <c r="J479" t="s">
        <v>29</v>
      </c>
      <c r="K479" t="s">
        <v>30</v>
      </c>
      <c r="L479" t="s">
        <v>31</v>
      </c>
      <c r="M479" t="s">
        <v>31</v>
      </c>
      <c r="N479">
        <v>207290</v>
      </c>
      <c r="O479" t="s">
        <v>34</v>
      </c>
      <c r="P479">
        <v>0</v>
      </c>
      <c r="Q479">
        <v>0</v>
      </c>
    </row>
    <row r="480" spans="1:17" x14ac:dyDescent="0.35">
      <c r="A480" t="s">
        <v>56</v>
      </c>
      <c r="B480" t="str">
        <f>_xlfn.TEXTJOIN("-",0,MasterData!B480:D480)</f>
        <v>Intel-Core i7-8th</v>
      </c>
      <c r="C480" t="s">
        <v>67</v>
      </c>
      <c r="D480" t="s">
        <v>24</v>
      </c>
      <c r="E480" t="s">
        <v>49</v>
      </c>
      <c r="F480" t="s">
        <v>25</v>
      </c>
      <c r="G480" t="s">
        <v>27</v>
      </c>
      <c r="H480" t="s">
        <v>28</v>
      </c>
      <c r="I480" t="s">
        <v>23</v>
      </c>
      <c r="J480" t="s">
        <v>29</v>
      </c>
      <c r="K480" t="s">
        <v>51</v>
      </c>
      <c r="L480" t="s">
        <v>31</v>
      </c>
      <c r="M480" t="s">
        <v>52</v>
      </c>
      <c r="N480">
        <v>87990</v>
      </c>
      <c r="O480" t="s">
        <v>45</v>
      </c>
      <c r="P480">
        <v>120</v>
      </c>
      <c r="Q480">
        <v>21</v>
      </c>
    </row>
    <row r="481" spans="1:17" x14ac:dyDescent="0.35">
      <c r="A481" t="s">
        <v>47</v>
      </c>
      <c r="B481" t="str">
        <f>_xlfn.TEXTJOIN("-",0,MasterData!B481:D481)</f>
        <v>Intel-Core i7-8th</v>
      </c>
      <c r="C481" t="s">
        <v>36</v>
      </c>
      <c r="D481" t="s">
        <v>24</v>
      </c>
      <c r="E481" t="s">
        <v>49</v>
      </c>
      <c r="F481" t="s">
        <v>25</v>
      </c>
      <c r="G481" t="s">
        <v>27</v>
      </c>
      <c r="H481" t="s">
        <v>28</v>
      </c>
      <c r="I481" t="s">
        <v>25</v>
      </c>
      <c r="J481" t="s">
        <v>53</v>
      </c>
      <c r="K481" t="s">
        <v>30</v>
      </c>
      <c r="L481" t="s">
        <v>31</v>
      </c>
      <c r="M481" t="s">
        <v>31</v>
      </c>
      <c r="N481">
        <v>73990</v>
      </c>
      <c r="O481" t="s">
        <v>34</v>
      </c>
      <c r="P481">
        <v>0</v>
      </c>
      <c r="Q481">
        <v>0</v>
      </c>
    </row>
    <row r="482" spans="1:17" x14ac:dyDescent="0.35">
      <c r="A482" t="s">
        <v>47</v>
      </c>
      <c r="B482" t="str">
        <f>_xlfn.TEXTJOIN("-",0,MasterData!B482:D482)</f>
        <v>Intel-Core i7-8th</v>
      </c>
      <c r="C482" t="s">
        <v>36</v>
      </c>
      <c r="D482" t="s">
        <v>24</v>
      </c>
      <c r="E482" t="s">
        <v>49</v>
      </c>
      <c r="F482" t="s">
        <v>25</v>
      </c>
      <c r="G482" t="s">
        <v>27</v>
      </c>
      <c r="H482" t="s">
        <v>28</v>
      </c>
      <c r="I482" t="s">
        <v>25</v>
      </c>
      <c r="J482" t="s">
        <v>53</v>
      </c>
      <c r="K482" t="s">
        <v>30</v>
      </c>
      <c r="L482" t="s">
        <v>31</v>
      </c>
      <c r="M482" t="s">
        <v>31</v>
      </c>
      <c r="N482">
        <v>73990</v>
      </c>
      <c r="O482" t="s">
        <v>34</v>
      </c>
      <c r="P482">
        <v>0</v>
      </c>
      <c r="Q482">
        <v>0</v>
      </c>
    </row>
    <row r="483" spans="1:17" x14ac:dyDescent="0.35">
      <c r="A483" t="s">
        <v>47</v>
      </c>
      <c r="B483" t="str">
        <f>_xlfn.TEXTJOIN("-",0,MasterData!B483:D483)</f>
        <v>Intel-Core i7-8th</v>
      </c>
      <c r="C483" t="s">
        <v>36</v>
      </c>
      <c r="D483" t="s">
        <v>24</v>
      </c>
      <c r="E483" t="s">
        <v>49</v>
      </c>
      <c r="F483" t="s">
        <v>25</v>
      </c>
      <c r="G483" t="s">
        <v>27</v>
      </c>
      <c r="H483" t="s">
        <v>28</v>
      </c>
      <c r="I483" t="s">
        <v>25</v>
      </c>
      <c r="J483" t="s">
        <v>53</v>
      </c>
      <c r="K483" t="s">
        <v>30</v>
      </c>
      <c r="L483" t="s">
        <v>31</v>
      </c>
      <c r="M483" t="s">
        <v>31</v>
      </c>
      <c r="N483">
        <v>73990</v>
      </c>
      <c r="O483" t="s">
        <v>34</v>
      </c>
      <c r="P483">
        <v>0</v>
      </c>
      <c r="Q483">
        <v>0</v>
      </c>
    </row>
    <row r="484" spans="1:17" x14ac:dyDescent="0.35">
      <c r="A484" t="s">
        <v>47</v>
      </c>
      <c r="B484" t="str">
        <f>_xlfn.TEXTJOIN("-",0,MasterData!B484:D484)</f>
        <v>Intel-Core i7-8th</v>
      </c>
      <c r="C484" t="s">
        <v>36</v>
      </c>
      <c r="D484" t="s">
        <v>24</v>
      </c>
      <c r="E484" t="s">
        <v>49</v>
      </c>
      <c r="F484" t="s">
        <v>25</v>
      </c>
      <c r="G484" t="s">
        <v>27</v>
      </c>
      <c r="H484" t="s">
        <v>28</v>
      </c>
      <c r="I484" t="s">
        <v>25</v>
      </c>
      <c r="J484" t="s">
        <v>53</v>
      </c>
      <c r="K484" t="s">
        <v>30</v>
      </c>
      <c r="L484" t="s">
        <v>31</v>
      </c>
      <c r="M484" t="s">
        <v>31</v>
      </c>
      <c r="N484">
        <v>73990</v>
      </c>
      <c r="O484" t="s">
        <v>34</v>
      </c>
      <c r="P484">
        <v>0</v>
      </c>
      <c r="Q484">
        <v>0</v>
      </c>
    </row>
    <row r="485" spans="1:17" x14ac:dyDescent="0.35">
      <c r="A485" t="s">
        <v>47</v>
      </c>
      <c r="B485" t="str">
        <f>_xlfn.TEXTJOIN("-",0,MasterData!B485:D485)</f>
        <v>Intel-Core i7-8th</v>
      </c>
      <c r="C485" t="s">
        <v>36</v>
      </c>
      <c r="D485" t="s">
        <v>24</v>
      </c>
      <c r="E485" t="s">
        <v>49</v>
      </c>
      <c r="F485" t="s">
        <v>25</v>
      </c>
      <c r="G485" t="s">
        <v>27</v>
      </c>
      <c r="H485" t="s">
        <v>28</v>
      </c>
      <c r="I485" t="s">
        <v>25</v>
      </c>
      <c r="J485" t="s">
        <v>53</v>
      </c>
      <c r="K485" t="s">
        <v>30</v>
      </c>
      <c r="L485" t="s">
        <v>31</v>
      </c>
      <c r="M485" t="s">
        <v>31</v>
      </c>
      <c r="N485">
        <v>73990</v>
      </c>
      <c r="O485" t="s">
        <v>34</v>
      </c>
      <c r="P485">
        <v>0</v>
      </c>
      <c r="Q485">
        <v>0</v>
      </c>
    </row>
    <row r="486" spans="1:17" x14ac:dyDescent="0.35">
      <c r="A486" t="s">
        <v>47</v>
      </c>
      <c r="B486" t="str">
        <f>_xlfn.TEXTJOIN("-",0,MasterData!B486:D486)</f>
        <v>Intel-Core i7-8th</v>
      </c>
      <c r="C486" t="s">
        <v>36</v>
      </c>
      <c r="D486" t="s">
        <v>24</v>
      </c>
      <c r="E486" t="s">
        <v>49</v>
      </c>
      <c r="F486" t="s">
        <v>25</v>
      </c>
      <c r="G486" t="s">
        <v>27</v>
      </c>
      <c r="H486" t="s">
        <v>28</v>
      </c>
      <c r="I486" t="s">
        <v>25</v>
      </c>
      <c r="J486" t="s">
        <v>53</v>
      </c>
      <c r="K486" t="s">
        <v>30</v>
      </c>
      <c r="L486" t="s">
        <v>31</v>
      </c>
      <c r="M486" t="s">
        <v>31</v>
      </c>
      <c r="N486">
        <v>73990</v>
      </c>
      <c r="O486" t="s">
        <v>34</v>
      </c>
      <c r="P486">
        <v>0</v>
      </c>
      <c r="Q486">
        <v>0</v>
      </c>
    </row>
    <row r="487" spans="1:17" x14ac:dyDescent="0.35">
      <c r="A487" t="s">
        <v>19</v>
      </c>
      <c r="B487" t="str">
        <f>_xlfn.TEXTJOIN("-",0,MasterData!B487:D487)</f>
        <v>Intel-Core i7-10th</v>
      </c>
      <c r="C487" t="s">
        <v>67</v>
      </c>
      <c r="D487" t="s">
        <v>24</v>
      </c>
      <c r="E487" t="s">
        <v>37</v>
      </c>
      <c r="F487" t="s">
        <v>25</v>
      </c>
      <c r="G487" t="s">
        <v>27</v>
      </c>
      <c r="H487" t="s">
        <v>28</v>
      </c>
      <c r="I487" t="s">
        <v>25</v>
      </c>
      <c r="J487" t="s">
        <v>29</v>
      </c>
      <c r="K487" t="s">
        <v>51</v>
      </c>
      <c r="L487" t="s">
        <v>31</v>
      </c>
      <c r="M487" t="s">
        <v>31</v>
      </c>
      <c r="N487">
        <v>57990</v>
      </c>
      <c r="O487" t="s">
        <v>45</v>
      </c>
      <c r="P487">
        <v>76</v>
      </c>
      <c r="Q487">
        <v>9</v>
      </c>
    </row>
    <row r="488" spans="1:17" x14ac:dyDescent="0.35">
      <c r="A488" t="s">
        <v>19</v>
      </c>
      <c r="B488" t="str">
        <f>_xlfn.TEXTJOIN("-",0,MasterData!B488:D488)</f>
        <v>Intel-Core i7-10th</v>
      </c>
      <c r="C488" t="s">
        <v>36</v>
      </c>
      <c r="D488" t="s">
        <v>24</v>
      </c>
      <c r="E488" t="s">
        <v>37</v>
      </c>
      <c r="F488" t="s">
        <v>25</v>
      </c>
      <c r="G488" t="s">
        <v>27</v>
      </c>
      <c r="H488" t="s">
        <v>28</v>
      </c>
      <c r="I488" t="s">
        <v>23</v>
      </c>
      <c r="J488" t="s">
        <v>68</v>
      </c>
      <c r="K488" t="s">
        <v>30</v>
      </c>
      <c r="L488" t="s">
        <v>31</v>
      </c>
      <c r="M488" t="s">
        <v>31</v>
      </c>
      <c r="N488">
        <v>61990</v>
      </c>
      <c r="O488" t="s">
        <v>45</v>
      </c>
      <c r="P488">
        <v>11</v>
      </c>
      <c r="Q488">
        <v>2</v>
      </c>
    </row>
    <row r="489" spans="1:17" x14ac:dyDescent="0.35">
      <c r="A489" t="s">
        <v>58</v>
      </c>
      <c r="B489" t="str">
        <f>_xlfn.TEXTJOIN("-",0,MasterData!B489:D489)</f>
        <v>Intel-Core i7-10th</v>
      </c>
      <c r="C489" t="s">
        <v>67</v>
      </c>
      <c r="D489" t="s">
        <v>24</v>
      </c>
      <c r="E489" t="s">
        <v>37</v>
      </c>
      <c r="F489" t="s">
        <v>25</v>
      </c>
      <c r="G489" t="s">
        <v>27</v>
      </c>
      <c r="H489" t="s">
        <v>28</v>
      </c>
      <c r="I489" t="s">
        <v>23</v>
      </c>
      <c r="J489" t="s">
        <v>29</v>
      </c>
      <c r="K489" t="s">
        <v>55</v>
      </c>
      <c r="L489" t="s">
        <v>31</v>
      </c>
      <c r="M489" t="s">
        <v>31</v>
      </c>
      <c r="N489">
        <v>79990</v>
      </c>
      <c r="O489" t="s">
        <v>45</v>
      </c>
      <c r="P489">
        <v>484</v>
      </c>
      <c r="Q489">
        <v>56</v>
      </c>
    </row>
    <row r="490" spans="1:17" x14ac:dyDescent="0.35">
      <c r="A490" t="s">
        <v>33</v>
      </c>
      <c r="B490" t="str">
        <f>_xlfn.TEXTJOIN("-",0,MasterData!B490:D490)</f>
        <v>Intel-Core i7-10th</v>
      </c>
      <c r="C490" t="s">
        <v>36</v>
      </c>
      <c r="D490" t="s">
        <v>24</v>
      </c>
      <c r="E490" t="s">
        <v>37</v>
      </c>
      <c r="F490" t="s">
        <v>25</v>
      </c>
      <c r="G490" t="s">
        <v>27</v>
      </c>
      <c r="H490" t="s">
        <v>28</v>
      </c>
      <c r="I490" t="s">
        <v>23</v>
      </c>
      <c r="J490" t="s">
        <v>68</v>
      </c>
      <c r="K490" t="s">
        <v>51</v>
      </c>
      <c r="L490" t="s">
        <v>31</v>
      </c>
      <c r="M490" t="s">
        <v>52</v>
      </c>
      <c r="N490">
        <v>68990</v>
      </c>
      <c r="O490" t="s">
        <v>45</v>
      </c>
      <c r="P490">
        <v>44</v>
      </c>
      <c r="Q490">
        <v>2</v>
      </c>
    </row>
    <row r="491" spans="1:17" x14ac:dyDescent="0.35">
      <c r="A491" t="s">
        <v>33</v>
      </c>
      <c r="B491" t="str">
        <f>_xlfn.TEXTJOIN("-",0,MasterData!B491:D491)</f>
        <v>Intel-Core i7-11th</v>
      </c>
      <c r="C491" t="s">
        <v>67</v>
      </c>
      <c r="D491" t="s">
        <v>24</v>
      </c>
      <c r="E491" t="s">
        <v>37</v>
      </c>
      <c r="F491" t="s">
        <v>25</v>
      </c>
      <c r="G491" t="s">
        <v>27</v>
      </c>
      <c r="H491" t="s">
        <v>28</v>
      </c>
      <c r="I491" t="s">
        <v>25</v>
      </c>
      <c r="J491" t="s">
        <v>29</v>
      </c>
      <c r="K491" t="s">
        <v>51</v>
      </c>
      <c r="L491" t="s">
        <v>52</v>
      </c>
      <c r="M491" t="s">
        <v>52</v>
      </c>
      <c r="N491">
        <v>85990</v>
      </c>
      <c r="O491" t="s">
        <v>45</v>
      </c>
      <c r="P491">
        <v>77</v>
      </c>
      <c r="Q491">
        <v>10</v>
      </c>
    </row>
    <row r="492" spans="1:17" x14ac:dyDescent="0.35">
      <c r="A492" t="s">
        <v>33</v>
      </c>
      <c r="B492" t="str">
        <f>_xlfn.TEXTJOIN("-",0,MasterData!B492:D492)</f>
        <v>Intel-Core i7-11th</v>
      </c>
      <c r="C492" t="s">
        <v>67</v>
      </c>
      <c r="D492" t="s">
        <v>24</v>
      </c>
      <c r="E492" t="s">
        <v>37</v>
      </c>
      <c r="F492" t="s">
        <v>25</v>
      </c>
      <c r="G492" t="s">
        <v>27</v>
      </c>
      <c r="H492" t="s">
        <v>28</v>
      </c>
      <c r="I492" t="s">
        <v>23</v>
      </c>
      <c r="J492" t="s">
        <v>29</v>
      </c>
      <c r="K492" t="s">
        <v>51</v>
      </c>
      <c r="L492" t="s">
        <v>31</v>
      </c>
      <c r="M492" t="s">
        <v>52</v>
      </c>
      <c r="N492">
        <v>99990</v>
      </c>
      <c r="O492" t="s">
        <v>45</v>
      </c>
      <c r="P492">
        <v>11</v>
      </c>
      <c r="Q492">
        <v>3</v>
      </c>
    </row>
    <row r="493" spans="1:17" x14ac:dyDescent="0.35">
      <c r="A493" t="s">
        <v>19</v>
      </c>
      <c r="B493" t="str">
        <f>_xlfn.TEXTJOIN("-",0,MasterData!B493:D493)</f>
        <v>Intel-Core i7-11th</v>
      </c>
      <c r="C493" t="s">
        <v>36</v>
      </c>
      <c r="D493" t="s">
        <v>24</v>
      </c>
      <c r="E493" t="s">
        <v>37</v>
      </c>
      <c r="F493" t="s">
        <v>25</v>
      </c>
      <c r="G493" t="s">
        <v>27</v>
      </c>
      <c r="H493" t="s">
        <v>28</v>
      </c>
      <c r="I493" t="s">
        <v>25</v>
      </c>
      <c r="J493" t="s">
        <v>29</v>
      </c>
      <c r="K493" t="s">
        <v>51</v>
      </c>
      <c r="L493" t="s">
        <v>31</v>
      </c>
      <c r="M493" t="s">
        <v>52</v>
      </c>
      <c r="N493">
        <v>77990</v>
      </c>
      <c r="O493" t="s">
        <v>45</v>
      </c>
      <c r="P493">
        <v>21</v>
      </c>
      <c r="Q493">
        <v>5</v>
      </c>
    </row>
    <row r="494" spans="1:17" x14ac:dyDescent="0.35">
      <c r="A494" t="s">
        <v>33</v>
      </c>
      <c r="B494" t="str">
        <f>_xlfn.TEXTJOIN("-",0,MasterData!B494:D494)</f>
        <v>Intel-Core i7-11th</v>
      </c>
      <c r="C494" t="s">
        <v>36</v>
      </c>
      <c r="D494" t="s">
        <v>24</v>
      </c>
      <c r="E494" t="s">
        <v>37</v>
      </c>
      <c r="F494" t="s">
        <v>25</v>
      </c>
      <c r="G494" t="s">
        <v>27</v>
      </c>
      <c r="H494" t="s">
        <v>28</v>
      </c>
      <c r="I494" t="s">
        <v>23</v>
      </c>
      <c r="J494" t="s">
        <v>68</v>
      </c>
      <c r="K494" t="s">
        <v>30</v>
      </c>
      <c r="L494" t="s">
        <v>31</v>
      </c>
      <c r="M494" t="s">
        <v>31</v>
      </c>
      <c r="N494">
        <v>79990</v>
      </c>
      <c r="O494" t="s">
        <v>45</v>
      </c>
      <c r="P494">
        <v>5</v>
      </c>
      <c r="Q494">
        <v>2</v>
      </c>
    </row>
    <row r="495" spans="1:17" x14ac:dyDescent="0.35">
      <c r="A495" t="s">
        <v>50</v>
      </c>
      <c r="B495" t="str">
        <f>_xlfn.TEXTJOIN("-",0,MasterData!B495:D495)</f>
        <v>Intel-Core i7-11th</v>
      </c>
      <c r="C495" t="s">
        <v>67</v>
      </c>
      <c r="D495" t="s">
        <v>24</v>
      </c>
      <c r="E495" t="s">
        <v>37</v>
      </c>
      <c r="F495" t="s">
        <v>25</v>
      </c>
      <c r="G495" t="s">
        <v>27</v>
      </c>
      <c r="H495" t="s">
        <v>28</v>
      </c>
      <c r="I495" t="s">
        <v>23</v>
      </c>
      <c r="J495" t="s">
        <v>29</v>
      </c>
      <c r="K495" t="s">
        <v>51</v>
      </c>
      <c r="L495" t="s">
        <v>31</v>
      </c>
      <c r="M495" t="s">
        <v>52</v>
      </c>
      <c r="N495">
        <v>93190</v>
      </c>
      <c r="O495" t="s">
        <v>57</v>
      </c>
      <c r="P495">
        <v>4</v>
      </c>
      <c r="Q495">
        <v>0</v>
      </c>
    </row>
    <row r="496" spans="1:17" x14ac:dyDescent="0.35">
      <c r="A496" t="s">
        <v>19</v>
      </c>
      <c r="B496" t="str">
        <f>_xlfn.TEXTJOIN("-",0,MasterData!B496:D496)</f>
        <v>Intel-Core i7-11th</v>
      </c>
      <c r="C496" t="s">
        <v>67</v>
      </c>
      <c r="D496" t="s">
        <v>61</v>
      </c>
      <c r="E496" t="s">
        <v>37</v>
      </c>
      <c r="F496" t="s">
        <v>25</v>
      </c>
      <c r="G496" t="s">
        <v>27</v>
      </c>
      <c r="H496" t="s">
        <v>28</v>
      </c>
      <c r="I496" t="s">
        <v>25</v>
      </c>
      <c r="J496" t="s">
        <v>29</v>
      </c>
      <c r="K496" t="s">
        <v>51</v>
      </c>
      <c r="L496" t="s">
        <v>31</v>
      </c>
      <c r="M496" t="s">
        <v>52</v>
      </c>
      <c r="N496">
        <v>94990</v>
      </c>
      <c r="O496" t="s">
        <v>34</v>
      </c>
      <c r="P496">
        <v>0</v>
      </c>
      <c r="Q496">
        <v>0</v>
      </c>
    </row>
    <row r="497" spans="1:17" x14ac:dyDescent="0.35">
      <c r="A497" t="s">
        <v>33</v>
      </c>
      <c r="B497" t="str">
        <f>_xlfn.TEXTJOIN("-",0,MasterData!B497:D497)</f>
        <v>Intel-Core i7-11th</v>
      </c>
      <c r="C497" t="s">
        <v>67</v>
      </c>
      <c r="D497" t="s">
        <v>24</v>
      </c>
      <c r="E497" t="s">
        <v>37</v>
      </c>
      <c r="F497" t="s">
        <v>25</v>
      </c>
      <c r="G497" t="s">
        <v>27</v>
      </c>
      <c r="H497" t="s">
        <v>28</v>
      </c>
      <c r="I497" t="s">
        <v>25</v>
      </c>
      <c r="J497" t="s">
        <v>29</v>
      </c>
      <c r="K497" t="s">
        <v>70</v>
      </c>
      <c r="L497" t="s">
        <v>52</v>
      </c>
      <c r="M497" t="s">
        <v>52</v>
      </c>
      <c r="N497">
        <v>84990</v>
      </c>
      <c r="O497" t="s">
        <v>45</v>
      </c>
      <c r="P497">
        <v>13</v>
      </c>
      <c r="Q497">
        <v>2</v>
      </c>
    </row>
    <row r="498" spans="1:17" x14ac:dyDescent="0.35">
      <c r="A498" t="s">
        <v>58</v>
      </c>
      <c r="B498" t="str">
        <f>_xlfn.TEXTJOIN("-",0,MasterData!B498:D498)</f>
        <v>Intel-Core i7-10th</v>
      </c>
      <c r="C498" t="s">
        <v>36</v>
      </c>
      <c r="D498" t="s">
        <v>24</v>
      </c>
      <c r="E498" t="s">
        <v>37</v>
      </c>
      <c r="F498" t="s">
        <v>25</v>
      </c>
      <c r="G498" t="s">
        <v>27</v>
      </c>
      <c r="H498" t="s">
        <v>28</v>
      </c>
      <c r="I498" t="s">
        <v>25</v>
      </c>
      <c r="J498" t="s">
        <v>53</v>
      </c>
      <c r="K498" t="s">
        <v>30</v>
      </c>
      <c r="L498" t="s">
        <v>31</v>
      </c>
      <c r="M498" t="s">
        <v>31</v>
      </c>
      <c r="N498">
        <v>57990</v>
      </c>
      <c r="O498" t="s">
        <v>45</v>
      </c>
      <c r="P498">
        <v>15</v>
      </c>
      <c r="Q498">
        <v>0</v>
      </c>
    </row>
    <row r="499" spans="1:17" x14ac:dyDescent="0.35">
      <c r="A499" t="s">
        <v>50</v>
      </c>
      <c r="B499" t="str">
        <f>_xlfn.TEXTJOIN("-",0,MasterData!B499:D499)</f>
        <v>Intel-Core i7-11th</v>
      </c>
      <c r="C499" t="s">
        <v>67</v>
      </c>
      <c r="D499" t="s">
        <v>24</v>
      </c>
      <c r="E499" t="s">
        <v>37</v>
      </c>
      <c r="F499" t="s">
        <v>25</v>
      </c>
      <c r="G499" t="s">
        <v>27</v>
      </c>
      <c r="H499" t="s">
        <v>28</v>
      </c>
      <c r="I499" t="s">
        <v>25</v>
      </c>
      <c r="J499" t="s">
        <v>29</v>
      </c>
      <c r="K499" t="s">
        <v>51</v>
      </c>
      <c r="L499" t="s">
        <v>52</v>
      </c>
      <c r="M499" t="s">
        <v>52</v>
      </c>
      <c r="N499">
        <v>102990</v>
      </c>
      <c r="O499" t="s">
        <v>45</v>
      </c>
      <c r="P499">
        <v>11</v>
      </c>
      <c r="Q499">
        <v>2</v>
      </c>
    </row>
    <row r="500" spans="1:17" x14ac:dyDescent="0.35">
      <c r="A500" t="s">
        <v>56</v>
      </c>
      <c r="B500" t="str">
        <f>_xlfn.TEXTJOIN("-",0,MasterData!B500:D500)</f>
        <v>Intel-Core i7-11th</v>
      </c>
      <c r="C500" t="s">
        <v>67</v>
      </c>
      <c r="D500" t="s">
        <v>24</v>
      </c>
      <c r="E500" t="s">
        <v>37</v>
      </c>
      <c r="F500" t="s">
        <v>25</v>
      </c>
      <c r="G500" t="s">
        <v>27</v>
      </c>
      <c r="H500" t="s">
        <v>28</v>
      </c>
      <c r="I500" t="s">
        <v>23</v>
      </c>
      <c r="J500" t="s">
        <v>29</v>
      </c>
      <c r="K500" t="s">
        <v>51</v>
      </c>
      <c r="L500" t="s">
        <v>31</v>
      </c>
      <c r="M500" t="s">
        <v>31</v>
      </c>
      <c r="N500">
        <v>99990</v>
      </c>
      <c r="O500" t="s">
        <v>34</v>
      </c>
      <c r="P500">
        <v>0</v>
      </c>
      <c r="Q500">
        <v>0</v>
      </c>
    </row>
    <row r="501" spans="1:17" x14ac:dyDescent="0.35">
      <c r="A501" t="s">
        <v>19</v>
      </c>
      <c r="B501" t="str">
        <f>_xlfn.TEXTJOIN("-",0,MasterData!B501:D501)</f>
        <v>Intel-Core i7-11th</v>
      </c>
      <c r="C501" t="s">
        <v>67</v>
      </c>
      <c r="D501" t="s">
        <v>24</v>
      </c>
      <c r="E501" t="s">
        <v>37</v>
      </c>
      <c r="F501" t="s">
        <v>25</v>
      </c>
      <c r="G501" t="s">
        <v>27</v>
      </c>
      <c r="H501" t="s">
        <v>28</v>
      </c>
      <c r="I501" t="s">
        <v>23</v>
      </c>
      <c r="J501" t="s">
        <v>68</v>
      </c>
      <c r="K501" t="s">
        <v>30</v>
      </c>
      <c r="L501" t="s">
        <v>31</v>
      </c>
      <c r="M501" t="s">
        <v>31</v>
      </c>
      <c r="N501">
        <v>94990</v>
      </c>
      <c r="O501" t="s">
        <v>45</v>
      </c>
      <c r="P501">
        <v>118</v>
      </c>
      <c r="Q501">
        <v>15</v>
      </c>
    </row>
    <row r="502" spans="1:17" x14ac:dyDescent="0.35">
      <c r="A502" t="s">
        <v>50</v>
      </c>
      <c r="B502" t="str">
        <f>_xlfn.TEXTJOIN("-",0,MasterData!B502:D502)</f>
        <v>Intel-Core i7-11th</v>
      </c>
      <c r="C502" t="s">
        <v>67</v>
      </c>
      <c r="D502" t="s">
        <v>24</v>
      </c>
      <c r="E502" t="s">
        <v>37</v>
      </c>
      <c r="F502" t="s">
        <v>25</v>
      </c>
      <c r="G502" t="s">
        <v>27</v>
      </c>
      <c r="H502" t="s">
        <v>28</v>
      </c>
      <c r="I502" t="s">
        <v>25</v>
      </c>
      <c r="J502" t="s">
        <v>29</v>
      </c>
      <c r="K502" t="s">
        <v>51</v>
      </c>
      <c r="L502" t="s">
        <v>52</v>
      </c>
      <c r="M502" t="s">
        <v>52</v>
      </c>
      <c r="N502">
        <v>104000</v>
      </c>
      <c r="O502" t="s">
        <v>34</v>
      </c>
      <c r="P502">
        <v>0</v>
      </c>
      <c r="Q502">
        <v>0</v>
      </c>
    </row>
    <row r="503" spans="1:17" x14ac:dyDescent="0.35">
      <c r="A503" t="s">
        <v>58</v>
      </c>
      <c r="B503" t="str">
        <f>_xlfn.TEXTJOIN("-",0,MasterData!B503:D503)</f>
        <v>Intel-Core i7-11th</v>
      </c>
      <c r="C503" t="s">
        <v>67</v>
      </c>
      <c r="D503" t="s">
        <v>24</v>
      </c>
      <c r="E503" t="s">
        <v>37</v>
      </c>
      <c r="F503" t="s">
        <v>25</v>
      </c>
      <c r="G503" t="s">
        <v>27</v>
      </c>
      <c r="H503" t="s">
        <v>28</v>
      </c>
      <c r="I503" t="s">
        <v>39</v>
      </c>
      <c r="J503" t="s">
        <v>29</v>
      </c>
      <c r="K503" t="s">
        <v>30</v>
      </c>
      <c r="L503" t="s">
        <v>31</v>
      </c>
      <c r="M503" t="s">
        <v>31</v>
      </c>
      <c r="N503">
        <v>76990</v>
      </c>
      <c r="O503" t="s">
        <v>34</v>
      </c>
      <c r="P503">
        <v>0</v>
      </c>
      <c r="Q503">
        <v>0</v>
      </c>
    </row>
    <row r="504" spans="1:17" x14ac:dyDescent="0.35">
      <c r="A504" t="s">
        <v>50</v>
      </c>
      <c r="B504" t="str">
        <f>_xlfn.TEXTJOIN("-",0,MasterData!B504:D504)</f>
        <v>Intel-Core i7-11th</v>
      </c>
      <c r="C504" t="s">
        <v>67</v>
      </c>
      <c r="D504" t="s">
        <v>24</v>
      </c>
      <c r="E504" t="s">
        <v>37</v>
      </c>
      <c r="F504" t="s">
        <v>25</v>
      </c>
      <c r="G504" t="s">
        <v>27</v>
      </c>
      <c r="H504" t="s">
        <v>28</v>
      </c>
      <c r="I504" t="s">
        <v>23</v>
      </c>
      <c r="J504" t="s">
        <v>68</v>
      </c>
      <c r="K504" t="s">
        <v>51</v>
      </c>
      <c r="L504" t="s">
        <v>31</v>
      </c>
      <c r="M504" t="s">
        <v>52</v>
      </c>
      <c r="N504">
        <v>90190</v>
      </c>
      <c r="O504" t="s">
        <v>45</v>
      </c>
      <c r="P504">
        <v>6</v>
      </c>
      <c r="Q504">
        <v>1</v>
      </c>
    </row>
    <row r="505" spans="1:17" x14ac:dyDescent="0.35">
      <c r="A505" t="s">
        <v>33</v>
      </c>
      <c r="B505" t="str">
        <f>_xlfn.TEXTJOIN("-",0,MasterData!B505:D505)</f>
        <v>Intel-Core i7-11th</v>
      </c>
      <c r="C505" t="s">
        <v>67</v>
      </c>
      <c r="D505" t="s">
        <v>24</v>
      </c>
      <c r="E505" t="s">
        <v>37</v>
      </c>
      <c r="F505" t="s">
        <v>25</v>
      </c>
      <c r="G505" t="s">
        <v>27</v>
      </c>
      <c r="H505" t="s">
        <v>38</v>
      </c>
      <c r="I505" t="s">
        <v>25</v>
      </c>
      <c r="J505" t="s">
        <v>29</v>
      </c>
      <c r="K505" t="s">
        <v>30</v>
      </c>
      <c r="L505" t="s">
        <v>52</v>
      </c>
      <c r="M505" t="s">
        <v>31</v>
      </c>
      <c r="N505">
        <v>88488</v>
      </c>
      <c r="O505" t="s">
        <v>34</v>
      </c>
      <c r="P505">
        <v>0</v>
      </c>
      <c r="Q505">
        <v>0</v>
      </c>
    </row>
    <row r="506" spans="1:17" x14ac:dyDescent="0.35">
      <c r="A506" t="s">
        <v>58</v>
      </c>
      <c r="B506" t="str">
        <f>_xlfn.TEXTJOIN("-",0,MasterData!B506:D506)</f>
        <v>Intel-Core i7-10th</v>
      </c>
      <c r="C506" t="s">
        <v>67</v>
      </c>
      <c r="D506" t="s">
        <v>24</v>
      </c>
      <c r="E506" t="s">
        <v>37</v>
      </c>
      <c r="F506" t="s">
        <v>25</v>
      </c>
      <c r="G506" t="s">
        <v>27</v>
      </c>
      <c r="H506" t="s">
        <v>28</v>
      </c>
      <c r="I506" t="s">
        <v>23</v>
      </c>
      <c r="J506" t="s">
        <v>29</v>
      </c>
      <c r="K506" t="s">
        <v>51</v>
      </c>
      <c r="L506" t="s">
        <v>31</v>
      </c>
      <c r="M506" t="s">
        <v>31</v>
      </c>
      <c r="N506">
        <v>109990</v>
      </c>
      <c r="O506" t="s">
        <v>45</v>
      </c>
      <c r="P506">
        <v>138</v>
      </c>
      <c r="Q506">
        <v>30</v>
      </c>
    </row>
    <row r="507" spans="1:17" x14ac:dyDescent="0.35">
      <c r="A507" t="s">
        <v>58</v>
      </c>
      <c r="B507" t="str">
        <f>_xlfn.TEXTJOIN("-",0,MasterData!B507:D507)</f>
        <v>Intel-Core i7-11th</v>
      </c>
      <c r="C507" t="s">
        <v>67</v>
      </c>
      <c r="D507" t="s">
        <v>24</v>
      </c>
      <c r="E507" t="s">
        <v>37</v>
      </c>
      <c r="F507" t="s">
        <v>25</v>
      </c>
      <c r="G507" t="s">
        <v>27</v>
      </c>
      <c r="H507" t="s">
        <v>28</v>
      </c>
      <c r="I507" t="s">
        <v>23</v>
      </c>
      <c r="J507" t="s">
        <v>29</v>
      </c>
      <c r="K507" t="s">
        <v>30</v>
      </c>
      <c r="L507" t="s">
        <v>31</v>
      </c>
      <c r="M507" t="s">
        <v>31</v>
      </c>
      <c r="N507">
        <v>86990</v>
      </c>
      <c r="O507" t="s">
        <v>34</v>
      </c>
      <c r="P507">
        <v>0</v>
      </c>
      <c r="Q507">
        <v>0</v>
      </c>
    </row>
    <row r="508" spans="1:17" x14ac:dyDescent="0.35">
      <c r="A508" t="s">
        <v>58</v>
      </c>
      <c r="B508" t="str">
        <f>_xlfn.TEXTJOIN("-",0,MasterData!B508:D508)</f>
        <v>Intel-Core i7-11th</v>
      </c>
      <c r="C508" t="s">
        <v>67</v>
      </c>
      <c r="D508" t="s">
        <v>61</v>
      </c>
      <c r="E508" t="s">
        <v>37</v>
      </c>
      <c r="F508" t="s">
        <v>25</v>
      </c>
      <c r="G508" t="s">
        <v>27</v>
      </c>
      <c r="H508" t="s">
        <v>28</v>
      </c>
      <c r="I508" t="s">
        <v>25</v>
      </c>
      <c r="J508" t="s">
        <v>29</v>
      </c>
      <c r="K508" t="s">
        <v>51</v>
      </c>
      <c r="L508" t="s">
        <v>31</v>
      </c>
      <c r="M508" t="s">
        <v>31</v>
      </c>
      <c r="N508">
        <v>89990</v>
      </c>
      <c r="O508" t="s">
        <v>34</v>
      </c>
      <c r="P508">
        <v>0</v>
      </c>
      <c r="Q508">
        <v>0</v>
      </c>
    </row>
    <row r="509" spans="1:17" x14ac:dyDescent="0.35">
      <c r="A509" t="s">
        <v>50</v>
      </c>
      <c r="B509" t="str">
        <f>_xlfn.TEXTJOIN("-",0,MasterData!B509:D509)</f>
        <v>Intel-Core i7-10th</v>
      </c>
      <c r="C509" t="s">
        <v>67</v>
      </c>
      <c r="D509" t="s">
        <v>71</v>
      </c>
      <c r="E509" t="s">
        <v>37</v>
      </c>
      <c r="F509" t="s">
        <v>25</v>
      </c>
      <c r="G509" t="s">
        <v>27</v>
      </c>
      <c r="H509" t="s">
        <v>28</v>
      </c>
      <c r="I509" t="s">
        <v>25</v>
      </c>
      <c r="J509" t="s">
        <v>29</v>
      </c>
      <c r="K509" t="s">
        <v>51</v>
      </c>
      <c r="L509" t="s">
        <v>52</v>
      </c>
      <c r="M509" t="s">
        <v>52</v>
      </c>
      <c r="N509">
        <v>239759</v>
      </c>
      <c r="O509" t="s">
        <v>34</v>
      </c>
      <c r="P509">
        <v>0</v>
      </c>
      <c r="Q509">
        <v>0</v>
      </c>
    </row>
    <row r="510" spans="1:17" x14ac:dyDescent="0.35">
      <c r="A510" t="s">
        <v>19</v>
      </c>
      <c r="B510" t="str">
        <f>_xlfn.TEXTJOIN("-",0,MasterData!B510:D510)</f>
        <v>Intel-Core i7-11th</v>
      </c>
      <c r="C510" t="s">
        <v>67</v>
      </c>
      <c r="D510" t="s">
        <v>24</v>
      </c>
      <c r="E510" t="s">
        <v>37</v>
      </c>
      <c r="F510" t="s">
        <v>25</v>
      </c>
      <c r="G510" t="s">
        <v>27</v>
      </c>
      <c r="H510" t="s">
        <v>28</v>
      </c>
      <c r="I510" t="s">
        <v>39</v>
      </c>
      <c r="J510" t="s">
        <v>29</v>
      </c>
      <c r="K510" t="s">
        <v>51</v>
      </c>
      <c r="L510" t="s">
        <v>31</v>
      </c>
      <c r="M510" t="s">
        <v>52</v>
      </c>
      <c r="N510">
        <v>78990</v>
      </c>
      <c r="O510" t="s">
        <v>45</v>
      </c>
      <c r="P510">
        <v>35</v>
      </c>
      <c r="Q510">
        <v>4</v>
      </c>
    </row>
    <row r="511" spans="1:17" x14ac:dyDescent="0.35">
      <c r="A511" t="s">
        <v>56</v>
      </c>
      <c r="B511" t="str">
        <f>_xlfn.TEXTJOIN("-",0,MasterData!B511:D511)</f>
        <v>Intel-Core i7-8th</v>
      </c>
      <c r="C511" t="s">
        <v>67</v>
      </c>
      <c r="D511" t="s">
        <v>66</v>
      </c>
      <c r="E511" t="s">
        <v>37</v>
      </c>
      <c r="F511" t="s">
        <v>25</v>
      </c>
      <c r="G511" t="s">
        <v>27</v>
      </c>
      <c r="H511" t="s">
        <v>28</v>
      </c>
      <c r="I511" t="s">
        <v>25</v>
      </c>
      <c r="J511" t="s">
        <v>53</v>
      </c>
      <c r="K511" t="s">
        <v>51</v>
      </c>
      <c r="L511" t="s">
        <v>31</v>
      </c>
      <c r="M511" t="s">
        <v>52</v>
      </c>
      <c r="N511">
        <v>121890</v>
      </c>
      <c r="O511" t="s">
        <v>64</v>
      </c>
      <c r="P511">
        <v>3</v>
      </c>
      <c r="Q511">
        <v>0</v>
      </c>
    </row>
    <row r="512" spans="1:17" x14ac:dyDescent="0.35">
      <c r="A512" t="s">
        <v>19</v>
      </c>
      <c r="B512" t="str">
        <f>_xlfn.TEXTJOIN("-",0,MasterData!B512:D512)</f>
        <v>Intel-Core i7-8th</v>
      </c>
      <c r="C512" t="s">
        <v>67</v>
      </c>
      <c r="D512" t="s">
        <v>71</v>
      </c>
      <c r="E512" t="s">
        <v>37</v>
      </c>
      <c r="F512" t="s">
        <v>25</v>
      </c>
      <c r="G512" t="s">
        <v>27</v>
      </c>
      <c r="H512" t="s">
        <v>28</v>
      </c>
      <c r="I512" t="s">
        <v>25</v>
      </c>
      <c r="J512" t="s">
        <v>53</v>
      </c>
      <c r="K512" t="s">
        <v>51</v>
      </c>
      <c r="L512" t="s">
        <v>31</v>
      </c>
      <c r="M512" t="s">
        <v>31</v>
      </c>
      <c r="N512">
        <v>85990</v>
      </c>
      <c r="O512" t="s">
        <v>45</v>
      </c>
      <c r="P512">
        <v>18</v>
      </c>
      <c r="Q512">
        <v>0</v>
      </c>
    </row>
    <row r="513" spans="1:17" x14ac:dyDescent="0.35">
      <c r="A513" t="s">
        <v>58</v>
      </c>
      <c r="B513" t="str">
        <f>_xlfn.TEXTJOIN("-",0,MasterData!B513:D513)</f>
        <v>Intel-Core i7-11th</v>
      </c>
      <c r="C513" t="s">
        <v>67</v>
      </c>
      <c r="D513" t="s">
        <v>24</v>
      </c>
      <c r="E513" t="s">
        <v>37</v>
      </c>
      <c r="F513" t="s">
        <v>25</v>
      </c>
      <c r="G513" t="s">
        <v>27</v>
      </c>
      <c r="H513" t="s">
        <v>28</v>
      </c>
      <c r="I513" t="s">
        <v>23</v>
      </c>
      <c r="J513" t="s">
        <v>29</v>
      </c>
      <c r="K513" t="s">
        <v>55</v>
      </c>
      <c r="L513" t="s">
        <v>31</v>
      </c>
      <c r="M513" t="s">
        <v>31</v>
      </c>
      <c r="N513">
        <v>94990</v>
      </c>
      <c r="O513" t="s">
        <v>34</v>
      </c>
      <c r="P513">
        <v>0</v>
      </c>
      <c r="Q513">
        <v>0</v>
      </c>
    </row>
    <row r="514" spans="1:17" x14ac:dyDescent="0.35">
      <c r="A514" t="s">
        <v>50</v>
      </c>
      <c r="B514" t="str">
        <f>_xlfn.TEXTJOIN("-",0,MasterData!B514:D514)</f>
        <v>Intel-Core i7-11th</v>
      </c>
      <c r="C514" t="s">
        <v>67</v>
      </c>
      <c r="D514" t="s">
        <v>24</v>
      </c>
      <c r="E514" t="s">
        <v>37</v>
      </c>
      <c r="F514" t="s">
        <v>25</v>
      </c>
      <c r="G514" t="s">
        <v>27</v>
      </c>
      <c r="H514" t="s">
        <v>28</v>
      </c>
      <c r="I514" t="s">
        <v>23</v>
      </c>
      <c r="J514" t="s">
        <v>68</v>
      </c>
      <c r="K514" t="s">
        <v>51</v>
      </c>
      <c r="L514" t="s">
        <v>31</v>
      </c>
      <c r="M514" t="s">
        <v>52</v>
      </c>
      <c r="N514">
        <v>92000</v>
      </c>
      <c r="O514" t="s">
        <v>45</v>
      </c>
      <c r="P514">
        <v>8</v>
      </c>
      <c r="Q514">
        <v>1</v>
      </c>
    </row>
    <row r="515" spans="1:17" x14ac:dyDescent="0.35">
      <c r="A515" t="s">
        <v>50</v>
      </c>
      <c r="B515" t="str">
        <f>_xlfn.TEXTJOIN("-",0,MasterData!B515:D515)</f>
        <v>Intel-Core i7-10th</v>
      </c>
      <c r="C515" t="s">
        <v>67</v>
      </c>
      <c r="D515" t="s">
        <v>24</v>
      </c>
      <c r="E515" t="s">
        <v>37</v>
      </c>
      <c r="F515" t="s">
        <v>25</v>
      </c>
      <c r="G515" t="s">
        <v>27</v>
      </c>
      <c r="H515" t="s">
        <v>28</v>
      </c>
      <c r="I515" t="s">
        <v>25</v>
      </c>
      <c r="J515" t="s">
        <v>29</v>
      </c>
      <c r="K515" t="s">
        <v>51</v>
      </c>
      <c r="L515" t="s">
        <v>52</v>
      </c>
      <c r="M515" t="s">
        <v>31</v>
      </c>
      <c r="N515">
        <v>162990</v>
      </c>
      <c r="O515" t="s">
        <v>34</v>
      </c>
      <c r="P515">
        <v>3</v>
      </c>
      <c r="Q515">
        <v>1</v>
      </c>
    </row>
    <row r="516" spans="1:17" x14ac:dyDescent="0.35">
      <c r="A516" t="s">
        <v>56</v>
      </c>
      <c r="B516" t="str">
        <f>_xlfn.TEXTJOIN("-",0,MasterData!B516:D516)</f>
        <v>Intel-Core i7-11th</v>
      </c>
      <c r="C516" t="s">
        <v>67</v>
      </c>
      <c r="D516" t="s">
        <v>61</v>
      </c>
      <c r="E516" t="s">
        <v>37</v>
      </c>
      <c r="F516" t="s">
        <v>25</v>
      </c>
      <c r="G516" t="s">
        <v>27</v>
      </c>
      <c r="H516" t="s">
        <v>28</v>
      </c>
      <c r="I516" t="s">
        <v>25</v>
      </c>
      <c r="J516" t="s">
        <v>53</v>
      </c>
      <c r="K516" t="s">
        <v>51</v>
      </c>
      <c r="L516" t="s">
        <v>31</v>
      </c>
      <c r="M516" t="s">
        <v>52</v>
      </c>
      <c r="N516">
        <v>135300</v>
      </c>
      <c r="O516" t="s">
        <v>57</v>
      </c>
      <c r="P516">
        <v>5</v>
      </c>
      <c r="Q516">
        <v>2</v>
      </c>
    </row>
    <row r="517" spans="1:17" x14ac:dyDescent="0.35">
      <c r="A517" t="s">
        <v>58</v>
      </c>
      <c r="B517" t="str">
        <f>_xlfn.TEXTJOIN("-",0,MasterData!B517:D517)</f>
        <v>Intel-Core i7-11th</v>
      </c>
      <c r="C517" t="s">
        <v>67</v>
      </c>
      <c r="D517" t="s">
        <v>24</v>
      </c>
      <c r="E517" t="s">
        <v>37</v>
      </c>
      <c r="F517" t="s">
        <v>25</v>
      </c>
      <c r="G517" t="s">
        <v>27</v>
      </c>
      <c r="H517" t="s">
        <v>28</v>
      </c>
      <c r="I517" t="s">
        <v>25</v>
      </c>
      <c r="J517" t="s">
        <v>29</v>
      </c>
      <c r="K517" t="s">
        <v>30</v>
      </c>
      <c r="L517" t="s">
        <v>31</v>
      </c>
      <c r="M517" t="s">
        <v>31</v>
      </c>
      <c r="N517">
        <v>64990</v>
      </c>
      <c r="O517" t="s">
        <v>45</v>
      </c>
      <c r="P517">
        <v>33</v>
      </c>
      <c r="Q517">
        <v>5</v>
      </c>
    </row>
    <row r="518" spans="1:17" x14ac:dyDescent="0.35">
      <c r="A518" t="s">
        <v>33</v>
      </c>
      <c r="B518" t="str">
        <f>_xlfn.TEXTJOIN("-",0,MasterData!B518:D518)</f>
        <v>Intel-Core i7-10th</v>
      </c>
      <c r="C518" t="s">
        <v>67</v>
      </c>
      <c r="D518" t="s">
        <v>24</v>
      </c>
      <c r="E518" t="s">
        <v>37</v>
      </c>
      <c r="F518" t="s">
        <v>25</v>
      </c>
      <c r="G518" t="s">
        <v>27</v>
      </c>
      <c r="H518" t="s">
        <v>28</v>
      </c>
      <c r="I518" t="s">
        <v>25</v>
      </c>
      <c r="J518" t="s">
        <v>53</v>
      </c>
      <c r="K518" t="s">
        <v>70</v>
      </c>
      <c r="L518" t="s">
        <v>31</v>
      </c>
      <c r="M518" t="s">
        <v>31</v>
      </c>
      <c r="N518">
        <v>174527</v>
      </c>
      <c r="O518" t="s">
        <v>34</v>
      </c>
      <c r="P518">
        <v>0</v>
      </c>
      <c r="Q518">
        <v>0</v>
      </c>
    </row>
    <row r="519" spans="1:17" x14ac:dyDescent="0.35">
      <c r="A519" t="s">
        <v>33</v>
      </c>
      <c r="B519" t="str">
        <f>_xlfn.TEXTJOIN("-",0,MasterData!B519:D519)</f>
        <v>Intel-Core i7-10th</v>
      </c>
      <c r="C519" t="s">
        <v>67</v>
      </c>
      <c r="D519" t="s">
        <v>24</v>
      </c>
      <c r="E519" t="s">
        <v>37</v>
      </c>
      <c r="F519" t="s">
        <v>25</v>
      </c>
      <c r="G519" t="s">
        <v>27</v>
      </c>
      <c r="H519" t="s">
        <v>28</v>
      </c>
      <c r="I519" t="s">
        <v>25</v>
      </c>
      <c r="J519" t="s">
        <v>53</v>
      </c>
      <c r="K519" t="s">
        <v>30</v>
      </c>
      <c r="L519" t="s">
        <v>31</v>
      </c>
      <c r="M519" t="s">
        <v>31</v>
      </c>
      <c r="N519">
        <v>162299</v>
      </c>
      <c r="O519" t="s">
        <v>34</v>
      </c>
      <c r="P519">
        <v>0</v>
      </c>
      <c r="Q519">
        <v>0</v>
      </c>
    </row>
    <row r="520" spans="1:17" x14ac:dyDescent="0.35">
      <c r="A520" t="s">
        <v>56</v>
      </c>
      <c r="B520" t="str">
        <f>_xlfn.TEXTJOIN("-",0,MasterData!B520:D520)</f>
        <v>Intel-Core i7-10th</v>
      </c>
      <c r="C520" t="s">
        <v>67</v>
      </c>
      <c r="D520" t="s">
        <v>24</v>
      </c>
      <c r="E520" t="s">
        <v>37</v>
      </c>
      <c r="F520" t="s">
        <v>25</v>
      </c>
      <c r="G520" t="s">
        <v>27</v>
      </c>
      <c r="H520" t="s">
        <v>28</v>
      </c>
      <c r="I520" t="s">
        <v>25</v>
      </c>
      <c r="J520" t="s">
        <v>29</v>
      </c>
      <c r="K520" t="s">
        <v>51</v>
      </c>
      <c r="L520" t="s">
        <v>52</v>
      </c>
      <c r="M520" t="s">
        <v>52</v>
      </c>
      <c r="N520">
        <v>109190</v>
      </c>
      <c r="O520" t="s">
        <v>34</v>
      </c>
      <c r="P520">
        <v>0</v>
      </c>
      <c r="Q520">
        <v>0</v>
      </c>
    </row>
    <row r="521" spans="1:17" x14ac:dyDescent="0.35">
      <c r="A521" t="s">
        <v>50</v>
      </c>
      <c r="B521" t="str">
        <f>_xlfn.TEXTJOIN("-",0,MasterData!B521:D521)</f>
        <v>Intel-Core i7-11th</v>
      </c>
      <c r="C521" t="s">
        <v>67</v>
      </c>
      <c r="D521" t="s">
        <v>24</v>
      </c>
      <c r="E521" t="s">
        <v>37</v>
      </c>
      <c r="F521" t="s">
        <v>25</v>
      </c>
      <c r="G521" t="s">
        <v>27</v>
      </c>
      <c r="H521" t="s">
        <v>28</v>
      </c>
      <c r="I521" t="s">
        <v>25</v>
      </c>
      <c r="J521" t="s">
        <v>29</v>
      </c>
      <c r="K521" t="s">
        <v>51</v>
      </c>
      <c r="L521" t="s">
        <v>52</v>
      </c>
      <c r="M521" t="s">
        <v>52</v>
      </c>
      <c r="N521">
        <v>99999</v>
      </c>
      <c r="O521" t="s">
        <v>34</v>
      </c>
      <c r="P521">
        <v>0</v>
      </c>
      <c r="Q521">
        <v>0</v>
      </c>
    </row>
    <row r="522" spans="1:17" x14ac:dyDescent="0.35">
      <c r="A522" t="s">
        <v>58</v>
      </c>
      <c r="B522" t="str">
        <f>_xlfn.TEXTJOIN("-",0,MasterData!B522:D522)</f>
        <v>Intel-Core i7-10th</v>
      </c>
      <c r="C522" t="s">
        <v>67</v>
      </c>
      <c r="D522" t="s">
        <v>24</v>
      </c>
      <c r="E522" t="s">
        <v>37</v>
      </c>
      <c r="F522" t="s">
        <v>25</v>
      </c>
      <c r="G522" t="s">
        <v>27</v>
      </c>
      <c r="H522" t="s">
        <v>28</v>
      </c>
      <c r="I522" t="s">
        <v>39</v>
      </c>
      <c r="J522" t="s">
        <v>29</v>
      </c>
      <c r="K522" t="s">
        <v>51</v>
      </c>
      <c r="L522" t="s">
        <v>31</v>
      </c>
      <c r="M522" t="s">
        <v>31</v>
      </c>
      <c r="N522">
        <v>104990</v>
      </c>
      <c r="O522" t="s">
        <v>45</v>
      </c>
      <c r="P522">
        <v>85</v>
      </c>
      <c r="Q522">
        <v>9</v>
      </c>
    </row>
    <row r="523" spans="1:17" x14ac:dyDescent="0.35">
      <c r="A523" t="s">
        <v>19</v>
      </c>
      <c r="B523" t="str">
        <f>_xlfn.TEXTJOIN("-",0,MasterData!B523:D523)</f>
        <v>Intel-Core i7-11th</v>
      </c>
      <c r="C523" t="s">
        <v>67</v>
      </c>
      <c r="D523" t="s">
        <v>61</v>
      </c>
      <c r="E523" t="s">
        <v>37</v>
      </c>
      <c r="F523" t="s">
        <v>25</v>
      </c>
      <c r="G523" t="s">
        <v>27</v>
      </c>
      <c r="H523" t="s">
        <v>28</v>
      </c>
      <c r="I523" t="s">
        <v>25</v>
      </c>
      <c r="J523" t="s">
        <v>53</v>
      </c>
      <c r="K523" t="s">
        <v>30</v>
      </c>
      <c r="L523" t="s">
        <v>52</v>
      </c>
      <c r="M523" t="s">
        <v>31</v>
      </c>
      <c r="N523">
        <v>109990</v>
      </c>
      <c r="O523" t="s">
        <v>34</v>
      </c>
      <c r="P523">
        <v>0</v>
      </c>
      <c r="Q523">
        <v>0</v>
      </c>
    </row>
    <row r="524" spans="1:17" x14ac:dyDescent="0.35">
      <c r="A524" t="s">
        <v>19</v>
      </c>
      <c r="B524" t="str">
        <f>_xlfn.TEXTJOIN("-",0,MasterData!B524:D524)</f>
        <v>Intel-Core i7-8th</v>
      </c>
      <c r="C524" t="s">
        <v>67</v>
      </c>
      <c r="D524" t="s">
        <v>66</v>
      </c>
      <c r="E524" t="s">
        <v>37</v>
      </c>
      <c r="F524" t="s">
        <v>25</v>
      </c>
      <c r="G524" t="s">
        <v>27</v>
      </c>
      <c r="H524" t="s">
        <v>28</v>
      </c>
      <c r="I524" t="s">
        <v>25</v>
      </c>
      <c r="J524" t="s">
        <v>53</v>
      </c>
      <c r="K524" t="s">
        <v>51</v>
      </c>
      <c r="L524" t="s">
        <v>31</v>
      </c>
      <c r="M524" t="s">
        <v>31</v>
      </c>
      <c r="N524">
        <v>99990</v>
      </c>
      <c r="O524" t="s">
        <v>45</v>
      </c>
      <c r="P524">
        <v>30</v>
      </c>
      <c r="Q524">
        <v>7</v>
      </c>
    </row>
    <row r="525" spans="1:17" x14ac:dyDescent="0.35">
      <c r="A525" t="s">
        <v>33</v>
      </c>
      <c r="B525" t="str">
        <f>_xlfn.TEXTJOIN("-",0,MasterData!B525:D525)</f>
        <v>Intel-Core i7-8th</v>
      </c>
      <c r="C525" t="s">
        <v>67</v>
      </c>
      <c r="D525" t="s">
        <v>24</v>
      </c>
      <c r="E525" t="s">
        <v>37</v>
      </c>
      <c r="F525" t="s">
        <v>25</v>
      </c>
      <c r="G525" t="s">
        <v>27</v>
      </c>
      <c r="H525" t="s">
        <v>28</v>
      </c>
      <c r="I525" t="s">
        <v>39</v>
      </c>
      <c r="J525" t="s">
        <v>53</v>
      </c>
      <c r="K525" t="s">
        <v>30</v>
      </c>
      <c r="L525" t="s">
        <v>31</v>
      </c>
      <c r="M525" t="s">
        <v>31</v>
      </c>
      <c r="N525">
        <v>244801</v>
      </c>
      <c r="O525" t="s">
        <v>34</v>
      </c>
      <c r="P525">
        <v>0</v>
      </c>
      <c r="Q525">
        <v>0</v>
      </c>
    </row>
    <row r="526" spans="1:17" x14ac:dyDescent="0.35">
      <c r="A526" t="s">
        <v>19</v>
      </c>
      <c r="B526" t="str">
        <f>_xlfn.TEXTJOIN("-",0,MasterData!B526:D526)</f>
        <v>Intel-Core i7-11th</v>
      </c>
      <c r="C526" t="s">
        <v>67</v>
      </c>
      <c r="D526" t="s">
        <v>61</v>
      </c>
      <c r="E526" t="s">
        <v>37</v>
      </c>
      <c r="F526" t="s">
        <v>25</v>
      </c>
      <c r="G526" t="s">
        <v>27</v>
      </c>
      <c r="H526" t="s">
        <v>28</v>
      </c>
      <c r="I526" t="s">
        <v>25</v>
      </c>
      <c r="J526" t="s">
        <v>53</v>
      </c>
      <c r="K526" t="s">
        <v>30</v>
      </c>
      <c r="L526" t="s">
        <v>31</v>
      </c>
      <c r="M526" t="s">
        <v>31</v>
      </c>
      <c r="N526">
        <v>94990</v>
      </c>
      <c r="O526" t="s">
        <v>34</v>
      </c>
      <c r="P526">
        <v>0</v>
      </c>
      <c r="Q526">
        <v>0</v>
      </c>
    </row>
    <row r="527" spans="1:17" x14ac:dyDescent="0.35">
      <c r="A527" t="s">
        <v>33</v>
      </c>
      <c r="B527" t="str">
        <f>_xlfn.TEXTJOIN("-",0,MasterData!B527:D527)</f>
        <v>Intel-Core i7-8th</v>
      </c>
      <c r="C527" t="s">
        <v>67</v>
      </c>
      <c r="D527" t="s">
        <v>24</v>
      </c>
      <c r="E527" t="s">
        <v>37</v>
      </c>
      <c r="F527" t="s">
        <v>25</v>
      </c>
      <c r="G527" t="s">
        <v>27</v>
      </c>
      <c r="H527" t="s">
        <v>28</v>
      </c>
      <c r="I527" t="s">
        <v>25</v>
      </c>
      <c r="J527" t="s">
        <v>53</v>
      </c>
      <c r="K527" t="s">
        <v>51</v>
      </c>
      <c r="L527" t="s">
        <v>31</v>
      </c>
      <c r="M527" t="s">
        <v>52</v>
      </c>
      <c r="N527">
        <v>86000</v>
      </c>
      <c r="O527" t="s">
        <v>34</v>
      </c>
      <c r="P527">
        <v>0</v>
      </c>
      <c r="Q527">
        <v>0</v>
      </c>
    </row>
    <row r="528" spans="1:17" x14ac:dyDescent="0.35">
      <c r="A528" t="s">
        <v>33</v>
      </c>
      <c r="B528" t="str">
        <f>_xlfn.TEXTJOIN("-",0,MasterData!B528:D528)</f>
        <v>Intel-Core i7-10th</v>
      </c>
      <c r="C528" t="s">
        <v>67</v>
      </c>
      <c r="D528" t="s">
        <v>24</v>
      </c>
      <c r="E528" t="s">
        <v>37</v>
      </c>
      <c r="F528" t="s">
        <v>25</v>
      </c>
      <c r="G528" t="s">
        <v>27</v>
      </c>
      <c r="H528" t="s">
        <v>38</v>
      </c>
      <c r="I528" t="s">
        <v>39</v>
      </c>
      <c r="J528" t="s">
        <v>29</v>
      </c>
      <c r="K528" t="s">
        <v>30</v>
      </c>
      <c r="L528" t="s">
        <v>31</v>
      </c>
      <c r="M528" t="s">
        <v>31</v>
      </c>
      <c r="N528">
        <v>162399</v>
      </c>
      <c r="O528" t="s">
        <v>34</v>
      </c>
      <c r="P528">
        <v>0</v>
      </c>
      <c r="Q528">
        <v>0</v>
      </c>
    </row>
    <row r="529" spans="1:17" x14ac:dyDescent="0.35">
      <c r="A529" t="s">
        <v>50</v>
      </c>
      <c r="B529" t="str">
        <f>_xlfn.TEXTJOIN("-",0,MasterData!B529:D529)</f>
        <v>Intel-Core i7-11th</v>
      </c>
      <c r="C529" t="s">
        <v>67</v>
      </c>
      <c r="D529" t="s">
        <v>24</v>
      </c>
      <c r="E529" t="s">
        <v>37</v>
      </c>
      <c r="F529" t="s">
        <v>25</v>
      </c>
      <c r="G529" t="s">
        <v>27</v>
      </c>
      <c r="H529" t="s">
        <v>38</v>
      </c>
      <c r="I529" t="s">
        <v>25</v>
      </c>
      <c r="J529" t="s">
        <v>29</v>
      </c>
      <c r="K529" t="s">
        <v>30</v>
      </c>
      <c r="L529" t="s">
        <v>31</v>
      </c>
      <c r="M529" t="s">
        <v>31</v>
      </c>
      <c r="N529">
        <v>119599</v>
      </c>
      <c r="O529" t="s">
        <v>34</v>
      </c>
      <c r="P529">
        <v>0</v>
      </c>
      <c r="Q529">
        <v>0</v>
      </c>
    </row>
    <row r="530" spans="1:17" x14ac:dyDescent="0.35">
      <c r="A530" t="s">
        <v>33</v>
      </c>
      <c r="B530" t="str">
        <f>_xlfn.TEXTJOIN("-",0,MasterData!B530:D530)</f>
        <v>Intel-Core i7-10th</v>
      </c>
      <c r="C530" t="s">
        <v>67</v>
      </c>
      <c r="D530" t="s">
        <v>71</v>
      </c>
      <c r="E530" t="s">
        <v>37</v>
      </c>
      <c r="F530" t="s">
        <v>25</v>
      </c>
      <c r="G530" t="s">
        <v>27</v>
      </c>
      <c r="H530" t="s">
        <v>28</v>
      </c>
      <c r="I530" t="s">
        <v>25</v>
      </c>
      <c r="J530" t="s">
        <v>53</v>
      </c>
      <c r="K530" t="s">
        <v>30</v>
      </c>
      <c r="L530" t="s">
        <v>31</v>
      </c>
      <c r="M530" t="s">
        <v>31</v>
      </c>
      <c r="N530">
        <v>211753</v>
      </c>
      <c r="O530" t="s">
        <v>34</v>
      </c>
      <c r="P530">
        <v>0</v>
      </c>
      <c r="Q530">
        <v>0</v>
      </c>
    </row>
    <row r="531" spans="1:17" x14ac:dyDescent="0.35">
      <c r="A531" t="s">
        <v>33</v>
      </c>
      <c r="B531" t="str">
        <f>_xlfn.TEXTJOIN("-",0,MasterData!B531:D531)</f>
        <v>Intel-Core i7-11th</v>
      </c>
      <c r="C531" t="s">
        <v>67</v>
      </c>
      <c r="D531" t="s">
        <v>24</v>
      </c>
      <c r="E531" t="s">
        <v>37</v>
      </c>
      <c r="F531" t="s">
        <v>25</v>
      </c>
      <c r="G531" t="s">
        <v>27</v>
      </c>
      <c r="H531" t="s">
        <v>38</v>
      </c>
      <c r="I531" t="s">
        <v>25</v>
      </c>
      <c r="J531" t="s">
        <v>29</v>
      </c>
      <c r="K531" t="s">
        <v>30</v>
      </c>
      <c r="L531" t="s">
        <v>31</v>
      </c>
      <c r="M531" t="s">
        <v>31</v>
      </c>
      <c r="N531">
        <v>110999</v>
      </c>
      <c r="O531" t="s">
        <v>34</v>
      </c>
      <c r="P531">
        <v>0</v>
      </c>
      <c r="Q531">
        <v>0</v>
      </c>
    </row>
    <row r="532" spans="1:17" x14ac:dyDescent="0.35">
      <c r="A532" t="s">
        <v>56</v>
      </c>
      <c r="B532" t="str">
        <f>_xlfn.TEXTJOIN("-",0,MasterData!B532:D532)</f>
        <v>Intel-Core i7-11th</v>
      </c>
      <c r="C532" t="s">
        <v>67</v>
      </c>
      <c r="D532" t="s">
        <v>24</v>
      </c>
      <c r="E532" t="s">
        <v>37</v>
      </c>
      <c r="F532" t="s">
        <v>25</v>
      </c>
      <c r="G532" t="s">
        <v>27</v>
      </c>
      <c r="H532" t="s">
        <v>28</v>
      </c>
      <c r="I532" t="s">
        <v>23</v>
      </c>
      <c r="J532" t="s">
        <v>29</v>
      </c>
      <c r="K532" t="s">
        <v>51</v>
      </c>
      <c r="L532" t="s">
        <v>31</v>
      </c>
      <c r="M532" t="s">
        <v>31</v>
      </c>
      <c r="N532">
        <v>99990</v>
      </c>
      <c r="O532" t="s">
        <v>34</v>
      </c>
      <c r="P532">
        <v>0</v>
      </c>
      <c r="Q532">
        <v>0</v>
      </c>
    </row>
    <row r="533" spans="1:17" x14ac:dyDescent="0.35">
      <c r="A533" t="s">
        <v>19</v>
      </c>
      <c r="B533" t="str">
        <f>_xlfn.TEXTJOIN("-",0,MasterData!B533:D533)</f>
        <v>Intel-Core i7-8th</v>
      </c>
      <c r="C533" t="s">
        <v>36</v>
      </c>
      <c r="D533" t="s">
        <v>71</v>
      </c>
      <c r="E533" t="s">
        <v>37</v>
      </c>
      <c r="F533" t="s">
        <v>25</v>
      </c>
      <c r="G533" t="s">
        <v>27</v>
      </c>
      <c r="H533" t="s">
        <v>28</v>
      </c>
      <c r="I533" t="s">
        <v>25</v>
      </c>
      <c r="J533" t="s">
        <v>53</v>
      </c>
      <c r="K533" t="s">
        <v>51</v>
      </c>
      <c r="L533" t="s">
        <v>31</v>
      </c>
      <c r="M533" t="s">
        <v>31</v>
      </c>
      <c r="N533">
        <v>81990</v>
      </c>
      <c r="O533" t="s">
        <v>45</v>
      </c>
      <c r="P533">
        <v>40</v>
      </c>
      <c r="Q533">
        <v>4</v>
      </c>
    </row>
    <row r="534" spans="1:17" x14ac:dyDescent="0.35">
      <c r="A534" t="s">
        <v>58</v>
      </c>
      <c r="B534" t="str">
        <f>_xlfn.TEXTJOIN("-",0,MasterData!B534:D534)</f>
        <v>Intel-Core i7-9th</v>
      </c>
      <c r="C534" t="s">
        <v>36</v>
      </c>
      <c r="D534" t="s">
        <v>24</v>
      </c>
      <c r="E534" t="s">
        <v>37</v>
      </c>
      <c r="F534" t="s">
        <v>25</v>
      </c>
      <c r="G534" t="s">
        <v>27</v>
      </c>
      <c r="H534" t="s">
        <v>28</v>
      </c>
      <c r="I534" t="s">
        <v>23</v>
      </c>
      <c r="J534" t="s">
        <v>29</v>
      </c>
      <c r="K534" t="s">
        <v>55</v>
      </c>
      <c r="L534" t="s">
        <v>31</v>
      </c>
      <c r="M534" t="s">
        <v>31</v>
      </c>
      <c r="N534">
        <v>66990</v>
      </c>
      <c r="O534" t="s">
        <v>45</v>
      </c>
      <c r="P534">
        <v>1639</v>
      </c>
      <c r="Q534">
        <v>230</v>
      </c>
    </row>
    <row r="535" spans="1:17" x14ac:dyDescent="0.35">
      <c r="A535" t="s">
        <v>58</v>
      </c>
      <c r="B535" t="str">
        <f>_xlfn.TEXTJOIN("-",0,MasterData!B535:D535)</f>
        <v>Intel-Core i7-10th</v>
      </c>
      <c r="C535" t="s">
        <v>67</v>
      </c>
      <c r="D535" t="s">
        <v>24</v>
      </c>
      <c r="E535" t="s">
        <v>26</v>
      </c>
      <c r="F535" t="s">
        <v>25</v>
      </c>
      <c r="G535" t="s">
        <v>27</v>
      </c>
      <c r="H535" t="s">
        <v>28</v>
      </c>
      <c r="I535" t="s">
        <v>46</v>
      </c>
      <c r="J535" t="s">
        <v>29</v>
      </c>
      <c r="K535" t="s">
        <v>55</v>
      </c>
      <c r="L535" t="s">
        <v>31</v>
      </c>
      <c r="M535" t="s">
        <v>31</v>
      </c>
      <c r="N535">
        <v>84990</v>
      </c>
      <c r="O535" t="s">
        <v>45</v>
      </c>
      <c r="P535">
        <v>498</v>
      </c>
      <c r="Q535">
        <v>64</v>
      </c>
    </row>
    <row r="536" spans="1:17" x14ac:dyDescent="0.35">
      <c r="A536" t="s">
        <v>19</v>
      </c>
      <c r="B536" t="str">
        <f>_xlfn.TEXTJOIN("-",0,MasterData!B536:D536)</f>
        <v>Intel-Core i7-11th</v>
      </c>
      <c r="C536" t="s">
        <v>67</v>
      </c>
      <c r="D536" t="s">
        <v>61</v>
      </c>
      <c r="E536" t="s">
        <v>26</v>
      </c>
      <c r="F536" t="s">
        <v>25</v>
      </c>
      <c r="G536" t="s">
        <v>27</v>
      </c>
      <c r="H536" t="s">
        <v>28</v>
      </c>
      <c r="I536" t="s">
        <v>39</v>
      </c>
      <c r="J536" t="s">
        <v>29</v>
      </c>
      <c r="K536" t="s">
        <v>51</v>
      </c>
      <c r="L536" t="s">
        <v>52</v>
      </c>
      <c r="M536" t="s">
        <v>52</v>
      </c>
      <c r="N536">
        <v>104990</v>
      </c>
      <c r="O536" t="s">
        <v>34</v>
      </c>
      <c r="P536">
        <v>0</v>
      </c>
      <c r="Q536">
        <v>0</v>
      </c>
    </row>
    <row r="537" spans="1:17" x14ac:dyDescent="0.35">
      <c r="A537" t="s">
        <v>19</v>
      </c>
      <c r="B537" t="str">
        <f>_xlfn.TEXTJOIN("-",0,MasterData!B537:D537)</f>
        <v>Intel-Core i7-11th</v>
      </c>
      <c r="C537" t="s">
        <v>67</v>
      </c>
      <c r="D537" t="s">
        <v>61</v>
      </c>
      <c r="E537" t="s">
        <v>26</v>
      </c>
      <c r="F537" t="s">
        <v>25</v>
      </c>
      <c r="G537" t="s">
        <v>27</v>
      </c>
      <c r="H537" t="s">
        <v>28</v>
      </c>
      <c r="I537" t="s">
        <v>25</v>
      </c>
      <c r="J537" t="s">
        <v>29</v>
      </c>
      <c r="K537" t="s">
        <v>51</v>
      </c>
      <c r="L537" t="s">
        <v>52</v>
      </c>
      <c r="M537" t="s">
        <v>31</v>
      </c>
      <c r="N537">
        <v>134990</v>
      </c>
      <c r="O537" t="s">
        <v>34</v>
      </c>
      <c r="P537">
        <v>0</v>
      </c>
      <c r="Q537">
        <v>0</v>
      </c>
    </row>
    <row r="538" spans="1:17" x14ac:dyDescent="0.35">
      <c r="A538" t="s">
        <v>19</v>
      </c>
      <c r="B538" t="str">
        <f>_xlfn.TEXTJOIN("-",0,MasterData!B538:D538)</f>
        <v>Intel-Core i7-11th</v>
      </c>
      <c r="C538" t="s">
        <v>67</v>
      </c>
      <c r="D538" t="s">
        <v>24</v>
      </c>
      <c r="E538" t="s">
        <v>26</v>
      </c>
      <c r="F538" t="s">
        <v>25</v>
      </c>
      <c r="G538" t="s">
        <v>27</v>
      </c>
      <c r="H538" t="s">
        <v>28</v>
      </c>
      <c r="I538" t="s">
        <v>23</v>
      </c>
      <c r="J538" t="s">
        <v>68</v>
      </c>
      <c r="K538" t="s">
        <v>30</v>
      </c>
      <c r="L538" t="s">
        <v>31</v>
      </c>
      <c r="M538" t="s">
        <v>31</v>
      </c>
      <c r="N538">
        <v>98990</v>
      </c>
      <c r="O538" t="s">
        <v>45</v>
      </c>
      <c r="P538">
        <v>445</v>
      </c>
      <c r="Q538">
        <v>56</v>
      </c>
    </row>
    <row r="539" spans="1:17" x14ac:dyDescent="0.35">
      <c r="A539" t="s">
        <v>50</v>
      </c>
      <c r="B539" t="str">
        <f>_xlfn.TEXTJOIN("-",0,MasterData!B539:D539)</f>
        <v>Intel-Core i7-10th</v>
      </c>
      <c r="C539" t="s">
        <v>67</v>
      </c>
      <c r="D539" t="s">
        <v>24</v>
      </c>
      <c r="E539" t="s">
        <v>26</v>
      </c>
      <c r="F539" t="s">
        <v>25</v>
      </c>
      <c r="G539" t="s">
        <v>27</v>
      </c>
      <c r="H539" t="s">
        <v>28</v>
      </c>
      <c r="I539" t="s">
        <v>46</v>
      </c>
      <c r="J539" t="s">
        <v>29</v>
      </c>
      <c r="K539" t="s">
        <v>51</v>
      </c>
      <c r="L539" t="s">
        <v>31</v>
      </c>
      <c r="M539" t="s">
        <v>52</v>
      </c>
      <c r="N539">
        <v>144690</v>
      </c>
      <c r="O539" t="s">
        <v>45</v>
      </c>
      <c r="P539">
        <v>17</v>
      </c>
      <c r="Q539">
        <v>4</v>
      </c>
    </row>
    <row r="540" spans="1:17" x14ac:dyDescent="0.35">
      <c r="A540" t="s">
        <v>19</v>
      </c>
      <c r="B540" t="str">
        <f>_xlfn.TEXTJOIN("-",0,MasterData!B540:D540)</f>
        <v>Intel-Core i7-11th</v>
      </c>
      <c r="C540" t="s">
        <v>67</v>
      </c>
      <c r="D540" t="s">
        <v>61</v>
      </c>
      <c r="E540" t="s">
        <v>26</v>
      </c>
      <c r="F540" t="s">
        <v>25</v>
      </c>
      <c r="G540" t="s">
        <v>27</v>
      </c>
      <c r="H540" t="s">
        <v>28</v>
      </c>
      <c r="I540" t="s">
        <v>25</v>
      </c>
      <c r="J540" t="s">
        <v>53</v>
      </c>
      <c r="K540" t="s">
        <v>30</v>
      </c>
      <c r="L540" t="s">
        <v>31</v>
      </c>
      <c r="M540" t="s">
        <v>31</v>
      </c>
      <c r="N540">
        <v>99990</v>
      </c>
      <c r="O540" t="s">
        <v>34</v>
      </c>
      <c r="P540">
        <v>0</v>
      </c>
      <c r="Q540">
        <v>0</v>
      </c>
    </row>
    <row r="541" spans="1:17" x14ac:dyDescent="0.35">
      <c r="A541" t="s">
        <v>58</v>
      </c>
      <c r="B541" t="str">
        <f>_xlfn.TEXTJOIN("-",0,MasterData!B541:D541)</f>
        <v>Intel-Core i7-11th</v>
      </c>
      <c r="C541" t="s">
        <v>67</v>
      </c>
      <c r="D541" t="s">
        <v>24</v>
      </c>
      <c r="E541" t="s">
        <v>26</v>
      </c>
      <c r="F541" t="s">
        <v>25</v>
      </c>
      <c r="G541" t="s">
        <v>27</v>
      </c>
      <c r="H541" t="s">
        <v>28</v>
      </c>
      <c r="I541" t="s">
        <v>46</v>
      </c>
      <c r="J541" t="s">
        <v>29</v>
      </c>
      <c r="K541" t="s">
        <v>55</v>
      </c>
      <c r="L541" t="s">
        <v>31</v>
      </c>
      <c r="M541" t="s">
        <v>31</v>
      </c>
      <c r="N541">
        <v>119990</v>
      </c>
      <c r="O541" t="s">
        <v>45</v>
      </c>
      <c r="P541">
        <v>20</v>
      </c>
      <c r="Q541">
        <v>3</v>
      </c>
    </row>
    <row r="542" spans="1:17" x14ac:dyDescent="0.35">
      <c r="A542" t="s">
        <v>19</v>
      </c>
      <c r="B542" t="str">
        <f>_xlfn.TEXTJOIN("-",0,MasterData!B542:D542)</f>
        <v>Intel-Core i7-11th</v>
      </c>
      <c r="C542" t="s">
        <v>67</v>
      </c>
      <c r="D542" t="s">
        <v>24</v>
      </c>
      <c r="E542" t="s">
        <v>26</v>
      </c>
      <c r="F542" t="s">
        <v>25</v>
      </c>
      <c r="G542" t="s">
        <v>27</v>
      </c>
      <c r="H542" t="s">
        <v>38</v>
      </c>
      <c r="I542" t="s">
        <v>23</v>
      </c>
      <c r="J542" t="s">
        <v>29</v>
      </c>
      <c r="K542" t="s">
        <v>51</v>
      </c>
      <c r="L542" t="s">
        <v>31</v>
      </c>
      <c r="M542" t="s">
        <v>31</v>
      </c>
      <c r="N542">
        <v>194990</v>
      </c>
      <c r="O542" t="s">
        <v>34</v>
      </c>
      <c r="P542">
        <v>0</v>
      </c>
      <c r="Q542">
        <v>0</v>
      </c>
    </row>
    <row r="543" spans="1:17" x14ac:dyDescent="0.35">
      <c r="A543" t="s">
        <v>19</v>
      </c>
      <c r="B543" t="str">
        <f>_xlfn.TEXTJOIN("-",0,MasterData!B543:D543)</f>
        <v>Intel-Core i7-10th</v>
      </c>
      <c r="C543" t="s">
        <v>67</v>
      </c>
      <c r="D543" t="s">
        <v>71</v>
      </c>
      <c r="E543" t="s">
        <v>26</v>
      </c>
      <c r="F543" t="s">
        <v>25</v>
      </c>
      <c r="G543" t="s">
        <v>27</v>
      </c>
      <c r="H543" t="s">
        <v>28</v>
      </c>
      <c r="I543" t="s">
        <v>39</v>
      </c>
      <c r="J543" t="s">
        <v>29</v>
      </c>
      <c r="K543" t="s">
        <v>51</v>
      </c>
      <c r="L543" t="s">
        <v>31</v>
      </c>
      <c r="M543" t="s">
        <v>52</v>
      </c>
      <c r="N543">
        <v>124990</v>
      </c>
      <c r="O543" t="s">
        <v>45</v>
      </c>
      <c r="P543">
        <v>17</v>
      </c>
      <c r="Q543">
        <v>1</v>
      </c>
    </row>
    <row r="544" spans="1:17" x14ac:dyDescent="0.35">
      <c r="A544" t="s">
        <v>56</v>
      </c>
      <c r="B544" t="str">
        <f>_xlfn.TEXTJOIN("-",0,MasterData!B544:D544)</f>
        <v>Intel-Core i7-11th</v>
      </c>
      <c r="C544" t="s">
        <v>67</v>
      </c>
      <c r="D544" t="s">
        <v>24</v>
      </c>
      <c r="E544" t="s">
        <v>26</v>
      </c>
      <c r="F544" t="s">
        <v>25</v>
      </c>
      <c r="G544" t="s">
        <v>27</v>
      </c>
      <c r="H544" t="s">
        <v>28</v>
      </c>
      <c r="I544" t="s">
        <v>39</v>
      </c>
      <c r="J544" t="s">
        <v>29</v>
      </c>
      <c r="K544" t="s">
        <v>30</v>
      </c>
      <c r="L544" t="s">
        <v>31</v>
      </c>
      <c r="M544" t="s">
        <v>31</v>
      </c>
      <c r="N544">
        <v>122410</v>
      </c>
      <c r="O544" t="s">
        <v>34</v>
      </c>
      <c r="P544">
        <v>0</v>
      </c>
      <c r="Q544">
        <v>0</v>
      </c>
    </row>
    <row r="545" spans="1:17" x14ac:dyDescent="0.35">
      <c r="A545" t="s">
        <v>50</v>
      </c>
      <c r="B545" t="str">
        <f>_xlfn.TEXTJOIN("-",0,MasterData!B545:D545)</f>
        <v>Intel-Core i7-10th</v>
      </c>
      <c r="C545" t="s">
        <v>67</v>
      </c>
      <c r="D545" t="s">
        <v>24</v>
      </c>
      <c r="E545" t="s">
        <v>26</v>
      </c>
      <c r="F545" t="s">
        <v>25</v>
      </c>
      <c r="G545" t="s">
        <v>27</v>
      </c>
      <c r="H545" t="s">
        <v>28</v>
      </c>
      <c r="I545" t="s">
        <v>25</v>
      </c>
      <c r="J545" t="s">
        <v>29</v>
      </c>
      <c r="K545" t="s">
        <v>51</v>
      </c>
      <c r="L545" t="s">
        <v>52</v>
      </c>
      <c r="M545" t="s">
        <v>31</v>
      </c>
      <c r="N545">
        <v>179990</v>
      </c>
      <c r="O545" t="s">
        <v>45</v>
      </c>
      <c r="P545">
        <v>13</v>
      </c>
      <c r="Q545">
        <v>5</v>
      </c>
    </row>
    <row r="546" spans="1:17" x14ac:dyDescent="0.35">
      <c r="A546" t="s">
        <v>58</v>
      </c>
      <c r="B546" t="str">
        <f>_xlfn.TEXTJOIN("-",0,MasterData!B546:D546)</f>
        <v>Intel-Core i7-11th</v>
      </c>
      <c r="C546" t="s">
        <v>67</v>
      </c>
      <c r="D546" t="s">
        <v>24</v>
      </c>
      <c r="E546" t="s">
        <v>26</v>
      </c>
      <c r="F546" t="s">
        <v>25</v>
      </c>
      <c r="G546" t="s">
        <v>27</v>
      </c>
      <c r="H546" t="s">
        <v>28</v>
      </c>
      <c r="I546" t="s">
        <v>23</v>
      </c>
      <c r="J546" t="s">
        <v>29</v>
      </c>
      <c r="K546" t="s">
        <v>55</v>
      </c>
      <c r="L546" t="s">
        <v>52</v>
      </c>
      <c r="M546" t="s">
        <v>31</v>
      </c>
      <c r="N546">
        <v>154990</v>
      </c>
      <c r="O546" t="s">
        <v>45</v>
      </c>
      <c r="P546">
        <v>3</v>
      </c>
      <c r="Q546">
        <v>2</v>
      </c>
    </row>
    <row r="547" spans="1:17" x14ac:dyDescent="0.35">
      <c r="A547" t="s">
        <v>33</v>
      </c>
      <c r="B547" t="str">
        <f>_xlfn.TEXTJOIN("-",0,MasterData!B547:D547)</f>
        <v>Intel-Core i7-11th</v>
      </c>
      <c r="C547" t="s">
        <v>67</v>
      </c>
      <c r="D547" t="s">
        <v>61</v>
      </c>
      <c r="E547" t="s">
        <v>26</v>
      </c>
      <c r="F547" t="s">
        <v>25</v>
      </c>
      <c r="G547" t="s">
        <v>27</v>
      </c>
      <c r="H547" t="s">
        <v>28</v>
      </c>
      <c r="I547" t="s">
        <v>25</v>
      </c>
      <c r="J547" t="s">
        <v>29</v>
      </c>
      <c r="K547" t="s">
        <v>51</v>
      </c>
      <c r="L547" t="s">
        <v>31</v>
      </c>
      <c r="M547" t="s">
        <v>52</v>
      </c>
      <c r="N547">
        <v>122990</v>
      </c>
      <c r="O547" t="s">
        <v>34</v>
      </c>
      <c r="P547">
        <v>4</v>
      </c>
      <c r="Q547">
        <v>2</v>
      </c>
    </row>
    <row r="548" spans="1:17" x14ac:dyDescent="0.35">
      <c r="A548" t="s">
        <v>19</v>
      </c>
      <c r="B548" t="str">
        <f>_xlfn.TEXTJOIN("-",0,MasterData!B548:D548)</f>
        <v>Intel-Core i7-10th</v>
      </c>
      <c r="C548" t="s">
        <v>67</v>
      </c>
      <c r="D548" t="s">
        <v>24</v>
      </c>
      <c r="E548" t="s">
        <v>26</v>
      </c>
      <c r="F548" t="s">
        <v>25</v>
      </c>
      <c r="G548" t="s">
        <v>27</v>
      </c>
      <c r="H548" t="s">
        <v>28</v>
      </c>
      <c r="I548" t="s">
        <v>46</v>
      </c>
      <c r="J548" t="s">
        <v>29</v>
      </c>
      <c r="K548" t="s">
        <v>51</v>
      </c>
      <c r="L548" t="s">
        <v>52</v>
      </c>
      <c r="M548" t="s">
        <v>31</v>
      </c>
      <c r="N548">
        <v>224990</v>
      </c>
      <c r="O548" t="s">
        <v>45</v>
      </c>
      <c r="P548">
        <v>9</v>
      </c>
      <c r="Q548">
        <v>0</v>
      </c>
    </row>
    <row r="549" spans="1:17" x14ac:dyDescent="0.35">
      <c r="A549" t="s">
        <v>58</v>
      </c>
      <c r="B549" t="str">
        <f>_xlfn.TEXTJOIN("-",0,MasterData!B549:D549)</f>
        <v>Intel-Core i7-12th</v>
      </c>
      <c r="C549" t="s">
        <v>67</v>
      </c>
      <c r="D549" t="s">
        <v>62</v>
      </c>
      <c r="E549" t="s">
        <v>26</v>
      </c>
      <c r="F549" t="s">
        <v>25</v>
      </c>
      <c r="G549" t="s">
        <v>27</v>
      </c>
      <c r="H549" t="s">
        <v>28</v>
      </c>
      <c r="I549" t="s">
        <v>36</v>
      </c>
      <c r="J549" t="s">
        <v>29</v>
      </c>
      <c r="K549" t="s">
        <v>30</v>
      </c>
      <c r="L549" t="s">
        <v>31</v>
      </c>
      <c r="M549" t="s">
        <v>31</v>
      </c>
      <c r="N549">
        <v>279990</v>
      </c>
      <c r="O549" t="s">
        <v>34</v>
      </c>
      <c r="P549">
        <v>0</v>
      </c>
      <c r="Q549">
        <v>0</v>
      </c>
    </row>
    <row r="550" spans="1:17" x14ac:dyDescent="0.35">
      <c r="A550" t="s">
        <v>50</v>
      </c>
      <c r="B550" t="str">
        <f>_xlfn.TEXTJOIN("-",0,MasterData!B550:D550)</f>
        <v>Intel-Core i7-11th</v>
      </c>
      <c r="C550" t="s">
        <v>67</v>
      </c>
      <c r="D550" t="s">
        <v>24</v>
      </c>
      <c r="E550" t="s">
        <v>26</v>
      </c>
      <c r="F550" t="s">
        <v>25</v>
      </c>
      <c r="G550" t="s">
        <v>27</v>
      </c>
      <c r="H550" t="s">
        <v>28</v>
      </c>
      <c r="I550" t="s">
        <v>23</v>
      </c>
      <c r="J550" t="s">
        <v>29</v>
      </c>
      <c r="K550" t="s">
        <v>30</v>
      </c>
      <c r="L550" t="s">
        <v>31</v>
      </c>
      <c r="M550" t="s">
        <v>31</v>
      </c>
      <c r="N550">
        <v>121990</v>
      </c>
      <c r="O550" t="s">
        <v>34</v>
      </c>
      <c r="P550">
        <v>0</v>
      </c>
      <c r="Q550">
        <v>0</v>
      </c>
    </row>
    <row r="551" spans="1:17" x14ac:dyDescent="0.35">
      <c r="A551" t="s">
        <v>50</v>
      </c>
      <c r="B551" t="str">
        <f>_xlfn.TEXTJOIN("-",0,MasterData!B551:D551)</f>
        <v>Intel-Core i7-11th</v>
      </c>
      <c r="C551" t="s">
        <v>67</v>
      </c>
      <c r="D551" t="s">
        <v>24</v>
      </c>
      <c r="E551" t="s">
        <v>26</v>
      </c>
      <c r="F551" t="s">
        <v>25</v>
      </c>
      <c r="G551" t="s">
        <v>27</v>
      </c>
      <c r="H551" t="s">
        <v>28</v>
      </c>
      <c r="I551" t="s">
        <v>23</v>
      </c>
      <c r="J551" t="s">
        <v>29</v>
      </c>
      <c r="K551" t="s">
        <v>30</v>
      </c>
      <c r="L551" t="s">
        <v>31</v>
      </c>
      <c r="M551" t="s">
        <v>31</v>
      </c>
      <c r="N551">
        <v>116990</v>
      </c>
      <c r="O551" t="s">
        <v>34</v>
      </c>
      <c r="P551">
        <v>0</v>
      </c>
      <c r="Q551">
        <v>0</v>
      </c>
    </row>
    <row r="552" spans="1:17" x14ac:dyDescent="0.35">
      <c r="A552" t="s">
        <v>33</v>
      </c>
      <c r="B552" t="str">
        <f>_xlfn.TEXTJOIN("-",0,MasterData!B552:D552)</f>
        <v>Intel-Core i7-11th</v>
      </c>
      <c r="C552" t="s">
        <v>67</v>
      </c>
      <c r="D552" t="s">
        <v>24</v>
      </c>
      <c r="E552" t="s">
        <v>26</v>
      </c>
      <c r="F552" t="s">
        <v>25</v>
      </c>
      <c r="G552" t="s">
        <v>27</v>
      </c>
      <c r="H552" t="s">
        <v>28</v>
      </c>
      <c r="I552" t="s">
        <v>46</v>
      </c>
      <c r="J552" t="s">
        <v>29</v>
      </c>
      <c r="K552" t="s">
        <v>30</v>
      </c>
      <c r="L552" t="s">
        <v>31</v>
      </c>
      <c r="M552" t="s">
        <v>31</v>
      </c>
      <c r="N552">
        <v>151098</v>
      </c>
      <c r="O552" t="s">
        <v>45</v>
      </c>
      <c r="P552">
        <v>7</v>
      </c>
      <c r="Q552">
        <v>0</v>
      </c>
    </row>
    <row r="553" spans="1:17" x14ac:dyDescent="0.35">
      <c r="A553" t="s">
        <v>58</v>
      </c>
      <c r="B553" t="str">
        <f>_xlfn.TEXTJOIN("-",0,MasterData!B553:D553)</f>
        <v>Intel-Core i7-11th</v>
      </c>
      <c r="C553" t="s">
        <v>67</v>
      </c>
      <c r="D553" t="s">
        <v>24</v>
      </c>
      <c r="E553" t="s">
        <v>26</v>
      </c>
      <c r="F553" t="s">
        <v>25</v>
      </c>
      <c r="G553" t="s">
        <v>27</v>
      </c>
      <c r="H553" t="s">
        <v>28</v>
      </c>
      <c r="I553" t="s">
        <v>36</v>
      </c>
      <c r="J553" t="s">
        <v>29</v>
      </c>
      <c r="K553" t="s">
        <v>55</v>
      </c>
      <c r="L553" t="s">
        <v>31</v>
      </c>
      <c r="M553" t="s">
        <v>31</v>
      </c>
      <c r="N553">
        <v>129990</v>
      </c>
      <c r="O553" t="s">
        <v>45</v>
      </c>
      <c r="P553">
        <v>14</v>
      </c>
      <c r="Q553">
        <v>3</v>
      </c>
    </row>
    <row r="554" spans="1:17" x14ac:dyDescent="0.35">
      <c r="A554" t="s">
        <v>50</v>
      </c>
      <c r="B554" t="str">
        <f>_xlfn.TEXTJOIN("-",0,MasterData!B554:D554)</f>
        <v>Intel-Core i7-11th</v>
      </c>
      <c r="C554" t="s">
        <v>67</v>
      </c>
      <c r="D554" t="s">
        <v>61</v>
      </c>
      <c r="E554" t="s">
        <v>26</v>
      </c>
      <c r="F554" t="s">
        <v>25</v>
      </c>
      <c r="G554" t="s">
        <v>27</v>
      </c>
      <c r="H554" t="s">
        <v>28</v>
      </c>
      <c r="I554" t="s">
        <v>25</v>
      </c>
      <c r="J554" t="s">
        <v>29</v>
      </c>
      <c r="K554" t="s">
        <v>51</v>
      </c>
      <c r="L554" t="s">
        <v>52</v>
      </c>
      <c r="M554" t="s">
        <v>31</v>
      </c>
      <c r="N554">
        <v>149999</v>
      </c>
      <c r="O554" t="s">
        <v>34</v>
      </c>
      <c r="P554">
        <v>0</v>
      </c>
      <c r="Q554">
        <v>0</v>
      </c>
    </row>
    <row r="555" spans="1:17" x14ac:dyDescent="0.35">
      <c r="A555" t="s">
        <v>58</v>
      </c>
      <c r="B555" t="str">
        <f>_xlfn.TEXTJOIN("-",0,MasterData!B555:D555)</f>
        <v>Intel-Core i7-12th</v>
      </c>
      <c r="C555" t="s">
        <v>67</v>
      </c>
      <c r="D555" t="s">
        <v>24</v>
      </c>
      <c r="E555" t="s">
        <v>26</v>
      </c>
      <c r="F555" t="s">
        <v>25</v>
      </c>
      <c r="G555" t="s">
        <v>27</v>
      </c>
      <c r="H555" t="s">
        <v>28</v>
      </c>
      <c r="I555" t="s">
        <v>46</v>
      </c>
      <c r="J555" t="s">
        <v>29</v>
      </c>
      <c r="K555" t="s">
        <v>30</v>
      </c>
      <c r="L555" t="s">
        <v>31</v>
      </c>
      <c r="M555" t="s">
        <v>31</v>
      </c>
      <c r="N555">
        <v>139990</v>
      </c>
      <c r="O555" t="s">
        <v>45</v>
      </c>
      <c r="P555">
        <v>4</v>
      </c>
      <c r="Q555">
        <v>2</v>
      </c>
    </row>
    <row r="556" spans="1:17" x14ac:dyDescent="0.35">
      <c r="A556" t="s">
        <v>42</v>
      </c>
      <c r="B556" t="str">
        <f>_xlfn.TEXTJOIN("-",0,MasterData!B556:D556)</f>
        <v>Intel-Core i7-11th</v>
      </c>
      <c r="C556" t="s">
        <v>67</v>
      </c>
      <c r="D556" t="s">
        <v>24</v>
      </c>
      <c r="E556" t="s">
        <v>26</v>
      </c>
      <c r="F556" t="s">
        <v>25</v>
      </c>
      <c r="G556" t="s">
        <v>27</v>
      </c>
      <c r="H556" t="s">
        <v>28</v>
      </c>
      <c r="I556" t="s">
        <v>46</v>
      </c>
      <c r="J556" t="s">
        <v>29</v>
      </c>
      <c r="K556" t="s">
        <v>51</v>
      </c>
      <c r="L556" t="s">
        <v>31</v>
      </c>
      <c r="M556" t="s">
        <v>31</v>
      </c>
      <c r="N556">
        <v>129990</v>
      </c>
      <c r="O556" t="s">
        <v>45</v>
      </c>
      <c r="P556">
        <v>54</v>
      </c>
      <c r="Q556">
        <v>7</v>
      </c>
    </row>
    <row r="557" spans="1:17" x14ac:dyDescent="0.35">
      <c r="A557" t="s">
        <v>50</v>
      </c>
      <c r="B557" t="str">
        <f>_xlfn.TEXTJOIN("-",0,MasterData!B557:D557)</f>
        <v>Intel-Core i7-11th</v>
      </c>
      <c r="C557" t="s">
        <v>67</v>
      </c>
      <c r="D557" t="s">
        <v>24</v>
      </c>
      <c r="E557" t="s">
        <v>26</v>
      </c>
      <c r="F557" t="s">
        <v>25</v>
      </c>
      <c r="G557" t="s">
        <v>27</v>
      </c>
      <c r="H557" t="s">
        <v>28</v>
      </c>
      <c r="I557" t="s">
        <v>36</v>
      </c>
      <c r="J557" t="s">
        <v>29</v>
      </c>
      <c r="K557" t="s">
        <v>51</v>
      </c>
      <c r="L557" t="s">
        <v>31</v>
      </c>
      <c r="M557" t="s">
        <v>52</v>
      </c>
      <c r="N557">
        <v>171990</v>
      </c>
      <c r="O557" t="s">
        <v>34</v>
      </c>
      <c r="P557">
        <v>0</v>
      </c>
      <c r="Q557">
        <v>0</v>
      </c>
    </row>
    <row r="558" spans="1:17" x14ac:dyDescent="0.35">
      <c r="A558" t="s">
        <v>56</v>
      </c>
      <c r="B558" t="str">
        <f>_xlfn.TEXTJOIN("-",0,MasterData!B558:D558)</f>
        <v>Intel-Core i7-11th</v>
      </c>
      <c r="C558" t="s">
        <v>67</v>
      </c>
      <c r="D558" t="s">
        <v>24</v>
      </c>
      <c r="E558" t="s">
        <v>26</v>
      </c>
      <c r="F558" t="s">
        <v>25</v>
      </c>
      <c r="G558" t="s">
        <v>27</v>
      </c>
      <c r="H558" t="s">
        <v>28</v>
      </c>
      <c r="I558" t="s">
        <v>39</v>
      </c>
      <c r="J558" t="s">
        <v>29</v>
      </c>
      <c r="K558" t="s">
        <v>51</v>
      </c>
      <c r="L558" t="s">
        <v>31</v>
      </c>
      <c r="M558" t="s">
        <v>52</v>
      </c>
      <c r="N558">
        <v>93955</v>
      </c>
      <c r="O558" t="s">
        <v>45</v>
      </c>
      <c r="P558">
        <v>4</v>
      </c>
      <c r="Q558">
        <v>0</v>
      </c>
    </row>
    <row r="559" spans="1:17" x14ac:dyDescent="0.35">
      <c r="A559" t="s">
        <v>19</v>
      </c>
      <c r="B559" t="str">
        <f>_xlfn.TEXTJOIN("-",0,MasterData!B559:D559)</f>
        <v>Intel-Core i7-10th</v>
      </c>
      <c r="C559" t="s">
        <v>67</v>
      </c>
      <c r="D559" t="s">
        <v>24</v>
      </c>
      <c r="E559" t="s">
        <v>26</v>
      </c>
      <c r="F559" t="s">
        <v>25</v>
      </c>
      <c r="G559" t="s">
        <v>27</v>
      </c>
      <c r="H559" t="s">
        <v>28</v>
      </c>
      <c r="I559" t="s">
        <v>36</v>
      </c>
      <c r="J559" t="s">
        <v>29</v>
      </c>
      <c r="K559" t="s">
        <v>30</v>
      </c>
      <c r="L559" t="s">
        <v>31</v>
      </c>
      <c r="M559" t="s">
        <v>31</v>
      </c>
      <c r="N559">
        <v>234990</v>
      </c>
      <c r="O559" t="s">
        <v>34</v>
      </c>
      <c r="P559">
        <v>0</v>
      </c>
      <c r="Q559">
        <v>0</v>
      </c>
    </row>
    <row r="560" spans="1:17" x14ac:dyDescent="0.35">
      <c r="A560" t="s">
        <v>50</v>
      </c>
      <c r="B560" t="str">
        <f>_xlfn.TEXTJOIN("-",0,MasterData!B560:D560)</f>
        <v>Intel-Core i7-11th</v>
      </c>
      <c r="C560" t="s">
        <v>67</v>
      </c>
      <c r="D560" t="s">
        <v>61</v>
      </c>
      <c r="E560" t="s">
        <v>26</v>
      </c>
      <c r="F560" t="s">
        <v>25</v>
      </c>
      <c r="G560" t="s">
        <v>27</v>
      </c>
      <c r="H560" t="s">
        <v>28</v>
      </c>
      <c r="I560" t="s">
        <v>25</v>
      </c>
      <c r="J560" t="s">
        <v>29</v>
      </c>
      <c r="K560" t="s">
        <v>51</v>
      </c>
      <c r="L560" t="s">
        <v>52</v>
      </c>
      <c r="M560" t="s">
        <v>52</v>
      </c>
      <c r="N560">
        <v>128500</v>
      </c>
      <c r="O560" t="s">
        <v>34</v>
      </c>
      <c r="P560">
        <v>3</v>
      </c>
      <c r="Q560">
        <v>1</v>
      </c>
    </row>
    <row r="561" spans="1:17" x14ac:dyDescent="0.35">
      <c r="A561" t="s">
        <v>33</v>
      </c>
      <c r="B561" t="str">
        <f>_xlfn.TEXTJOIN("-",0,MasterData!B561:D561)</f>
        <v>Intel-Core i7-11th</v>
      </c>
      <c r="C561" t="s">
        <v>67</v>
      </c>
      <c r="D561" t="s">
        <v>24</v>
      </c>
      <c r="E561" t="s">
        <v>26</v>
      </c>
      <c r="F561" t="s">
        <v>25</v>
      </c>
      <c r="G561" t="s">
        <v>27</v>
      </c>
      <c r="H561" t="s">
        <v>28</v>
      </c>
      <c r="I561" t="s">
        <v>25</v>
      </c>
      <c r="J561" t="s">
        <v>29</v>
      </c>
      <c r="K561" t="s">
        <v>51</v>
      </c>
      <c r="L561" t="s">
        <v>52</v>
      </c>
      <c r="M561" t="s">
        <v>52</v>
      </c>
      <c r="N561">
        <v>102990</v>
      </c>
      <c r="O561" t="s">
        <v>45</v>
      </c>
      <c r="P561">
        <v>16</v>
      </c>
      <c r="Q561">
        <v>2</v>
      </c>
    </row>
    <row r="562" spans="1:17" x14ac:dyDescent="0.35">
      <c r="A562" t="s">
        <v>19</v>
      </c>
      <c r="B562" t="str">
        <f>_xlfn.TEXTJOIN("-",0,MasterData!B562:D562)</f>
        <v>Intel-Core i7-11th</v>
      </c>
      <c r="C562" t="s">
        <v>67</v>
      </c>
      <c r="D562" t="s">
        <v>61</v>
      </c>
      <c r="E562" t="s">
        <v>26</v>
      </c>
      <c r="F562" t="s">
        <v>25</v>
      </c>
      <c r="G562" t="s">
        <v>27</v>
      </c>
      <c r="H562" t="s">
        <v>28</v>
      </c>
      <c r="I562" t="s">
        <v>25</v>
      </c>
      <c r="J562" t="s">
        <v>29</v>
      </c>
      <c r="K562" t="s">
        <v>51</v>
      </c>
      <c r="L562" t="s">
        <v>52</v>
      </c>
      <c r="M562" t="s">
        <v>31</v>
      </c>
      <c r="N562">
        <v>119990</v>
      </c>
      <c r="O562" t="s">
        <v>45</v>
      </c>
      <c r="P562">
        <v>8</v>
      </c>
      <c r="Q562">
        <v>1</v>
      </c>
    </row>
    <row r="563" spans="1:17" x14ac:dyDescent="0.35">
      <c r="A563" t="s">
        <v>19</v>
      </c>
      <c r="B563" t="str">
        <f>_xlfn.TEXTJOIN("-",0,MasterData!B563:D563)</f>
        <v>Intel-Core i7-11th</v>
      </c>
      <c r="C563" t="s">
        <v>67</v>
      </c>
      <c r="D563" t="s">
        <v>24</v>
      </c>
      <c r="E563" t="s">
        <v>26</v>
      </c>
      <c r="F563" t="s">
        <v>25</v>
      </c>
      <c r="G563" t="s">
        <v>27</v>
      </c>
      <c r="H563" t="s">
        <v>38</v>
      </c>
      <c r="I563" t="s">
        <v>46</v>
      </c>
      <c r="J563" t="s">
        <v>29</v>
      </c>
      <c r="K563" t="s">
        <v>30</v>
      </c>
      <c r="L563" t="s">
        <v>31</v>
      </c>
      <c r="M563" t="s">
        <v>31</v>
      </c>
      <c r="N563">
        <v>120980</v>
      </c>
      <c r="O563" t="s">
        <v>34</v>
      </c>
      <c r="P563">
        <v>0</v>
      </c>
      <c r="Q563">
        <v>0</v>
      </c>
    </row>
    <row r="564" spans="1:17" x14ac:dyDescent="0.35">
      <c r="A564" t="s">
        <v>19</v>
      </c>
      <c r="B564" t="str">
        <f>_xlfn.TEXTJOIN("-",0,MasterData!B564:D564)</f>
        <v>Intel-Core i7-11th</v>
      </c>
      <c r="C564" t="s">
        <v>67</v>
      </c>
      <c r="D564" t="s">
        <v>24</v>
      </c>
      <c r="E564" t="s">
        <v>26</v>
      </c>
      <c r="F564" t="s">
        <v>25</v>
      </c>
      <c r="G564" t="s">
        <v>27</v>
      </c>
      <c r="H564" t="s">
        <v>38</v>
      </c>
      <c r="I564" t="s">
        <v>46</v>
      </c>
      <c r="J564" t="s">
        <v>29</v>
      </c>
      <c r="K564" t="s">
        <v>51</v>
      </c>
      <c r="L564" t="s">
        <v>31</v>
      </c>
      <c r="M564" t="s">
        <v>31</v>
      </c>
      <c r="N564">
        <v>157249</v>
      </c>
      <c r="O564" t="s">
        <v>45</v>
      </c>
      <c r="P564">
        <v>7</v>
      </c>
      <c r="Q564">
        <v>0</v>
      </c>
    </row>
    <row r="565" spans="1:17" x14ac:dyDescent="0.35">
      <c r="A565" t="s">
        <v>33</v>
      </c>
      <c r="B565" t="str">
        <f>_xlfn.TEXTJOIN("-",0,MasterData!B565:D565)</f>
        <v>Intel-Core i7-9th</v>
      </c>
      <c r="C565" t="s">
        <v>67</v>
      </c>
      <c r="D565" t="s">
        <v>24</v>
      </c>
      <c r="E565" t="s">
        <v>26</v>
      </c>
      <c r="F565" t="s">
        <v>25</v>
      </c>
      <c r="G565" t="s">
        <v>27</v>
      </c>
      <c r="H565" t="s">
        <v>28</v>
      </c>
      <c r="I565" t="s">
        <v>23</v>
      </c>
      <c r="J565" t="s">
        <v>53</v>
      </c>
      <c r="K565" t="s">
        <v>30</v>
      </c>
      <c r="L565" t="s">
        <v>31</v>
      </c>
      <c r="M565" t="s">
        <v>31</v>
      </c>
      <c r="N565">
        <v>229900</v>
      </c>
      <c r="O565" t="s">
        <v>34</v>
      </c>
      <c r="P565">
        <v>0</v>
      </c>
      <c r="Q565">
        <v>0</v>
      </c>
    </row>
    <row r="566" spans="1:17" x14ac:dyDescent="0.35">
      <c r="A566" t="s">
        <v>19</v>
      </c>
      <c r="B566" t="str">
        <f>_xlfn.TEXTJOIN("-",0,MasterData!B566:D566)</f>
        <v>Intel-Core i7-11th</v>
      </c>
      <c r="C566" t="s">
        <v>67</v>
      </c>
      <c r="D566" t="s">
        <v>24</v>
      </c>
      <c r="E566" t="s">
        <v>26</v>
      </c>
      <c r="F566" t="s">
        <v>25</v>
      </c>
      <c r="G566" t="s">
        <v>27</v>
      </c>
      <c r="H566" t="s">
        <v>28</v>
      </c>
      <c r="I566" t="s">
        <v>46</v>
      </c>
      <c r="J566" t="s">
        <v>29</v>
      </c>
      <c r="K566" t="s">
        <v>51</v>
      </c>
      <c r="L566" t="s">
        <v>31</v>
      </c>
      <c r="M566" t="s">
        <v>31</v>
      </c>
      <c r="N566">
        <v>131500</v>
      </c>
      <c r="O566" t="s">
        <v>34</v>
      </c>
      <c r="P566">
        <v>0</v>
      </c>
      <c r="Q566">
        <v>0</v>
      </c>
    </row>
    <row r="567" spans="1:17" x14ac:dyDescent="0.35">
      <c r="A567" t="s">
        <v>19</v>
      </c>
      <c r="B567" t="str">
        <f>_xlfn.TEXTJOIN("-",0,MasterData!B567:D567)</f>
        <v>Intel-Core i7-10th</v>
      </c>
      <c r="C567" t="s">
        <v>67</v>
      </c>
      <c r="D567" t="s">
        <v>71</v>
      </c>
      <c r="E567" t="s">
        <v>26</v>
      </c>
      <c r="F567" t="s">
        <v>25</v>
      </c>
      <c r="G567" t="s">
        <v>27</v>
      </c>
      <c r="H567" t="s">
        <v>28</v>
      </c>
      <c r="I567" t="s">
        <v>25</v>
      </c>
      <c r="J567" t="s">
        <v>29</v>
      </c>
      <c r="K567" t="s">
        <v>30</v>
      </c>
      <c r="L567" t="s">
        <v>31</v>
      </c>
      <c r="M567" t="s">
        <v>31</v>
      </c>
      <c r="N567">
        <v>154990</v>
      </c>
      <c r="O567" t="s">
        <v>57</v>
      </c>
      <c r="P567">
        <v>3</v>
      </c>
      <c r="Q567">
        <v>0</v>
      </c>
    </row>
    <row r="568" spans="1:17" x14ac:dyDescent="0.35">
      <c r="A568" t="s">
        <v>19</v>
      </c>
      <c r="B568" t="str">
        <f>_xlfn.TEXTJOIN("-",0,MasterData!B568:D568)</f>
        <v>Intel-Core i7-10th</v>
      </c>
      <c r="C568" t="s">
        <v>67</v>
      </c>
      <c r="D568" t="s">
        <v>71</v>
      </c>
      <c r="E568" t="s">
        <v>26</v>
      </c>
      <c r="F568" t="s">
        <v>25</v>
      </c>
      <c r="G568" t="s">
        <v>27</v>
      </c>
      <c r="H568" t="s">
        <v>28</v>
      </c>
      <c r="I568" t="s">
        <v>25</v>
      </c>
      <c r="J568" t="s">
        <v>29</v>
      </c>
      <c r="K568" t="s">
        <v>30</v>
      </c>
      <c r="L568" t="s">
        <v>31</v>
      </c>
      <c r="M568" t="s">
        <v>31</v>
      </c>
      <c r="N568">
        <v>165990</v>
      </c>
      <c r="O568" t="s">
        <v>34</v>
      </c>
      <c r="P568">
        <v>0</v>
      </c>
      <c r="Q568">
        <v>0</v>
      </c>
    </row>
    <row r="569" spans="1:17" x14ac:dyDescent="0.35">
      <c r="A569" t="s">
        <v>33</v>
      </c>
      <c r="B569" t="str">
        <f>_xlfn.TEXTJOIN("-",0,MasterData!B569:D569)</f>
        <v>Intel-Core i7-10th</v>
      </c>
      <c r="C569" t="s">
        <v>67</v>
      </c>
      <c r="D569" t="s">
        <v>61</v>
      </c>
      <c r="E569" t="s">
        <v>26</v>
      </c>
      <c r="F569" t="s">
        <v>25</v>
      </c>
      <c r="G569" t="s">
        <v>27</v>
      </c>
      <c r="H569" t="s">
        <v>28</v>
      </c>
      <c r="I569" t="s">
        <v>25</v>
      </c>
      <c r="J569" t="s">
        <v>53</v>
      </c>
      <c r="K569" t="s">
        <v>30</v>
      </c>
      <c r="L569" t="s">
        <v>31</v>
      </c>
      <c r="M569" t="s">
        <v>31</v>
      </c>
      <c r="N569">
        <v>119990</v>
      </c>
      <c r="O569" t="s">
        <v>32</v>
      </c>
      <c r="P569">
        <v>2</v>
      </c>
      <c r="Q569">
        <v>1</v>
      </c>
    </row>
    <row r="570" spans="1:17" x14ac:dyDescent="0.35">
      <c r="A570" t="s">
        <v>19</v>
      </c>
      <c r="B570" t="str">
        <f>_xlfn.TEXTJOIN("-",0,MasterData!B570:D570)</f>
        <v>Intel-Core i7-10th</v>
      </c>
      <c r="C570" t="s">
        <v>67</v>
      </c>
      <c r="D570" t="s">
        <v>71</v>
      </c>
      <c r="E570" t="s">
        <v>26</v>
      </c>
      <c r="F570" t="s">
        <v>25</v>
      </c>
      <c r="G570" t="s">
        <v>27</v>
      </c>
      <c r="H570" t="s">
        <v>28</v>
      </c>
      <c r="I570" t="s">
        <v>25</v>
      </c>
      <c r="J570" t="s">
        <v>29</v>
      </c>
      <c r="K570" t="s">
        <v>30</v>
      </c>
      <c r="L570" t="s">
        <v>31</v>
      </c>
      <c r="M570" t="s">
        <v>31</v>
      </c>
      <c r="N570">
        <v>167990</v>
      </c>
      <c r="O570" t="s">
        <v>34</v>
      </c>
      <c r="P570">
        <v>0</v>
      </c>
      <c r="Q570">
        <v>0</v>
      </c>
    </row>
    <row r="571" spans="1:17" x14ac:dyDescent="0.35">
      <c r="A571" t="s">
        <v>50</v>
      </c>
      <c r="B571" t="str">
        <f>_xlfn.TEXTJOIN("-",0,MasterData!B571:D571)</f>
        <v>Intel-Core i7-11th</v>
      </c>
      <c r="C571" t="s">
        <v>67</v>
      </c>
      <c r="D571" t="s">
        <v>61</v>
      </c>
      <c r="E571" t="s">
        <v>26</v>
      </c>
      <c r="F571" t="s">
        <v>25</v>
      </c>
      <c r="G571" t="s">
        <v>27</v>
      </c>
      <c r="H571" t="s">
        <v>28</v>
      </c>
      <c r="I571" t="s">
        <v>25</v>
      </c>
      <c r="J571" t="s">
        <v>29</v>
      </c>
      <c r="K571" t="s">
        <v>51</v>
      </c>
      <c r="L571" t="s">
        <v>52</v>
      </c>
      <c r="M571" t="s">
        <v>31</v>
      </c>
      <c r="N571">
        <v>165000</v>
      </c>
      <c r="O571" t="s">
        <v>34</v>
      </c>
      <c r="P571">
        <v>0</v>
      </c>
      <c r="Q571">
        <v>0</v>
      </c>
    </row>
    <row r="572" spans="1:17" x14ac:dyDescent="0.35">
      <c r="A572" t="s">
        <v>47</v>
      </c>
      <c r="B572" t="str">
        <f>_xlfn.TEXTJOIN("-",0,MasterData!B572:D572)</f>
        <v>Intel-Core i7-10th</v>
      </c>
      <c r="C572" t="s">
        <v>67</v>
      </c>
      <c r="D572" t="s">
        <v>24</v>
      </c>
      <c r="E572" t="s">
        <v>26</v>
      </c>
      <c r="F572" t="s">
        <v>25</v>
      </c>
      <c r="G572" t="s">
        <v>27</v>
      </c>
      <c r="H572" t="s">
        <v>28</v>
      </c>
      <c r="I572" t="s">
        <v>25</v>
      </c>
      <c r="J572" t="s">
        <v>53</v>
      </c>
      <c r="K572" t="s">
        <v>30</v>
      </c>
      <c r="L572" t="s">
        <v>31</v>
      </c>
      <c r="M572" t="s">
        <v>31</v>
      </c>
      <c r="N572">
        <v>62990</v>
      </c>
      <c r="O572" t="s">
        <v>34</v>
      </c>
      <c r="P572">
        <v>207</v>
      </c>
      <c r="Q572">
        <v>49</v>
      </c>
    </row>
    <row r="573" spans="1:17" x14ac:dyDescent="0.35">
      <c r="A573" t="s">
        <v>33</v>
      </c>
      <c r="B573" t="str">
        <f>_xlfn.TEXTJOIN("-",0,MasterData!B573:D573)</f>
        <v>Intel-Core i7-11th</v>
      </c>
      <c r="C573" t="s">
        <v>67</v>
      </c>
      <c r="D573" t="s">
        <v>59</v>
      </c>
      <c r="E573" t="s">
        <v>26</v>
      </c>
      <c r="F573" t="s">
        <v>25</v>
      </c>
      <c r="G573" t="s">
        <v>27</v>
      </c>
      <c r="H573" t="s">
        <v>28</v>
      </c>
      <c r="I573" t="s">
        <v>25</v>
      </c>
      <c r="J573" t="s">
        <v>29</v>
      </c>
      <c r="K573" t="s">
        <v>51</v>
      </c>
      <c r="L573" t="s">
        <v>31</v>
      </c>
      <c r="M573" t="s">
        <v>52</v>
      </c>
      <c r="N573">
        <v>85990</v>
      </c>
      <c r="O573" t="s">
        <v>34</v>
      </c>
      <c r="P573">
        <v>7</v>
      </c>
      <c r="Q573">
        <v>2</v>
      </c>
    </row>
    <row r="574" spans="1:17" x14ac:dyDescent="0.35">
      <c r="A574" t="s">
        <v>50</v>
      </c>
      <c r="B574" t="str">
        <f>_xlfn.TEXTJOIN("-",0,MasterData!B574:D574)</f>
        <v>Intel-Core i7-11th</v>
      </c>
      <c r="C574" t="s">
        <v>67</v>
      </c>
      <c r="D574" t="s">
        <v>24</v>
      </c>
      <c r="E574" t="s">
        <v>26</v>
      </c>
      <c r="F574" t="s">
        <v>25</v>
      </c>
      <c r="G574" t="s">
        <v>27</v>
      </c>
      <c r="H574" t="s">
        <v>28</v>
      </c>
      <c r="I574" t="s">
        <v>39</v>
      </c>
      <c r="J574" t="s">
        <v>29</v>
      </c>
      <c r="K574" t="s">
        <v>51</v>
      </c>
      <c r="L574" t="s">
        <v>31</v>
      </c>
      <c r="M574" t="s">
        <v>52</v>
      </c>
      <c r="N574">
        <v>94990</v>
      </c>
      <c r="O574" t="s">
        <v>34</v>
      </c>
      <c r="P574">
        <v>0</v>
      </c>
      <c r="Q574">
        <v>0</v>
      </c>
    </row>
    <row r="575" spans="1:17" x14ac:dyDescent="0.35">
      <c r="A575" t="s">
        <v>50</v>
      </c>
      <c r="B575" t="str">
        <f>_xlfn.TEXTJOIN("-",0,MasterData!B575:D575)</f>
        <v>Intel-Core i7-11th</v>
      </c>
      <c r="C575" t="s">
        <v>67</v>
      </c>
      <c r="D575" t="s">
        <v>24</v>
      </c>
      <c r="E575" t="s">
        <v>26</v>
      </c>
      <c r="F575" t="s">
        <v>25</v>
      </c>
      <c r="G575" t="s">
        <v>27</v>
      </c>
      <c r="H575" t="s">
        <v>28</v>
      </c>
      <c r="I575" t="s">
        <v>46</v>
      </c>
      <c r="J575" t="s">
        <v>29</v>
      </c>
      <c r="K575" t="s">
        <v>51</v>
      </c>
      <c r="L575" t="s">
        <v>31</v>
      </c>
      <c r="M575" t="s">
        <v>52</v>
      </c>
      <c r="N575">
        <v>136990</v>
      </c>
      <c r="O575" t="s">
        <v>34</v>
      </c>
      <c r="P575">
        <v>0</v>
      </c>
      <c r="Q575">
        <v>0</v>
      </c>
    </row>
    <row r="576" spans="1:17" x14ac:dyDescent="0.35">
      <c r="A576" t="s">
        <v>33</v>
      </c>
      <c r="B576" t="str">
        <f>_xlfn.TEXTJOIN("-",0,MasterData!B576:D576)</f>
        <v>Intel-Core i7-10th</v>
      </c>
      <c r="C576" t="s">
        <v>67</v>
      </c>
      <c r="D576" t="s">
        <v>24</v>
      </c>
      <c r="E576" t="s">
        <v>26</v>
      </c>
      <c r="F576" t="s">
        <v>25</v>
      </c>
      <c r="G576" t="s">
        <v>27</v>
      </c>
      <c r="H576" t="s">
        <v>28</v>
      </c>
      <c r="I576" t="s">
        <v>36</v>
      </c>
      <c r="J576" t="s">
        <v>29</v>
      </c>
      <c r="K576" t="s">
        <v>51</v>
      </c>
      <c r="L576" t="s">
        <v>31</v>
      </c>
      <c r="M576" t="s">
        <v>52</v>
      </c>
      <c r="N576">
        <v>234990</v>
      </c>
      <c r="O576" t="s">
        <v>34</v>
      </c>
      <c r="P576">
        <v>0</v>
      </c>
      <c r="Q576">
        <v>0</v>
      </c>
    </row>
    <row r="577" spans="1:17" x14ac:dyDescent="0.35">
      <c r="A577" t="s">
        <v>42</v>
      </c>
      <c r="B577" t="str">
        <f>_xlfn.TEXTJOIN("-",0,MasterData!B577:D577)</f>
        <v>Intel-Core i7-10th</v>
      </c>
      <c r="C577" t="s">
        <v>67</v>
      </c>
      <c r="D577" t="s">
        <v>24</v>
      </c>
      <c r="E577" t="s">
        <v>75</v>
      </c>
      <c r="F577" t="s">
        <v>25</v>
      </c>
      <c r="G577" t="s">
        <v>27</v>
      </c>
      <c r="H577" t="s">
        <v>28</v>
      </c>
      <c r="I577" t="s">
        <v>36</v>
      </c>
      <c r="J577" t="s">
        <v>29</v>
      </c>
      <c r="K577" t="s">
        <v>51</v>
      </c>
      <c r="L577" t="s">
        <v>31</v>
      </c>
      <c r="M577" t="s">
        <v>31</v>
      </c>
      <c r="N577">
        <v>159990</v>
      </c>
      <c r="O577" t="s">
        <v>34</v>
      </c>
      <c r="P577">
        <v>4</v>
      </c>
      <c r="Q577">
        <v>0</v>
      </c>
    </row>
    <row r="578" spans="1:17" x14ac:dyDescent="0.35">
      <c r="A578" t="s">
        <v>19</v>
      </c>
      <c r="B578" t="str">
        <f>_xlfn.TEXTJOIN("-",0,MasterData!B578:D578)</f>
        <v>Intel-Core i7-10th</v>
      </c>
      <c r="C578" t="s">
        <v>67</v>
      </c>
      <c r="D578" t="s">
        <v>71</v>
      </c>
      <c r="E578" t="s">
        <v>75</v>
      </c>
      <c r="F578" t="s">
        <v>25</v>
      </c>
      <c r="G578" t="s">
        <v>27</v>
      </c>
      <c r="H578" t="s">
        <v>28</v>
      </c>
      <c r="I578" t="s">
        <v>25</v>
      </c>
      <c r="J578" t="s">
        <v>29</v>
      </c>
      <c r="K578" t="s">
        <v>30</v>
      </c>
      <c r="L578" t="s">
        <v>31</v>
      </c>
      <c r="M578" t="s">
        <v>31</v>
      </c>
      <c r="N578">
        <v>233990</v>
      </c>
      <c r="O578" t="s">
        <v>34</v>
      </c>
      <c r="P578">
        <v>0</v>
      </c>
      <c r="Q578">
        <v>0</v>
      </c>
    </row>
    <row r="579" spans="1:17" x14ac:dyDescent="0.35">
      <c r="A579" t="s">
        <v>19</v>
      </c>
      <c r="B579" t="str">
        <f>_xlfn.TEXTJOIN("-",0,MasterData!B579:D579)</f>
        <v>Intel-Core i7-10th</v>
      </c>
      <c r="C579" t="s">
        <v>67</v>
      </c>
      <c r="D579" t="s">
        <v>24</v>
      </c>
      <c r="E579" t="s">
        <v>25</v>
      </c>
      <c r="F579" t="s">
        <v>26</v>
      </c>
      <c r="G579" t="s">
        <v>27</v>
      </c>
      <c r="H579" t="s">
        <v>28</v>
      </c>
      <c r="I579" t="s">
        <v>39</v>
      </c>
      <c r="J579" t="s">
        <v>29</v>
      </c>
      <c r="K579" t="s">
        <v>30</v>
      </c>
      <c r="L579" t="s">
        <v>31</v>
      </c>
      <c r="M579" t="s">
        <v>31</v>
      </c>
      <c r="N579">
        <v>93990</v>
      </c>
      <c r="O579" t="s">
        <v>34</v>
      </c>
      <c r="P579">
        <v>0</v>
      </c>
      <c r="Q579">
        <v>0</v>
      </c>
    </row>
    <row r="580" spans="1:17" x14ac:dyDescent="0.35">
      <c r="A580" t="s">
        <v>50</v>
      </c>
      <c r="B580" t="str">
        <f>_xlfn.TEXTJOIN("-",0,MasterData!B580:D580)</f>
        <v>Intel-Core i7-8th</v>
      </c>
      <c r="C580" t="s">
        <v>67</v>
      </c>
      <c r="D580" t="s">
        <v>24</v>
      </c>
      <c r="E580" t="s">
        <v>65</v>
      </c>
      <c r="F580" t="s">
        <v>26</v>
      </c>
      <c r="G580" t="s">
        <v>27</v>
      </c>
      <c r="H580" t="s">
        <v>28</v>
      </c>
      <c r="I580" t="s">
        <v>23</v>
      </c>
      <c r="J580" t="s">
        <v>29</v>
      </c>
      <c r="K580" t="s">
        <v>51</v>
      </c>
      <c r="L580" t="s">
        <v>31</v>
      </c>
      <c r="M580" t="s">
        <v>31</v>
      </c>
      <c r="N580">
        <v>116941</v>
      </c>
      <c r="O580" t="s">
        <v>34</v>
      </c>
      <c r="P580">
        <v>0</v>
      </c>
      <c r="Q580">
        <v>0</v>
      </c>
    </row>
    <row r="581" spans="1:17" x14ac:dyDescent="0.35">
      <c r="A581" t="s">
        <v>58</v>
      </c>
      <c r="B581" t="str">
        <f>_xlfn.TEXTJOIN("-",0,MasterData!B581:D581)</f>
        <v>Intel-Core i7-10th</v>
      </c>
      <c r="C581" t="s">
        <v>36</v>
      </c>
      <c r="D581" t="s">
        <v>24</v>
      </c>
      <c r="E581" t="s">
        <v>49</v>
      </c>
      <c r="F581" t="s">
        <v>26</v>
      </c>
      <c r="G581" t="s">
        <v>27</v>
      </c>
      <c r="H581" t="s">
        <v>28</v>
      </c>
      <c r="I581" t="s">
        <v>23</v>
      </c>
      <c r="J581" t="s">
        <v>29</v>
      </c>
      <c r="K581" t="s">
        <v>55</v>
      </c>
      <c r="L581" t="s">
        <v>31</v>
      </c>
      <c r="M581" t="s">
        <v>31</v>
      </c>
      <c r="N581">
        <v>63990</v>
      </c>
      <c r="O581" t="s">
        <v>45</v>
      </c>
      <c r="P581">
        <v>794</v>
      </c>
      <c r="Q581">
        <v>83</v>
      </c>
    </row>
    <row r="582" spans="1:17" x14ac:dyDescent="0.35">
      <c r="A582" t="s">
        <v>19</v>
      </c>
      <c r="B582" t="str">
        <f>_xlfn.TEXTJOIN("-",0,MasterData!B582:D582)</f>
        <v>Intel-Core i7-10th</v>
      </c>
      <c r="C582" t="s">
        <v>67</v>
      </c>
      <c r="D582" t="s">
        <v>24</v>
      </c>
      <c r="E582" t="s">
        <v>49</v>
      </c>
      <c r="F582" t="s">
        <v>26</v>
      </c>
      <c r="G582" t="s">
        <v>27</v>
      </c>
      <c r="H582" t="s">
        <v>28</v>
      </c>
      <c r="I582" t="s">
        <v>23</v>
      </c>
      <c r="J582" t="s">
        <v>68</v>
      </c>
      <c r="K582" t="s">
        <v>30</v>
      </c>
      <c r="L582" t="s">
        <v>31</v>
      </c>
      <c r="M582" t="s">
        <v>31</v>
      </c>
      <c r="N582">
        <v>66990</v>
      </c>
      <c r="O582" t="s">
        <v>45</v>
      </c>
      <c r="P582">
        <v>25</v>
      </c>
      <c r="Q582">
        <v>4</v>
      </c>
    </row>
    <row r="583" spans="1:17" x14ac:dyDescent="0.35">
      <c r="A583" t="s">
        <v>19</v>
      </c>
      <c r="B583" t="str">
        <f>_xlfn.TEXTJOIN("-",0,MasterData!B583:D583)</f>
        <v>Intel-Core i7-11th</v>
      </c>
      <c r="C583" t="s">
        <v>67</v>
      </c>
      <c r="D583" t="s">
        <v>24</v>
      </c>
      <c r="E583" t="s">
        <v>49</v>
      </c>
      <c r="F583" t="s">
        <v>26</v>
      </c>
      <c r="G583" t="s">
        <v>27</v>
      </c>
      <c r="H583" t="s">
        <v>38</v>
      </c>
      <c r="I583" t="s">
        <v>25</v>
      </c>
      <c r="J583" t="s">
        <v>53</v>
      </c>
      <c r="K583" t="s">
        <v>30</v>
      </c>
      <c r="L583" t="s">
        <v>31</v>
      </c>
      <c r="M583" t="s">
        <v>31</v>
      </c>
      <c r="N583">
        <v>82500</v>
      </c>
      <c r="O583" t="s">
        <v>34</v>
      </c>
      <c r="P583">
        <v>0</v>
      </c>
      <c r="Q583">
        <v>0</v>
      </c>
    </row>
    <row r="584" spans="1:17" x14ac:dyDescent="0.35">
      <c r="A584" t="s">
        <v>42</v>
      </c>
      <c r="B584" t="str">
        <f>_xlfn.TEXTJOIN("-",0,MasterData!B584:D584)</f>
        <v>Intel-Core i7-10th</v>
      </c>
      <c r="C584" t="s">
        <v>67</v>
      </c>
      <c r="D584" t="s">
        <v>24</v>
      </c>
      <c r="E584" t="s">
        <v>49</v>
      </c>
      <c r="F584" t="s">
        <v>26</v>
      </c>
      <c r="G584" t="s">
        <v>27</v>
      </c>
      <c r="H584" t="s">
        <v>28</v>
      </c>
      <c r="I584" t="s">
        <v>46</v>
      </c>
      <c r="J584" t="s">
        <v>29</v>
      </c>
      <c r="K584" t="s">
        <v>51</v>
      </c>
      <c r="L584" t="s">
        <v>31</v>
      </c>
      <c r="M584" t="s">
        <v>31</v>
      </c>
      <c r="N584">
        <v>119990</v>
      </c>
      <c r="O584" t="s">
        <v>45</v>
      </c>
      <c r="P584">
        <v>2038</v>
      </c>
      <c r="Q584">
        <v>313</v>
      </c>
    </row>
    <row r="585" spans="1:17" x14ac:dyDescent="0.35">
      <c r="A585" t="s">
        <v>58</v>
      </c>
      <c r="B585" t="str">
        <f>_xlfn.TEXTJOIN("-",0,MasterData!B585:D585)</f>
        <v>Intel-Core i7-10th</v>
      </c>
      <c r="C585" t="s">
        <v>67</v>
      </c>
      <c r="D585" t="s">
        <v>24</v>
      </c>
      <c r="E585" t="s">
        <v>49</v>
      </c>
      <c r="F585" t="s">
        <v>26</v>
      </c>
      <c r="G585" t="s">
        <v>27</v>
      </c>
      <c r="H585" t="s">
        <v>28</v>
      </c>
      <c r="I585" t="s">
        <v>23</v>
      </c>
      <c r="J585" t="s">
        <v>29</v>
      </c>
      <c r="K585" t="s">
        <v>70</v>
      </c>
      <c r="L585" t="s">
        <v>31</v>
      </c>
      <c r="M585" t="s">
        <v>31</v>
      </c>
      <c r="N585">
        <v>159990</v>
      </c>
      <c r="O585" t="s">
        <v>34</v>
      </c>
      <c r="P585">
        <v>0</v>
      </c>
      <c r="Q585">
        <v>0</v>
      </c>
    </row>
    <row r="586" spans="1:17" x14ac:dyDescent="0.35">
      <c r="A586" t="s">
        <v>19</v>
      </c>
      <c r="B586" t="str">
        <f>_xlfn.TEXTJOIN("-",0,MasterData!B586:D586)</f>
        <v>Intel-Core i7-8th</v>
      </c>
      <c r="C586" t="s">
        <v>67</v>
      </c>
      <c r="D586" t="s">
        <v>24</v>
      </c>
      <c r="E586" t="s">
        <v>49</v>
      </c>
      <c r="F586" t="s">
        <v>26</v>
      </c>
      <c r="G586" t="s">
        <v>27</v>
      </c>
      <c r="H586" t="s">
        <v>28</v>
      </c>
      <c r="I586" t="s">
        <v>25</v>
      </c>
      <c r="J586" t="s">
        <v>53</v>
      </c>
      <c r="K586" t="s">
        <v>30</v>
      </c>
      <c r="L586" t="s">
        <v>31</v>
      </c>
      <c r="M586" t="s">
        <v>31</v>
      </c>
      <c r="N586">
        <v>98912</v>
      </c>
      <c r="O586" t="s">
        <v>34</v>
      </c>
      <c r="P586">
        <v>0</v>
      </c>
      <c r="Q586">
        <v>0</v>
      </c>
    </row>
    <row r="587" spans="1:17" x14ac:dyDescent="0.35">
      <c r="A587" t="s">
        <v>42</v>
      </c>
      <c r="B587" t="str">
        <f>_xlfn.TEXTJOIN("-",0,MasterData!B587:D587)</f>
        <v>Intel-Core i7-11th</v>
      </c>
      <c r="C587" t="s">
        <v>67</v>
      </c>
      <c r="D587" t="s">
        <v>24</v>
      </c>
      <c r="E587" t="s">
        <v>37</v>
      </c>
      <c r="F587" t="s">
        <v>26</v>
      </c>
      <c r="G587" t="s">
        <v>27</v>
      </c>
      <c r="H587" t="s">
        <v>28</v>
      </c>
      <c r="I587" t="s">
        <v>23</v>
      </c>
      <c r="J587" t="s">
        <v>29</v>
      </c>
      <c r="K587" t="s">
        <v>51</v>
      </c>
      <c r="L587" t="s">
        <v>31</v>
      </c>
      <c r="M587" t="s">
        <v>31</v>
      </c>
      <c r="N587">
        <v>92990</v>
      </c>
      <c r="O587" t="s">
        <v>45</v>
      </c>
      <c r="P587">
        <v>214</v>
      </c>
      <c r="Q587">
        <v>37</v>
      </c>
    </row>
    <row r="588" spans="1:17" x14ac:dyDescent="0.35">
      <c r="A588" t="s">
        <v>42</v>
      </c>
      <c r="B588" t="str">
        <f>_xlfn.TEXTJOIN("-",0,MasterData!B588:D588)</f>
        <v>Intel-Core i7-11th</v>
      </c>
      <c r="C588" t="s">
        <v>67</v>
      </c>
      <c r="D588" t="s">
        <v>24</v>
      </c>
      <c r="E588" t="s">
        <v>37</v>
      </c>
      <c r="F588" t="s">
        <v>26</v>
      </c>
      <c r="G588" t="s">
        <v>27</v>
      </c>
      <c r="H588" t="s">
        <v>38</v>
      </c>
      <c r="I588" t="s">
        <v>46</v>
      </c>
      <c r="J588" t="s">
        <v>29</v>
      </c>
      <c r="K588" t="s">
        <v>51</v>
      </c>
      <c r="L588" t="s">
        <v>31</v>
      </c>
      <c r="M588" t="s">
        <v>31</v>
      </c>
      <c r="N588">
        <v>119990</v>
      </c>
      <c r="O588" t="s">
        <v>45</v>
      </c>
      <c r="P588">
        <v>342</v>
      </c>
      <c r="Q588">
        <v>54</v>
      </c>
    </row>
    <row r="589" spans="1:17" x14ac:dyDescent="0.35">
      <c r="A589" t="s">
        <v>42</v>
      </c>
      <c r="B589" t="str">
        <f>_xlfn.TEXTJOIN("-",0,MasterData!B589:D589)</f>
        <v>Intel-Core i9-11th</v>
      </c>
      <c r="C589" t="s">
        <v>79</v>
      </c>
      <c r="D589" t="s">
        <v>24</v>
      </c>
      <c r="E589" t="s">
        <v>26</v>
      </c>
      <c r="F589" t="s">
        <v>25</v>
      </c>
      <c r="G589" t="s">
        <v>27</v>
      </c>
      <c r="H589" t="s">
        <v>28</v>
      </c>
      <c r="I589" t="s">
        <v>36</v>
      </c>
      <c r="J589" t="s">
        <v>29</v>
      </c>
      <c r="K589" t="s">
        <v>51</v>
      </c>
      <c r="L589" t="s">
        <v>31</v>
      </c>
      <c r="M589" t="s">
        <v>31</v>
      </c>
      <c r="N589">
        <v>169990</v>
      </c>
      <c r="O589" t="s">
        <v>34</v>
      </c>
      <c r="P589">
        <v>0</v>
      </c>
      <c r="Q589">
        <v>0</v>
      </c>
    </row>
    <row r="590" spans="1:17" x14ac:dyDescent="0.35">
      <c r="A590" t="s">
        <v>42</v>
      </c>
      <c r="B590" t="str">
        <f>_xlfn.TEXTJOIN("-",0,MasterData!B590:D590)</f>
        <v>Intel-Core i9-11th</v>
      </c>
      <c r="C590" t="s">
        <v>67</v>
      </c>
      <c r="D590" t="s">
        <v>24</v>
      </c>
      <c r="E590" t="s">
        <v>26</v>
      </c>
      <c r="F590" t="s">
        <v>25</v>
      </c>
      <c r="G590" t="s">
        <v>27</v>
      </c>
      <c r="H590" t="s">
        <v>28</v>
      </c>
      <c r="I590" t="s">
        <v>46</v>
      </c>
      <c r="J590" t="s">
        <v>29</v>
      </c>
      <c r="K590" t="s">
        <v>51</v>
      </c>
      <c r="L590" t="s">
        <v>31</v>
      </c>
      <c r="M590" t="s">
        <v>31</v>
      </c>
      <c r="N590">
        <v>139990</v>
      </c>
      <c r="O590" t="s">
        <v>34</v>
      </c>
      <c r="P590">
        <v>0</v>
      </c>
      <c r="Q590">
        <v>0</v>
      </c>
    </row>
    <row r="591" spans="1:17" x14ac:dyDescent="0.35">
      <c r="A591" t="s">
        <v>58</v>
      </c>
      <c r="B591" t="str">
        <f>_xlfn.TEXTJOIN("-",0,MasterData!B591:D591)</f>
        <v>Intel-Core i9-11th</v>
      </c>
      <c r="C591" t="s">
        <v>67</v>
      </c>
      <c r="D591" t="s">
        <v>24</v>
      </c>
      <c r="E591" t="s">
        <v>26</v>
      </c>
      <c r="F591" t="s">
        <v>25</v>
      </c>
      <c r="G591" t="s">
        <v>27</v>
      </c>
      <c r="H591" t="s">
        <v>28</v>
      </c>
      <c r="I591" t="s">
        <v>46</v>
      </c>
      <c r="J591" t="s">
        <v>29</v>
      </c>
      <c r="K591" t="s">
        <v>30</v>
      </c>
      <c r="L591" t="s">
        <v>31</v>
      </c>
      <c r="M591" t="s">
        <v>31</v>
      </c>
      <c r="N591">
        <v>192990</v>
      </c>
      <c r="O591" t="s">
        <v>34</v>
      </c>
      <c r="P591">
        <v>0</v>
      </c>
      <c r="Q591">
        <v>0</v>
      </c>
    </row>
    <row r="592" spans="1:17" x14ac:dyDescent="0.35">
      <c r="A592" t="s">
        <v>19</v>
      </c>
      <c r="B592" t="str">
        <f>_xlfn.TEXTJOIN("-",0,MasterData!B592:D592)</f>
        <v>Intel-Core i9-12th</v>
      </c>
      <c r="C592" t="s">
        <v>67</v>
      </c>
      <c r="D592" t="s">
        <v>62</v>
      </c>
      <c r="E592" t="s">
        <v>26</v>
      </c>
      <c r="F592" t="s">
        <v>25</v>
      </c>
      <c r="G592" t="s">
        <v>27</v>
      </c>
      <c r="H592" t="s">
        <v>28</v>
      </c>
      <c r="I592" t="s">
        <v>46</v>
      </c>
      <c r="J592" t="s">
        <v>29</v>
      </c>
      <c r="K592" t="s">
        <v>30</v>
      </c>
      <c r="L592" t="s">
        <v>31</v>
      </c>
      <c r="M592" t="s">
        <v>31</v>
      </c>
      <c r="N592">
        <v>299990</v>
      </c>
      <c r="O592" t="s">
        <v>34</v>
      </c>
      <c r="P592">
        <v>0</v>
      </c>
      <c r="Q592">
        <v>0</v>
      </c>
    </row>
    <row r="593" spans="1:17" x14ac:dyDescent="0.35">
      <c r="A593" t="s">
        <v>19</v>
      </c>
      <c r="B593" t="str">
        <f>_xlfn.TEXTJOIN("-",0,MasterData!B593:D593)</f>
        <v>Intel-Core i9-10th</v>
      </c>
      <c r="C593" t="s">
        <v>67</v>
      </c>
      <c r="D593" t="s">
        <v>24</v>
      </c>
      <c r="E593" t="s">
        <v>26</v>
      </c>
      <c r="F593" t="s">
        <v>25</v>
      </c>
      <c r="G593" t="s">
        <v>27</v>
      </c>
      <c r="H593" t="s">
        <v>28</v>
      </c>
      <c r="I593" t="s">
        <v>46</v>
      </c>
      <c r="J593" t="s">
        <v>29</v>
      </c>
      <c r="K593" t="s">
        <v>51</v>
      </c>
      <c r="L593" t="s">
        <v>52</v>
      </c>
      <c r="M593" t="s">
        <v>31</v>
      </c>
      <c r="N593">
        <v>269990</v>
      </c>
      <c r="O593" t="s">
        <v>45</v>
      </c>
      <c r="P593">
        <v>8</v>
      </c>
      <c r="Q593">
        <v>1</v>
      </c>
    </row>
    <row r="594" spans="1:17" x14ac:dyDescent="0.35">
      <c r="A594" t="s">
        <v>19</v>
      </c>
      <c r="B594" t="str">
        <f>_xlfn.TEXTJOIN("-",0,MasterData!B594:D594)</f>
        <v>Intel-Core i9-11th</v>
      </c>
      <c r="C594" t="s">
        <v>67</v>
      </c>
      <c r="D594" t="s">
        <v>24</v>
      </c>
      <c r="E594" t="s">
        <v>26</v>
      </c>
      <c r="F594" t="s">
        <v>25</v>
      </c>
      <c r="G594" t="s">
        <v>27</v>
      </c>
      <c r="H594" t="s">
        <v>28</v>
      </c>
      <c r="I594" t="s">
        <v>46</v>
      </c>
      <c r="J594" t="s">
        <v>68</v>
      </c>
      <c r="K594" t="s">
        <v>51</v>
      </c>
      <c r="L594" t="s">
        <v>31</v>
      </c>
      <c r="M594" t="s">
        <v>31</v>
      </c>
      <c r="N594">
        <v>139990</v>
      </c>
      <c r="O594" t="s">
        <v>34</v>
      </c>
      <c r="P594">
        <v>0</v>
      </c>
      <c r="Q594">
        <v>0</v>
      </c>
    </row>
    <row r="595" spans="1:17" x14ac:dyDescent="0.35">
      <c r="A595" t="s">
        <v>33</v>
      </c>
      <c r="B595" t="str">
        <f>_xlfn.TEXTJOIN("-",0,MasterData!B595:D595)</f>
        <v>Intel-Core i9-10th</v>
      </c>
      <c r="C595" t="s">
        <v>67</v>
      </c>
      <c r="D595" t="s">
        <v>24</v>
      </c>
      <c r="E595" t="s">
        <v>26</v>
      </c>
      <c r="F595" t="s">
        <v>25</v>
      </c>
      <c r="G595" t="s">
        <v>27</v>
      </c>
      <c r="H595" t="s">
        <v>38</v>
      </c>
      <c r="I595" t="s">
        <v>36</v>
      </c>
      <c r="J595" t="s">
        <v>29</v>
      </c>
      <c r="K595" t="s">
        <v>30</v>
      </c>
      <c r="L595" t="s">
        <v>31</v>
      </c>
      <c r="M595" t="s">
        <v>31</v>
      </c>
      <c r="N595">
        <v>265998</v>
      </c>
      <c r="O595" t="s">
        <v>34</v>
      </c>
      <c r="P595">
        <v>0</v>
      </c>
      <c r="Q595">
        <v>0</v>
      </c>
    </row>
    <row r="596" spans="1:17" x14ac:dyDescent="0.35">
      <c r="A596" t="s">
        <v>19</v>
      </c>
      <c r="B596" t="str">
        <f>_xlfn.TEXTJOIN("-",0,MasterData!B596:D596)</f>
        <v>Intel-Core i9-11th</v>
      </c>
      <c r="C596" t="s">
        <v>67</v>
      </c>
      <c r="D596" t="s">
        <v>24</v>
      </c>
      <c r="E596" t="s">
        <v>80</v>
      </c>
      <c r="F596" t="s">
        <v>25</v>
      </c>
      <c r="G596" t="s">
        <v>27</v>
      </c>
      <c r="H596" t="s">
        <v>38</v>
      </c>
      <c r="I596" t="s">
        <v>46</v>
      </c>
      <c r="J596" t="s">
        <v>29</v>
      </c>
      <c r="K596" t="s">
        <v>51</v>
      </c>
      <c r="L596" t="s">
        <v>31</v>
      </c>
      <c r="M596" t="s">
        <v>31</v>
      </c>
      <c r="N596">
        <v>441990</v>
      </c>
      <c r="O596" t="s">
        <v>57</v>
      </c>
      <c r="P596">
        <v>1</v>
      </c>
      <c r="Q596">
        <v>1</v>
      </c>
    </row>
    <row r="597" spans="1:17" x14ac:dyDescent="0.35">
      <c r="A597" t="s">
        <v>58</v>
      </c>
      <c r="B597" t="str">
        <f>_xlfn.TEXTJOIN("-",0,MasterData!B597:D597)</f>
        <v>Intel-Core i5-10th</v>
      </c>
      <c r="C597" t="s">
        <v>36</v>
      </c>
      <c r="D597" t="s">
        <v>59</v>
      </c>
      <c r="E597" t="s">
        <v>25</v>
      </c>
      <c r="F597" t="s">
        <v>37</v>
      </c>
      <c r="G597" t="s">
        <v>63</v>
      </c>
      <c r="H597" t="s">
        <v>38</v>
      </c>
      <c r="I597" t="s">
        <v>23</v>
      </c>
      <c r="J597" t="s">
        <v>29</v>
      </c>
      <c r="K597" t="s">
        <v>30</v>
      </c>
      <c r="L597" t="s">
        <v>31</v>
      </c>
      <c r="M597" t="s">
        <v>31</v>
      </c>
      <c r="N597">
        <v>86990</v>
      </c>
      <c r="O597" t="s">
        <v>45</v>
      </c>
      <c r="P597">
        <v>218</v>
      </c>
      <c r="Q597">
        <v>27</v>
      </c>
    </row>
    <row r="598" spans="1:17" x14ac:dyDescent="0.35">
      <c r="A598" t="s">
        <v>58</v>
      </c>
      <c r="B598" t="str">
        <f>_xlfn.TEXTJOIN("-",0,MasterData!B598:D598)</f>
        <v>Intel-Core i5-10th</v>
      </c>
      <c r="C598" t="s">
        <v>36</v>
      </c>
      <c r="D598" t="s">
        <v>59</v>
      </c>
      <c r="E598" t="s">
        <v>25</v>
      </c>
      <c r="F598" t="s">
        <v>37</v>
      </c>
      <c r="G598" t="s">
        <v>63</v>
      </c>
      <c r="H598" t="s">
        <v>38</v>
      </c>
      <c r="I598" t="s">
        <v>46</v>
      </c>
      <c r="J598" t="s">
        <v>29</v>
      </c>
      <c r="K598" t="s">
        <v>30</v>
      </c>
      <c r="L598" t="s">
        <v>31</v>
      </c>
      <c r="M598" t="s">
        <v>31</v>
      </c>
      <c r="N598">
        <v>109990</v>
      </c>
      <c r="O598" t="s">
        <v>45</v>
      </c>
      <c r="P598">
        <v>78</v>
      </c>
      <c r="Q598">
        <v>16</v>
      </c>
    </row>
    <row r="599" spans="1:17" x14ac:dyDescent="0.35">
      <c r="A599" t="s">
        <v>58</v>
      </c>
      <c r="B599" t="str">
        <f>_xlfn.TEXTJOIN("-",0,MasterData!B599:D599)</f>
        <v>Intel-Core i5-10th</v>
      </c>
      <c r="C599" t="s">
        <v>36</v>
      </c>
      <c r="D599" t="s">
        <v>59</v>
      </c>
      <c r="E599" t="s">
        <v>25</v>
      </c>
      <c r="F599" t="s">
        <v>37</v>
      </c>
      <c r="G599" t="s">
        <v>63</v>
      </c>
      <c r="H599" t="s">
        <v>38</v>
      </c>
      <c r="I599" t="s">
        <v>23</v>
      </c>
      <c r="J599" t="s">
        <v>29</v>
      </c>
      <c r="K599" t="s">
        <v>30</v>
      </c>
      <c r="L599" t="s">
        <v>31</v>
      </c>
      <c r="M599" t="s">
        <v>31</v>
      </c>
      <c r="N599">
        <v>109590</v>
      </c>
      <c r="O599" t="s">
        <v>45</v>
      </c>
      <c r="P599">
        <v>5</v>
      </c>
      <c r="Q599">
        <v>2</v>
      </c>
    </row>
    <row r="600" spans="1:17" x14ac:dyDescent="0.35">
      <c r="A600" t="s">
        <v>19</v>
      </c>
      <c r="B600" t="str">
        <f>_xlfn.TEXTJOIN("-",0,MasterData!B600:D600)</f>
        <v>Intel-Core i7-10th</v>
      </c>
      <c r="C600" t="s">
        <v>67</v>
      </c>
      <c r="D600" t="s">
        <v>61</v>
      </c>
      <c r="E600" t="s">
        <v>25</v>
      </c>
      <c r="F600" t="s">
        <v>37</v>
      </c>
      <c r="G600" t="s">
        <v>63</v>
      </c>
      <c r="H600" t="s">
        <v>38</v>
      </c>
      <c r="I600" t="s">
        <v>46</v>
      </c>
      <c r="J600" t="s">
        <v>29</v>
      </c>
      <c r="K600" t="s">
        <v>30</v>
      </c>
      <c r="L600" t="s">
        <v>31</v>
      </c>
      <c r="M600" t="s">
        <v>31</v>
      </c>
      <c r="N600">
        <v>146490</v>
      </c>
      <c r="O600" t="s">
        <v>34</v>
      </c>
      <c r="P600">
        <v>2</v>
      </c>
      <c r="Q600">
        <v>1</v>
      </c>
    </row>
    <row r="601" spans="1:17" x14ac:dyDescent="0.35">
      <c r="A601" t="s">
        <v>72</v>
      </c>
      <c r="B601" t="str">
        <f>_xlfn.TEXTJOIN("-",0,MasterData!B601:D601)</f>
        <v>M1-M1-10th</v>
      </c>
      <c r="C601" t="s">
        <v>36</v>
      </c>
      <c r="D601" t="s">
        <v>24</v>
      </c>
      <c r="E601" t="s">
        <v>49</v>
      </c>
      <c r="F601" t="s">
        <v>25</v>
      </c>
      <c r="G601" t="s">
        <v>73</v>
      </c>
      <c r="H601" t="s">
        <v>28</v>
      </c>
      <c r="I601" t="s">
        <v>25</v>
      </c>
      <c r="J601" t="s">
        <v>29</v>
      </c>
      <c r="K601" t="s">
        <v>51</v>
      </c>
      <c r="L601" t="s">
        <v>31</v>
      </c>
      <c r="M601" t="s">
        <v>31</v>
      </c>
      <c r="N601">
        <v>85990</v>
      </c>
      <c r="O601" t="s">
        <v>45</v>
      </c>
      <c r="P601">
        <v>6725</v>
      </c>
      <c r="Q601">
        <v>629</v>
      </c>
    </row>
    <row r="602" spans="1:17" x14ac:dyDescent="0.35">
      <c r="A602" t="s">
        <v>72</v>
      </c>
      <c r="B602" t="str">
        <f>_xlfn.TEXTJOIN("-",0,MasterData!B602:D602)</f>
        <v>M1-M1-10th</v>
      </c>
      <c r="C602" t="s">
        <v>36</v>
      </c>
      <c r="D602" t="s">
        <v>24</v>
      </c>
      <c r="E602" t="s">
        <v>49</v>
      </c>
      <c r="F602" t="s">
        <v>25</v>
      </c>
      <c r="G602" t="s">
        <v>73</v>
      </c>
      <c r="H602" t="s">
        <v>28</v>
      </c>
      <c r="I602" t="s">
        <v>25</v>
      </c>
      <c r="J602" t="s">
        <v>29</v>
      </c>
      <c r="K602" t="s">
        <v>51</v>
      </c>
      <c r="L602" t="s">
        <v>31</v>
      </c>
      <c r="M602" t="s">
        <v>31</v>
      </c>
      <c r="N602">
        <v>112990</v>
      </c>
      <c r="O602" t="s">
        <v>45</v>
      </c>
      <c r="P602">
        <v>640</v>
      </c>
      <c r="Q602">
        <v>70</v>
      </c>
    </row>
    <row r="603" spans="1:17" x14ac:dyDescent="0.35">
      <c r="A603" t="s">
        <v>72</v>
      </c>
      <c r="B603" t="str">
        <f>_xlfn.TEXTJOIN("-",0,MasterData!B603:D603)</f>
        <v>M1-M1-10th</v>
      </c>
      <c r="C603" t="s">
        <v>67</v>
      </c>
      <c r="D603" t="s">
        <v>24</v>
      </c>
      <c r="E603" t="s">
        <v>49</v>
      </c>
      <c r="F603" t="s">
        <v>25</v>
      </c>
      <c r="G603" t="s">
        <v>73</v>
      </c>
      <c r="H603" t="s">
        <v>28</v>
      </c>
      <c r="I603" t="s">
        <v>25</v>
      </c>
      <c r="J603" t="s">
        <v>29</v>
      </c>
      <c r="K603" t="s">
        <v>51</v>
      </c>
      <c r="L603" t="s">
        <v>31</v>
      </c>
      <c r="M603" t="s">
        <v>31</v>
      </c>
      <c r="N603">
        <v>104990</v>
      </c>
      <c r="O603" t="s">
        <v>45</v>
      </c>
      <c r="P603">
        <v>45</v>
      </c>
      <c r="Q603">
        <v>4</v>
      </c>
    </row>
    <row r="604" spans="1:17" x14ac:dyDescent="0.35">
      <c r="A604" t="s">
        <v>72</v>
      </c>
      <c r="B604" t="str">
        <f>_xlfn.TEXTJOIN("-",0,MasterData!B604:D604)</f>
        <v>M1-M1-10th</v>
      </c>
      <c r="C604" t="s">
        <v>36</v>
      </c>
      <c r="D604" t="s">
        <v>24</v>
      </c>
      <c r="E604" t="s">
        <v>49</v>
      </c>
      <c r="F604" t="s">
        <v>25</v>
      </c>
      <c r="G604" t="s">
        <v>73</v>
      </c>
      <c r="H604" t="s">
        <v>28</v>
      </c>
      <c r="I604" t="s">
        <v>25</v>
      </c>
      <c r="J604" t="s">
        <v>29</v>
      </c>
      <c r="K604" t="s">
        <v>51</v>
      </c>
      <c r="L604" t="s">
        <v>31</v>
      </c>
      <c r="M604" t="s">
        <v>31</v>
      </c>
      <c r="N604">
        <v>112990</v>
      </c>
      <c r="O604" t="s">
        <v>45</v>
      </c>
      <c r="P604">
        <v>640</v>
      </c>
      <c r="Q604">
        <v>70</v>
      </c>
    </row>
    <row r="605" spans="1:17" x14ac:dyDescent="0.35">
      <c r="A605" t="s">
        <v>72</v>
      </c>
      <c r="B605" t="str">
        <f>_xlfn.TEXTJOIN("-",0,MasterData!B605:D605)</f>
        <v>M1-M1-10th</v>
      </c>
      <c r="C605" t="s">
        <v>67</v>
      </c>
      <c r="D605" t="s">
        <v>24</v>
      </c>
      <c r="E605" t="s">
        <v>49</v>
      </c>
      <c r="F605" t="s">
        <v>25</v>
      </c>
      <c r="G605" t="s">
        <v>73</v>
      </c>
      <c r="H605" t="s">
        <v>28</v>
      </c>
      <c r="I605" t="s">
        <v>25</v>
      </c>
      <c r="J605" t="s">
        <v>29</v>
      </c>
      <c r="K605" t="s">
        <v>51</v>
      </c>
      <c r="L605" t="s">
        <v>31</v>
      </c>
      <c r="M605" t="s">
        <v>31</v>
      </c>
      <c r="N605">
        <v>132990</v>
      </c>
      <c r="O605" t="s">
        <v>45</v>
      </c>
      <c r="P605">
        <v>640</v>
      </c>
      <c r="Q605">
        <v>70</v>
      </c>
    </row>
    <row r="606" spans="1:17" x14ac:dyDescent="0.35">
      <c r="A606" t="s">
        <v>72</v>
      </c>
      <c r="B606" t="str">
        <f>_xlfn.TEXTJOIN("-",0,MasterData!B606:D606)</f>
        <v>M1-M1-10th</v>
      </c>
      <c r="C606" t="s">
        <v>67</v>
      </c>
      <c r="D606" t="s">
        <v>24</v>
      </c>
      <c r="E606" t="s">
        <v>49</v>
      </c>
      <c r="F606" t="s">
        <v>25</v>
      </c>
      <c r="G606" t="s">
        <v>73</v>
      </c>
      <c r="H606" t="s">
        <v>28</v>
      </c>
      <c r="I606" t="s">
        <v>25</v>
      </c>
      <c r="J606" t="s">
        <v>29</v>
      </c>
      <c r="K606" t="s">
        <v>51</v>
      </c>
      <c r="L606" t="s">
        <v>31</v>
      </c>
      <c r="M606" t="s">
        <v>31</v>
      </c>
      <c r="N606">
        <v>104990</v>
      </c>
      <c r="O606" t="s">
        <v>45</v>
      </c>
      <c r="P606">
        <v>45</v>
      </c>
      <c r="Q606">
        <v>4</v>
      </c>
    </row>
    <row r="607" spans="1:17" x14ac:dyDescent="0.35">
      <c r="A607" t="s">
        <v>72</v>
      </c>
      <c r="B607" t="str">
        <f>_xlfn.TEXTJOIN("-",0,MasterData!B607:D607)</f>
        <v>M1-M1-10th</v>
      </c>
      <c r="C607" t="s">
        <v>36</v>
      </c>
      <c r="D607" t="s">
        <v>24</v>
      </c>
      <c r="E607" t="s">
        <v>49</v>
      </c>
      <c r="F607" t="s">
        <v>25</v>
      </c>
      <c r="G607" t="s">
        <v>73</v>
      </c>
      <c r="H607" t="s">
        <v>28</v>
      </c>
      <c r="I607" t="s">
        <v>25</v>
      </c>
      <c r="J607" t="s">
        <v>29</v>
      </c>
      <c r="K607" t="s">
        <v>51</v>
      </c>
      <c r="L607" t="s">
        <v>31</v>
      </c>
      <c r="M607" t="s">
        <v>31</v>
      </c>
      <c r="N607">
        <v>85990</v>
      </c>
      <c r="O607" t="s">
        <v>45</v>
      </c>
      <c r="P607">
        <v>6725</v>
      </c>
      <c r="Q607">
        <v>629</v>
      </c>
    </row>
    <row r="608" spans="1:17" x14ac:dyDescent="0.35">
      <c r="A608" t="s">
        <v>72</v>
      </c>
      <c r="B608" t="str">
        <f>_xlfn.TEXTJOIN("-",0,MasterData!B608:D608)</f>
        <v>M1-M1-10th</v>
      </c>
      <c r="C608" t="s">
        <v>67</v>
      </c>
      <c r="D608" t="s">
        <v>24</v>
      </c>
      <c r="E608" t="s">
        <v>37</v>
      </c>
      <c r="F608" t="s">
        <v>25</v>
      </c>
      <c r="G608" t="s">
        <v>73</v>
      </c>
      <c r="H608" t="s">
        <v>28</v>
      </c>
      <c r="I608" t="s">
        <v>25</v>
      </c>
      <c r="J608" t="s">
        <v>29</v>
      </c>
      <c r="K608" t="s">
        <v>51</v>
      </c>
      <c r="L608" t="s">
        <v>31</v>
      </c>
      <c r="M608" t="s">
        <v>31</v>
      </c>
      <c r="N608">
        <v>149990</v>
      </c>
      <c r="O608" t="s">
        <v>45</v>
      </c>
      <c r="P608">
        <v>640</v>
      </c>
      <c r="Q608">
        <v>70</v>
      </c>
    </row>
    <row r="609" spans="1:17" x14ac:dyDescent="0.35">
      <c r="A609" t="s">
        <v>72</v>
      </c>
      <c r="B609" t="str">
        <f>_xlfn.TEXTJOIN("-",0,MasterData!B609:D609)</f>
        <v>M1-M1-10th</v>
      </c>
      <c r="C609" t="s">
        <v>36</v>
      </c>
      <c r="D609" t="s">
        <v>24</v>
      </c>
      <c r="E609" t="s">
        <v>37</v>
      </c>
      <c r="F609" t="s">
        <v>25</v>
      </c>
      <c r="G609" t="s">
        <v>73</v>
      </c>
      <c r="H609" t="s">
        <v>28</v>
      </c>
      <c r="I609" t="s">
        <v>25</v>
      </c>
      <c r="J609" t="s">
        <v>29</v>
      </c>
      <c r="K609" t="s">
        <v>51</v>
      </c>
      <c r="L609" t="s">
        <v>31</v>
      </c>
      <c r="M609" t="s">
        <v>31</v>
      </c>
      <c r="N609">
        <v>125990</v>
      </c>
      <c r="O609" t="s">
        <v>45</v>
      </c>
      <c r="P609">
        <v>399</v>
      </c>
      <c r="Q609">
        <v>45</v>
      </c>
    </row>
    <row r="610" spans="1:17" x14ac:dyDescent="0.35">
      <c r="A610" t="s">
        <v>72</v>
      </c>
      <c r="B610" t="str">
        <f>_xlfn.TEXTJOIN("-",0,MasterData!B610:D610)</f>
        <v>M1-M1-10th</v>
      </c>
      <c r="C610" t="s">
        <v>36</v>
      </c>
      <c r="D610" t="s">
        <v>24</v>
      </c>
      <c r="E610" t="s">
        <v>37</v>
      </c>
      <c r="F610" t="s">
        <v>25</v>
      </c>
      <c r="G610" t="s">
        <v>73</v>
      </c>
      <c r="H610" t="s">
        <v>28</v>
      </c>
      <c r="I610" t="s">
        <v>25</v>
      </c>
      <c r="J610" t="s">
        <v>29</v>
      </c>
      <c r="K610" t="s">
        <v>51</v>
      </c>
      <c r="L610" t="s">
        <v>31</v>
      </c>
      <c r="M610" t="s">
        <v>31</v>
      </c>
      <c r="N610">
        <v>103990</v>
      </c>
      <c r="O610" t="s">
        <v>45</v>
      </c>
      <c r="P610">
        <v>809</v>
      </c>
      <c r="Q610">
        <v>91</v>
      </c>
    </row>
    <row r="611" spans="1:17" x14ac:dyDescent="0.35">
      <c r="A611" t="s">
        <v>72</v>
      </c>
      <c r="B611" t="str">
        <f>_xlfn.TEXTJOIN("-",0,MasterData!B611:D611)</f>
        <v>M1-M1-10th</v>
      </c>
      <c r="C611" t="s">
        <v>36</v>
      </c>
      <c r="D611" t="s">
        <v>24</v>
      </c>
      <c r="E611" t="s">
        <v>37</v>
      </c>
      <c r="F611" t="s">
        <v>25</v>
      </c>
      <c r="G611" t="s">
        <v>73</v>
      </c>
      <c r="H611" t="s">
        <v>28</v>
      </c>
      <c r="I611" t="s">
        <v>25</v>
      </c>
      <c r="J611" t="s">
        <v>29</v>
      </c>
      <c r="K611" t="s">
        <v>51</v>
      </c>
      <c r="L611" t="s">
        <v>31</v>
      </c>
      <c r="M611" t="s">
        <v>31</v>
      </c>
      <c r="N611">
        <v>101990</v>
      </c>
      <c r="O611" t="s">
        <v>45</v>
      </c>
      <c r="P611">
        <v>809</v>
      </c>
      <c r="Q611">
        <v>91</v>
      </c>
    </row>
    <row r="612" spans="1:17" x14ac:dyDescent="0.35">
      <c r="A612" t="s">
        <v>72</v>
      </c>
      <c r="B612" t="str">
        <f>_xlfn.TEXTJOIN("-",0,MasterData!B612:D612)</f>
        <v>M1-M1-10th</v>
      </c>
      <c r="C612" t="s">
        <v>36</v>
      </c>
      <c r="D612" t="s">
        <v>24</v>
      </c>
      <c r="E612" t="s">
        <v>37</v>
      </c>
      <c r="F612" t="s">
        <v>25</v>
      </c>
      <c r="G612" t="s">
        <v>73</v>
      </c>
      <c r="H612" t="s">
        <v>28</v>
      </c>
      <c r="I612" t="s">
        <v>25</v>
      </c>
      <c r="J612" t="s">
        <v>29</v>
      </c>
      <c r="K612" t="s">
        <v>51</v>
      </c>
      <c r="L612" t="s">
        <v>31</v>
      </c>
      <c r="M612" t="s">
        <v>31</v>
      </c>
      <c r="N612">
        <v>104990</v>
      </c>
      <c r="O612" t="s">
        <v>45</v>
      </c>
      <c r="P612">
        <v>6725</v>
      </c>
      <c r="Q612">
        <v>629</v>
      </c>
    </row>
    <row r="613" spans="1:17" x14ac:dyDescent="0.35">
      <c r="A613" t="s">
        <v>72</v>
      </c>
      <c r="B613" t="str">
        <f>_xlfn.TEXTJOIN("-",0,MasterData!B613:D613)</f>
        <v>M1-M1-10th</v>
      </c>
      <c r="C613" t="s">
        <v>36</v>
      </c>
      <c r="D613" t="s">
        <v>24</v>
      </c>
      <c r="E613" t="s">
        <v>37</v>
      </c>
      <c r="F613" t="s">
        <v>25</v>
      </c>
      <c r="G613" t="s">
        <v>73</v>
      </c>
      <c r="H613" t="s">
        <v>28</v>
      </c>
      <c r="I613" t="s">
        <v>25</v>
      </c>
      <c r="J613" t="s">
        <v>29</v>
      </c>
      <c r="K613" t="s">
        <v>51</v>
      </c>
      <c r="L613" t="s">
        <v>31</v>
      </c>
      <c r="M613" t="s">
        <v>31</v>
      </c>
      <c r="N613">
        <v>131990</v>
      </c>
      <c r="O613" t="s">
        <v>45</v>
      </c>
      <c r="P613">
        <v>399</v>
      </c>
      <c r="Q613">
        <v>45</v>
      </c>
    </row>
    <row r="614" spans="1:17" x14ac:dyDescent="0.35">
      <c r="A614" t="s">
        <v>72</v>
      </c>
      <c r="B614" t="str">
        <f>_xlfn.TEXTJOIN("-",0,MasterData!B614:D614)</f>
        <v>M1-M1-10th</v>
      </c>
      <c r="C614" t="s">
        <v>67</v>
      </c>
      <c r="D614" t="s">
        <v>24</v>
      </c>
      <c r="E614" t="s">
        <v>37</v>
      </c>
      <c r="F614" t="s">
        <v>25</v>
      </c>
      <c r="G614" t="s">
        <v>73</v>
      </c>
      <c r="H614" t="s">
        <v>28</v>
      </c>
      <c r="I614" t="s">
        <v>25</v>
      </c>
      <c r="J614" t="s">
        <v>29</v>
      </c>
      <c r="K614" t="s">
        <v>51</v>
      </c>
      <c r="L614" t="s">
        <v>31</v>
      </c>
      <c r="M614" t="s">
        <v>31</v>
      </c>
      <c r="N614">
        <v>128990</v>
      </c>
      <c r="O614" t="s">
        <v>45</v>
      </c>
      <c r="P614">
        <v>45</v>
      </c>
      <c r="Q614">
        <v>4</v>
      </c>
    </row>
    <row r="615" spans="1:17" x14ac:dyDescent="0.35">
      <c r="A615" t="s">
        <v>72</v>
      </c>
      <c r="B615" t="str">
        <f>_xlfn.TEXTJOIN("-",0,MasterData!B615:D615)</f>
        <v>M1-M1-10th</v>
      </c>
      <c r="C615" t="s">
        <v>67</v>
      </c>
      <c r="D615" t="s">
        <v>24</v>
      </c>
      <c r="E615" t="s">
        <v>37</v>
      </c>
      <c r="F615" t="s">
        <v>25</v>
      </c>
      <c r="G615" t="s">
        <v>73</v>
      </c>
      <c r="H615" t="s">
        <v>28</v>
      </c>
      <c r="I615" t="s">
        <v>25</v>
      </c>
      <c r="J615" t="s">
        <v>29</v>
      </c>
      <c r="K615" t="s">
        <v>51</v>
      </c>
      <c r="L615" t="s">
        <v>31</v>
      </c>
      <c r="M615" t="s">
        <v>31</v>
      </c>
      <c r="N615">
        <v>184990</v>
      </c>
      <c r="O615" t="s">
        <v>45</v>
      </c>
      <c r="P615">
        <v>42</v>
      </c>
      <c r="Q615">
        <v>8</v>
      </c>
    </row>
    <row r="616" spans="1:17" x14ac:dyDescent="0.35">
      <c r="A616" t="s">
        <v>72</v>
      </c>
      <c r="B616" t="str">
        <f>_xlfn.TEXTJOIN("-",0,MasterData!B616:D616)</f>
        <v>M1-M1-10th</v>
      </c>
      <c r="C616" t="s">
        <v>67</v>
      </c>
      <c r="D616" t="s">
        <v>24</v>
      </c>
      <c r="E616" t="s">
        <v>37</v>
      </c>
      <c r="F616" t="s">
        <v>25</v>
      </c>
      <c r="G616" t="s">
        <v>73</v>
      </c>
      <c r="H616" t="s">
        <v>28</v>
      </c>
      <c r="I616" t="s">
        <v>25</v>
      </c>
      <c r="J616" t="s">
        <v>29</v>
      </c>
      <c r="K616" t="s">
        <v>51</v>
      </c>
      <c r="L616" t="s">
        <v>31</v>
      </c>
      <c r="M616" t="s">
        <v>31</v>
      </c>
      <c r="N616">
        <v>225990</v>
      </c>
      <c r="O616" t="s">
        <v>45</v>
      </c>
      <c r="P616">
        <v>42</v>
      </c>
      <c r="Q616">
        <v>8</v>
      </c>
    </row>
    <row r="617" spans="1:17" x14ac:dyDescent="0.35">
      <c r="A617" t="s">
        <v>72</v>
      </c>
      <c r="B617" t="str">
        <f>_xlfn.TEXTJOIN("-",0,MasterData!B617:D617)</f>
        <v>M1-M1-10th</v>
      </c>
      <c r="C617" t="s">
        <v>23</v>
      </c>
      <c r="D617" t="s">
        <v>24</v>
      </c>
      <c r="E617" t="s">
        <v>37</v>
      </c>
      <c r="F617" t="s">
        <v>25</v>
      </c>
      <c r="G617" t="s">
        <v>73</v>
      </c>
      <c r="H617" t="s">
        <v>28</v>
      </c>
      <c r="I617" t="s">
        <v>25</v>
      </c>
      <c r="J617" t="s">
        <v>29</v>
      </c>
      <c r="K617" t="s">
        <v>51</v>
      </c>
      <c r="L617" t="s">
        <v>31</v>
      </c>
      <c r="M617" t="s">
        <v>31</v>
      </c>
      <c r="N617">
        <v>124990</v>
      </c>
      <c r="O617" t="s">
        <v>45</v>
      </c>
      <c r="P617">
        <v>45</v>
      </c>
      <c r="Q617">
        <v>4</v>
      </c>
    </row>
    <row r="618" spans="1:17" x14ac:dyDescent="0.35">
      <c r="A618" t="s">
        <v>72</v>
      </c>
      <c r="B618" t="str">
        <f>_xlfn.TEXTJOIN("-",0,MasterData!B618:D618)</f>
        <v>M1-M1-10th</v>
      </c>
      <c r="C618" t="s">
        <v>36</v>
      </c>
      <c r="D618" t="s">
        <v>24</v>
      </c>
      <c r="E618" t="s">
        <v>37</v>
      </c>
      <c r="F618" t="s">
        <v>25</v>
      </c>
      <c r="G618" t="s">
        <v>73</v>
      </c>
      <c r="H618" t="s">
        <v>28</v>
      </c>
      <c r="I618" t="s">
        <v>25</v>
      </c>
      <c r="J618" t="s">
        <v>29</v>
      </c>
      <c r="K618" t="s">
        <v>51</v>
      </c>
      <c r="L618" t="s">
        <v>31</v>
      </c>
      <c r="M618" t="s">
        <v>31</v>
      </c>
      <c r="N618">
        <v>104990</v>
      </c>
      <c r="O618" t="s">
        <v>45</v>
      </c>
      <c r="P618">
        <v>6725</v>
      </c>
      <c r="Q618">
        <v>629</v>
      </c>
    </row>
    <row r="619" spans="1:17" x14ac:dyDescent="0.35">
      <c r="A619" t="s">
        <v>72</v>
      </c>
      <c r="B619" t="str">
        <f>_xlfn.TEXTJOIN("-",0,MasterData!B619:D619)</f>
        <v>M1-M1-10th</v>
      </c>
      <c r="C619" t="s">
        <v>36</v>
      </c>
      <c r="D619" t="s">
        <v>24</v>
      </c>
      <c r="E619" t="s">
        <v>26</v>
      </c>
      <c r="F619" t="s">
        <v>25</v>
      </c>
      <c r="G619" t="s">
        <v>73</v>
      </c>
      <c r="H619" t="s">
        <v>28</v>
      </c>
      <c r="I619" t="s">
        <v>25</v>
      </c>
      <c r="J619" t="s">
        <v>29</v>
      </c>
      <c r="K619" t="s">
        <v>51</v>
      </c>
      <c r="L619" t="s">
        <v>31</v>
      </c>
      <c r="M619" t="s">
        <v>31</v>
      </c>
      <c r="N619">
        <v>149990</v>
      </c>
      <c r="O619" t="s">
        <v>45</v>
      </c>
      <c r="P619">
        <v>640</v>
      </c>
      <c r="Q619">
        <v>70</v>
      </c>
    </row>
    <row r="620" spans="1:17" x14ac:dyDescent="0.35">
      <c r="A620" t="s">
        <v>72</v>
      </c>
      <c r="B620" t="str">
        <f>_xlfn.TEXTJOIN("-",0,MasterData!B620:D620)</f>
        <v>M1-M1-10th</v>
      </c>
      <c r="C620" t="s">
        <v>67</v>
      </c>
      <c r="D620" t="s">
        <v>24</v>
      </c>
      <c r="E620" t="s">
        <v>26</v>
      </c>
      <c r="F620" t="s">
        <v>25</v>
      </c>
      <c r="G620" t="s">
        <v>73</v>
      </c>
      <c r="H620" t="s">
        <v>28</v>
      </c>
      <c r="I620" t="s">
        <v>25</v>
      </c>
      <c r="J620" t="s">
        <v>29</v>
      </c>
      <c r="K620" t="s">
        <v>51</v>
      </c>
      <c r="L620" t="s">
        <v>31</v>
      </c>
      <c r="M620" t="s">
        <v>31</v>
      </c>
      <c r="N620">
        <v>169990</v>
      </c>
      <c r="O620" t="s">
        <v>45</v>
      </c>
      <c r="P620">
        <v>640</v>
      </c>
      <c r="Q620">
        <v>70</v>
      </c>
    </row>
    <row r="621" spans="1:17" x14ac:dyDescent="0.35">
      <c r="A621" t="s">
        <v>72</v>
      </c>
      <c r="B621" t="str">
        <f>_xlfn.TEXTJOIN("-",0,MasterData!B621:D621)</f>
        <v>M1-M1-10th</v>
      </c>
      <c r="C621" t="s">
        <v>67</v>
      </c>
      <c r="D621" t="s">
        <v>24</v>
      </c>
      <c r="E621" t="s">
        <v>26</v>
      </c>
      <c r="F621" t="s">
        <v>25</v>
      </c>
      <c r="G621" t="s">
        <v>73</v>
      </c>
      <c r="H621" t="s">
        <v>28</v>
      </c>
      <c r="I621" t="s">
        <v>25</v>
      </c>
      <c r="J621" t="s">
        <v>29</v>
      </c>
      <c r="K621" t="s">
        <v>51</v>
      </c>
      <c r="L621" t="s">
        <v>31</v>
      </c>
      <c r="M621" t="s">
        <v>31</v>
      </c>
      <c r="N621">
        <v>225990</v>
      </c>
      <c r="O621" t="s">
        <v>45</v>
      </c>
      <c r="P621">
        <v>42</v>
      </c>
      <c r="Q621">
        <v>8</v>
      </c>
    </row>
    <row r="622" spans="1:17" x14ac:dyDescent="0.35">
      <c r="A622" t="s">
        <v>72</v>
      </c>
      <c r="B622" t="str">
        <f>_xlfn.TEXTJOIN("-",0,MasterData!B622:D622)</f>
        <v>M1-M1-10th</v>
      </c>
      <c r="C622" t="s">
        <v>67</v>
      </c>
      <c r="D622" t="s">
        <v>24</v>
      </c>
      <c r="E622" t="s">
        <v>26</v>
      </c>
      <c r="F622" t="s">
        <v>25</v>
      </c>
      <c r="G622" t="s">
        <v>73</v>
      </c>
      <c r="H622" t="s">
        <v>28</v>
      </c>
      <c r="I622" t="s">
        <v>25</v>
      </c>
      <c r="J622" t="s">
        <v>29</v>
      </c>
      <c r="K622" t="s">
        <v>51</v>
      </c>
      <c r="L622" t="s">
        <v>31</v>
      </c>
      <c r="M622" t="s">
        <v>31</v>
      </c>
      <c r="N622">
        <v>243990</v>
      </c>
      <c r="O622" t="s">
        <v>45</v>
      </c>
      <c r="P622">
        <v>42</v>
      </c>
      <c r="Q622">
        <v>8</v>
      </c>
    </row>
    <row r="623" spans="1:17" x14ac:dyDescent="0.35">
      <c r="A623" t="s">
        <v>72</v>
      </c>
      <c r="B623" t="str">
        <f>_xlfn.TEXTJOIN("-",0,MasterData!B623:D623)</f>
        <v>M1-M1-10th</v>
      </c>
      <c r="C623" t="s">
        <v>79</v>
      </c>
      <c r="D623" t="s">
        <v>24</v>
      </c>
      <c r="E623" t="s">
        <v>26</v>
      </c>
      <c r="F623" t="s">
        <v>25</v>
      </c>
      <c r="G623" t="s">
        <v>73</v>
      </c>
      <c r="H623" t="s">
        <v>28</v>
      </c>
      <c r="I623" t="s">
        <v>25</v>
      </c>
      <c r="J623" t="s">
        <v>29</v>
      </c>
      <c r="K623" t="s">
        <v>51</v>
      </c>
      <c r="L623" t="s">
        <v>31</v>
      </c>
      <c r="M623" t="s">
        <v>31</v>
      </c>
      <c r="N623">
        <v>309990</v>
      </c>
      <c r="O623" t="s">
        <v>57</v>
      </c>
      <c r="P623">
        <v>3</v>
      </c>
      <c r="Q623">
        <v>1</v>
      </c>
    </row>
    <row r="624" spans="1:17" x14ac:dyDescent="0.35">
      <c r="A624" t="s">
        <v>72</v>
      </c>
      <c r="B624" t="str">
        <f>_xlfn.TEXTJOIN("-",0,MasterData!B624:D624)</f>
        <v>M1-M1-10th</v>
      </c>
      <c r="C624" t="s">
        <v>67</v>
      </c>
      <c r="D624" t="s">
        <v>24</v>
      </c>
      <c r="E624" t="s">
        <v>26</v>
      </c>
      <c r="F624" t="s">
        <v>25</v>
      </c>
      <c r="G624" t="s">
        <v>73</v>
      </c>
      <c r="H624" t="s">
        <v>28</v>
      </c>
      <c r="I624" t="s">
        <v>25</v>
      </c>
      <c r="J624" t="s">
        <v>29</v>
      </c>
      <c r="K624" t="s">
        <v>51</v>
      </c>
      <c r="L624" t="s">
        <v>31</v>
      </c>
      <c r="M624" t="s">
        <v>31</v>
      </c>
      <c r="N624">
        <v>225990</v>
      </c>
      <c r="O624" t="s">
        <v>45</v>
      </c>
      <c r="P624">
        <v>42</v>
      </c>
      <c r="Q624">
        <v>8</v>
      </c>
    </row>
    <row r="625" spans="1:17" x14ac:dyDescent="0.35">
      <c r="A625" t="s">
        <v>19</v>
      </c>
      <c r="B625" t="str">
        <f>_xlfn.TEXTJOIN("-",0,MasterData!B625:D625)</f>
        <v>Intel-Pentium Quad-Not Available</v>
      </c>
      <c r="C625" t="s">
        <v>23</v>
      </c>
      <c r="D625" t="s">
        <v>61</v>
      </c>
      <c r="E625" t="s">
        <v>25</v>
      </c>
      <c r="F625" t="s">
        <v>37</v>
      </c>
      <c r="G625" t="s">
        <v>27</v>
      </c>
      <c r="H625" t="s">
        <v>28</v>
      </c>
      <c r="I625" t="s">
        <v>25</v>
      </c>
      <c r="J625" t="s">
        <v>29</v>
      </c>
      <c r="K625" t="s">
        <v>30</v>
      </c>
      <c r="L625" t="s">
        <v>31</v>
      </c>
      <c r="M625" t="s">
        <v>31</v>
      </c>
      <c r="N625">
        <v>45990</v>
      </c>
      <c r="O625" t="s">
        <v>34</v>
      </c>
      <c r="P625">
        <v>0</v>
      </c>
      <c r="Q625">
        <v>0</v>
      </c>
    </row>
    <row r="626" spans="1:17" x14ac:dyDescent="0.35">
      <c r="A626" t="s">
        <v>19</v>
      </c>
      <c r="B626" t="str">
        <f>_xlfn.TEXTJOIN("-",0,MasterData!B626:D626)</f>
        <v>Intel-Pentium Quad-Not Available</v>
      </c>
      <c r="C626" t="s">
        <v>23</v>
      </c>
      <c r="D626" t="s">
        <v>24</v>
      </c>
      <c r="E626" t="s">
        <v>65</v>
      </c>
      <c r="F626" t="s">
        <v>25</v>
      </c>
      <c r="G626" t="s">
        <v>27</v>
      </c>
      <c r="H626" t="s">
        <v>38</v>
      </c>
      <c r="I626" t="s">
        <v>25</v>
      </c>
      <c r="J626" t="s">
        <v>29</v>
      </c>
      <c r="K626" t="s">
        <v>30</v>
      </c>
      <c r="L626" t="s">
        <v>52</v>
      </c>
      <c r="M626" t="s">
        <v>31</v>
      </c>
      <c r="N626">
        <v>58100</v>
      </c>
      <c r="O626" t="s">
        <v>34</v>
      </c>
      <c r="P626">
        <v>0</v>
      </c>
      <c r="Q626">
        <v>0</v>
      </c>
    </row>
    <row r="627" spans="1:17" x14ac:dyDescent="0.35">
      <c r="A627" t="s">
        <v>19</v>
      </c>
      <c r="B627" t="str">
        <f>_xlfn.TEXTJOIN("-",0,MasterData!B627:D627)</f>
        <v>Intel-Pentium Quad-Not Available</v>
      </c>
      <c r="C627" t="s">
        <v>36</v>
      </c>
      <c r="D627" t="s">
        <v>61</v>
      </c>
      <c r="E627" t="s">
        <v>49</v>
      </c>
      <c r="F627" t="s">
        <v>25</v>
      </c>
      <c r="G627" t="s">
        <v>27</v>
      </c>
      <c r="H627" t="s">
        <v>28</v>
      </c>
      <c r="I627" t="s">
        <v>25</v>
      </c>
      <c r="J627" t="s">
        <v>29</v>
      </c>
      <c r="K627" t="s">
        <v>51</v>
      </c>
      <c r="L627" t="s">
        <v>52</v>
      </c>
      <c r="M627" t="s">
        <v>31</v>
      </c>
      <c r="N627">
        <v>62990</v>
      </c>
      <c r="O627" t="s">
        <v>34</v>
      </c>
      <c r="P627">
        <v>0</v>
      </c>
      <c r="Q627">
        <v>0</v>
      </c>
    </row>
    <row r="628" spans="1:17" x14ac:dyDescent="0.35">
      <c r="A628" t="s">
        <v>50</v>
      </c>
      <c r="B628" t="str">
        <f>_xlfn.TEXTJOIN("-",0,MasterData!B628:D628)</f>
        <v>Intel-Pentium Quad-Not Available</v>
      </c>
      <c r="C628" t="s">
        <v>36</v>
      </c>
      <c r="D628" t="s">
        <v>24</v>
      </c>
      <c r="E628" t="s">
        <v>49</v>
      </c>
      <c r="F628" t="s">
        <v>25</v>
      </c>
      <c r="G628" t="s">
        <v>27</v>
      </c>
      <c r="H628" t="s">
        <v>28</v>
      </c>
      <c r="I628" t="s">
        <v>25</v>
      </c>
      <c r="J628" t="s">
        <v>53</v>
      </c>
      <c r="K628" t="s">
        <v>51</v>
      </c>
      <c r="L628" t="s">
        <v>31</v>
      </c>
      <c r="M628" t="s">
        <v>52</v>
      </c>
      <c r="N628">
        <v>32990</v>
      </c>
      <c r="O628" t="s">
        <v>45</v>
      </c>
      <c r="P628">
        <v>77</v>
      </c>
      <c r="Q628">
        <v>9</v>
      </c>
    </row>
    <row r="629" spans="1:17" x14ac:dyDescent="0.35">
      <c r="A629" t="s">
        <v>19</v>
      </c>
      <c r="B629" t="str">
        <f>_xlfn.TEXTJOIN("-",0,MasterData!B629:D629)</f>
        <v>Intel-Pentium Quad-Not Available</v>
      </c>
      <c r="C629" t="s">
        <v>23</v>
      </c>
      <c r="D629" t="s">
        <v>24</v>
      </c>
      <c r="E629" t="s">
        <v>49</v>
      </c>
      <c r="F629" t="s">
        <v>25</v>
      </c>
      <c r="G629" t="s">
        <v>27</v>
      </c>
      <c r="H629" t="s">
        <v>28</v>
      </c>
      <c r="I629" t="s">
        <v>25</v>
      </c>
      <c r="J629" t="s">
        <v>53</v>
      </c>
      <c r="K629" t="s">
        <v>51</v>
      </c>
      <c r="L629" t="s">
        <v>31</v>
      </c>
      <c r="M629" t="s">
        <v>52</v>
      </c>
      <c r="N629">
        <v>33990</v>
      </c>
      <c r="O629" t="s">
        <v>45</v>
      </c>
      <c r="P629">
        <v>6</v>
      </c>
      <c r="Q629">
        <v>0</v>
      </c>
    </row>
    <row r="630" spans="1:17" x14ac:dyDescent="0.35">
      <c r="A630" t="s">
        <v>42</v>
      </c>
      <c r="B630" t="str">
        <f>_xlfn.TEXTJOIN("-",0,MasterData!B630:D630)</f>
        <v>Intel-Pentium Quad-Not Available</v>
      </c>
      <c r="C630" t="s">
        <v>23</v>
      </c>
      <c r="D630" t="s">
        <v>24</v>
      </c>
      <c r="E630" t="s">
        <v>49</v>
      </c>
      <c r="F630" t="s">
        <v>25</v>
      </c>
      <c r="G630" t="s">
        <v>27</v>
      </c>
      <c r="H630" t="s">
        <v>28</v>
      </c>
      <c r="I630" t="s">
        <v>25</v>
      </c>
      <c r="J630" t="s">
        <v>29</v>
      </c>
      <c r="K630" t="s">
        <v>51</v>
      </c>
      <c r="L630" t="s">
        <v>31</v>
      </c>
      <c r="M630" t="s">
        <v>31</v>
      </c>
      <c r="N630">
        <v>30990</v>
      </c>
      <c r="O630" t="s">
        <v>45</v>
      </c>
      <c r="P630">
        <v>465</v>
      </c>
      <c r="Q630">
        <v>89</v>
      </c>
    </row>
    <row r="631" spans="1:17" x14ac:dyDescent="0.35">
      <c r="A631" t="s">
        <v>56</v>
      </c>
      <c r="B631" t="str">
        <f>_xlfn.TEXTJOIN("-",0,MasterData!B631:D631)</f>
        <v>Intel-Pentium Quad-Not Available</v>
      </c>
      <c r="C631" t="s">
        <v>23</v>
      </c>
      <c r="D631" t="s">
        <v>24</v>
      </c>
      <c r="E631" t="s">
        <v>49</v>
      </c>
      <c r="F631" t="s">
        <v>25</v>
      </c>
      <c r="G631" t="s">
        <v>27</v>
      </c>
      <c r="H631" t="s">
        <v>28</v>
      </c>
      <c r="I631" t="s">
        <v>25</v>
      </c>
      <c r="J631" t="s">
        <v>53</v>
      </c>
      <c r="K631" t="s">
        <v>51</v>
      </c>
      <c r="L631" t="s">
        <v>31</v>
      </c>
      <c r="M631" t="s">
        <v>31</v>
      </c>
      <c r="N631">
        <v>36000</v>
      </c>
      <c r="O631" t="s">
        <v>45</v>
      </c>
      <c r="P631">
        <v>102</v>
      </c>
      <c r="Q631">
        <v>16</v>
      </c>
    </row>
    <row r="632" spans="1:17" x14ac:dyDescent="0.35">
      <c r="A632" t="s">
        <v>19</v>
      </c>
      <c r="B632" t="str">
        <f>_xlfn.TEXTJOIN("-",0,MasterData!B632:D632)</f>
        <v>Intel-Pentium Quad-Not Available</v>
      </c>
      <c r="C632" t="s">
        <v>23</v>
      </c>
      <c r="D632" t="s">
        <v>24</v>
      </c>
      <c r="E632" t="s">
        <v>49</v>
      </c>
      <c r="F632" t="s">
        <v>25</v>
      </c>
      <c r="G632" t="s">
        <v>27</v>
      </c>
      <c r="H632" t="s">
        <v>28</v>
      </c>
      <c r="I632" t="s">
        <v>25</v>
      </c>
      <c r="J632" t="s">
        <v>53</v>
      </c>
      <c r="K632" t="s">
        <v>51</v>
      </c>
      <c r="L632" t="s">
        <v>31</v>
      </c>
      <c r="M632" t="s">
        <v>52</v>
      </c>
      <c r="N632">
        <v>32990</v>
      </c>
      <c r="O632" t="s">
        <v>45</v>
      </c>
      <c r="P632">
        <v>7</v>
      </c>
      <c r="Q632">
        <v>1</v>
      </c>
    </row>
    <row r="633" spans="1:17" x14ac:dyDescent="0.35">
      <c r="A633" t="s">
        <v>56</v>
      </c>
      <c r="B633" t="str">
        <f>_xlfn.TEXTJOIN("-",0,MasterData!B633:D633)</f>
        <v>Intel-Pentium Quad-Not Available</v>
      </c>
      <c r="C633" t="s">
        <v>23</v>
      </c>
      <c r="D633" t="s">
        <v>24</v>
      </c>
      <c r="E633" t="s">
        <v>49</v>
      </c>
      <c r="F633" t="s">
        <v>25</v>
      </c>
      <c r="G633" t="s">
        <v>27</v>
      </c>
      <c r="H633" t="s">
        <v>28</v>
      </c>
      <c r="I633" t="s">
        <v>25</v>
      </c>
      <c r="J633" t="s">
        <v>29</v>
      </c>
      <c r="K633" t="s">
        <v>51</v>
      </c>
      <c r="L633" t="s">
        <v>31</v>
      </c>
      <c r="M633" t="s">
        <v>31</v>
      </c>
      <c r="N633">
        <v>35990</v>
      </c>
      <c r="O633" t="s">
        <v>34</v>
      </c>
      <c r="P633">
        <v>0</v>
      </c>
      <c r="Q633">
        <v>0</v>
      </c>
    </row>
    <row r="634" spans="1:17" x14ac:dyDescent="0.35">
      <c r="A634" t="s">
        <v>19</v>
      </c>
      <c r="B634" t="str">
        <f>_xlfn.TEXTJOIN("-",0,MasterData!B634:D634)</f>
        <v>Intel-Pentium Quad-Not Available</v>
      </c>
      <c r="C634" t="s">
        <v>23</v>
      </c>
      <c r="D634" t="s">
        <v>59</v>
      </c>
      <c r="E634" t="s">
        <v>25</v>
      </c>
      <c r="F634" t="s">
        <v>26</v>
      </c>
      <c r="G634" t="s">
        <v>27</v>
      </c>
      <c r="H634" t="s">
        <v>28</v>
      </c>
      <c r="I634" t="s">
        <v>25</v>
      </c>
      <c r="J634" t="s">
        <v>29</v>
      </c>
      <c r="K634" t="s">
        <v>30</v>
      </c>
      <c r="L634" t="s">
        <v>31</v>
      </c>
      <c r="M634" t="s">
        <v>31</v>
      </c>
      <c r="N634">
        <v>27990</v>
      </c>
      <c r="O634" t="s">
        <v>34</v>
      </c>
      <c r="P634">
        <v>0</v>
      </c>
      <c r="Q634">
        <v>0</v>
      </c>
    </row>
    <row r="635" spans="1:17" x14ac:dyDescent="0.35">
      <c r="A635" t="s">
        <v>19</v>
      </c>
      <c r="B635" t="str">
        <f>_xlfn.TEXTJOIN("-",0,MasterData!B635:D635)</f>
        <v>Intel-Pentium Quad-Not Available</v>
      </c>
      <c r="C635" t="s">
        <v>23</v>
      </c>
      <c r="D635" t="s">
        <v>24</v>
      </c>
      <c r="E635" t="s">
        <v>25</v>
      </c>
      <c r="F635" t="s">
        <v>26</v>
      </c>
      <c r="G635" t="s">
        <v>27</v>
      </c>
      <c r="H635" t="s">
        <v>28</v>
      </c>
      <c r="I635" t="s">
        <v>25</v>
      </c>
      <c r="J635" t="s">
        <v>29</v>
      </c>
      <c r="K635" t="s">
        <v>51</v>
      </c>
      <c r="L635" t="s">
        <v>31</v>
      </c>
      <c r="M635" t="s">
        <v>31</v>
      </c>
      <c r="N635">
        <v>25990</v>
      </c>
      <c r="O635" t="s">
        <v>34</v>
      </c>
      <c r="P635">
        <v>4741</v>
      </c>
      <c r="Q635">
        <v>658</v>
      </c>
    </row>
    <row r="636" spans="1:17" x14ac:dyDescent="0.35">
      <c r="A636" t="s">
        <v>19</v>
      </c>
      <c r="B636" t="str">
        <f>_xlfn.TEXTJOIN("-",0,MasterData!B636:D636)</f>
        <v>Intel-Pentium Quad-Not Available</v>
      </c>
      <c r="C636" t="s">
        <v>23</v>
      </c>
      <c r="D636" t="s">
        <v>24</v>
      </c>
      <c r="E636" t="s">
        <v>25</v>
      </c>
      <c r="F636" t="s">
        <v>26</v>
      </c>
      <c r="G636" t="s">
        <v>27</v>
      </c>
      <c r="H636" t="s">
        <v>28</v>
      </c>
      <c r="I636" t="s">
        <v>25</v>
      </c>
      <c r="J636" t="s">
        <v>29</v>
      </c>
      <c r="K636" t="s">
        <v>51</v>
      </c>
      <c r="L636" t="s">
        <v>31</v>
      </c>
      <c r="M636" t="s">
        <v>31</v>
      </c>
      <c r="N636">
        <v>25990</v>
      </c>
      <c r="O636" t="s">
        <v>34</v>
      </c>
      <c r="P636">
        <v>2736</v>
      </c>
      <c r="Q636">
        <v>350</v>
      </c>
    </row>
    <row r="637" spans="1:17" x14ac:dyDescent="0.35">
      <c r="A637" t="s">
        <v>19</v>
      </c>
      <c r="B637" t="str">
        <f>_xlfn.TEXTJOIN("-",0,MasterData!B637:D637)</f>
        <v>Intel-Pentium Quad-Not Available</v>
      </c>
      <c r="C637" t="s">
        <v>23</v>
      </c>
      <c r="D637" t="s">
        <v>24</v>
      </c>
      <c r="E637" t="s">
        <v>25</v>
      </c>
      <c r="F637" t="s">
        <v>26</v>
      </c>
      <c r="G637" t="s">
        <v>27</v>
      </c>
      <c r="H637" t="s">
        <v>28</v>
      </c>
      <c r="I637" t="s">
        <v>25</v>
      </c>
      <c r="J637" t="s">
        <v>29</v>
      </c>
      <c r="K637" t="s">
        <v>30</v>
      </c>
      <c r="L637" t="s">
        <v>31</v>
      </c>
      <c r="M637" t="s">
        <v>31</v>
      </c>
      <c r="N637">
        <v>30780</v>
      </c>
      <c r="O637" t="s">
        <v>34</v>
      </c>
      <c r="P637">
        <v>0</v>
      </c>
      <c r="Q637">
        <v>0</v>
      </c>
    </row>
    <row r="638" spans="1:17" x14ac:dyDescent="0.35">
      <c r="A638" t="s">
        <v>50</v>
      </c>
      <c r="B638" t="str">
        <f>_xlfn.TEXTJOIN("-",0,MasterData!B638:D638)</f>
        <v>AMD-Ryzen 3-Not Available</v>
      </c>
      <c r="C638" t="s">
        <v>36</v>
      </c>
      <c r="D638" t="s">
        <v>24</v>
      </c>
      <c r="E638" t="s">
        <v>49</v>
      </c>
      <c r="F638" t="s">
        <v>25</v>
      </c>
      <c r="G638" t="s">
        <v>27</v>
      </c>
      <c r="H638" t="s">
        <v>28</v>
      </c>
      <c r="I638" t="s">
        <v>25</v>
      </c>
      <c r="J638" t="s">
        <v>53</v>
      </c>
      <c r="K638" t="s">
        <v>51</v>
      </c>
      <c r="L638" t="s">
        <v>31</v>
      </c>
      <c r="M638" t="s">
        <v>31</v>
      </c>
      <c r="N638">
        <v>37990</v>
      </c>
      <c r="O638" t="s">
        <v>45</v>
      </c>
      <c r="P638">
        <v>2214</v>
      </c>
      <c r="Q638">
        <v>241</v>
      </c>
    </row>
    <row r="639" spans="1:17" x14ac:dyDescent="0.35">
      <c r="A639" t="s">
        <v>19</v>
      </c>
      <c r="B639" t="str">
        <f>_xlfn.TEXTJOIN("-",0,MasterData!B639:D639)</f>
        <v>AMD-Ryzen 3-Not Available</v>
      </c>
      <c r="C639" t="s">
        <v>36</v>
      </c>
      <c r="D639" t="s">
        <v>24</v>
      </c>
      <c r="E639" t="s">
        <v>49</v>
      </c>
      <c r="F639" t="s">
        <v>25</v>
      </c>
      <c r="G639" t="s">
        <v>27</v>
      </c>
      <c r="H639" t="s">
        <v>28</v>
      </c>
      <c r="I639" t="s">
        <v>25</v>
      </c>
      <c r="J639" t="s">
        <v>53</v>
      </c>
      <c r="K639" t="s">
        <v>51</v>
      </c>
      <c r="L639" t="s">
        <v>31</v>
      </c>
      <c r="M639" t="s">
        <v>31</v>
      </c>
      <c r="N639">
        <v>35990</v>
      </c>
      <c r="O639" t="s">
        <v>45</v>
      </c>
      <c r="P639">
        <v>2886</v>
      </c>
      <c r="Q639">
        <v>375</v>
      </c>
    </row>
    <row r="640" spans="1:17" x14ac:dyDescent="0.35">
      <c r="A640" t="s">
        <v>56</v>
      </c>
      <c r="B640" t="str">
        <f>_xlfn.TEXTJOIN("-",0,MasterData!B640:D640)</f>
        <v>AMD-Ryzen 3-Not Available</v>
      </c>
      <c r="C640" t="s">
        <v>36</v>
      </c>
      <c r="D640" t="s">
        <v>24</v>
      </c>
      <c r="E640" t="s">
        <v>49</v>
      </c>
      <c r="F640" t="s">
        <v>25</v>
      </c>
      <c r="G640" t="s">
        <v>27</v>
      </c>
      <c r="H640" t="s">
        <v>28</v>
      </c>
      <c r="I640" t="s">
        <v>25</v>
      </c>
      <c r="J640" t="s">
        <v>53</v>
      </c>
      <c r="K640" t="s">
        <v>30</v>
      </c>
      <c r="L640" t="s">
        <v>31</v>
      </c>
      <c r="M640" t="s">
        <v>31</v>
      </c>
      <c r="N640">
        <v>39490</v>
      </c>
      <c r="O640" t="s">
        <v>45</v>
      </c>
      <c r="P640">
        <v>34</v>
      </c>
      <c r="Q640">
        <v>4</v>
      </c>
    </row>
    <row r="641" spans="1:17" x14ac:dyDescent="0.35">
      <c r="A641" t="s">
        <v>56</v>
      </c>
      <c r="B641" t="str">
        <f>_xlfn.TEXTJOIN("-",0,MasterData!B641:D641)</f>
        <v>AMD-Ryzen 3-Not Available</v>
      </c>
      <c r="C641" t="s">
        <v>36</v>
      </c>
      <c r="D641" t="s">
        <v>24</v>
      </c>
      <c r="E641" t="s">
        <v>49</v>
      </c>
      <c r="F641" t="s">
        <v>25</v>
      </c>
      <c r="G641" t="s">
        <v>27</v>
      </c>
      <c r="H641" t="s">
        <v>28</v>
      </c>
      <c r="I641" t="s">
        <v>25</v>
      </c>
      <c r="J641" t="s">
        <v>53</v>
      </c>
      <c r="K641" t="s">
        <v>30</v>
      </c>
      <c r="L641" t="s">
        <v>31</v>
      </c>
      <c r="M641" t="s">
        <v>31</v>
      </c>
      <c r="N641">
        <v>36990</v>
      </c>
      <c r="O641" t="s">
        <v>45</v>
      </c>
      <c r="P641">
        <v>137</v>
      </c>
      <c r="Q641">
        <v>15</v>
      </c>
    </row>
    <row r="642" spans="1:17" x14ac:dyDescent="0.35">
      <c r="A642" t="s">
        <v>56</v>
      </c>
      <c r="B642" t="str">
        <f>_xlfn.TEXTJOIN("-",0,MasterData!B642:D642)</f>
        <v>AMD-Ryzen 3-Not Available</v>
      </c>
      <c r="C642" t="s">
        <v>36</v>
      </c>
      <c r="D642" t="s">
        <v>24</v>
      </c>
      <c r="E642" t="s">
        <v>49</v>
      </c>
      <c r="F642" t="s">
        <v>25</v>
      </c>
      <c r="G642" t="s">
        <v>27</v>
      </c>
      <c r="H642" t="s">
        <v>28</v>
      </c>
      <c r="I642" t="s">
        <v>25</v>
      </c>
      <c r="J642" t="s">
        <v>53</v>
      </c>
      <c r="K642" t="s">
        <v>51</v>
      </c>
      <c r="L642" t="s">
        <v>31</v>
      </c>
      <c r="M642" t="s">
        <v>31</v>
      </c>
      <c r="N642">
        <v>39990</v>
      </c>
      <c r="O642" t="s">
        <v>45</v>
      </c>
      <c r="P642">
        <v>7</v>
      </c>
      <c r="Q642">
        <v>0</v>
      </c>
    </row>
    <row r="643" spans="1:17" x14ac:dyDescent="0.35">
      <c r="A643" t="s">
        <v>19</v>
      </c>
      <c r="B643" t="str">
        <f>_xlfn.TEXTJOIN("-",0,MasterData!B643:D643)</f>
        <v>AMD-Ryzen 3-Not Available</v>
      </c>
      <c r="C643" t="s">
        <v>23</v>
      </c>
      <c r="D643" t="s">
        <v>24</v>
      </c>
      <c r="E643" t="s">
        <v>49</v>
      </c>
      <c r="F643" t="s">
        <v>25</v>
      </c>
      <c r="G643" t="s">
        <v>27</v>
      </c>
      <c r="H643" t="s">
        <v>28</v>
      </c>
      <c r="I643" t="s">
        <v>25</v>
      </c>
      <c r="J643" t="s">
        <v>53</v>
      </c>
      <c r="K643" t="s">
        <v>51</v>
      </c>
      <c r="L643" t="s">
        <v>31</v>
      </c>
      <c r="M643" t="s">
        <v>31</v>
      </c>
      <c r="N643">
        <v>33690</v>
      </c>
      <c r="O643" t="s">
        <v>45</v>
      </c>
      <c r="P643">
        <v>170</v>
      </c>
      <c r="Q643">
        <v>26</v>
      </c>
    </row>
    <row r="644" spans="1:17" x14ac:dyDescent="0.35">
      <c r="A644" t="s">
        <v>56</v>
      </c>
      <c r="B644" t="str">
        <f>_xlfn.TEXTJOIN("-",0,MasterData!B644:D644)</f>
        <v>AMD-Ryzen 3-Not Available</v>
      </c>
      <c r="C644" t="s">
        <v>36</v>
      </c>
      <c r="D644" t="s">
        <v>24</v>
      </c>
      <c r="E644" t="s">
        <v>49</v>
      </c>
      <c r="F644" t="s">
        <v>25</v>
      </c>
      <c r="G644" t="s">
        <v>27</v>
      </c>
      <c r="H644" t="s">
        <v>28</v>
      </c>
      <c r="I644" t="s">
        <v>25</v>
      </c>
      <c r="J644" t="s">
        <v>53</v>
      </c>
      <c r="K644" t="s">
        <v>30</v>
      </c>
      <c r="L644" t="s">
        <v>31</v>
      </c>
      <c r="M644" t="s">
        <v>31</v>
      </c>
      <c r="N644">
        <v>40590</v>
      </c>
      <c r="O644" t="s">
        <v>34</v>
      </c>
      <c r="P644">
        <v>0</v>
      </c>
      <c r="Q644">
        <v>0</v>
      </c>
    </row>
    <row r="645" spans="1:17" x14ac:dyDescent="0.35">
      <c r="A645" t="s">
        <v>19</v>
      </c>
      <c r="B645" t="str">
        <f>_xlfn.TEXTJOIN("-",0,MasterData!B645:D645)</f>
        <v>AMD-Ryzen 3-Not Available</v>
      </c>
      <c r="C645" t="s">
        <v>23</v>
      </c>
      <c r="D645" t="s">
        <v>24</v>
      </c>
      <c r="E645" t="s">
        <v>49</v>
      </c>
      <c r="F645" t="s">
        <v>25</v>
      </c>
      <c r="G645" t="s">
        <v>27</v>
      </c>
      <c r="H645" t="s">
        <v>28</v>
      </c>
      <c r="I645" t="s">
        <v>25</v>
      </c>
      <c r="J645" t="s">
        <v>29</v>
      </c>
      <c r="K645" t="s">
        <v>51</v>
      </c>
      <c r="L645" t="s">
        <v>31</v>
      </c>
      <c r="M645" t="s">
        <v>31</v>
      </c>
      <c r="N645">
        <v>37990</v>
      </c>
      <c r="O645" t="s">
        <v>45</v>
      </c>
      <c r="P645">
        <v>39</v>
      </c>
      <c r="Q645">
        <v>3</v>
      </c>
    </row>
    <row r="646" spans="1:17" x14ac:dyDescent="0.35">
      <c r="A646" t="s">
        <v>19</v>
      </c>
      <c r="B646" t="str">
        <f>_xlfn.TEXTJOIN("-",0,MasterData!B646:D646)</f>
        <v>AMD-Ryzen 3-Not Available</v>
      </c>
      <c r="C646" t="s">
        <v>23</v>
      </c>
      <c r="D646" t="s">
        <v>24</v>
      </c>
      <c r="E646" t="s">
        <v>49</v>
      </c>
      <c r="F646" t="s">
        <v>25</v>
      </c>
      <c r="G646" t="s">
        <v>27</v>
      </c>
      <c r="H646" t="s">
        <v>28</v>
      </c>
      <c r="I646" t="s">
        <v>25</v>
      </c>
      <c r="J646" t="s">
        <v>53</v>
      </c>
      <c r="K646" t="s">
        <v>51</v>
      </c>
      <c r="L646" t="s">
        <v>31</v>
      </c>
      <c r="M646" t="s">
        <v>52</v>
      </c>
      <c r="N646">
        <v>34500</v>
      </c>
      <c r="O646" t="s">
        <v>45</v>
      </c>
      <c r="P646">
        <v>2886</v>
      </c>
      <c r="Q646">
        <v>375</v>
      </c>
    </row>
    <row r="647" spans="1:17" x14ac:dyDescent="0.35">
      <c r="A647" t="s">
        <v>42</v>
      </c>
      <c r="B647" t="str">
        <f>_xlfn.TEXTJOIN("-",0,MasterData!B647:D647)</f>
        <v>AMD-Ryzen 3-Not Available</v>
      </c>
      <c r="C647" t="s">
        <v>36</v>
      </c>
      <c r="D647" t="s">
        <v>24</v>
      </c>
      <c r="E647" t="s">
        <v>37</v>
      </c>
      <c r="F647" t="s">
        <v>25</v>
      </c>
      <c r="G647" t="s">
        <v>27</v>
      </c>
      <c r="H647" t="s">
        <v>28</v>
      </c>
      <c r="I647" t="s">
        <v>25</v>
      </c>
      <c r="J647" t="s">
        <v>29</v>
      </c>
      <c r="K647" t="s">
        <v>51</v>
      </c>
      <c r="L647" t="s">
        <v>31</v>
      </c>
      <c r="M647" t="s">
        <v>31</v>
      </c>
      <c r="N647">
        <v>36990</v>
      </c>
      <c r="O647" t="s">
        <v>45</v>
      </c>
      <c r="P647">
        <v>11</v>
      </c>
      <c r="Q647">
        <v>2</v>
      </c>
    </row>
    <row r="648" spans="1:17" x14ac:dyDescent="0.35">
      <c r="A648" t="s">
        <v>50</v>
      </c>
      <c r="B648" t="str">
        <f>_xlfn.TEXTJOIN("-",0,MasterData!B648:D648)</f>
        <v>AMD-Ryzen 3-Not Available</v>
      </c>
      <c r="C648" t="s">
        <v>36</v>
      </c>
      <c r="D648" t="s">
        <v>24</v>
      </c>
      <c r="E648" t="s">
        <v>37</v>
      </c>
      <c r="F648" t="s">
        <v>25</v>
      </c>
      <c r="G648" t="s">
        <v>27</v>
      </c>
      <c r="H648" t="s">
        <v>28</v>
      </c>
      <c r="I648" t="s">
        <v>25</v>
      </c>
      <c r="J648" t="s">
        <v>53</v>
      </c>
      <c r="K648" t="s">
        <v>30</v>
      </c>
      <c r="L648" t="s">
        <v>31</v>
      </c>
      <c r="M648" t="s">
        <v>31</v>
      </c>
      <c r="N648">
        <v>43490</v>
      </c>
      <c r="O648" t="s">
        <v>45</v>
      </c>
      <c r="P648">
        <v>163</v>
      </c>
      <c r="Q648">
        <v>33</v>
      </c>
    </row>
    <row r="649" spans="1:17" x14ac:dyDescent="0.35">
      <c r="A649" t="s">
        <v>50</v>
      </c>
      <c r="B649" t="str">
        <f>_xlfn.TEXTJOIN("-",0,MasterData!B649:D649)</f>
        <v>AMD-Ryzen 3-Not Available</v>
      </c>
      <c r="C649" t="s">
        <v>36</v>
      </c>
      <c r="D649" t="s">
        <v>24</v>
      </c>
      <c r="E649" t="s">
        <v>37</v>
      </c>
      <c r="F649" t="s">
        <v>25</v>
      </c>
      <c r="G649" t="s">
        <v>27</v>
      </c>
      <c r="H649" t="s">
        <v>28</v>
      </c>
      <c r="I649" t="s">
        <v>25</v>
      </c>
      <c r="J649" t="s">
        <v>53</v>
      </c>
      <c r="K649" t="s">
        <v>51</v>
      </c>
      <c r="L649" t="s">
        <v>31</v>
      </c>
      <c r="M649" t="s">
        <v>52</v>
      </c>
      <c r="N649">
        <v>41490</v>
      </c>
      <c r="O649" t="s">
        <v>45</v>
      </c>
      <c r="P649">
        <v>153</v>
      </c>
      <c r="Q649">
        <v>21</v>
      </c>
    </row>
    <row r="650" spans="1:17" x14ac:dyDescent="0.35">
      <c r="A650" t="s">
        <v>42</v>
      </c>
      <c r="B650" t="str">
        <f>_xlfn.TEXTJOIN("-",0,MasterData!B650:D650)</f>
        <v>AMD-Ryzen 3-Not Available</v>
      </c>
      <c r="C650" t="s">
        <v>23</v>
      </c>
      <c r="D650" t="s">
        <v>24</v>
      </c>
      <c r="E650" t="s">
        <v>37</v>
      </c>
      <c r="F650" t="s">
        <v>25</v>
      </c>
      <c r="G650" t="s">
        <v>27</v>
      </c>
      <c r="H650" t="s">
        <v>28</v>
      </c>
      <c r="I650" t="s">
        <v>25</v>
      </c>
      <c r="J650" t="s">
        <v>29</v>
      </c>
      <c r="K650" t="s">
        <v>30</v>
      </c>
      <c r="L650" t="s">
        <v>31</v>
      </c>
      <c r="M650" t="s">
        <v>31</v>
      </c>
      <c r="N650">
        <v>34990</v>
      </c>
      <c r="O650" t="s">
        <v>34</v>
      </c>
      <c r="P650">
        <v>0</v>
      </c>
      <c r="Q650">
        <v>0</v>
      </c>
    </row>
    <row r="651" spans="1:17" x14ac:dyDescent="0.35">
      <c r="A651" t="s">
        <v>50</v>
      </c>
      <c r="B651" t="str">
        <f>_xlfn.TEXTJOIN("-",0,MasterData!B651:D651)</f>
        <v>AMD-Ryzen 3-Not Available</v>
      </c>
      <c r="C651" t="s">
        <v>23</v>
      </c>
      <c r="D651" t="s">
        <v>24</v>
      </c>
      <c r="E651" t="s">
        <v>37</v>
      </c>
      <c r="F651" t="s">
        <v>25</v>
      </c>
      <c r="G651" t="s">
        <v>27</v>
      </c>
      <c r="H651" t="s">
        <v>28</v>
      </c>
      <c r="I651" t="s">
        <v>25</v>
      </c>
      <c r="J651" t="s">
        <v>53</v>
      </c>
      <c r="K651" t="s">
        <v>51</v>
      </c>
      <c r="L651" t="s">
        <v>31</v>
      </c>
      <c r="M651" t="s">
        <v>52</v>
      </c>
      <c r="N651">
        <v>44490</v>
      </c>
      <c r="O651" t="s">
        <v>45</v>
      </c>
      <c r="P651">
        <v>267</v>
      </c>
      <c r="Q651">
        <v>42</v>
      </c>
    </row>
    <row r="652" spans="1:17" x14ac:dyDescent="0.35">
      <c r="A652" t="s">
        <v>56</v>
      </c>
      <c r="B652" t="str">
        <f>_xlfn.TEXTJOIN("-",0,MasterData!B652:D652)</f>
        <v>AMD-Ryzen 3-Not Available</v>
      </c>
      <c r="C652" t="s">
        <v>23</v>
      </c>
      <c r="D652" t="s">
        <v>24</v>
      </c>
      <c r="E652" t="s">
        <v>37</v>
      </c>
      <c r="F652" t="s">
        <v>25</v>
      </c>
      <c r="G652" t="s">
        <v>27</v>
      </c>
      <c r="H652" t="s">
        <v>28</v>
      </c>
      <c r="I652" t="s">
        <v>25</v>
      </c>
      <c r="J652" t="s">
        <v>53</v>
      </c>
      <c r="K652" t="s">
        <v>30</v>
      </c>
      <c r="L652" t="s">
        <v>31</v>
      </c>
      <c r="M652" t="s">
        <v>31</v>
      </c>
      <c r="N652">
        <v>40590</v>
      </c>
      <c r="O652" t="s">
        <v>34</v>
      </c>
      <c r="P652">
        <v>0</v>
      </c>
      <c r="Q652">
        <v>0</v>
      </c>
    </row>
    <row r="653" spans="1:17" x14ac:dyDescent="0.35">
      <c r="A653" t="s">
        <v>56</v>
      </c>
      <c r="B653" t="str">
        <f>_xlfn.TEXTJOIN("-",0,MasterData!B653:D653)</f>
        <v>AMD-Ryzen 3-Not Available</v>
      </c>
      <c r="C653" t="s">
        <v>36</v>
      </c>
      <c r="D653" t="s">
        <v>24</v>
      </c>
      <c r="E653" t="s">
        <v>37</v>
      </c>
      <c r="F653" t="s">
        <v>25</v>
      </c>
      <c r="G653" t="s">
        <v>27</v>
      </c>
      <c r="H653" t="s">
        <v>28</v>
      </c>
      <c r="I653" t="s">
        <v>25</v>
      </c>
      <c r="J653" t="s">
        <v>53</v>
      </c>
      <c r="K653" t="s">
        <v>30</v>
      </c>
      <c r="L653" t="s">
        <v>31</v>
      </c>
      <c r="M653" t="s">
        <v>31</v>
      </c>
      <c r="N653">
        <v>42090</v>
      </c>
      <c r="O653" t="s">
        <v>34</v>
      </c>
      <c r="P653">
        <v>3</v>
      </c>
      <c r="Q653">
        <v>0</v>
      </c>
    </row>
    <row r="654" spans="1:17" x14ac:dyDescent="0.35">
      <c r="A654" t="s">
        <v>56</v>
      </c>
      <c r="B654" t="str">
        <f>_xlfn.TEXTJOIN("-",0,MasterData!B654:D654)</f>
        <v>AMD-Ryzen 3-Not Available</v>
      </c>
      <c r="C654" t="s">
        <v>36</v>
      </c>
      <c r="D654" t="s">
        <v>24</v>
      </c>
      <c r="E654" t="s">
        <v>25</v>
      </c>
      <c r="F654" t="s">
        <v>26</v>
      </c>
      <c r="G654" t="s">
        <v>27</v>
      </c>
      <c r="H654" t="s">
        <v>28</v>
      </c>
      <c r="I654" t="s">
        <v>25</v>
      </c>
      <c r="J654" t="s">
        <v>53</v>
      </c>
      <c r="K654" t="s">
        <v>51</v>
      </c>
      <c r="L654" t="s">
        <v>31</v>
      </c>
      <c r="M654" t="s">
        <v>52</v>
      </c>
      <c r="N654">
        <v>35990</v>
      </c>
      <c r="O654" t="s">
        <v>45</v>
      </c>
      <c r="P654">
        <v>59</v>
      </c>
      <c r="Q654">
        <v>12</v>
      </c>
    </row>
    <row r="655" spans="1:17" x14ac:dyDescent="0.35">
      <c r="A655" t="s">
        <v>50</v>
      </c>
      <c r="B655" t="str">
        <f>_xlfn.TEXTJOIN("-",0,MasterData!B655:D655)</f>
        <v>AMD-Ryzen 3-Not Available</v>
      </c>
      <c r="C655" t="s">
        <v>36</v>
      </c>
      <c r="D655" t="s">
        <v>24</v>
      </c>
      <c r="E655" t="s">
        <v>25</v>
      </c>
      <c r="F655" t="s">
        <v>26</v>
      </c>
      <c r="G655" t="s">
        <v>27</v>
      </c>
      <c r="H655" t="s">
        <v>28</v>
      </c>
      <c r="I655" t="s">
        <v>25</v>
      </c>
      <c r="J655" t="s">
        <v>53</v>
      </c>
      <c r="K655" t="s">
        <v>51</v>
      </c>
      <c r="L655" t="s">
        <v>31</v>
      </c>
      <c r="M655" t="s">
        <v>52</v>
      </c>
      <c r="N655">
        <v>39490</v>
      </c>
      <c r="O655" t="s">
        <v>45</v>
      </c>
      <c r="P655">
        <v>7291</v>
      </c>
      <c r="Q655">
        <v>895</v>
      </c>
    </row>
    <row r="656" spans="1:17" x14ac:dyDescent="0.35">
      <c r="A656" t="s">
        <v>56</v>
      </c>
      <c r="B656" t="str">
        <f>_xlfn.TEXTJOIN("-",0,MasterData!B656:D656)</f>
        <v>AMD-Ryzen 3-Not Available</v>
      </c>
      <c r="C656" t="s">
        <v>36</v>
      </c>
      <c r="D656" t="s">
        <v>24</v>
      </c>
      <c r="E656" t="s">
        <v>25</v>
      </c>
      <c r="F656" t="s">
        <v>26</v>
      </c>
      <c r="G656" t="s">
        <v>27</v>
      </c>
      <c r="H656" t="s">
        <v>28</v>
      </c>
      <c r="I656" t="s">
        <v>25</v>
      </c>
      <c r="J656" t="s">
        <v>53</v>
      </c>
      <c r="K656" t="s">
        <v>30</v>
      </c>
      <c r="L656" t="s">
        <v>31</v>
      </c>
      <c r="M656" t="s">
        <v>31</v>
      </c>
      <c r="N656">
        <v>37390</v>
      </c>
      <c r="O656" t="s">
        <v>45</v>
      </c>
      <c r="P656">
        <v>38</v>
      </c>
      <c r="Q656">
        <v>5</v>
      </c>
    </row>
    <row r="657" spans="1:17" x14ac:dyDescent="0.35">
      <c r="A657" t="s">
        <v>56</v>
      </c>
      <c r="B657" t="str">
        <f>_xlfn.TEXTJOIN("-",0,MasterData!B657:D657)</f>
        <v>AMD-Ryzen 3-Not Available</v>
      </c>
      <c r="C657" t="s">
        <v>23</v>
      </c>
      <c r="D657" t="s">
        <v>24</v>
      </c>
      <c r="E657" t="s">
        <v>25</v>
      </c>
      <c r="F657" t="s">
        <v>26</v>
      </c>
      <c r="G657" t="s">
        <v>27</v>
      </c>
      <c r="H657" t="s">
        <v>28</v>
      </c>
      <c r="I657" t="s">
        <v>25</v>
      </c>
      <c r="J657" t="s">
        <v>53</v>
      </c>
      <c r="K657" t="s">
        <v>51</v>
      </c>
      <c r="L657" t="s">
        <v>31</v>
      </c>
      <c r="M657" t="s">
        <v>52</v>
      </c>
      <c r="N657">
        <v>52632</v>
      </c>
      <c r="O657" t="s">
        <v>34</v>
      </c>
      <c r="P657">
        <v>0</v>
      </c>
      <c r="Q657">
        <v>0</v>
      </c>
    </row>
    <row r="658" spans="1:17" x14ac:dyDescent="0.35">
      <c r="A658" t="s">
        <v>56</v>
      </c>
      <c r="B658" t="str">
        <f>_xlfn.TEXTJOIN("-",0,MasterData!B658:D658)</f>
        <v>AMD-Ryzen 3-Not Available</v>
      </c>
      <c r="C658" t="s">
        <v>23</v>
      </c>
      <c r="D658" t="s">
        <v>24</v>
      </c>
      <c r="E658" t="s">
        <v>25</v>
      </c>
      <c r="F658" t="s">
        <v>26</v>
      </c>
      <c r="G658" t="s">
        <v>27</v>
      </c>
      <c r="H658" t="s">
        <v>28</v>
      </c>
      <c r="I658" t="s">
        <v>25</v>
      </c>
      <c r="J658" t="s">
        <v>29</v>
      </c>
      <c r="K658" t="s">
        <v>51</v>
      </c>
      <c r="L658" t="s">
        <v>31</v>
      </c>
      <c r="M658" t="s">
        <v>52</v>
      </c>
      <c r="N658">
        <v>39990</v>
      </c>
      <c r="O658" t="s">
        <v>45</v>
      </c>
      <c r="P658">
        <v>409</v>
      </c>
      <c r="Q658">
        <v>39</v>
      </c>
    </row>
    <row r="659" spans="1:17" x14ac:dyDescent="0.35">
      <c r="A659" t="s">
        <v>56</v>
      </c>
      <c r="B659" t="str">
        <f>_xlfn.TEXTJOIN("-",0,MasterData!B659:D659)</f>
        <v>AMD-Ryzen 3-Not Available</v>
      </c>
      <c r="C659" t="s">
        <v>23</v>
      </c>
      <c r="D659" t="s">
        <v>24</v>
      </c>
      <c r="E659" t="s">
        <v>25</v>
      </c>
      <c r="F659" t="s">
        <v>26</v>
      </c>
      <c r="G659" t="s">
        <v>27</v>
      </c>
      <c r="H659" t="s">
        <v>28</v>
      </c>
      <c r="I659" t="s">
        <v>25</v>
      </c>
      <c r="J659" t="s">
        <v>29</v>
      </c>
      <c r="K659" t="s">
        <v>51</v>
      </c>
      <c r="L659" t="s">
        <v>31</v>
      </c>
      <c r="M659" t="s">
        <v>31</v>
      </c>
      <c r="N659">
        <v>43990</v>
      </c>
      <c r="O659" t="s">
        <v>34</v>
      </c>
      <c r="P659">
        <v>0</v>
      </c>
      <c r="Q659">
        <v>0</v>
      </c>
    </row>
    <row r="660" spans="1:17" x14ac:dyDescent="0.35">
      <c r="A660" t="s">
        <v>50</v>
      </c>
      <c r="B660" t="str">
        <f>_xlfn.TEXTJOIN("-",0,MasterData!B660:D660)</f>
        <v>AMD-Ryzen 3-Not Available</v>
      </c>
      <c r="C660" t="s">
        <v>23</v>
      </c>
      <c r="D660" t="s">
        <v>24</v>
      </c>
      <c r="E660" t="s">
        <v>25</v>
      </c>
      <c r="F660" t="s">
        <v>26</v>
      </c>
      <c r="G660" t="s">
        <v>27</v>
      </c>
      <c r="H660" t="s">
        <v>28</v>
      </c>
      <c r="I660" t="s">
        <v>25</v>
      </c>
      <c r="J660" t="s">
        <v>29</v>
      </c>
      <c r="K660" t="s">
        <v>51</v>
      </c>
      <c r="L660" t="s">
        <v>31</v>
      </c>
      <c r="M660" t="s">
        <v>31</v>
      </c>
      <c r="N660">
        <v>32917</v>
      </c>
      <c r="O660" t="s">
        <v>45</v>
      </c>
      <c r="P660">
        <v>353</v>
      </c>
      <c r="Q660">
        <v>58</v>
      </c>
    </row>
    <row r="661" spans="1:17" x14ac:dyDescent="0.35">
      <c r="A661" t="s">
        <v>33</v>
      </c>
      <c r="B661" t="str">
        <f>_xlfn.TEXTJOIN("-",0,MasterData!B661:D661)</f>
        <v>AMD-Ryzen 3-Not Available</v>
      </c>
      <c r="C661" t="s">
        <v>23</v>
      </c>
      <c r="D661" t="s">
        <v>24</v>
      </c>
      <c r="E661" t="s">
        <v>25</v>
      </c>
      <c r="F661" t="s">
        <v>26</v>
      </c>
      <c r="G661" t="s">
        <v>27</v>
      </c>
      <c r="H661" t="s">
        <v>28</v>
      </c>
      <c r="I661" t="s">
        <v>25</v>
      </c>
      <c r="J661" t="s">
        <v>29</v>
      </c>
      <c r="K661" t="s">
        <v>30</v>
      </c>
      <c r="L661" t="s">
        <v>31</v>
      </c>
      <c r="M661" t="s">
        <v>31</v>
      </c>
      <c r="N661">
        <v>34990</v>
      </c>
      <c r="O661" t="s">
        <v>34</v>
      </c>
      <c r="P661">
        <v>38</v>
      </c>
      <c r="Q661">
        <v>6</v>
      </c>
    </row>
    <row r="662" spans="1:17" x14ac:dyDescent="0.35">
      <c r="A662" t="s">
        <v>56</v>
      </c>
      <c r="B662" t="str">
        <f>_xlfn.TEXTJOIN("-",0,MasterData!B662:D662)</f>
        <v>AMD-Ryzen 3-Not Available</v>
      </c>
      <c r="C662" t="s">
        <v>36</v>
      </c>
      <c r="D662" t="s">
        <v>24</v>
      </c>
      <c r="E662" t="s">
        <v>25</v>
      </c>
      <c r="F662" t="s">
        <v>26</v>
      </c>
      <c r="G662" t="s">
        <v>27</v>
      </c>
      <c r="H662" t="s">
        <v>28</v>
      </c>
      <c r="I662" t="s">
        <v>25</v>
      </c>
      <c r="J662" t="s">
        <v>53</v>
      </c>
      <c r="K662" t="s">
        <v>30</v>
      </c>
      <c r="L662" t="s">
        <v>31</v>
      </c>
      <c r="M662" t="s">
        <v>31</v>
      </c>
      <c r="N662">
        <v>39990</v>
      </c>
      <c r="O662" t="s">
        <v>34</v>
      </c>
      <c r="P662">
        <v>18</v>
      </c>
      <c r="Q662">
        <v>4</v>
      </c>
    </row>
    <row r="663" spans="1:17" x14ac:dyDescent="0.35">
      <c r="A663" t="s">
        <v>50</v>
      </c>
      <c r="B663" t="str">
        <f>_xlfn.TEXTJOIN("-",0,MasterData!B663:D663)</f>
        <v>AMD-Ryzen 3-Not Available</v>
      </c>
      <c r="C663" t="s">
        <v>36</v>
      </c>
      <c r="D663" t="s">
        <v>24</v>
      </c>
      <c r="E663" t="s">
        <v>49</v>
      </c>
      <c r="F663" t="s">
        <v>26</v>
      </c>
      <c r="G663" t="s">
        <v>27</v>
      </c>
      <c r="H663" t="s">
        <v>28</v>
      </c>
      <c r="I663" t="s">
        <v>25</v>
      </c>
      <c r="J663" t="s">
        <v>29</v>
      </c>
      <c r="K663" t="s">
        <v>51</v>
      </c>
      <c r="L663" t="s">
        <v>31</v>
      </c>
      <c r="M663" t="s">
        <v>52</v>
      </c>
      <c r="N663">
        <v>41999</v>
      </c>
      <c r="O663" t="s">
        <v>45</v>
      </c>
      <c r="P663">
        <v>3524</v>
      </c>
      <c r="Q663">
        <v>432</v>
      </c>
    </row>
    <row r="664" spans="1:17" x14ac:dyDescent="0.35">
      <c r="A664" t="s">
        <v>56</v>
      </c>
      <c r="B664" t="str">
        <f>_xlfn.TEXTJOIN("-",0,MasterData!B664:D664)</f>
        <v>AMD-Ryzen 5-Not Available</v>
      </c>
      <c r="C664" t="s">
        <v>36</v>
      </c>
      <c r="D664" t="s">
        <v>24</v>
      </c>
      <c r="E664" t="s">
        <v>49</v>
      </c>
      <c r="F664" t="s">
        <v>25</v>
      </c>
      <c r="G664" t="s">
        <v>27</v>
      </c>
      <c r="H664" t="s">
        <v>28</v>
      </c>
      <c r="I664" t="s">
        <v>25</v>
      </c>
      <c r="J664" t="s">
        <v>29</v>
      </c>
      <c r="K664" t="s">
        <v>51</v>
      </c>
      <c r="L664" t="s">
        <v>31</v>
      </c>
      <c r="M664" t="s">
        <v>52</v>
      </c>
      <c r="N664">
        <v>41990</v>
      </c>
      <c r="O664" t="s">
        <v>45</v>
      </c>
      <c r="P664">
        <v>939</v>
      </c>
      <c r="Q664">
        <v>107</v>
      </c>
    </row>
    <row r="665" spans="1:17" x14ac:dyDescent="0.35">
      <c r="A665" t="s">
        <v>56</v>
      </c>
      <c r="B665" t="str">
        <f>_xlfn.TEXTJOIN("-",0,MasterData!B665:D665)</f>
        <v>AMD-Ryzen 5-Not Available</v>
      </c>
      <c r="C665" t="s">
        <v>36</v>
      </c>
      <c r="D665" t="s">
        <v>24</v>
      </c>
      <c r="E665" t="s">
        <v>49</v>
      </c>
      <c r="F665" t="s">
        <v>25</v>
      </c>
      <c r="G665" t="s">
        <v>27</v>
      </c>
      <c r="H665" t="s">
        <v>28</v>
      </c>
      <c r="I665" t="s">
        <v>25</v>
      </c>
      <c r="J665" t="s">
        <v>53</v>
      </c>
      <c r="K665" t="s">
        <v>51</v>
      </c>
      <c r="L665" t="s">
        <v>31</v>
      </c>
      <c r="M665" t="s">
        <v>31</v>
      </c>
      <c r="N665">
        <v>44490</v>
      </c>
      <c r="O665" t="s">
        <v>45</v>
      </c>
      <c r="P665">
        <v>14</v>
      </c>
      <c r="Q665">
        <v>1</v>
      </c>
    </row>
    <row r="666" spans="1:17" x14ac:dyDescent="0.35">
      <c r="A666" t="s">
        <v>56</v>
      </c>
      <c r="B666" t="str">
        <f>_xlfn.TEXTJOIN("-",0,MasterData!B666:D666)</f>
        <v>AMD-Ryzen 5-Not Available</v>
      </c>
      <c r="C666" t="s">
        <v>36</v>
      </c>
      <c r="D666" t="s">
        <v>24</v>
      </c>
      <c r="E666" t="s">
        <v>49</v>
      </c>
      <c r="F666" t="s">
        <v>25</v>
      </c>
      <c r="G666" t="s">
        <v>27</v>
      </c>
      <c r="H666" t="s">
        <v>28</v>
      </c>
      <c r="I666" t="s">
        <v>25</v>
      </c>
      <c r="J666" t="s">
        <v>29</v>
      </c>
      <c r="K666" t="s">
        <v>51</v>
      </c>
      <c r="L666" t="s">
        <v>31</v>
      </c>
      <c r="M666" t="s">
        <v>52</v>
      </c>
      <c r="N666">
        <v>41990</v>
      </c>
      <c r="O666" t="s">
        <v>45</v>
      </c>
      <c r="P666">
        <v>649</v>
      </c>
      <c r="Q666">
        <v>84</v>
      </c>
    </row>
    <row r="667" spans="1:17" x14ac:dyDescent="0.35">
      <c r="A667" t="s">
        <v>56</v>
      </c>
      <c r="B667" t="str">
        <f>_xlfn.TEXTJOIN("-",0,MasterData!B667:D667)</f>
        <v>AMD-Ryzen 5-Not Available</v>
      </c>
      <c r="C667" t="s">
        <v>36</v>
      </c>
      <c r="D667" t="s">
        <v>24</v>
      </c>
      <c r="E667" t="s">
        <v>49</v>
      </c>
      <c r="F667" t="s">
        <v>25</v>
      </c>
      <c r="G667" t="s">
        <v>27</v>
      </c>
      <c r="H667" t="s">
        <v>28</v>
      </c>
      <c r="I667" t="s">
        <v>25</v>
      </c>
      <c r="J667" t="s">
        <v>53</v>
      </c>
      <c r="K667" t="s">
        <v>51</v>
      </c>
      <c r="L667" t="s">
        <v>31</v>
      </c>
      <c r="M667" t="s">
        <v>52</v>
      </c>
      <c r="N667">
        <v>44490</v>
      </c>
      <c r="O667" t="s">
        <v>45</v>
      </c>
      <c r="P667">
        <v>8</v>
      </c>
      <c r="Q667">
        <v>2</v>
      </c>
    </row>
    <row r="668" spans="1:17" x14ac:dyDescent="0.35">
      <c r="A668" t="s">
        <v>58</v>
      </c>
      <c r="B668" t="str">
        <f>_xlfn.TEXTJOIN("-",0,MasterData!B668:D668)</f>
        <v>AMD-Ryzen 5-Not Available</v>
      </c>
      <c r="C668" t="s">
        <v>23</v>
      </c>
      <c r="D668" t="s">
        <v>24</v>
      </c>
      <c r="E668" t="s">
        <v>49</v>
      </c>
      <c r="F668" t="s">
        <v>25</v>
      </c>
      <c r="G668" t="s">
        <v>27</v>
      </c>
      <c r="H668" t="s">
        <v>28</v>
      </c>
      <c r="I668" t="s">
        <v>25</v>
      </c>
      <c r="J668" t="s">
        <v>29</v>
      </c>
      <c r="K668" t="s">
        <v>51</v>
      </c>
      <c r="L668" t="s">
        <v>31</v>
      </c>
      <c r="M668" t="s">
        <v>31</v>
      </c>
      <c r="N668">
        <v>49990</v>
      </c>
      <c r="O668" t="s">
        <v>34</v>
      </c>
      <c r="P668">
        <v>0</v>
      </c>
      <c r="Q668">
        <v>0</v>
      </c>
    </row>
    <row r="669" spans="1:17" x14ac:dyDescent="0.35">
      <c r="A669" t="s">
        <v>56</v>
      </c>
      <c r="B669" t="str">
        <f>_xlfn.TEXTJOIN("-",0,MasterData!B669:D669)</f>
        <v>AMD-Ryzen 5-Not Available</v>
      </c>
      <c r="C669" t="s">
        <v>23</v>
      </c>
      <c r="D669" t="s">
        <v>24</v>
      </c>
      <c r="E669" t="s">
        <v>49</v>
      </c>
      <c r="F669" t="s">
        <v>25</v>
      </c>
      <c r="G669" t="s">
        <v>27</v>
      </c>
      <c r="H669" t="s">
        <v>28</v>
      </c>
      <c r="I669" t="s">
        <v>25</v>
      </c>
      <c r="J669" t="s">
        <v>53</v>
      </c>
      <c r="K669" t="s">
        <v>51</v>
      </c>
      <c r="L669" t="s">
        <v>31</v>
      </c>
      <c r="M669" t="s">
        <v>31</v>
      </c>
      <c r="N669">
        <v>44390</v>
      </c>
      <c r="O669" t="s">
        <v>45</v>
      </c>
      <c r="P669">
        <v>276</v>
      </c>
      <c r="Q669">
        <v>24</v>
      </c>
    </row>
    <row r="670" spans="1:17" x14ac:dyDescent="0.35">
      <c r="A670" t="s">
        <v>50</v>
      </c>
      <c r="B670" t="str">
        <f>_xlfn.TEXTJOIN("-",0,MasterData!B670:D670)</f>
        <v>AMD-Ryzen 5-Not Available</v>
      </c>
      <c r="C670" t="s">
        <v>36</v>
      </c>
      <c r="D670" t="s">
        <v>24</v>
      </c>
      <c r="E670" t="s">
        <v>37</v>
      </c>
      <c r="F670" t="s">
        <v>25</v>
      </c>
      <c r="G670" t="s">
        <v>27</v>
      </c>
      <c r="H670" t="s">
        <v>28</v>
      </c>
      <c r="I670" t="s">
        <v>23</v>
      </c>
      <c r="J670" t="s">
        <v>29</v>
      </c>
      <c r="K670" t="s">
        <v>51</v>
      </c>
      <c r="L670" t="s">
        <v>31</v>
      </c>
      <c r="M670" t="s">
        <v>31</v>
      </c>
      <c r="N670">
        <v>57990</v>
      </c>
      <c r="O670" t="s">
        <v>45</v>
      </c>
      <c r="P670">
        <v>4740</v>
      </c>
      <c r="Q670">
        <v>532</v>
      </c>
    </row>
    <row r="671" spans="1:17" x14ac:dyDescent="0.35">
      <c r="A671" t="s">
        <v>33</v>
      </c>
      <c r="B671" t="str">
        <f>_xlfn.TEXTJOIN("-",0,MasterData!B671:D671)</f>
        <v>AMD-Ryzen 5-Not Available</v>
      </c>
      <c r="C671" t="s">
        <v>36</v>
      </c>
      <c r="D671" t="s">
        <v>24</v>
      </c>
      <c r="E671" t="s">
        <v>37</v>
      </c>
      <c r="F671" t="s">
        <v>25</v>
      </c>
      <c r="G671" t="s">
        <v>27</v>
      </c>
      <c r="H671" t="s">
        <v>28</v>
      </c>
      <c r="I671" t="s">
        <v>23</v>
      </c>
      <c r="J671" t="s">
        <v>68</v>
      </c>
      <c r="K671" t="s">
        <v>51</v>
      </c>
      <c r="L671" t="s">
        <v>31</v>
      </c>
      <c r="M671" t="s">
        <v>52</v>
      </c>
      <c r="N671">
        <v>56990</v>
      </c>
      <c r="O671" t="s">
        <v>45</v>
      </c>
      <c r="P671">
        <v>162</v>
      </c>
      <c r="Q671">
        <v>15</v>
      </c>
    </row>
    <row r="672" spans="1:17" x14ac:dyDescent="0.35">
      <c r="A672" t="s">
        <v>33</v>
      </c>
      <c r="B672" t="str">
        <f>_xlfn.TEXTJOIN("-",0,MasterData!B672:D672)</f>
        <v>AMD-Ryzen 5-Not Available</v>
      </c>
      <c r="C672" t="s">
        <v>36</v>
      </c>
      <c r="D672" t="s">
        <v>24</v>
      </c>
      <c r="E672" t="s">
        <v>37</v>
      </c>
      <c r="F672" t="s">
        <v>25</v>
      </c>
      <c r="G672" t="s">
        <v>27</v>
      </c>
      <c r="H672" t="s">
        <v>28</v>
      </c>
      <c r="I672" t="s">
        <v>25</v>
      </c>
      <c r="J672" t="s">
        <v>53</v>
      </c>
      <c r="K672" t="s">
        <v>51</v>
      </c>
      <c r="L672" t="s">
        <v>31</v>
      </c>
      <c r="M672" t="s">
        <v>31</v>
      </c>
      <c r="N672">
        <v>48990</v>
      </c>
      <c r="O672" t="s">
        <v>45</v>
      </c>
      <c r="P672">
        <v>219</v>
      </c>
      <c r="Q672">
        <v>27</v>
      </c>
    </row>
    <row r="673" spans="1:17" x14ac:dyDescent="0.35">
      <c r="A673" t="s">
        <v>50</v>
      </c>
      <c r="B673" t="str">
        <f>_xlfn.TEXTJOIN("-",0,MasterData!B673:D673)</f>
        <v>AMD-Ryzen 5-Not Available</v>
      </c>
      <c r="C673" t="s">
        <v>36</v>
      </c>
      <c r="D673" t="s">
        <v>24</v>
      </c>
      <c r="E673" t="s">
        <v>37</v>
      </c>
      <c r="F673" t="s">
        <v>25</v>
      </c>
      <c r="G673" t="s">
        <v>27</v>
      </c>
      <c r="H673" t="s">
        <v>28</v>
      </c>
      <c r="I673" t="s">
        <v>25</v>
      </c>
      <c r="J673" t="s">
        <v>53</v>
      </c>
      <c r="K673" t="s">
        <v>51</v>
      </c>
      <c r="L673" t="s">
        <v>31</v>
      </c>
      <c r="M673" t="s">
        <v>52</v>
      </c>
      <c r="N673">
        <v>49970</v>
      </c>
      <c r="O673" t="s">
        <v>45</v>
      </c>
      <c r="P673">
        <v>193</v>
      </c>
      <c r="Q673">
        <v>28</v>
      </c>
    </row>
    <row r="674" spans="1:17" x14ac:dyDescent="0.35">
      <c r="A674" t="s">
        <v>58</v>
      </c>
      <c r="B674" t="str">
        <f>_xlfn.TEXTJOIN("-",0,MasterData!B674:D674)</f>
        <v>AMD-Ryzen 5-Not Available</v>
      </c>
      <c r="C674" t="s">
        <v>36</v>
      </c>
      <c r="D674" t="s">
        <v>24</v>
      </c>
      <c r="E674" t="s">
        <v>37</v>
      </c>
      <c r="F674" t="s">
        <v>25</v>
      </c>
      <c r="G674" t="s">
        <v>27</v>
      </c>
      <c r="H674" t="s">
        <v>28</v>
      </c>
      <c r="I674" t="s">
        <v>25</v>
      </c>
      <c r="J674" t="s">
        <v>29</v>
      </c>
      <c r="K674" t="s">
        <v>30</v>
      </c>
      <c r="L674" t="s">
        <v>31</v>
      </c>
      <c r="M674" t="s">
        <v>31</v>
      </c>
      <c r="N674">
        <v>47990</v>
      </c>
      <c r="O674" t="s">
        <v>45</v>
      </c>
      <c r="P674">
        <v>562</v>
      </c>
      <c r="Q674">
        <v>89</v>
      </c>
    </row>
    <row r="675" spans="1:17" x14ac:dyDescent="0.35">
      <c r="A675" t="s">
        <v>50</v>
      </c>
      <c r="B675" t="str">
        <f>_xlfn.TEXTJOIN("-",0,MasterData!B675:D675)</f>
        <v>AMD-Ryzen 5-Not Available</v>
      </c>
      <c r="C675" t="s">
        <v>36</v>
      </c>
      <c r="D675" t="s">
        <v>24</v>
      </c>
      <c r="E675" t="s">
        <v>37</v>
      </c>
      <c r="F675" t="s">
        <v>25</v>
      </c>
      <c r="G675" t="s">
        <v>27</v>
      </c>
      <c r="H675" t="s">
        <v>28</v>
      </c>
      <c r="I675" t="s">
        <v>25</v>
      </c>
      <c r="J675" t="s">
        <v>53</v>
      </c>
      <c r="K675" t="s">
        <v>51</v>
      </c>
      <c r="L675" t="s">
        <v>31</v>
      </c>
      <c r="M675" t="s">
        <v>52</v>
      </c>
      <c r="N675">
        <v>48990</v>
      </c>
      <c r="O675" t="s">
        <v>45</v>
      </c>
      <c r="P675">
        <v>45</v>
      </c>
      <c r="Q675">
        <v>5</v>
      </c>
    </row>
    <row r="676" spans="1:17" x14ac:dyDescent="0.35">
      <c r="A676" t="s">
        <v>42</v>
      </c>
      <c r="B676" t="str">
        <f>_xlfn.TEXTJOIN("-",0,MasterData!B676:D676)</f>
        <v>AMD-Ryzen 5-Not Available</v>
      </c>
      <c r="C676" t="s">
        <v>36</v>
      </c>
      <c r="D676" t="s">
        <v>61</v>
      </c>
      <c r="E676" t="s">
        <v>37</v>
      </c>
      <c r="F676" t="s">
        <v>25</v>
      </c>
      <c r="G676" t="s">
        <v>27</v>
      </c>
      <c r="H676" t="s">
        <v>28</v>
      </c>
      <c r="I676" t="s">
        <v>25</v>
      </c>
      <c r="J676" t="s">
        <v>53</v>
      </c>
      <c r="K676" t="s">
        <v>51</v>
      </c>
      <c r="L676" t="s">
        <v>31</v>
      </c>
      <c r="M676" t="s">
        <v>31</v>
      </c>
      <c r="N676">
        <v>53990</v>
      </c>
      <c r="O676" t="s">
        <v>45</v>
      </c>
      <c r="P676">
        <v>7</v>
      </c>
      <c r="Q676">
        <v>0</v>
      </c>
    </row>
    <row r="677" spans="1:17" x14ac:dyDescent="0.35">
      <c r="A677" t="s">
        <v>33</v>
      </c>
      <c r="B677" t="str">
        <f>_xlfn.TEXTJOIN("-",0,MasterData!B677:D677)</f>
        <v>AMD-Ryzen 5-Not Available</v>
      </c>
      <c r="C677" t="s">
        <v>36</v>
      </c>
      <c r="D677" t="s">
        <v>24</v>
      </c>
      <c r="E677" t="s">
        <v>37</v>
      </c>
      <c r="F677" t="s">
        <v>25</v>
      </c>
      <c r="G677" t="s">
        <v>27</v>
      </c>
      <c r="H677" t="s">
        <v>28</v>
      </c>
      <c r="I677" t="s">
        <v>25</v>
      </c>
      <c r="J677" t="s">
        <v>29</v>
      </c>
      <c r="K677" t="s">
        <v>51</v>
      </c>
      <c r="L677" t="s">
        <v>31</v>
      </c>
      <c r="M677" t="s">
        <v>52</v>
      </c>
      <c r="N677">
        <v>52990</v>
      </c>
      <c r="O677" t="s">
        <v>45</v>
      </c>
      <c r="P677">
        <v>39</v>
      </c>
      <c r="Q677">
        <v>5</v>
      </c>
    </row>
    <row r="678" spans="1:17" x14ac:dyDescent="0.35">
      <c r="A678" t="s">
        <v>42</v>
      </c>
      <c r="B678" t="str">
        <f>_xlfn.TEXTJOIN("-",0,MasterData!B678:D678)</f>
        <v>AMD-Ryzen 5-Not Available</v>
      </c>
      <c r="C678" t="s">
        <v>36</v>
      </c>
      <c r="D678" t="s">
        <v>24</v>
      </c>
      <c r="E678" t="s">
        <v>37</v>
      </c>
      <c r="F678" t="s">
        <v>25</v>
      </c>
      <c r="G678" t="s">
        <v>27</v>
      </c>
      <c r="H678" t="s">
        <v>28</v>
      </c>
      <c r="I678" t="s">
        <v>25</v>
      </c>
      <c r="J678" t="s">
        <v>29</v>
      </c>
      <c r="K678" t="s">
        <v>51</v>
      </c>
      <c r="L678" t="s">
        <v>31</v>
      </c>
      <c r="M678" t="s">
        <v>31</v>
      </c>
      <c r="N678">
        <v>43990</v>
      </c>
      <c r="O678" t="s">
        <v>34</v>
      </c>
      <c r="P678">
        <v>0</v>
      </c>
      <c r="Q678">
        <v>0</v>
      </c>
    </row>
    <row r="679" spans="1:17" x14ac:dyDescent="0.35">
      <c r="A679" t="s">
        <v>33</v>
      </c>
      <c r="B679" t="str">
        <f>_xlfn.TEXTJOIN("-",0,MasterData!B679:D679)</f>
        <v>AMD-Ryzen 5-Not Available</v>
      </c>
      <c r="C679" t="s">
        <v>36</v>
      </c>
      <c r="D679" t="s">
        <v>24</v>
      </c>
      <c r="E679" t="s">
        <v>37</v>
      </c>
      <c r="F679" t="s">
        <v>25</v>
      </c>
      <c r="G679" t="s">
        <v>27</v>
      </c>
      <c r="H679" t="s">
        <v>28</v>
      </c>
      <c r="I679" t="s">
        <v>23</v>
      </c>
      <c r="J679" t="s">
        <v>68</v>
      </c>
      <c r="K679" t="s">
        <v>30</v>
      </c>
      <c r="L679" t="s">
        <v>31</v>
      </c>
      <c r="M679" t="s">
        <v>31</v>
      </c>
      <c r="N679">
        <v>59490</v>
      </c>
      <c r="O679" t="s">
        <v>45</v>
      </c>
      <c r="P679">
        <v>92</v>
      </c>
      <c r="Q679">
        <v>10</v>
      </c>
    </row>
    <row r="680" spans="1:17" x14ac:dyDescent="0.35">
      <c r="A680" t="s">
        <v>58</v>
      </c>
      <c r="B680" t="str">
        <f>_xlfn.TEXTJOIN("-",0,MasterData!B680:D680)</f>
        <v>AMD-Ryzen 5-Not Available</v>
      </c>
      <c r="C680" t="s">
        <v>36</v>
      </c>
      <c r="D680" t="s">
        <v>24</v>
      </c>
      <c r="E680" t="s">
        <v>37</v>
      </c>
      <c r="F680" t="s">
        <v>25</v>
      </c>
      <c r="G680" t="s">
        <v>27</v>
      </c>
      <c r="H680" t="s">
        <v>28</v>
      </c>
      <c r="I680" t="s">
        <v>23</v>
      </c>
      <c r="J680" t="s">
        <v>29</v>
      </c>
      <c r="K680" t="s">
        <v>30</v>
      </c>
      <c r="L680" t="s">
        <v>31</v>
      </c>
      <c r="M680" t="s">
        <v>31</v>
      </c>
      <c r="N680">
        <v>64990</v>
      </c>
      <c r="O680" t="s">
        <v>45</v>
      </c>
      <c r="P680">
        <v>469</v>
      </c>
      <c r="Q680">
        <v>80</v>
      </c>
    </row>
    <row r="681" spans="1:17" x14ac:dyDescent="0.35">
      <c r="A681" t="s">
        <v>56</v>
      </c>
      <c r="B681" t="str">
        <f>_xlfn.TEXTJOIN("-",0,MasterData!B681:D681)</f>
        <v>AMD-Ryzen 5-Not Available</v>
      </c>
      <c r="C681" t="s">
        <v>36</v>
      </c>
      <c r="D681" t="s">
        <v>24</v>
      </c>
      <c r="E681" t="s">
        <v>37</v>
      </c>
      <c r="F681" t="s">
        <v>25</v>
      </c>
      <c r="G681" t="s">
        <v>27</v>
      </c>
      <c r="H681" t="s">
        <v>28</v>
      </c>
      <c r="I681" t="s">
        <v>25</v>
      </c>
      <c r="J681" t="s">
        <v>53</v>
      </c>
      <c r="K681" t="s">
        <v>30</v>
      </c>
      <c r="L681" t="s">
        <v>31</v>
      </c>
      <c r="M681" t="s">
        <v>31</v>
      </c>
      <c r="N681">
        <v>47490</v>
      </c>
      <c r="O681" t="s">
        <v>32</v>
      </c>
      <c r="P681">
        <v>2</v>
      </c>
      <c r="Q681">
        <v>1</v>
      </c>
    </row>
    <row r="682" spans="1:17" x14ac:dyDescent="0.35">
      <c r="A682" t="s">
        <v>50</v>
      </c>
      <c r="B682" t="str">
        <f>_xlfn.TEXTJOIN("-",0,MasterData!B682:D682)</f>
        <v>AMD-Ryzen 5-Not Available</v>
      </c>
      <c r="C682" t="s">
        <v>36</v>
      </c>
      <c r="D682" t="s">
        <v>24</v>
      </c>
      <c r="E682" t="s">
        <v>37</v>
      </c>
      <c r="F682" t="s">
        <v>25</v>
      </c>
      <c r="G682" t="s">
        <v>27</v>
      </c>
      <c r="H682" t="s">
        <v>28</v>
      </c>
      <c r="I682" t="s">
        <v>23</v>
      </c>
      <c r="J682" t="s">
        <v>29</v>
      </c>
      <c r="K682" t="s">
        <v>51</v>
      </c>
      <c r="L682" t="s">
        <v>31</v>
      </c>
      <c r="M682" t="s">
        <v>31</v>
      </c>
      <c r="N682">
        <v>59990</v>
      </c>
      <c r="O682" t="s">
        <v>45</v>
      </c>
      <c r="P682">
        <v>1978</v>
      </c>
      <c r="Q682">
        <v>188</v>
      </c>
    </row>
    <row r="683" spans="1:17" x14ac:dyDescent="0.35">
      <c r="A683" t="s">
        <v>33</v>
      </c>
      <c r="B683" t="str">
        <f>_xlfn.TEXTJOIN("-",0,MasterData!B683:D683)</f>
        <v>AMD-Ryzen 5-Not Available</v>
      </c>
      <c r="C683" t="s">
        <v>36</v>
      </c>
      <c r="D683" t="s">
        <v>24</v>
      </c>
      <c r="E683" t="s">
        <v>37</v>
      </c>
      <c r="F683" t="s">
        <v>25</v>
      </c>
      <c r="G683" t="s">
        <v>27</v>
      </c>
      <c r="H683" t="s">
        <v>28</v>
      </c>
      <c r="I683" t="s">
        <v>23</v>
      </c>
      <c r="J683" t="s">
        <v>29</v>
      </c>
      <c r="K683" t="s">
        <v>30</v>
      </c>
      <c r="L683" t="s">
        <v>31</v>
      </c>
      <c r="M683" t="s">
        <v>31</v>
      </c>
      <c r="N683">
        <v>69990</v>
      </c>
      <c r="O683" t="s">
        <v>45</v>
      </c>
      <c r="P683">
        <v>9</v>
      </c>
      <c r="Q683">
        <v>0</v>
      </c>
    </row>
    <row r="684" spans="1:17" x14ac:dyDescent="0.35">
      <c r="A684" t="s">
        <v>50</v>
      </c>
      <c r="B684" t="str">
        <f>_xlfn.TEXTJOIN("-",0,MasterData!B684:D684)</f>
        <v>AMD-Ryzen 5-Not Available</v>
      </c>
      <c r="C684" t="s">
        <v>36</v>
      </c>
      <c r="D684" t="s">
        <v>24</v>
      </c>
      <c r="E684" t="s">
        <v>37</v>
      </c>
      <c r="F684" t="s">
        <v>25</v>
      </c>
      <c r="G684" t="s">
        <v>27</v>
      </c>
      <c r="H684" t="s">
        <v>28</v>
      </c>
      <c r="I684" t="s">
        <v>23</v>
      </c>
      <c r="J684" t="s">
        <v>29</v>
      </c>
      <c r="K684" t="s">
        <v>51</v>
      </c>
      <c r="L684" t="s">
        <v>31</v>
      </c>
      <c r="M684" t="s">
        <v>31</v>
      </c>
      <c r="N684">
        <v>58990</v>
      </c>
      <c r="O684" t="s">
        <v>45</v>
      </c>
      <c r="P684">
        <v>1049</v>
      </c>
      <c r="Q684">
        <v>134</v>
      </c>
    </row>
    <row r="685" spans="1:17" x14ac:dyDescent="0.35">
      <c r="A685" t="s">
        <v>56</v>
      </c>
      <c r="B685" t="str">
        <f>_xlfn.TEXTJOIN("-",0,MasterData!B685:D685)</f>
        <v>AMD-Ryzen 5-Not Available</v>
      </c>
      <c r="C685" t="s">
        <v>36</v>
      </c>
      <c r="D685" t="s">
        <v>24</v>
      </c>
      <c r="E685" t="s">
        <v>37</v>
      </c>
      <c r="F685" t="s">
        <v>25</v>
      </c>
      <c r="G685" t="s">
        <v>27</v>
      </c>
      <c r="H685" t="s">
        <v>28</v>
      </c>
      <c r="I685" t="s">
        <v>25</v>
      </c>
      <c r="J685" t="s">
        <v>53</v>
      </c>
      <c r="K685" t="s">
        <v>51</v>
      </c>
      <c r="L685" t="s">
        <v>31</v>
      </c>
      <c r="M685" t="s">
        <v>31</v>
      </c>
      <c r="N685">
        <v>59490</v>
      </c>
      <c r="O685" t="s">
        <v>45</v>
      </c>
      <c r="P685">
        <v>74</v>
      </c>
      <c r="Q685">
        <v>18</v>
      </c>
    </row>
    <row r="686" spans="1:17" x14ac:dyDescent="0.35">
      <c r="A686" t="s">
        <v>50</v>
      </c>
      <c r="B686" t="str">
        <f>_xlfn.TEXTJOIN("-",0,MasterData!B686:D686)</f>
        <v>AMD-Ryzen 5-Not Available</v>
      </c>
      <c r="C686" t="s">
        <v>67</v>
      </c>
      <c r="D686" t="s">
        <v>24</v>
      </c>
      <c r="E686" t="s">
        <v>37</v>
      </c>
      <c r="F686" t="s">
        <v>25</v>
      </c>
      <c r="G686" t="s">
        <v>27</v>
      </c>
      <c r="H686" t="s">
        <v>28</v>
      </c>
      <c r="I686" t="s">
        <v>25</v>
      </c>
      <c r="J686" t="s">
        <v>53</v>
      </c>
      <c r="K686" t="s">
        <v>51</v>
      </c>
      <c r="L686" t="s">
        <v>31</v>
      </c>
      <c r="M686" t="s">
        <v>52</v>
      </c>
      <c r="N686">
        <v>67500</v>
      </c>
      <c r="O686" t="s">
        <v>45</v>
      </c>
      <c r="P686">
        <v>196</v>
      </c>
      <c r="Q686">
        <v>19</v>
      </c>
    </row>
    <row r="687" spans="1:17" x14ac:dyDescent="0.35">
      <c r="A687" t="s">
        <v>50</v>
      </c>
      <c r="B687" t="str">
        <f>_xlfn.TEXTJOIN("-",0,MasterData!B687:D687)</f>
        <v>AMD-Ryzen 5-Not Available</v>
      </c>
      <c r="C687" t="s">
        <v>36</v>
      </c>
      <c r="D687" t="s">
        <v>24</v>
      </c>
      <c r="E687" t="s">
        <v>37</v>
      </c>
      <c r="F687" t="s">
        <v>25</v>
      </c>
      <c r="G687" t="s">
        <v>27</v>
      </c>
      <c r="H687" t="s">
        <v>38</v>
      </c>
      <c r="I687" t="s">
        <v>25</v>
      </c>
      <c r="J687" t="s">
        <v>29</v>
      </c>
      <c r="K687" t="s">
        <v>30</v>
      </c>
      <c r="L687" t="s">
        <v>31</v>
      </c>
      <c r="M687" t="s">
        <v>31</v>
      </c>
      <c r="N687">
        <v>48990</v>
      </c>
      <c r="O687" t="s">
        <v>45</v>
      </c>
      <c r="P687">
        <v>17</v>
      </c>
      <c r="Q687">
        <v>1</v>
      </c>
    </row>
    <row r="688" spans="1:17" x14ac:dyDescent="0.35">
      <c r="A688" t="s">
        <v>19</v>
      </c>
      <c r="B688" t="str">
        <f>_xlfn.TEXTJOIN("-",0,MasterData!B688:D688)</f>
        <v>AMD-Ryzen 5-Not Available</v>
      </c>
      <c r="C688" t="s">
        <v>36</v>
      </c>
      <c r="D688" t="s">
        <v>24</v>
      </c>
      <c r="E688" t="s">
        <v>37</v>
      </c>
      <c r="F688" t="s">
        <v>25</v>
      </c>
      <c r="G688" t="s">
        <v>27</v>
      </c>
      <c r="H688" t="s">
        <v>28</v>
      </c>
      <c r="I688" t="s">
        <v>25</v>
      </c>
      <c r="J688" t="s">
        <v>29</v>
      </c>
      <c r="K688" t="s">
        <v>51</v>
      </c>
      <c r="L688" t="s">
        <v>52</v>
      </c>
      <c r="M688" t="s">
        <v>52</v>
      </c>
      <c r="N688">
        <v>62450</v>
      </c>
      <c r="O688" t="s">
        <v>45</v>
      </c>
      <c r="P688">
        <v>172</v>
      </c>
      <c r="Q688">
        <v>36</v>
      </c>
    </row>
    <row r="689" spans="1:17" x14ac:dyDescent="0.35">
      <c r="A689" t="s">
        <v>19</v>
      </c>
      <c r="B689" t="str">
        <f>_xlfn.TEXTJOIN("-",0,MasterData!B689:D689)</f>
        <v>AMD-Ryzen 5-Not Available</v>
      </c>
      <c r="C689" t="s">
        <v>36</v>
      </c>
      <c r="D689" t="s">
        <v>24</v>
      </c>
      <c r="E689" t="s">
        <v>37</v>
      </c>
      <c r="F689" t="s">
        <v>25</v>
      </c>
      <c r="G689" t="s">
        <v>27</v>
      </c>
      <c r="H689" t="s">
        <v>28</v>
      </c>
      <c r="I689" t="s">
        <v>25</v>
      </c>
      <c r="J689" t="s">
        <v>29</v>
      </c>
      <c r="K689" t="s">
        <v>51</v>
      </c>
      <c r="L689" t="s">
        <v>31</v>
      </c>
      <c r="M689" t="s">
        <v>31</v>
      </c>
      <c r="N689">
        <v>58990</v>
      </c>
      <c r="O689" t="s">
        <v>45</v>
      </c>
      <c r="P689">
        <v>324</v>
      </c>
      <c r="Q689">
        <v>34</v>
      </c>
    </row>
    <row r="690" spans="1:17" x14ac:dyDescent="0.35">
      <c r="A690" t="s">
        <v>50</v>
      </c>
      <c r="B690" t="str">
        <f>_xlfn.TEXTJOIN("-",0,MasterData!B690:D690)</f>
        <v>AMD-Ryzen 5-Not Available</v>
      </c>
      <c r="C690" t="s">
        <v>36</v>
      </c>
      <c r="D690" t="s">
        <v>24</v>
      </c>
      <c r="E690" t="s">
        <v>37</v>
      </c>
      <c r="F690" t="s">
        <v>25</v>
      </c>
      <c r="G690" t="s">
        <v>27</v>
      </c>
      <c r="H690" t="s">
        <v>28</v>
      </c>
      <c r="I690" t="s">
        <v>25</v>
      </c>
      <c r="J690" t="s">
        <v>53</v>
      </c>
      <c r="K690" t="s">
        <v>51</v>
      </c>
      <c r="L690" t="s">
        <v>31</v>
      </c>
      <c r="M690" t="s">
        <v>52</v>
      </c>
      <c r="N690">
        <v>57999</v>
      </c>
      <c r="O690" t="s">
        <v>45</v>
      </c>
      <c r="P690">
        <v>86</v>
      </c>
      <c r="Q690">
        <v>15</v>
      </c>
    </row>
    <row r="691" spans="1:17" x14ac:dyDescent="0.35">
      <c r="A691" t="s">
        <v>19</v>
      </c>
      <c r="B691" t="str">
        <f>_xlfn.TEXTJOIN("-",0,MasterData!B691:D691)</f>
        <v>AMD-Ryzen 5-Not Available</v>
      </c>
      <c r="C691" t="s">
        <v>67</v>
      </c>
      <c r="D691" t="s">
        <v>24</v>
      </c>
      <c r="E691" t="s">
        <v>37</v>
      </c>
      <c r="F691" t="s">
        <v>25</v>
      </c>
      <c r="G691" t="s">
        <v>27</v>
      </c>
      <c r="H691" t="s">
        <v>28</v>
      </c>
      <c r="I691" t="s">
        <v>25</v>
      </c>
      <c r="J691" t="s">
        <v>29</v>
      </c>
      <c r="K691" t="s">
        <v>30</v>
      </c>
      <c r="L691" t="s">
        <v>31</v>
      </c>
      <c r="M691" t="s">
        <v>31</v>
      </c>
      <c r="N691">
        <v>56990</v>
      </c>
      <c r="O691" t="s">
        <v>45</v>
      </c>
      <c r="P691">
        <v>4</v>
      </c>
      <c r="Q691">
        <v>1</v>
      </c>
    </row>
    <row r="692" spans="1:17" x14ac:dyDescent="0.35">
      <c r="A692" t="s">
        <v>50</v>
      </c>
      <c r="B692" t="str">
        <f>_xlfn.TEXTJOIN("-",0,MasterData!B692:D692)</f>
        <v>AMD-Ryzen 5-Not Available</v>
      </c>
      <c r="C692" t="s">
        <v>36</v>
      </c>
      <c r="D692" t="s">
        <v>24</v>
      </c>
      <c r="E692" t="s">
        <v>37</v>
      </c>
      <c r="F692" t="s">
        <v>25</v>
      </c>
      <c r="G692" t="s">
        <v>27</v>
      </c>
      <c r="H692" t="s">
        <v>28</v>
      </c>
      <c r="I692" t="s">
        <v>23</v>
      </c>
      <c r="J692" t="s">
        <v>29</v>
      </c>
      <c r="K692" t="s">
        <v>51</v>
      </c>
      <c r="L692" t="s">
        <v>31</v>
      </c>
      <c r="M692" t="s">
        <v>52</v>
      </c>
      <c r="N692">
        <v>72990</v>
      </c>
      <c r="O692" t="s">
        <v>45</v>
      </c>
      <c r="P692">
        <v>16</v>
      </c>
      <c r="Q692">
        <v>4</v>
      </c>
    </row>
    <row r="693" spans="1:17" x14ac:dyDescent="0.35">
      <c r="A693" t="s">
        <v>50</v>
      </c>
      <c r="B693" t="str">
        <f>_xlfn.TEXTJOIN("-",0,MasterData!B693:D693)</f>
        <v>AMD-Ryzen 5-Not Available</v>
      </c>
      <c r="C693" t="s">
        <v>67</v>
      </c>
      <c r="D693" t="s">
        <v>24</v>
      </c>
      <c r="E693" t="s">
        <v>37</v>
      </c>
      <c r="F693" t="s">
        <v>25</v>
      </c>
      <c r="G693" t="s">
        <v>27</v>
      </c>
      <c r="H693" t="s">
        <v>28</v>
      </c>
      <c r="I693" t="s">
        <v>25</v>
      </c>
      <c r="J693" t="s">
        <v>29</v>
      </c>
      <c r="K693" t="s">
        <v>51</v>
      </c>
      <c r="L693" t="s">
        <v>31</v>
      </c>
      <c r="M693" t="s">
        <v>52</v>
      </c>
      <c r="N693">
        <v>65990</v>
      </c>
      <c r="O693" t="s">
        <v>45</v>
      </c>
      <c r="P693">
        <v>104</v>
      </c>
      <c r="Q693">
        <v>18</v>
      </c>
    </row>
    <row r="694" spans="1:17" x14ac:dyDescent="0.35">
      <c r="A694" t="s">
        <v>50</v>
      </c>
      <c r="B694" t="str">
        <f>_xlfn.TEXTJOIN("-",0,MasterData!B694:D694)</f>
        <v>AMD-Ryzen 5-Not Available</v>
      </c>
      <c r="C694" t="s">
        <v>67</v>
      </c>
      <c r="D694" t="s">
        <v>24</v>
      </c>
      <c r="E694" t="s">
        <v>37</v>
      </c>
      <c r="F694" t="s">
        <v>25</v>
      </c>
      <c r="G694" t="s">
        <v>27</v>
      </c>
      <c r="H694" t="s">
        <v>28</v>
      </c>
      <c r="I694" t="s">
        <v>25</v>
      </c>
      <c r="J694" t="s">
        <v>29</v>
      </c>
      <c r="K694" t="s">
        <v>51</v>
      </c>
      <c r="L694" t="s">
        <v>52</v>
      </c>
      <c r="M694" t="s">
        <v>52</v>
      </c>
      <c r="N694">
        <v>98020</v>
      </c>
      <c r="O694" t="s">
        <v>34</v>
      </c>
      <c r="P694">
        <v>0</v>
      </c>
      <c r="Q694">
        <v>0</v>
      </c>
    </row>
    <row r="695" spans="1:17" x14ac:dyDescent="0.35">
      <c r="A695" t="s">
        <v>50</v>
      </c>
      <c r="B695" t="str">
        <f>_xlfn.TEXTJOIN("-",0,MasterData!B695:D695)</f>
        <v>AMD-Ryzen 5-Not Available</v>
      </c>
      <c r="C695" t="s">
        <v>67</v>
      </c>
      <c r="D695" t="s">
        <v>24</v>
      </c>
      <c r="E695" t="s">
        <v>37</v>
      </c>
      <c r="F695" t="s">
        <v>25</v>
      </c>
      <c r="G695" t="s">
        <v>27</v>
      </c>
      <c r="H695" t="s">
        <v>28</v>
      </c>
      <c r="I695" t="s">
        <v>39</v>
      </c>
      <c r="J695" t="s">
        <v>29</v>
      </c>
      <c r="K695" t="s">
        <v>51</v>
      </c>
      <c r="L695" t="s">
        <v>31</v>
      </c>
      <c r="M695" t="s">
        <v>52</v>
      </c>
      <c r="N695">
        <v>63990</v>
      </c>
      <c r="O695" t="s">
        <v>45</v>
      </c>
      <c r="P695">
        <v>90</v>
      </c>
      <c r="Q695">
        <v>13</v>
      </c>
    </row>
    <row r="696" spans="1:17" x14ac:dyDescent="0.35">
      <c r="A696" t="s">
        <v>19</v>
      </c>
      <c r="B696" t="str">
        <f>_xlfn.TEXTJOIN("-",0,MasterData!B696:D696)</f>
        <v>AMD-Ryzen 5-Not Available</v>
      </c>
      <c r="C696" t="s">
        <v>36</v>
      </c>
      <c r="D696" t="s">
        <v>24</v>
      </c>
      <c r="E696" t="s">
        <v>37</v>
      </c>
      <c r="F696" t="s">
        <v>25</v>
      </c>
      <c r="G696" t="s">
        <v>27</v>
      </c>
      <c r="H696" t="s">
        <v>38</v>
      </c>
      <c r="I696" t="s">
        <v>25</v>
      </c>
      <c r="J696" t="s">
        <v>53</v>
      </c>
      <c r="K696" t="s">
        <v>51</v>
      </c>
      <c r="L696" t="s">
        <v>31</v>
      </c>
      <c r="M696" t="s">
        <v>52</v>
      </c>
      <c r="N696">
        <v>49890</v>
      </c>
      <c r="O696" t="s">
        <v>45</v>
      </c>
      <c r="P696">
        <v>6</v>
      </c>
      <c r="Q696">
        <v>1</v>
      </c>
    </row>
    <row r="697" spans="1:17" x14ac:dyDescent="0.35">
      <c r="A697" t="s">
        <v>56</v>
      </c>
      <c r="B697" t="str">
        <f>_xlfn.TEXTJOIN("-",0,MasterData!B697:D697)</f>
        <v>AMD-Ryzen 5-Not Available</v>
      </c>
      <c r="C697" t="s">
        <v>36</v>
      </c>
      <c r="D697" t="s">
        <v>24</v>
      </c>
      <c r="E697" t="s">
        <v>37</v>
      </c>
      <c r="F697" t="s">
        <v>25</v>
      </c>
      <c r="G697" t="s">
        <v>27</v>
      </c>
      <c r="H697" t="s">
        <v>28</v>
      </c>
      <c r="I697" t="s">
        <v>25</v>
      </c>
      <c r="J697" t="s">
        <v>53</v>
      </c>
      <c r="K697" t="s">
        <v>51</v>
      </c>
      <c r="L697" t="s">
        <v>31</v>
      </c>
      <c r="M697" t="s">
        <v>52</v>
      </c>
      <c r="N697">
        <v>49990</v>
      </c>
      <c r="O697" t="s">
        <v>45</v>
      </c>
      <c r="P697">
        <v>47</v>
      </c>
      <c r="Q697">
        <v>7</v>
      </c>
    </row>
    <row r="698" spans="1:17" x14ac:dyDescent="0.35">
      <c r="A698" t="s">
        <v>56</v>
      </c>
      <c r="B698" t="str">
        <f>_xlfn.TEXTJOIN("-",0,MasterData!B698:D698)</f>
        <v>AMD-Ryzen 5-Not Available</v>
      </c>
      <c r="C698" t="s">
        <v>36</v>
      </c>
      <c r="D698" t="s">
        <v>24</v>
      </c>
      <c r="E698" t="s">
        <v>37</v>
      </c>
      <c r="F698" t="s">
        <v>25</v>
      </c>
      <c r="G698" t="s">
        <v>27</v>
      </c>
      <c r="H698" t="s">
        <v>28</v>
      </c>
      <c r="I698" t="s">
        <v>25</v>
      </c>
      <c r="J698" t="s">
        <v>53</v>
      </c>
      <c r="K698" t="s">
        <v>51</v>
      </c>
      <c r="L698" t="s">
        <v>31</v>
      </c>
      <c r="M698" t="s">
        <v>52</v>
      </c>
      <c r="N698">
        <v>59490</v>
      </c>
      <c r="O698" t="s">
        <v>34</v>
      </c>
      <c r="P698">
        <v>0</v>
      </c>
      <c r="Q698">
        <v>0</v>
      </c>
    </row>
    <row r="699" spans="1:17" x14ac:dyDescent="0.35">
      <c r="A699" t="s">
        <v>50</v>
      </c>
      <c r="B699" t="str">
        <f>_xlfn.TEXTJOIN("-",0,MasterData!B699:D699)</f>
        <v>AMD-Ryzen 5-Not Available</v>
      </c>
      <c r="C699" t="s">
        <v>36</v>
      </c>
      <c r="D699" t="s">
        <v>24</v>
      </c>
      <c r="E699" t="s">
        <v>37</v>
      </c>
      <c r="F699" t="s">
        <v>25</v>
      </c>
      <c r="G699" t="s">
        <v>27</v>
      </c>
      <c r="H699" t="s">
        <v>28</v>
      </c>
      <c r="I699" t="s">
        <v>25</v>
      </c>
      <c r="J699" t="s">
        <v>29</v>
      </c>
      <c r="K699" t="s">
        <v>51</v>
      </c>
      <c r="L699" t="s">
        <v>52</v>
      </c>
      <c r="M699" t="s">
        <v>52</v>
      </c>
      <c r="N699">
        <v>73999</v>
      </c>
      <c r="O699" t="s">
        <v>45</v>
      </c>
      <c r="P699">
        <v>206</v>
      </c>
      <c r="Q699">
        <v>27</v>
      </c>
    </row>
    <row r="700" spans="1:17" x14ac:dyDescent="0.35">
      <c r="A700" t="s">
        <v>56</v>
      </c>
      <c r="B700" t="str">
        <f>_xlfn.TEXTJOIN("-",0,MasterData!B700:D700)</f>
        <v>AMD-Ryzen 5-Not Available</v>
      </c>
      <c r="C700" t="s">
        <v>23</v>
      </c>
      <c r="D700" t="s">
        <v>24</v>
      </c>
      <c r="E700" t="s">
        <v>37</v>
      </c>
      <c r="F700" t="s">
        <v>25</v>
      </c>
      <c r="G700" t="s">
        <v>27</v>
      </c>
      <c r="H700" t="s">
        <v>28</v>
      </c>
      <c r="I700" t="s">
        <v>25</v>
      </c>
      <c r="J700" t="s">
        <v>53</v>
      </c>
      <c r="K700" t="s">
        <v>51</v>
      </c>
      <c r="L700" t="s">
        <v>31</v>
      </c>
      <c r="M700" t="s">
        <v>52</v>
      </c>
      <c r="N700">
        <v>60990</v>
      </c>
      <c r="O700" t="s">
        <v>45</v>
      </c>
      <c r="P700">
        <v>183</v>
      </c>
      <c r="Q700">
        <v>42</v>
      </c>
    </row>
    <row r="701" spans="1:17" x14ac:dyDescent="0.35">
      <c r="A701" t="s">
        <v>56</v>
      </c>
      <c r="B701" t="str">
        <f>_xlfn.TEXTJOIN("-",0,MasterData!B701:D701)</f>
        <v>AMD-Ryzen 5-Not Available</v>
      </c>
      <c r="C701" t="s">
        <v>23</v>
      </c>
      <c r="D701" t="s">
        <v>24</v>
      </c>
      <c r="E701" t="s">
        <v>37</v>
      </c>
      <c r="F701" t="s">
        <v>25</v>
      </c>
      <c r="G701" t="s">
        <v>27</v>
      </c>
      <c r="H701" t="s">
        <v>28</v>
      </c>
      <c r="I701" t="s">
        <v>46</v>
      </c>
      <c r="J701" t="s">
        <v>29</v>
      </c>
      <c r="K701" t="s">
        <v>30</v>
      </c>
      <c r="L701" t="s">
        <v>31</v>
      </c>
      <c r="M701" t="s">
        <v>31</v>
      </c>
      <c r="N701">
        <v>76190</v>
      </c>
      <c r="O701" t="s">
        <v>45</v>
      </c>
      <c r="P701">
        <v>358</v>
      </c>
      <c r="Q701">
        <v>64</v>
      </c>
    </row>
    <row r="702" spans="1:17" x14ac:dyDescent="0.35">
      <c r="A702" t="s">
        <v>33</v>
      </c>
      <c r="B702" t="str">
        <f>_xlfn.TEXTJOIN("-",0,MasterData!B702:D702)</f>
        <v>AMD-Ryzen 5-Not Available</v>
      </c>
      <c r="C702" t="s">
        <v>23</v>
      </c>
      <c r="D702" t="s">
        <v>61</v>
      </c>
      <c r="E702" t="s">
        <v>37</v>
      </c>
      <c r="F702" t="s">
        <v>25</v>
      </c>
      <c r="G702" t="s">
        <v>27</v>
      </c>
      <c r="H702" t="s">
        <v>28</v>
      </c>
      <c r="I702" t="s">
        <v>25</v>
      </c>
      <c r="J702" t="s">
        <v>53</v>
      </c>
      <c r="K702" t="s">
        <v>70</v>
      </c>
      <c r="L702" t="s">
        <v>52</v>
      </c>
      <c r="M702" t="s">
        <v>52</v>
      </c>
      <c r="N702">
        <v>74798</v>
      </c>
      <c r="O702" t="s">
        <v>34</v>
      </c>
      <c r="P702">
        <v>0</v>
      </c>
      <c r="Q702">
        <v>0</v>
      </c>
    </row>
    <row r="703" spans="1:17" x14ac:dyDescent="0.35">
      <c r="A703" t="s">
        <v>19</v>
      </c>
      <c r="B703" t="str">
        <f>_xlfn.TEXTJOIN("-",0,MasterData!B703:D703)</f>
        <v>AMD-Ryzen 5-Not Available</v>
      </c>
      <c r="C703" t="s">
        <v>23</v>
      </c>
      <c r="D703" t="s">
        <v>24</v>
      </c>
      <c r="E703" t="s">
        <v>37</v>
      </c>
      <c r="F703" t="s">
        <v>25</v>
      </c>
      <c r="G703" t="s">
        <v>27</v>
      </c>
      <c r="H703" t="s">
        <v>28</v>
      </c>
      <c r="I703" t="s">
        <v>25</v>
      </c>
      <c r="J703" t="s">
        <v>29</v>
      </c>
      <c r="K703" t="s">
        <v>51</v>
      </c>
      <c r="L703" t="s">
        <v>31</v>
      </c>
      <c r="M703" t="s">
        <v>31</v>
      </c>
      <c r="N703">
        <v>58990</v>
      </c>
      <c r="O703" t="s">
        <v>45</v>
      </c>
      <c r="P703">
        <v>88</v>
      </c>
      <c r="Q703">
        <v>13</v>
      </c>
    </row>
    <row r="704" spans="1:17" x14ac:dyDescent="0.35">
      <c r="A704" t="s">
        <v>50</v>
      </c>
      <c r="B704" t="str">
        <f>_xlfn.TEXTJOIN("-",0,MasterData!B704:D704)</f>
        <v>AMD-Ryzen 5-Not Available</v>
      </c>
      <c r="C704" t="s">
        <v>23</v>
      </c>
      <c r="D704" t="s">
        <v>24</v>
      </c>
      <c r="E704" t="s">
        <v>37</v>
      </c>
      <c r="F704" t="s">
        <v>25</v>
      </c>
      <c r="G704" t="s">
        <v>27</v>
      </c>
      <c r="H704" t="s">
        <v>38</v>
      </c>
      <c r="I704" t="s">
        <v>23</v>
      </c>
      <c r="J704" t="s">
        <v>29</v>
      </c>
      <c r="K704" t="s">
        <v>30</v>
      </c>
      <c r="L704" t="s">
        <v>31</v>
      </c>
      <c r="M704" t="s">
        <v>31</v>
      </c>
      <c r="N704">
        <v>68100</v>
      </c>
      <c r="O704" t="s">
        <v>34</v>
      </c>
      <c r="P704">
        <v>0</v>
      </c>
      <c r="Q704">
        <v>0</v>
      </c>
    </row>
    <row r="705" spans="1:17" x14ac:dyDescent="0.35">
      <c r="A705" t="s">
        <v>33</v>
      </c>
      <c r="B705" t="str">
        <f>_xlfn.TEXTJOIN("-",0,MasterData!B705:D705)</f>
        <v>AMD-Ryzen 5-Not Available</v>
      </c>
      <c r="C705" t="s">
        <v>23</v>
      </c>
      <c r="D705" t="s">
        <v>24</v>
      </c>
      <c r="E705" t="s">
        <v>37</v>
      </c>
      <c r="F705" t="s">
        <v>25</v>
      </c>
      <c r="G705" t="s">
        <v>27</v>
      </c>
      <c r="H705" t="s">
        <v>28</v>
      </c>
      <c r="I705" t="s">
        <v>25</v>
      </c>
      <c r="J705" t="s">
        <v>53</v>
      </c>
      <c r="K705" t="s">
        <v>51</v>
      </c>
      <c r="L705" t="s">
        <v>52</v>
      </c>
      <c r="M705" t="s">
        <v>52</v>
      </c>
      <c r="N705">
        <v>77990</v>
      </c>
      <c r="O705" t="s">
        <v>34</v>
      </c>
      <c r="P705">
        <v>0</v>
      </c>
      <c r="Q705">
        <v>0</v>
      </c>
    </row>
    <row r="706" spans="1:17" x14ac:dyDescent="0.35">
      <c r="A706" t="s">
        <v>50</v>
      </c>
      <c r="B706" t="str">
        <f>_xlfn.TEXTJOIN("-",0,MasterData!B706:D706)</f>
        <v>AMD-Ryzen 5-Not Available</v>
      </c>
      <c r="C706" t="s">
        <v>23</v>
      </c>
      <c r="D706" t="s">
        <v>24</v>
      </c>
      <c r="E706" t="s">
        <v>37</v>
      </c>
      <c r="F706" t="s">
        <v>25</v>
      </c>
      <c r="G706" t="s">
        <v>27</v>
      </c>
      <c r="H706" t="s">
        <v>28</v>
      </c>
      <c r="I706" t="s">
        <v>25</v>
      </c>
      <c r="J706" t="s">
        <v>53</v>
      </c>
      <c r="K706" t="s">
        <v>51</v>
      </c>
      <c r="L706" t="s">
        <v>31</v>
      </c>
      <c r="M706" t="s">
        <v>52</v>
      </c>
      <c r="N706">
        <v>55090</v>
      </c>
      <c r="O706" t="s">
        <v>45</v>
      </c>
      <c r="P706">
        <v>364</v>
      </c>
      <c r="Q706">
        <v>52</v>
      </c>
    </row>
    <row r="707" spans="1:17" x14ac:dyDescent="0.35">
      <c r="A707" t="s">
        <v>19</v>
      </c>
      <c r="B707" t="str">
        <f>_xlfn.TEXTJOIN("-",0,MasterData!B707:D707)</f>
        <v>AMD-Ryzen 5-Not Available</v>
      </c>
      <c r="C707" t="s">
        <v>23</v>
      </c>
      <c r="D707" t="s">
        <v>61</v>
      </c>
      <c r="E707" t="s">
        <v>37</v>
      </c>
      <c r="F707" t="s">
        <v>25</v>
      </c>
      <c r="G707" t="s">
        <v>27</v>
      </c>
      <c r="H707" t="s">
        <v>28</v>
      </c>
      <c r="I707" t="s">
        <v>25</v>
      </c>
      <c r="J707" t="s">
        <v>29</v>
      </c>
      <c r="K707" t="s">
        <v>30</v>
      </c>
      <c r="L707" t="s">
        <v>52</v>
      </c>
      <c r="M707" t="s">
        <v>31</v>
      </c>
      <c r="N707">
        <v>91990</v>
      </c>
      <c r="O707" t="s">
        <v>34</v>
      </c>
      <c r="P707">
        <v>0</v>
      </c>
      <c r="Q707">
        <v>0</v>
      </c>
    </row>
    <row r="708" spans="1:17" x14ac:dyDescent="0.35">
      <c r="A708" t="s">
        <v>50</v>
      </c>
      <c r="B708" t="str">
        <f>_xlfn.TEXTJOIN("-",0,MasterData!B708:D708)</f>
        <v>AMD-Ryzen 5-Not Available</v>
      </c>
      <c r="C708" t="s">
        <v>23</v>
      </c>
      <c r="D708" t="s">
        <v>24</v>
      </c>
      <c r="E708" t="s">
        <v>37</v>
      </c>
      <c r="F708" t="s">
        <v>25</v>
      </c>
      <c r="G708" t="s">
        <v>27</v>
      </c>
      <c r="H708" t="s">
        <v>28</v>
      </c>
      <c r="I708" t="s">
        <v>25</v>
      </c>
      <c r="J708" t="s">
        <v>29</v>
      </c>
      <c r="K708" t="s">
        <v>51</v>
      </c>
      <c r="L708" t="s">
        <v>31</v>
      </c>
      <c r="M708" t="s">
        <v>52</v>
      </c>
      <c r="N708">
        <v>84208</v>
      </c>
      <c r="O708" t="s">
        <v>34</v>
      </c>
      <c r="P708">
        <v>0</v>
      </c>
      <c r="Q708">
        <v>0</v>
      </c>
    </row>
    <row r="709" spans="1:17" x14ac:dyDescent="0.35">
      <c r="A709" t="s">
        <v>42</v>
      </c>
      <c r="B709" t="str">
        <f>_xlfn.TEXTJOIN("-",0,MasterData!B709:D709)</f>
        <v>AMD-Ryzen 5-Not Available</v>
      </c>
      <c r="C709" t="s">
        <v>23</v>
      </c>
      <c r="D709" t="s">
        <v>24</v>
      </c>
      <c r="E709" t="s">
        <v>37</v>
      </c>
      <c r="F709" t="s">
        <v>25</v>
      </c>
      <c r="G709" t="s">
        <v>27</v>
      </c>
      <c r="H709" t="s">
        <v>28</v>
      </c>
      <c r="I709" t="s">
        <v>25</v>
      </c>
      <c r="J709" t="s">
        <v>29</v>
      </c>
      <c r="K709" t="s">
        <v>51</v>
      </c>
      <c r="L709" t="s">
        <v>31</v>
      </c>
      <c r="M709" t="s">
        <v>31</v>
      </c>
      <c r="N709">
        <v>44990</v>
      </c>
      <c r="O709" t="s">
        <v>45</v>
      </c>
      <c r="P709">
        <v>313</v>
      </c>
      <c r="Q709">
        <v>39</v>
      </c>
    </row>
    <row r="710" spans="1:17" x14ac:dyDescent="0.35">
      <c r="A710" t="s">
        <v>50</v>
      </c>
      <c r="B710" t="str">
        <f>_xlfn.TEXTJOIN("-",0,MasterData!B710:D710)</f>
        <v>AMD-Ryzen 5-Not Available</v>
      </c>
      <c r="C710" t="s">
        <v>23</v>
      </c>
      <c r="D710" t="s">
        <v>24</v>
      </c>
      <c r="E710" t="s">
        <v>37</v>
      </c>
      <c r="F710" t="s">
        <v>25</v>
      </c>
      <c r="G710" t="s">
        <v>27</v>
      </c>
      <c r="H710" t="s">
        <v>28</v>
      </c>
      <c r="I710" t="s">
        <v>25</v>
      </c>
      <c r="J710" t="s">
        <v>53</v>
      </c>
      <c r="K710" t="s">
        <v>51</v>
      </c>
      <c r="L710" t="s">
        <v>31</v>
      </c>
      <c r="M710" t="s">
        <v>52</v>
      </c>
      <c r="N710">
        <v>53490</v>
      </c>
      <c r="O710" t="s">
        <v>45</v>
      </c>
      <c r="P710">
        <v>826</v>
      </c>
      <c r="Q710">
        <v>118</v>
      </c>
    </row>
    <row r="711" spans="1:17" x14ac:dyDescent="0.35">
      <c r="A711" t="s">
        <v>33</v>
      </c>
      <c r="B711" t="str">
        <f>_xlfn.TEXTJOIN("-",0,MasterData!B711:D711)</f>
        <v>AMD-Ryzen 5-Not Available</v>
      </c>
      <c r="C711" t="s">
        <v>23</v>
      </c>
      <c r="D711" t="s">
        <v>24</v>
      </c>
      <c r="E711" t="s">
        <v>37</v>
      </c>
      <c r="F711" t="s">
        <v>25</v>
      </c>
      <c r="G711" t="s">
        <v>27</v>
      </c>
      <c r="H711" t="s">
        <v>28</v>
      </c>
      <c r="I711" t="s">
        <v>23</v>
      </c>
      <c r="J711" t="s">
        <v>29</v>
      </c>
      <c r="K711" t="s">
        <v>30</v>
      </c>
      <c r="L711" t="s">
        <v>31</v>
      </c>
      <c r="M711" t="s">
        <v>31</v>
      </c>
      <c r="N711">
        <v>76498</v>
      </c>
      <c r="O711" t="s">
        <v>34</v>
      </c>
      <c r="P711">
        <v>0</v>
      </c>
      <c r="Q711">
        <v>0</v>
      </c>
    </row>
    <row r="712" spans="1:17" x14ac:dyDescent="0.35">
      <c r="A712" t="s">
        <v>56</v>
      </c>
      <c r="B712" t="str">
        <f>_xlfn.TEXTJOIN("-",0,MasterData!B712:D712)</f>
        <v>AMD-Ryzen 5-Not Available</v>
      </c>
      <c r="C712" t="s">
        <v>23</v>
      </c>
      <c r="D712" t="s">
        <v>24</v>
      </c>
      <c r="E712" t="s">
        <v>37</v>
      </c>
      <c r="F712" t="s">
        <v>25</v>
      </c>
      <c r="G712" t="s">
        <v>27</v>
      </c>
      <c r="H712" t="s">
        <v>28</v>
      </c>
      <c r="I712" t="s">
        <v>23</v>
      </c>
      <c r="J712" t="s">
        <v>29</v>
      </c>
      <c r="K712" t="s">
        <v>51</v>
      </c>
      <c r="L712" t="s">
        <v>31</v>
      </c>
      <c r="M712" t="s">
        <v>31</v>
      </c>
      <c r="N712">
        <v>98920</v>
      </c>
      <c r="O712" t="s">
        <v>34</v>
      </c>
      <c r="P712">
        <v>0</v>
      </c>
      <c r="Q712">
        <v>0</v>
      </c>
    </row>
    <row r="713" spans="1:17" x14ac:dyDescent="0.35">
      <c r="A713" t="s">
        <v>58</v>
      </c>
      <c r="B713" t="str">
        <f>_xlfn.TEXTJOIN("-",0,MasterData!B713:D713)</f>
        <v>AMD-Ryzen 5-Not Available</v>
      </c>
      <c r="C713" t="s">
        <v>23</v>
      </c>
      <c r="D713" t="s">
        <v>24</v>
      </c>
      <c r="E713" t="s">
        <v>37</v>
      </c>
      <c r="F713" t="s">
        <v>25</v>
      </c>
      <c r="G713" t="s">
        <v>27</v>
      </c>
      <c r="H713" t="s">
        <v>28</v>
      </c>
      <c r="I713" t="s">
        <v>25</v>
      </c>
      <c r="J713" t="s">
        <v>29</v>
      </c>
      <c r="K713" t="s">
        <v>30</v>
      </c>
      <c r="L713" t="s">
        <v>31</v>
      </c>
      <c r="M713" t="s">
        <v>31</v>
      </c>
      <c r="N713">
        <v>54990</v>
      </c>
      <c r="O713" t="s">
        <v>45</v>
      </c>
      <c r="P713">
        <v>1410</v>
      </c>
      <c r="Q713">
        <v>203</v>
      </c>
    </row>
    <row r="714" spans="1:17" x14ac:dyDescent="0.35">
      <c r="A714" t="s">
        <v>42</v>
      </c>
      <c r="B714" t="str">
        <f>_xlfn.TEXTJOIN("-",0,MasterData!B714:D714)</f>
        <v>AMD-Ryzen 5-Not Available</v>
      </c>
      <c r="C714" t="s">
        <v>23</v>
      </c>
      <c r="D714" t="s">
        <v>24</v>
      </c>
      <c r="E714" t="s">
        <v>37</v>
      </c>
      <c r="F714" t="s">
        <v>25</v>
      </c>
      <c r="G714" t="s">
        <v>27</v>
      </c>
      <c r="H714" t="s">
        <v>28</v>
      </c>
      <c r="I714" t="s">
        <v>25</v>
      </c>
      <c r="J714" t="s">
        <v>29</v>
      </c>
      <c r="K714" t="s">
        <v>51</v>
      </c>
      <c r="L714" t="s">
        <v>31</v>
      </c>
      <c r="M714" t="s">
        <v>31</v>
      </c>
      <c r="N714">
        <v>49990</v>
      </c>
      <c r="O714" t="s">
        <v>45</v>
      </c>
      <c r="P714">
        <v>47</v>
      </c>
      <c r="Q714">
        <v>6</v>
      </c>
    </row>
    <row r="715" spans="1:17" x14ac:dyDescent="0.35">
      <c r="A715" t="s">
        <v>50</v>
      </c>
      <c r="B715" t="str">
        <f>_xlfn.TEXTJOIN("-",0,MasterData!B715:D715)</f>
        <v>AMD-Ryzen 5-Not Available</v>
      </c>
      <c r="C715" t="s">
        <v>23</v>
      </c>
      <c r="D715" t="s">
        <v>24</v>
      </c>
      <c r="E715" t="s">
        <v>37</v>
      </c>
      <c r="F715" t="s">
        <v>25</v>
      </c>
      <c r="G715" t="s">
        <v>27</v>
      </c>
      <c r="H715" t="s">
        <v>38</v>
      </c>
      <c r="I715" t="s">
        <v>25</v>
      </c>
      <c r="J715" t="s">
        <v>29</v>
      </c>
      <c r="K715" t="s">
        <v>30</v>
      </c>
      <c r="L715" t="s">
        <v>31</v>
      </c>
      <c r="M715" t="s">
        <v>31</v>
      </c>
      <c r="N715">
        <v>52380</v>
      </c>
      <c r="O715" t="s">
        <v>34</v>
      </c>
      <c r="P715">
        <v>0</v>
      </c>
      <c r="Q715">
        <v>0</v>
      </c>
    </row>
    <row r="716" spans="1:17" x14ac:dyDescent="0.35">
      <c r="A716" t="s">
        <v>42</v>
      </c>
      <c r="B716" t="str">
        <f>_xlfn.TEXTJOIN("-",0,MasterData!B716:D716)</f>
        <v>AMD-Ryzen 5-Not Available</v>
      </c>
      <c r="C716" t="s">
        <v>23</v>
      </c>
      <c r="D716" t="s">
        <v>24</v>
      </c>
      <c r="E716" t="s">
        <v>37</v>
      </c>
      <c r="F716" t="s">
        <v>25</v>
      </c>
      <c r="G716" t="s">
        <v>27</v>
      </c>
      <c r="H716" t="s">
        <v>28</v>
      </c>
      <c r="I716" t="s">
        <v>25</v>
      </c>
      <c r="J716" t="s">
        <v>53</v>
      </c>
      <c r="K716" t="s">
        <v>51</v>
      </c>
      <c r="L716" t="s">
        <v>31</v>
      </c>
      <c r="M716" t="s">
        <v>31</v>
      </c>
      <c r="N716">
        <v>49990</v>
      </c>
      <c r="O716" t="s">
        <v>45</v>
      </c>
      <c r="P716">
        <v>6</v>
      </c>
      <c r="Q716">
        <v>1</v>
      </c>
    </row>
    <row r="717" spans="1:17" x14ac:dyDescent="0.35">
      <c r="A717" t="s">
        <v>50</v>
      </c>
      <c r="B717" t="str">
        <f>_xlfn.TEXTJOIN("-",0,MasterData!B717:D717)</f>
        <v>AMD-Ryzen 5-Not Available</v>
      </c>
      <c r="C717" t="s">
        <v>23</v>
      </c>
      <c r="D717" t="s">
        <v>24</v>
      </c>
      <c r="E717" t="s">
        <v>37</v>
      </c>
      <c r="F717" t="s">
        <v>25</v>
      </c>
      <c r="G717" t="s">
        <v>27</v>
      </c>
      <c r="H717" t="s">
        <v>28</v>
      </c>
      <c r="I717" t="s">
        <v>25</v>
      </c>
      <c r="J717" t="s">
        <v>53</v>
      </c>
      <c r="K717" t="s">
        <v>51</v>
      </c>
      <c r="L717" t="s">
        <v>31</v>
      </c>
      <c r="M717" t="s">
        <v>52</v>
      </c>
      <c r="N717">
        <v>52500</v>
      </c>
      <c r="O717" t="s">
        <v>45</v>
      </c>
      <c r="P717">
        <v>741</v>
      </c>
      <c r="Q717">
        <v>67</v>
      </c>
    </row>
    <row r="718" spans="1:17" x14ac:dyDescent="0.35">
      <c r="A718" t="s">
        <v>19</v>
      </c>
      <c r="B718" t="str">
        <f>_xlfn.TEXTJOIN("-",0,MasterData!B718:D718)</f>
        <v>AMD-Ryzen 5-Not Available</v>
      </c>
      <c r="C718" t="s">
        <v>23</v>
      </c>
      <c r="D718" t="s">
        <v>24</v>
      </c>
      <c r="E718" t="s">
        <v>37</v>
      </c>
      <c r="F718" t="s">
        <v>25</v>
      </c>
      <c r="G718" t="s">
        <v>27</v>
      </c>
      <c r="H718" t="s">
        <v>28</v>
      </c>
      <c r="I718" t="s">
        <v>25</v>
      </c>
      <c r="J718" t="s">
        <v>53</v>
      </c>
      <c r="K718" t="s">
        <v>51</v>
      </c>
      <c r="L718" t="s">
        <v>31</v>
      </c>
      <c r="M718" t="s">
        <v>52</v>
      </c>
      <c r="N718">
        <v>49990</v>
      </c>
      <c r="O718" t="s">
        <v>45</v>
      </c>
      <c r="P718">
        <v>14</v>
      </c>
      <c r="Q718">
        <v>2</v>
      </c>
    </row>
    <row r="719" spans="1:17" x14ac:dyDescent="0.35">
      <c r="A719" t="s">
        <v>42</v>
      </c>
      <c r="B719" t="str">
        <f>_xlfn.TEXTJOIN("-",0,MasterData!B719:D719)</f>
        <v>AMD-Ryzen 5-Not Available</v>
      </c>
      <c r="C719" t="s">
        <v>23</v>
      </c>
      <c r="D719" t="s">
        <v>24</v>
      </c>
      <c r="E719" t="s">
        <v>37</v>
      </c>
      <c r="F719" t="s">
        <v>25</v>
      </c>
      <c r="G719" t="s">
        <v>27</v>
      </c>
      <c r="H719" t="s">
        <v>28</v>
      </c>
      <c r="I719" t="s">
        <v>25</v>
      </c>
      <c r="J719" t="s">
        <v>53</v>
      </c>
      <c r="K719" t="s">
        <v>51</v>
      </c>
      <c r="L719" t="s">
        <v>31</v>
      </c>
      <c r="M719" t="s">
        <v>31</v>
      </c>
      <c r="N719">
        <v>75999</v>
      </c>
      <c r="O719" t="s">
        <v>34</v>
      </c>
      <c r="P719">
        <v>0</v>
      </c>
      <c r="Q719">
        <v>0</v>
      </c>
    </row>
    <row r="720" spans="1:17" x14ac:dyDescent="0.35">
      <c r="A720" t="s">
        <v>19</v>
      </c>
      <c r="B720" t="str">
        <f>_xlfn.TEXTJOIN("-",0,MasterData!B720:D720)</f>
        <v>AMD-Ryzen 5-Not Available</v>
      </c>
      <c r="C720" t="s">
        <v>23</v>
      </c>
      <c r="D720" t="s">
        <v>24</v>
      </c>
      <c r="E720" t="s">
        <v>37</v>
      </c>
      <c r="F720" t="s">
        <v>25</v>
      </c>
      <c r="G720" t="s">
        <v>27</v>
      </c>
      <c r="H720" t="s">
        <v>28</v>
      </c>
      <c r="I720" t="s">
        <v>25</v>
      </c>
      <c r="J720" t="s">
        <v>29</v>
      </c>
      <c r="K720" t="s">
        <v>51</v>
      </c>
      <c r="L720" t="s">
        <v>31</v>
      </c>
      <c r="M720" t="s">
        <v>31</v>
      </c>
      <c r="N720">
        <v>80990</v>
      </c>
      <c r="O720" t="s">
        <v>34</v>
      </c>
      <c r="P720">
        <v>0</v>
      </c>
      <c r="Q720">
        <v>0</v>
      </c>
    </row>
    <row r="721" spans="1:17" x14ac:dyDescent="0.35">
      <c r="A721" t="s">
        <v>33</v>
      </c>
      <c r="B721" t="str">
        <f>_xlfn.TEXTJOIN("-",0,MasterData!B721:D721)</f>
        <v>AMD-Ryzen 5-Not Available</v>
      </c>
      <c r="C721" t="s">
        <v>23</v>
      </c>
      <c r="D721" t="s">
        <v>24</v>
      </c>
      <c r="E721" t="s">
        <v>37</v>
      </c>
      <c r="F721" t="s">
        <v>25</v>
      </c>
      <c r="G721" t="s">
        <v>27</v>
      </c>
      <c r="H721" t="s">
        <v>38</v>
      </c>
      <c r="I721" t="s">
        <v>25</v>
      </c>
      <c r="J721" t="s">
        <v>29</v>
      </c>
      <c r="K721" t="s">
        <v>51</v>
      </c>
      <c r="L721" t="s">
        <v>31</v>
      </c>
      <c r="M721" t="s">
        <v>31</v>
      </c>
      <c r="N721">
        <v>59900</v>
      </c>
      <c r="O721" t="s">
        <v>34</v>
      </c>
      <c r="P721">
        <v>3</v>
      </c>
      <c r="Q721">
        <v>0</v>
      </c>
    </row>
    <row r="722" spans="1:17" x14ac:dyDescent="0.35">
      <c r="A722" t="s">
        <v>50</v>
      </c>
      <c r="B722" t="str">
        <f>_xlfn.TEXTJOIN("-",0,MasterData!B722:D722)</f>
        <v>AMD-Ryzen 5-Not Available</v>
      </c>
      <c r="C722" t="s">
        <v>23</v>
      </c>
      <c r="D722" t="s">
        <v>24</v>
      </c>
      <c r="E722" t="s">
        <v>37</v>
      </c>
      <c r="F722" t="s">
        <v>25</v>
      </c>
      <c r="G722" t="s">
        <v>27</v>
      </c>
      <c r="H722" t="s">
        <v>28</v>
      </c>
      <c r="I722" t="s">
        <v>25</v>
      </c>
      <c r="J722" t="s">
        <v>53</v>
      </c>
      <c r="K722" t="s">
        <v>51</v>
      </c>
      <c r="L722" t="s">
        <v>31</v>
      </c>
      <c r="M722" t="s">
        <v>52</v>
      </c>
      <c r="N722">
        <v>54590</v>
      </c>
      <c r="O722" t="s">
        <v>45</v>
      </c>
      <c r="P722">
        <v>349</v>
      </c>
      <c r="Q722">
        <v>69</v>
      </c>
    </row>
    <row r="723" spans="1:17" x14ac:dyDescent="0.35">
      <c r="A723" t="s">
        <v>56</v>
      </c>
      <c r="B723" t="str">
        <f>_xlfn.TEXTJOIN("-",0,MasterData!B723:D723)</f>
        <v>AMD-Ryzen 5-Not Available</v>
      </c>
      <c r="C723" t="s">
        <v>23</v>
      </c>
      <c r="D723" t="s">
        <v>24</v>
      </c>
      <c r="E723" t="s">
        <v>37</v>
      </c>
      <c r="F723" t="s">
        <v>25</v>
      </c>
      <c r="G723" t="s">
        <v>27</v>
      </c>
      <c r="H723" t="s">
        <v>28</v>
      </c>
      <c r="I723" t="s">
        <v>25</v>
      </c>
      <c r="J723" t="s">
        <v>29</v>
      </c>
      <c r="K723" t="s">
        <v>51</v>
      </c>
      <c r="L723" t="s">
        <v>52</v>
      </c>
      <c r="M723" t="s">
        <v>52</v>
      </c>
      <c r="N723">
        <v>75500</v>
      </c>
      <c r="O723" t="s">
        <v>34</v>
      </c>
      <c r="P723">
        <v>0</v>
      </c>
      <c r="Q723">
        <v>0</v>
      </c>
    </row>
    <row r="724" spans="1:17" x14ac:dyDescent="0.35">
      <c r="A724" t="s">
        <v>50</v>
      </c>
      <c r="B724" t="str">
        <f>_xlfn.TEXTJOIN("-",0,MasterData!B724:D724)</f>
        <v>AMD-Ryzen 5-Not Available</v>
      </c>
      <c r="C724" t="s">
        <v>36</v>
      </c>
      <c r="D724" t="s">
        <v>24</v>
      </c>
      <c r="E724" t="s">
        <v>37</v>
      </c>
      <c r="F724" t="s">
        <v>25</v>
      </c>
      <c r="G724" t="s">
        <v>27</v>
      </c>
      <c r="H724" t="s">
        <v>28</v>
      </c>
      <c r="I724" t="s">
        <v>25</v>
      </c>
      <c r="J724" t="s">
        <v>53</v>
      </c>
      <c r="K724" t="s">
        <v>51</v>
      </c>
      <c r="L724" t="s">
        <v>31</v>
      </c>
      <c r="M724" t="s">
        <v>52</v>
      </c>
      <c r="N724">
        <v>51890</v>
      </c>
      <c r="O724" t="s">
        <v>45</v>
      </c>
      <c r="P724">
        <v>519</v>
      </c>
      <c r="Q724">
        <v>48</v>
      </c>
    </row>
    <row r="725" spans="1:17" x14ac:dyDescent="0.35">
      <c r="A725" t="s">
        <v>19</v>
      </c>
      <c r="B725" t="str">
        <f>_xlfn.TEXTJOIN("-",0,MasterData!B725:D725)</f>
        <v>AMD-Ryzen 5-Not Available</v>
      </c>
      <c r="C725" t="s">
        <v>67</v>
      </c>
      <c r="D725" t="s">
        <v>24</v>
      </c>
      <c r="E725" t="s">
        <v>37</v>
      </c>
      <c r="F725" t="s">
        <v>25</v>
      </c>
      <c r="G725" t="s">
        <v>27</v>
      </c>
      <c r="H725" t="s">
        <v>28</v>
      </c>
      <c r="I725" t="s">
        <v>25</v>
      </c>
      <c r="J725" t="s">
        <v>29</v>
      </c>
      <c r="K725" t="s">
        <v>51</v>
      </c>
      <c r="L725" t="s">
        <v>31</v>
      </c>
      <c r="M725" t="s">
        <v>31</v>
      </c>
      <c r="N725">
        <v>78000</v>
      </c>
      <c r="O725" t="s">
        <v>32</v>
      </c>
      <c r="P725">
        <v>3</v>
      </c>
      <c r="Q725">
        <v>0</v>
      </c>
    </row>
    <row r="726" spans="1:17" x14ac:dyDescent="0.35">
      <c r="A726" t="s">
        <v>50</v>
      </c>
      <c r="B726" t="str">
        <f>_xlfn.TEXTJOIN("-",0,MasterData!B726:D726)</f>
        <v>AMD-Ryzen 5-Not Available</v>
      </c>
      <c r="C726" t="s">
        <v>67</v>
      </c>
      <c r="D726" t="s">
        <v>24</v>
      </c>
      <c r="E726" t="s">
        <v>37</v>
      </c>
      <c r="F726" t="s">
        <v>25</v>
      </c>
      <c r="G726" t="s">
        <v>27</v>
      </c>
      <c r="H726" t="s">
        <v>28</v>
      </c>
      <c r="I726" t="s">
        <v>25</v>
      </c>
      <c r="J726" t="s">
        <v>53</v>
      </c>
      <c r="K726" t="s">
        <v>51</v>
      </c>
      <c r="L726" t="s">
        <v>31</v>
      </c>
      <c r="M726" t="s">
        <v>52</v>
      </c>
      <c r="N726">
        <v>59999</v>
      </c>
      <c r="O726" t="s">
        <v>45</v>
      </c>
      <c r="P726">
        <v>19</v>
      </c>
      <c r="Q726">
        <v>1</v>
      </c>
    </row>
    <row r="727" spans="1:17" x14ac:dyDescent="0.35">
      <c r="A727" t="s">
        <v>50</v>
      </c>
      <c r="B727" t="str">
        <f>_xlfn.TEXTJOIN("-",0,MasterData!B727:D727)</f>
        <v>AMD-Ryzen 5-Not Available</v>
      </c>
      <c r="C727" t="s">
        <v>36</v>
      </c>
      <c r="D727" t="s">
        <v>24</v>
      </c>
      <c r="E727" t="s">
        <v>37</v>
      </c>
      <c r="F727" t="s">
        <v>25</v>
      </c>
      <c r="G727" t="s">
        <v>27</v>
      </c>
      <c r="H727" t="s">
        <v>28</v>
      </c>
      <c r="I727" t="s">
        <v>23</v>
      </c>
      <c r="J727" t="s">
        <v>68</v>
      </c>
      <c r="K727" t="s">
        <v>51</v>
      </c>
      <c r="L727" t="s">
        <v>31</v>
      </c>
      <c r="M727" t="s">
        <v>52</v>
      </c>
      <c r="N727">
        <v>64990</v>
      </c>
      <c r="O727" t="s">
        <v>34</v>
      </c>
      <c r="P727">
        <v>8</v>
      </c>
      <c r="Q727">
        <v>1</v>
      </c>
    </row>
    <row r="728" spans="1:17" x14ac:dyDescent="0.35">
      <c r="A728" t="s">
        <v>56</v>
      </c>
      <c r="B728" t="str">
        <f>_xlfn.TEXTJOIN("-",0,MasterData!B728:D728)</f>
        <v>AMD-Ryzen 5-Not Available</v>
      </c>
      <c r="C728" t="s">
        <v>23</v>
      </c>
      <c r="D728" t="s">
        <v>24</v>
      </c>
      <c r="E728" t="s">
        <v>26</v>
      </c>
      <c r="F728" t="s">
        <v>25</v>
      </c>
      <c r="G728" t="s">
        <v>27</v>
      </c>
      <c r="H728" t="s">
        <v>38</v>
      </c>
      <c r="I728" t="s">
        <v>25</v>
      </c>
      <c r="J728" t="s">
        <v>29</v>
      </c>
      <c r="K728" t="s">
        <v>30</v>
      </c>
      <c r="L728" t="s">
        <v>31</v>
      </c>
      <c r="M728" t="s">
        <v>31</v>
      </c>
      <c r="N728">
        <v>57900</v>
      </c>
      <c r="O728" t="s">
        <v>45</v>
      </c>
      <c r="P728">
        <v>3</v>
      </c>
      <c r="Q728">
        <v>1</v>
      </c>
    </row>
    <row r="729" spans="1:17" x14ac:dyDescent="0.35">
      <c r="A729" t="s">
        <v>33</v>
      </c>
      <c r="B729" t="str">
        <f>_xlfn.TEXTJOIN("-",0,MasterData!B729:D729)</f>
        <v>AMD-Ryzen 5-Not Available</v>
      </c>
      <c r="C729" t="s">
        <v>23</v>
      </c>
      <c r="D729" t="s">
        <v>61</v>
      </c>
      <c r="E729" t="s">
        <v>26</v>
      </c>
      <c r="F729" t="s">
        <v>25</v>
      </c>
      <c r="G729" t="s">
        <v>27</v>
      </c>
      <c r="H729" t="s">
        <v>28</v>
      </c>
      <c r="I729" t="s">
        <v>25</v>
      </c>
      <c r="J729" t="s">
        <v>53</v>
      </c>
      <c r="K729" t="s">
        <v>70</v>
      </c>
      <c r="L729" t="s">
        <v>52</v>
      </c>
      <c r="M729" t="s">
        <v>52</v>
      </c>
      <c r="N729">
        <v>81978</v>
      </c>
      <c r="O729" t="s">
        <v>34</v>
      </c>
      <c r="P729">
        <v>0</v>
      </c>
      <c r="Q729">
        <v>0</v>
      </c>
    </row>
    <row r="730" spans="1:17" x14ac:dyDescent="0.35">
      <c r="A730" t="s">
        <v>50</v>
      </c>
      <c r="B730" t="str">
        <f>_xlfn.TEXTJOIN("-",0,MasterData!B730:D730)</f>
        <v>AMD-Ryzen 5-Not Available</v>
      </c>
      <c r="C730" t="s">
        <v>23</v>
      </c>
      <c r="D730" t="s">
        <v>24</v>
      </c>
      <c r="E730" t="s">
        <v>25</v>
      </c>
      <c r="F730" t="s">
        <v>26</v>
      </c>
      <c r="G730" t="s">
        <v>27</v>
      </c>
      <c r="H730" t="s">
        <v>28</v>
      </c>
      <c r="I730" t="s">
        <v>23</v>
      </c>
      <c r="J730" t="s">
        <v>68</v>
      </c>
      <c r="K730" t="s">
        <v>51</v>
      </c>
      <c r="L730" t="s">
        <v>31</v>
      </c>
      <c r="M730" t="s">
        <v>31</v>
      </c>
      <c r="N730">
        <v>59990</v>
      </c>
      <c r="O730" t="s">
        <v>45</v>
      </c>
      <c r="P730">
        <v>1480</v>
      </c>
      <c r="Q730">
        <v>151</v>
      </c>
    </row>
    <row r="731" spans="1:17" x14ac:dyDescent="0.35">
      <c r="A731" t="s">
        <v>56</v>
      </c>
      <c r="B731" t="str">
        <f>_xlfn.TEXTJOIN("-",0,MasterData!B731:D731)</f>
        <v>AMD-Ryzen 5-Not Available</v>
      </c>
      <c r="C731" t="s">
        <v>36</v>
      </c>
      <c r="D731" t="s">
        <v>24</v>
      </c>
      <c r="E731" t="s">
        <v>49</v>
      </c>
      <c r="F731" t="s">
        <v>26</v>
      </c>
      <c r="G731" t="s">
        <v>27</v>
      </c>
      <c r="H731" t="s">
        <v>28</v>
      </c>
      <c r="I731" t="s">
        <v>25</v>
      </c>
      <c r="J731" t="s">
        <v>29</v>
      </c>
      <c r="K731" t="s">
        <v>30</v>
      </c>
      <c r="L731" t="s">
        <v>31</v>
      </c>
      <c r="M731" t="s">
        <v>31</v>
      </c>
      <c r="N731">
        <v>49490</v>
      </c>
      <c r="O731" t="s">
        <v>45</v>
      </c>
      <c r="P731">
        <v>31</v>
      </c>
      <c r="Q731">
        <v>3</v>
      </c>
    </row>
    <row r="732" spans="1:17" x14ac:dyDescent="0.35">
      <c r="A732" t="s">
        <v>19</v>
      </c>
      <c r="B732" t="str">
        <f>_xlfn.TEXTJOIN("-",0,MasterData!B732:D732)</f>
        <v>AMD-Ryzen 5-Not Available</v>
      </c>
      <c r="C732" t="s">
        <v>36</v>
      </c>
      <c r="D732" t="s">
        <v>24</v>
      </c>
      <c r="E732" t="s">
        <v>49</v>
      </c>
      <c r="F732" t="s">
        <v>26</v>
      </c>
      <c r="G732" t="s">
        <v>27</v>
      </c>
      <c r="H732" t="s">
        <v>28</v>
      </c>
      <c r="I732" t="s">
        <v>25</v>
      </c>
      <c r="J732" t="s">
        <v>29</v>
      </c>
      <c r="K732" t="s">
        <v>51</v>
      </c>
      <c r="L732" t="s">
        <v>31</v>
      </c>
      <c r="M732" t="s">
        <v>31</v>
      </c>
      <c r="N732">
        <v>54990</v>
      </c>
      <c r="O732" t="s">
        <v>45</v>
      </c>
      <c r="P732">
        <v>18</v>
      </c>
      <c r="Q732">
        <v>3</v>
      </c>
    </row>
    <row r="733" spans="1:17" x14ac:dyDescent="0.35">
      <c r="A733" t="s">
        <v>33</v>
      </c>
      <c r="B733" t="str">
        <f>_xlfn.TEXTJOIN("-",0,MasterData!B733:D733)</f>
        <v>AMD-Ryzen 5-Not Available</v>
      </c>
      <c r="C733" t="s">
        <v>36</v>
      </c>
      <c r="D733" t="s">
        <v>24</v>
      </c>
      <c r="E733" t="s">
        <v>49</v>
      </c>
      <c r="F733" t="s">
        <v>26</v>
      </c>
      <c r="G733" t="s">
        <v>27</v>
      </c>
      <c r="H733" t="s">
        <v>28</v>
      </c>
      <c r="I733" t="s">
        <v>23</v>
      </c>
      <c r="J733" t="s">
        <v>29</v>
      </c>
      <c r="K733" t="s">
        <v>30</v>
      </c>
      <c r="L733" t="s">
        <v>31</v>
      </c>
      <c r="M733" t="s">
        <v>31</v>
      </c>
      <c r="N733">
        <v>68500</v>
      </c>
      <c r="O733" t="s">
        <v>45</v>
      </c>
      <c r="P733">
        <v>271</v>
      </c>
      <c r="Q733">
        <v>24</v>
      </c>
    </row>
    <row r="734" spans="1:17" x14ac:dyDescent="0.35">
      <c r="A734" t="s">
        <v>19</v>
      </c>
      <c r="B734" t="str">
        <f>_xlfn.TEXTJOIN("-",0,MasterData!B734:D734)</f>
        <v>AMD-Ryzen 5-Not Available</v>
      </c>
      <c r="C734" t="s">
        <v>36</v>
      </c>
      <c r="D734" t="s">
        <v>24</v>
      </c>
      <c r="E734" t="s">
        <v>49</v>
      </c>
      <c r="F734" t="s">
        <v>26</v>
      </c>
      <c r="G734" t="s">
        <v>27</v>
      </c>
      <c r="H734" t="s">
        <v>28</v>
      </c>
      <c r="I734" t="s">
        <v>25</v>
      </c>
      <c r="J734" t="s">
        <v>29</v>
      </c>
      <c r="K734" t="s">
        <v>51</v>
      </c>
      <c r="L734" t="s">
        <v>31</v>
      </c>
      <c r="M734" t="s">
        <v>31</v>
      </c>
      <c r="N734">
        <v>54990</v>
      </c>
      <c r="O734" t="s">
        <v>45</v>
      </c>
      <c r="P734">
        <v>49</v>
      </c>
      <c r="Q734">
        <v>6</v>
      </c>
    </row>
    <row r="735" spans="1:17" x14ac:dyDescent="0.35">
      <c r="A735" t="s">
        <v>19</v>
      </c>
      <c r="B735" t="str">
        <f>_xlfn.TEXTJOIN("-",0,MasterData!B735:D735)</f>
        <v>AMD-Ryzen 5-Not Available</v>
      </c>
      <c r="C735" t="s">
        <v>36</v>
      </c>
      <c r="D735" t="s">
        <v>24</v>
      </c>
      <c r="E735" t="s">
        <v>49</v>
      </c>
      <c r="F735" t="s">
        <v>26</v>
      </c>
      <c r="G735" t="s">
        <v>27</v>
      </c>
      <c r="H735" t="s">
        <v>38</v>
      </c>
      <c r="I735" t="s">
        <v>25</v>
      </c>
      <c r="J735" t="s">
        <v>29</v>
      </c>
      <c r="K735" t="s">
        <v>51</v>
      </c>
      <c r="L735" t="s">
        <v>31</v>
      </c>
      <c r="M735" t="s">
        <v>52</v>
      </c>
      <c r="N735">
        <v>54990</v>
      </c>
      <c r="O735" t="s">
        <v>45</v>
      </c>
      <c r="P735">
        <v>474</v>
      </c>
      <c r="Q735">
        <v>65</v>
      </c>
    </row>
    <row r="736" spans="1:17" x14ac:dyDescent="0.35">
      <c r="A736" t="s">
        <v>33</v>
      </c>
      <c r="B736" t="str">
        <f>_xlfn.TEXTJOIN("-",0,MasterData!B736:D736)</f>
        <v>AMD-Ryzen 5-Not Available</v>
      </c>
      <c r="C736" t="s">
        <v>36</v>
      </c>
      <c r="D736" t="s">
        <v>24</v>
      </c>
      <c r="E736" t="s">
        <v>49</v>
      </c>
      <c r="F736" t="s">
        <v>26</v>
      </c>
      <c r="G736" t="s">
        <v>27</v>
      </c>
      <c r="H736" t="s">
        <v>28</v>
      </c>
      <c r="I736" t="s">
        <v>25</v>
      </c>
      <c r="J736" t="s">
        <v>68</v>
      </c>
      <c r="K736" t="s">
        <v>51</v>
      </c>
      <c r="L736" t="s">
        <v>31</v>
      </c>
      <c r="M736" t="s">
        <v>52</v>
      </c>
      <c r="N736">
        <v>63990</v>
      </c>
      <c r="O736" t="s">
        <v>45</v>
      </c>
      <c r="P736">
        <v>861</v>
      </c>
      <c r="Q736">
        <v>116</v>
      </c>
    </row>
    <row r="737" spans="1:17" x14ac:dyDescent="0.35">
      <c r="A737" t="s">
        <v>50</v>
      </c>
      <c r="B737" t="str">
        <f>_xlfn.TEXTJOIN("-",0,MasterData!B737:D737)</f>
        <v>AMD-Ryzen 5-Not Available</v>
      </c>
      <c r="C737" t="s">
        <v>23</v>
      </c>
      <c r="D737" t="s">
        <v>24</v>
      </c>
      <c r="E737" t="s">
        <v>49</v>
      </c>
      <c r="F737" t="s">
        <v>26</v>
      </c>
      <c r="G737" t="s">
        <v>27</v>
      </c>
      <c r="H737" t="s">
        <v>28</v>
      </c>
      <c r="I737" t="s">
        <v>23</v>
      </c>
      <c r="J737" t="s">
        <v>68</v>
      </c>
      <c r="K737" t="s">
        <v>51</v>
      </c>
      <c r="L737" t="s">
        <v>31</v>
      </c>
      <c r="M737" t="s">
        <v>31</v>
      </c>
      <c r="N737">
        <v>80000</v>
      </c>
      <c r="O737" t="s">
        <v>45</v>
      </c>
      <c r="P737">
        <v>34</v>
      </c>
      <c r="Q737">
        <v>6</v>
      </c>
    </row>
    <row r="738" spans="1:17" x14ac:dyDescent="0.35">
      <c r="A738" t="s">
        <v>56</v>
      </c>
      <c r="B738" t="str">
        <f>_xlfn.TEXTJOIN("-",0,MasterData!B738:D738)</f>
        <v>AMD-Ryzen 5-Not Available</v>
      </c>
      <c r="C738" t="s">
        <v>23</v>
      </c>
      <c r="D738" t="s">
        <v>24</v>
      </c>
      <c r="E738" t="s">
        <v>49</v>
      </c>
      <c r="F738" t="s">
        <v>26</v>
      </c>
      <c r="G738" t="s">
        <v>27</v>
      </c>
      <c r="H738" t="s">
        <v>38</v>
      </c>
      <c r="I738" t="s">
        <v>25</v>
      </c>
      <c r="J738" t="s">
        <v>29</v>
      </c>
      <c r="K738" t="s">
        <v>30</v>
      </c>
      <c r="L738" t="s">
        <v>31</v>
      </c>
      <c r="M738" t="s">
        <v>31</v>
      </c>
      <c r="N738">
        <v>51990</v>
      </c>
      <c r="O738" t="s">
        <v>34</v>
      </c>
      <c r="P738">
        <v>0</v>
      </c>
      <c r="Q738">
        <v>0</v>
      </c>
    </row>
    <row r="739" spans="1:17" x14ac:dyDescent="0.35">
      <c r="A739" t="s">
        <v>19</v>
      </c>
      <c r="B739" t="str">
        <f>_xlfn.TEXTJOIN("-",0,MasterData!B739:D739)</f>
        <v>AMD-Ryzen 5-Not Available</v>
      </c>
      <c r="C739" t="s">
        <v>23</v>
      </c>
      <c r="D739" t="s">
        <v>24</v>
      </c>
      <c r="E739" t="s">
        <v>49</v>
      </c>
      <c r="F739" t="s">
        <v>26</v>
      </c>
      <c r="G739" t="s">
        <v>27</v>
      </c>
      <c r="H739" t="s">
        <v>28</v>
      </c>
      <c r="I739" t="s">
        <v>25</v>
      </c>
      <c r="J739" t="s">
        <v>29</v>
      </c>
      <c r="K739" t="s">
        <v>51</v>
      </c>
      <c r="L739" t="s">
        <v>31</v>
      </c>
      <c r="M739" t="s">
        <v>52</v>
      </c>
      <c r="N739">
        <v>62990</v>
      </c>
      <c r="O739" t="s">
        <v>45</v>
      </c>
      <c r="P739">
        <v>165</v>
      </c>
      <c r="Q739">
        <v>34</v>
      </c>
    </row>
    <row r="740" spans="1:17" x14ac:dyDescent="0.35">
      <c r="A740" t="s">
        <v>50</v>
      </c>
      <c r="B740" t="str">
        <f>_xlfn.TEXTJOIN("-",0,MasterData!B740:D740)</f>
        <v>AMD-Ryzen 5-Not Available</v>
      </c>
      <c r="C740" t="s">
        <v>23</v>
      </c>
      <c r="D740" t="s">
        <v>24</v>
      </c>
      <c r="E740" t="s">
        <v>49</v>
      </c>
      <c r="F740" t="s">
        <v>26</v>
      </c>
      <c r="G740" t="s">
        <v>27</v>
      </c>
      <c r="H740" t="s">
        <v>28</v>
      </c>
      <c r="I740" t="s">
        <v>25</v>
      </c>
      <c r="J740" t="s">
        <v>53</v>
      </c>
      <c r="K740" t="s">
        <v>51</v>
      </c>
      <c r="L740" t="s">
        <v>31</v>
      </c>
      <c r="M740" t="s">
        <v>31</v>
      </c>
      <c r="N740">
        <v>52990</v>
      </c>
      <c r="O740" t="s">
        <v>45</v>
      </c>
      <c r="P740">
        <v>698</v>
      </c>
      <c r="Q740">
        <v>74</v>
      </c>
    </row>
    <row r="741" spans="1:17" x14ac:dyDescent="0.35">
      <c r="A741" t="s">
        <v>19</v>
      </c>
      <c r="B741" t="str">
        <f>_xlfn.TEXTJOIN("-",0,MasterData!B741:D741)</f>
        <v>AMD-Ryzen 5-Not Available</v>
      </c>
      <c r="C741" t="s">
        <v>23</v>
      </c>
      <c r="D741" t="s">
        <v>24</v>
      </c>
      <c r="E741" t="s">
        <v>49</v>
      </c>
      <c r="F741" t="s">
        <v>26</v>
      </c>
      <c r="G741" t="s">
        <v>27</v>
      </c>
      <c r="H741" t="s">
        <v>28</v>
      </c>
      <c r="I741" t="s">
        <v>25</v>
      </c>
      <c r="J741" t="s">
        <v>53</v>
      </c>
      <c r="K741" t="s">
        <v>51</v>
      </c>
      <c r="L741" t="s">
        <v>31</v>
      </c>
      <c r="M741" t="s">
        <v>52</v>
      </c>
      <c r="N741">
        <v>75100</v>
      </c>
      <c r="O741" t="s">
        <v>34</v>
      </c>
      <c r="P741">
        <v>0</v>
      </c>
      <c r="Q741">
        <v>0</v>
      </c>
    </row>
    <row r="742" spans="1:17" x14ac:dyDescent="0.35">
      <c r="A742" t="s">
        <v>19</v>
      </c>
      <c r="B742" t="str">
        <f>_xlfn.TEXTJOIN("-",0,MasterData!B742:D742)</f>
        <v>AMD-Ryzen 7-Not Available</v>
      </c>
      <c r="C742" t="s">
        <v>67</v>
      </c>
      <c r="D742" t="s">
        <v>24</v>
      </c>
      <c r="E742" t="s">
        <v>37</v>
      </c>
      <c r="F742" t="s">
        <v>25</v>
      </c>
      <c r="G742" t="s">
        <v>27</v>
      </c>
      <c r="H742" t="s">
        <v>38</v>
      </c>
      <c r="I742" t="s">
        <v>23</v>
      </c>
      <c r="J742" t="s">
        <v>68</v>
      </c>
      <c r="K742" t="s">
        <v>30</v>
      </c>
      <c r="L742" t="s">
        <v>31</v>
      </c>
      <c r="M742" t="s">
        <v>31</v>
      </c>
      <c r="N742">
        <v>76990</v>
      </c>
      <c r="O742" t="s">
        <v>45</v>
      </c>
      <c r="P742">
        <v>22</v>
      </c>
      <c r="Q742">
        <v>3</v>
      </c>
    </row>
    <row r="743" spans="1:17" x14ac:dyDescent="0.35">
      <c r="A743" t="s">
        <v>19</v>
      </c>
      <c r="B743" t="str">
        <f>_xlfn.TEXTJOIN("-",0,MasterData!B743:D743)</f>
        <v>AMD-Ryzen 7-Not Available</v>
      </c>
      <c r="C743" t="s">
        <v>67</v>
      </c>
      <c r="D743" t="s">
        <v>24</v>
      </c>
      <c r="E743" t="s">
        <v>37</v>
      </c>
      <c r="F743" t="s">
        <v>25</v>
      </c>
      <c r="G743" t="s">
        <v>27</v>
      </c>
      <c r="H743" t="s">
        <v>28</v>
      </c>
      <c r="I743" t="s">
        <v>23</v>
      </c>
      <c r="J743" t="s">
        <v>29</v>
      </c>
      <c r="K743" t="s">
        <v>51</v>
      </c>
      <c r="L743" t="s">
        <v>31</v>
      </c>
      <c r="M743" t="s">
        <v>31</v>
      </c>
      <c r="N743">
        <v>79990</v>
      </c>
      <c r="O743" t="s">
        <v>34</v>
      </c>
      <c r="P743">
        <v>0</v>
      </c>
      <c r="Q743">
        <v>0</v>
      </c>
    </row>
    <row r="744" spans="1:17" x14ac:dyDescent="0.35">
      <c r="A744" t="s">
        <v>19</v>
      </c>
      <c r="B744" t="str">
        <f>_xlfn.TEXTJOIN("-",0,MasterData!B744:D744)</f>
        <v>AMD-Ryzen 7-Not Available</v>
      </c>
      <c r="C744" t="s">
        <v>36</v>
      </c>
      <c r="D744" t="s">
        <v>24</v>
      </c>
      <c r="E744" t="s">
        <v>37</v>
      </c>
      <c r="F744" t="s">
        <v>25</v>
      </c>
      <c r="G744" t="s">
        <v>27</v>
      </c>
      <c r="H744" t="s">
        <v>28</v>
      </c>
      <c r="I744" t="s">
        <v>23</v>
      </c>
      <c r="J744" t="s">
        <v>29</v>
      </c>
      <c r="K744" t="s">
        <v>30</v>
      </c>
      <c r="L744" t="s">
        <v>31</v>
      </c>
      <c r="M744" t="s">
        <v>31</v>
      </c>
      <c r="N744">
        <v>71990</v>
      </c>
      <c r="O744" t="s">
        <v>45</v>
      </c>
      <c r="P744">
        <v>144</v>
      </c>
      <c r="Q744">
        <v>16</v>
      </c>
    </row>
    <row r="745" spans="1:17" x14ac:dyDescent="0.35">
      <c r="A745" t="s">
        <v>19</v>
      </c>
      <c r="B745" t="str">
        <f>_xlfn.TEXTJOIN("-",0,MasterData!B745:D745)</f>
        <v>AMD-Ryzen 7-Not Available</v>
      </c>
      <c r="C745" t="s">
        <v>36</v>
      </c>
      <c r="D745" t="s">
        <v>24</v>
      </c>
      <c r="E745" t="s">
        <v>37</v>
      </c>
      <c r="F745" t="s">
        <v>25</v>
      </c>
      <c r="G745" t="s">
        <v>27</v>
      </c>
      <c r="H745" t="s">
        <v>28</v>
      </c>
      <c r="I745" t="s">
        <v>23</v>
      </c>
      <c r="J745" t="s">
        <v>29</v>
      </c>
      <c r="K745" t="s">
        <v>30</v>
      </c>
      <c r="L745" t="s">
        <v>31</v>
      </c>
      <c r="M745" t="s">
        <v>31</v>
      </c>
      <c r="N745">
        <v>71990</v>
      </c>
      <c r="O745" t="s">
        <v>45</v>
      </c>
      <c r="P745">
        <v>1810</v>
      </c>
      <c r="Q745">
        <v>235</v>
      </c>
    </row>
    <row r="746" spans="1:17" x14ac:dyDescent="0.35">
      <c r="A746" t="s">
        <v>33</v>
      </c>
      <c r="B746" t="str">
        <f>_xlfn.TEXTJOIN("-",0,MasterData!B746:D746)</f>
        <v>AMD-Ryzen 7-Not Available</v>
      </c>
      <c r="C746" t="s">
        <v>67</v>
      </c>
      <c r="D746" t="s">
        <v>24</v>
      </c>
      <c r="E746" t="s">
        <v>37</v>
      </c>
      <c r="F746" t="s">
        <v>25</v>
      </c>
      <c r="G746" t="s">
        <v>27</v>
      </c>
      <c r="H746" t="s">
        <v>28</v>
      </c>
      <c r="I746" t="s">
        <v>23</v>
      </c>
      <c r="J746" t="s">
        <v>29</v>
      </c>
      <c r="K746" t="s">
        <v>51</v>
      </c>
      <c r="L746" t="s">
        <v>31</v>
      </c>
      <c r="M746" t="s">
        <v>52</v>
      </c>
      <c r="N746">
        <v>99990</v>
      </c>
      <c r="O746" t="s">
        <v>45</v>
      </c>
      <c r="P746">
        <v>26</v>
      </c>
      <c r="Q746">
        <v>1</v>
      </c>
    </row>
    <row r="747" spans="1:17" x14ac:dyDescent="0.35">
      <c r="A747" t="s">
        <v>19</v>
      </c>
      <c r="B747" t="str">
        <f>_xlfn.TEXTJOIN("-",0,MasterData!B747:D747)</f>
        <v>AMD-Ryzen 7-Not Available</v>
      </c>
      <c r="C747" t="s">
        <v>67</v>
      </c>
      <c r="D747" t="s">
        <v>24</v>
      </c>
      <c r="E747" t="s">
        <v>37</v>
      </c>
      <c r="F747" t="s">
        <v>25</v>
      </c>
      <c r="G747" t="s">
        <v>27</v>
      </c>
      <c r="H747" t="s">
        <v>28</v>
      </c>
      <c r="I747" t="s">
        <v>25</v>
      </c>
      <c r="J747" t="s">
        <v>29</v>
      </c>
      <c r="K747" t="s">
        <v>51</v>
      </c>
      <c r="L747" t="s">
        <v>31</v>
      </c>
      <c r="M747" t="s">
        <v>31</v>
      </c>
      <c r="N747">
        <v>79990</v>
      </c>
      <c r="O747" t="s">
        <v>34</v>
      </c>
      <c r="P747">
        <v>0</v>
      </c>
      <c r="Q747">
        <v>0</v>
      </c>
    </row>
    <row r="748" spans="1:17" x14ac:dyDescent="0.35">
      <c r="A748" t="s">
        <v>56</v>
      </c>
      <c r="B748" t="str">
        <f>_xlfn.TEXTJOIN("-",0,MasterData!B748:D748)</f>
        <v>AMD-Ryzen 7-Not Available</v>
      </c>
      <c r="C748" t="s">
        <v>67</v>
      </c>
      <c r="D748" t="s">
        <v>24</v>
      </c>
      <c r="E748" t="s">
        <v>37</v>
      </c>
      <c r="F748" t="s">
        <v>25</v>
      </c>
      <c r="G748" t="s">
        <v>27</v>
      </c>
      <c r="H748" t="s">
        <v>28</v>
      </c>
      <c r="I748" t="s">
        <v>23</v>
      </c>
      <c r="J748" t="s">
        <v>29</v>
      </c>
      <c r="K748" t="s">
        <v>51</v>
      </c>
      <c r="L748" t="s">
        <v>31</v>
      </c>
      <c r="M748" t="s">
        <v>31</v>
      </c>
      <c r="N748">
        <v>93990</v>
      </c>
      <c r="O748" t="s">
        <v>34</v>
      </c>
      <c r="P748">
        <v>0</v>
      </c>
      <c r="Q748">
        <v>0</v>
      </c>
    </row>
    <row r="749" spans="1:17" x14ac:dyDescent="0.35">
      <c r="A749" t="s">
        <v>19</v>
      </c>
      <c r="B749" t="str">
        <f>_xlfn.TEXTJOIN("-",0,MasterData!B749:D749)</f>
        <v>AMD-Ryzen 7-Not Available</v>
      </c>
      <c r="C749" t="s">
        <v>67</v>
      </c>
      <c r="D749" t="s">
        <v>24</v>
      </c>
      <c r="E749" t="s">
        <v>37</v>
      </c>
      <c r="F749" t="s">
        <v>25</v>
      </c>
      <c r="G749" t="s">
        <v>27</v>
      </c>
      <c r="H749" t="s">
        <v>28</v>
      </c>
      <c r="I749" t="s">
        <v>23</v>
      </c>
      <c r="J749" t="s">
        <v>68</v>
      </c>
      <c r="K749" t="s">
        <v>30</v>
      </c>
      <c r="L749" t="s">
        <v>31</v>
      </c>
      <c r="M749" t="s">
        <v>31</v>
      </c>
      <c r="N749">
        <v>82990</v>
      </c>
      <c r="O749" t="s">
        <v>45</v>
      </c>
      <c r="P749">
        <v>1067</v>
      </c>
      <c r="Q749">
        <v>145</v>
      </c>
    </row>
    <row r="750" spans="1:17" x14ac:dyDescent="0.35">
      <c r="A750" t="s">
        <v>19</v>
      </c>
      <c r="B750" t="str">
        <f>_xlfn.TEXTJOIN("-",0,MasterData!B750:D750)</f>
        <v>AMD-Ryzen 7-Not Available</v>
      </c>
      <c r="C750" t="s">
        <v>23</v>
      </c>
      <c r="D750" t="s">
        <v>62</v>
      </c>
      <c r="E750" t="s">
        <v>37</v>
      </c>
      <c r="F750" t="s">
        <v>25</v>
      </c>
      <c r="G750" t="s">
        <v>27</v>
      </c>
      <c r="H750" t="s">
        <v>28</v>
      </c>
      <c r="I750" t="s">
        <v>23</v>
      </c>
      <c r="J750" t="s">
        <v>29</v>
      </c>
      <c r="K750" t="s">
        <v>30</v>
      </c>
      <c r="L750" t="s">
        <v>31</v>
      </c>
      <c r="M750" t="s">
        <v>31</v>
      </c>
      <c r="N750">
        <v>106990</v>
      </c>
      <c r="O750" t="s">
        <v>34</v>
      </c>
      <c r="P750">
        <v>0</v>
      </c>
      <c r="Q750">
        <v>0</v>
      </c>
    </row>
    <row r="751" spans="1:17" x14ac:dyDescent="0.35">
      <c r="A751" t="s">
        <v>19</v>
      </c>
      <c r="B751" t="str">
        <f>_xlfn.TEXTJOIN("-",0,MasterData!B751:D751)</f>
        <v>AMD-Ryzen 7-Not Available</v>
      </c>
      <c r="C751" t="s">
        <v>23</v>
      </c>
      <c r="D751" t="s">
        <v>24</v>
      </c>
      <c r="E751" t="s">
        <v>37</v>
      </c>
      <c r="F751" t="s">
        <v>25</v>
      </c>
      <c r="G751" t="s">
        <v>27</v>
      </c>
      <c r="H751" t="s">
        <v>28</v>
      </c>
      <c r="I751" t="s">
        <v>25</v>
      </c>
      <c r="J751" t="s">
        <v>29</v>
      </c>
      <c r="K751" t="s">
        <v>51</v>
      </c>
      <c r="L751" t="s">
        <v>31</v>
      </c>
      <c r="M751" t="s">
        <v>31</v>
      </c>
      <c r="N751">
        <v>92990</v>
      </c>
      <c r="O751" t="s">
        <v>45</v>
      </c>
      <c r="P751">
        <v>25</v>
      </c>
      <c r="Q751">
        <v>4</v>
      </c>
    </row>
    <row r="752" spans="1:17" x14ac:dyDescent="0.35">
      <c r="A752" t="s">
        <v>33</v>
      </c>
      <c r="B752" t="str">
        <f>_xlfn.TEXTJOIN("-",0,MasterData!B752:D752)</f>
        <v>Intel-Ryzen 7-Not Available</v>
      </c>
      <c r="C752" t="s">
        <v>23</v>
      </c>
      <c r="D752" t="s">
        <v>24</v>
      </c>
      <c r="E752" t="s">
        <v>37</v>
      </c>
      <c r="F752" t="s">
        <v>25</v>
      </c>
      <c r="G752" t="s">
        <v>27</v>
      </c>
      <c r="H752" t="s">
        <v>38</v>
      </c>
      <c r="I752" t="s">
        <v>23</v>
      </c>
      <c r="J752" t="s">
        <v>29</v>
      </c>
      <c r="K752" t="s">
        <v>70</v>
      </c>
      <c r="L752" t="s">
        <v>31</v>
      </c>
      <c r="M752" t="s">
        <v>52</v>
      </c>
      <c r="N752">
        <v>81490</v>
      </c>
      <c r="O752" t="s">
        <v>34</v>
      </c>
      <c r="P752">
        <v>0</v>
      </c>
      <c r="Q752">
        <v>0</v>
      </c>
    </row>
    <row r="753" spans="1:17" x14ac:dyDescent="0.35">
      <c r="A753" t="s">
        <v>19</v>
      </c>
      <c r="B753" t="str">
        <f>_xlfn.TEXTJOIN("-",0,MasterData!B753:D753)</f>
        <v>AMD-Ryzen 7-Not Available</v>
      </c>
      <c r="C753" t="s">
        <v>23</v>
      </c>
      <c r="D753" t="s">
        <v>24</v>
      </c>
      <c r="E753" t="s">
        <v>37</v>
      </c>
      <c r="F753" t="s">
        <v>25</v>
      </c>
      <c r="G753" t="s">
        <v>27</v>
      </c>
      <c r="H753" t="s">
        <v>28</v>
      </c>
      <c r="I753" t="s">
        <v>25</v>
      </c>
      <c r="J753" t="s">
        <v>29</v>
      </c>
      <c r="K753" t="s">
        <v>51</v>
      </c>
      <c r="L753" t="s">
        <v>31</v>
      </c>
      <c r="M753" t="s">
        <v>52</v>
      </c>
      <c r="N753">
        <v>56990</v>
      </c>
      <c r="O753" t="s">
        <v>34</v>
      </c>
      <c r="P753">
        <v>0</v>
      </c>
      <c r="Q753">
        <v>0</v>
      </c>
    </row>
    <row r="754" spans="1:17" x14ac:dyDescent="0.35">
      <c r="A754" t="s">
        <v>58</v>
      </c>
      <c r="B754" t="str">
        <f>_xlfn.TEXTJOIN("-",0,MasterData!B754:D754)</f>
        <v>AMD-Ryzen 7-Not Available</v>
      </c>
      <c r="C754" t="s">
        <v>23</v>
      </c>
      <c r="D754" t="s">
        <v>24</v>
      </c>
      <c r="E754" t="s">
        <v>37</v>
      </c>
      <c r="F754" t="s">
        <v>25</v>
      </c>
      <c r="G754" t="s">
        <v>27</v>
      </c>
      <c r="H754" t="s">
        <v>28</v>
      </c>
      <c r="I754" t="s">
        <v>25</v>
      </c>
      <c r="J754" t="s">
        <v>29</v>
      </c>
      <c r="K754" t="s">
        <v>30</v>
      </c>
      <c r="L754" t="s">
        <v>31</v>
      </c>
      <c r="M754" t="s">
        <v>31</v>
      </c>
      <c r="N754">
        <v>64990</v>
      </c>
      <c r="O754" t="s">
        <v>34</v>
      </c>
      <c r="P754">
        <v>0</v>
      </c>
      <c r="Q754">
        <v>0</v>
      </c>
    </row>
    <row r="755" spans="1:17" x14ac:dyDescent="0.35">
      <c r="A755" t="s">
        <v>33</v>
      </c>
      <c r="B755" t="str">
        <f>_xlfn.TEXTJOIN("-",0,MasterData!B755:D755)</f>
        <v>AMD-Ryzen 7-Not Available</v>
      </c>
      <c r="C755" t="s">
        <v>23</v>
      </c>
      <c r="D755" t="s">
        <v>24</v>
      </c>
      <c r="E755" t="s">
        <v>37</v>
      </c>
      <c r="F755" t="s">
        <v>25</v>
      </c>
      <c r="G755" t="s">
        <v>27</v>
      </c>
      <c r="H755" t="s">
        <v>28</v>
      </c>
      <c r="I755" t="s">
        <v>25</v>
      </c>
      <c r="J755" t="s">
        <v>29</v>
      </c>
      <c r="K755" t="s">
        <v>51</v>
      </c>
      <c r="L755" t="s">
        <v>31</v>
      </c>
      <c r="M755" t="s">
        <v>52</v>
      </c>
      <c r="N755">
        <v>60990</v>
      </c>
      <c r="O755" t="s">
        <v>45</v>
      </c>
      <c r="P755">
        <v>530</v>
      </c>
      <c r="Q755">
        <v>69</v>
      </c>
    </row>
    <row r="756" spans="1:17" x14ac:dyDescent="0.35">
      <c r="A756" t="s">
        <v>33</v>
      </c>
      <c r="B756" t="str">
        <f>_xlfn.TEXTJOIN("-",0,MasterData!B756:D756)</f>
        <v>AMD-Ryzen 7-Not Available</v>
      </c>
      <c r="C756" t="s">
        <v>23</v>
      </c>
      <c r="D756" t="s">
        <v>24</v>
      </c>
      <c r="E756" t="s">
        <v>37</v>
      </c>
      <c r="F756" t="s">
        <v>25</v>
      </c>
      <c r="G756" t="s">
        <v>27</v>
      </c>
      <c r="H756" t="s">
        <v>28</v>
      </c>
      <c r="I756" t="s">
        <v>23</v>
      </c>
      <c r="J756" t="s">
        <v>29</v>
      </c>
      <c r="K756" t="s">
        <v>51</v>
      </c>
      <c r="L756" t="s">
        <v>31</v>
      </c>
      <c r="M756" t="s">
        <v>52</v>
      </c>
      <c r="N756">
        <v>84988</v>
      </c>
      <c r="O756" t="s">
        <v>34</v>
      </c>
      <c r="P756">
        <v>0</v>
      </c>
      <c r="Q756">
        <v>0</v>
      </c>
    </row>
    <row r="757" spans="1:17" x14ac:dyDescent="0.35">
      <c r="A757" t="s">
        <v>50</v>
      </c>
      <c r="B757" t="str">
        <f>_xlfn.TEXTJOIN("-",0,MasterData!B757:D757)</f>
        <v>AMD-Ryzen 7-Not Available</v>
      </c>
      <c r="C757" t="s">
        <v>23</v>
      </c>
      <c r="D757" t="s">
        <v>24</v>
      </c>
      <c r="E757" t="s">
        <v>37</v>
      </c>
      <c r="F757" t="s">
        <v>25</v>
      </c>
      <c r="G757" t="s">
        <v>27</v>
      </c>
      <c r="H757" t="s">
        <v>28</v>
      </c>
      <c r="I757" t="s">
        <v>23</v>
      </c>
      <c r="J757" t="s">
        <v>29</v>
      </c>
      <c r="K757" t="s">
        <v>51</v>
      </c>
      <c r="L757" t="s">
        <v>31</v>
      </c>
      <c r="M757" t="s">
        <v>31</v>
      </c>
      <c r="N757">
        <v>90990</v>
      </c>
      <c r="O757" t="s">
        <v>45</v>
      </c>
      <c r="P757">
        <v>273</v>
      </c>
      <c r="Q757">
        <v>40</v>
      </c>
    </row>
    <row r="758" spans="1:17" x14ac:dyDescent="0.35">
      <c r="A758" t="s">
        <v>19</v>
      </c>
      <c r="B758" t="str">
        <f>_xlfn.TEXTJOIN("-",0,MasterData!B758:D758)</f>
        <v>AMD-Ryzen 7-Not Available</v>
      </c>
      <c r="C758" t="s">
        <v>23</v>
      </c>
      <c r="D758" t="s">
        <v>24</v>
      </c>
      <c r="E758" t="s">
        <v>37</v>
      </c>
      <c r="F758" t="s">
        <v>25</v>
      </c>
      <c r="G758" t="s">
        <v>27</v>
      </c>
      <c r="H758" t="s">
        <v>28</v>
      </c>
      <c r="I758" t="s">
        <v>25</v>
      </c>
      <c r="J758" t="s">
        <v>29</v>
      </c>
      <c r="K758" t="s">
        <v>51</v>
      </c>
      <c r="L758" t="s">
        <v>31</v>
      </c>
      <c r="M758" t="s">
        <v>31</v>
      </c>
      <c r="N758">
        <v>63990</v>
      </c>
      <c r="O758" t="s">
        <v>45</v>
      </c>
      <c r="P758">
        <v>77</v>
      </c>
      <c r="Q758">
        <v>7</v>
      </c>
    </row>
    <row r="759" spans="1:17" x14ac:dyDescent="0.35">
      <c r="A759" t="s">
        <v>33</v>
      </c>
      <c r="B759" t="str">
        <f>_xlfn.TEXTJOIN("-",0,MasterData!B759:D759)</f>
        <v>AMD-Ryzen 7-Not Available</v>
      </c>
      <c r="C759" t="s">
        <v>23</v>
      </c>
      <c r="D759" t="s">
        <v>24</v>
      </c>
      <c r="E759" t="s">
        <v>37</v>
      </c>
      <c r="F759" t="s">
        <v>25</v>
      </c>
      <c r="G759" t="s">
        <v>27</v>
      </c>
      <c r="H759" t="s">
        <v>28</v>
      </c>
      <c r="I759" t="s">
        <v>25</v>
      </c>
      <c r="J759" t="s">
        <v>29</v>
      </c>
      <c r="K759" t="s">
        <v>51</v>
      </c>
      <c r="L759" t="s">
        <v>31</v>
      </c>
      <c r="M759" t="s">
        <v>52</v>
      </c>
      <c r="N759">
        <v>63990</v>
      </c>
      <c r="O759" t="s">
        <v>45</v>
      </c>
      <c r="P759">
        <v>105</v>
      </c>
      <c r="Q759">
        <v>10</v>
      </c>
    </row>
    <row r="760" spans="1:17" x14ac:dyDescent="0.35">
      <c r="A760" t="s">
        <v>50</v>
      </c>
      <c r="B760" t="str">
        <f>_xlfn.TEXTJOIN("-",0,MasterData!B760:D760)</f>
        <v>AMD-Ryzen 7-Not Available</v>
      </c>
      <c r="C760" t="s">
        <v>23</v>
      </c>
      <c r="D760" t="s">
        <v>24</v>
      </c>
      <c r="E760" t="s">
        <v>37</v>
      </c>
      <c r="F760" t="s">
        <v>25</v>
      </c>
      <c r="G760" t="s">
        <v>27</v>
      </c>
      <c r="H760" t="s">
        <v>28</v>
      </c>
      <c r="I760" t="s">
        <v>25</v>
      </c>
      <c r="J760" t="s">
        <v>53</v>
      </c>
      <c r="K760" t="s">
        <v>51</v>
      </c>
      <c r="L760" t="s">
        <v>31</v>
      </c>
      <c r="M760" t="s">
        <v>52</v>
      </c>
      <c r="N760">
        <v>57999</v>
      </c>
      <c r="O760" t="s">
        <v>45</v>
      </c>
      <c r="P760">
        <v>44</v>
      </c>
      <c r="Q760">
        <v>5</v>
      </c>
    </row>
    <row r="761" spans="1:17" x14ac:dyDescent="0.35">
      <c r="A761" t="s">
        <v>19</v>
      </c>
      <c r="B761" t="str">
        <f>_xlfn.TEXTJOIN("-",0,MasterData!B761:D761)</f>
        <v>AMD-Ryzen 7-Not Available</v>
      </c>
      <c r="C761" t="s">
        <v>23</v>
      </c>
      <c r="D761" t="s">
        <v>24</v>
      </c>
      <c r="E761" t="s">
        <v>37</v>
      </c>
      <c r="F761" t="s">
        <v>25</v>
      </c>
      <c r="G761" t="s">
        <v>27</v>
      </c>
      <c r="H761" t="s">
        <v>38</v>
      </c>
      <c r="I761" t="s">
        <v>23</v>
      </c>
      <c r="J761" t="s">
        <v>29</v>
      </c>
      <c r="K761" t="s">
        <v>30</v>
      </c>
      <c r="L761" t="s">
        <v>31</v>
      </c>
      <c r="M761" t="s">
        <v>31</v>
      </c>
      <c r="N761">
        <v>72400</v>
      </c>
      <c r="O761" t="s">
        <v>34</v>
      </c>
      <c r="P761">
        <v>0</v>
      </c>
      <c r="Q761">
        <v>0</v>
      </c>
    </row>
    <row r="762" spans="1:17" x14ac:dyDescent="0.35">
      <c r="A762" t="s">
        <v>33</v>
      </c>
      <c r="B762" t="str">
        <f>_xlfn.TEXTJOIN("-",0,MasterData!B762:D762)</f>
        <v>AMD-Ryzen 7-Not Available</v>
      </c>
      <c r="C762" t="s">
        <v>23</v>
      </c>
      <c r="D762" t="s">
        <v>24</v>
      </c>
      <c r="E762" t="s">
        <v>37</v>
      </c>
      <c r="F762" t="s">
        <v>25</v>
      </c>
      <c r="G762" t="s">
        <v>27</v>
      </c>
      <c r="H762" t="s">
        <v>28</v>
      </c>
      <c r="I762" t="s">
        <v>25</v>
      </c>
      <c r="J762" t="s">
        <v>29</v>
      </c>
      <c r="K762" t="s">
        <v>51</v>
      </c>
      <c r="L762" t="s">
        <v>52</v>
      </c>
      <c r="M762" t="s">
        <v>31</v>
      </c>
      <c r="N762">
        <v>78990</v>
      </c>
      <c r="O762" t="s">
        <v>45</v>
      </c>
      <c r="P762">
        <v>6</v>
      </c>
      <c r="Q762">
        <v>0</v>
      </c>
    </row>
    <row r="763" spans="1:17" x14ac:dyDescent="0.35">
      <c r="A763" t="s">
        <v>42</v>
      </c>
      <c r="B763" t="str">
        <f>_xlfn.TEXTJOIN("-",0,MasterData!B763:D763)</f>
        <v>AMD-Ryzen 7-Not Available</v>
      </c>
      <c r="C763" t="s">
        <v>23</v>
      </c>
      <c r="D763" t="s">
        <v>24</v>
      </c>
      <c r="E763" t="s">
        <v>37</v>
      </c>
      <c r="F763" t="s">
        <v>25</v>
      </c>
      <c r="G763" t="s">
        <v>27</v>
      </c>
      <c r="H763" t="s">
        <v>28</v>
      </c>
      <c r="I763" t="s">
        <v>25</v>
      </c>
      <c r="J763" t="s">
        <v>53</v>
      </c>
      <c r="K763" t="s">
        <v>51</v>
      </c>
      <c r="L763" t="s">
        <v>31</v>
      </c>
      <c r="M763" t="s">
        <v>31</v>
      </c>
      <c r="N763">
        <v>59990</v>
      </c>
      <c r="O763" t="s">
        <v>34</v>
      </c>
      <c r="P763">
        <v>0</v>
      </c>
      <c r="Q763">
        <v>0</v>
      </c>
    </row>
    <row r="764" spans="1:17" x14ac:dyDescent="0.35">
      <c r="A764" t="s">
        <v>19</v>
      </c>
      <c r="B764" t="str">
        <f>_xlfn.TEXTJOIN("-",0,MasterData!B764:D764)</f>
        <v>AMD-Ryzen 7-Not Available</v>
      </c>
      <c r="C764" t="s">
        <v>23</v>
      </c>
      <c r="D764" t="s">
        <v>62</v>
      </c>
      <c r="E764" t="s">
        <v>37</v>
      </c>
      <c r="F764" t="s">
        <v>25</v>
      </c>
      <c r="G764" t="s">
        <v>27</v>
      </c>
      <c r="H764" t="s">
        <v>38</v>
      </c>
      <c r="I764" t="s">
        <v>23</v>
      </c>
      <c r="J764" t="s">
        <v>29</v>
      </c>
      <c r="K764" t="s">
        <v>51</v>
      </c>
      <c r="L764" t="s">
        <v>31</v>
      </c>
      <c r="M764" t="s">
        <v>31</v>
      </c>
      <c r="N764">
        <v>111990</v>
      </c>
      <c r="O764" t="s">
        <v>34</v>
      </c>
      <c r="P764">
        <v>0</v>
      </c>
      <c r="Q764">
        <v>0</v>
      </c>
    </row>
    <row r="765" spans="1:17" x14ac:dyDescent="0.35">
      <c r="A765" t="s">
        <v>50</v>
      </c>
      <c r="B765" t="str">
        <f>_xlfn.TEXTJOIN("-",0,MasterData!B765:D765)</f>
        <v>AMD-Ryzen 7-Not Available</v>
      </c>
      <c r="C765" t="s">
        <v>23</v>
      </c>
      <c r="D765" t="s">
        <v>24</v>
      </c>
      <c r="E765" t="s">
        <v>37</v>
      </c>
      <c r="F765" t="s">
        <v>25</v>
      </c>
      <c r="G765" t="s">
        <v>27</v>
      </c>
      <c r="H765" t="s">
        <v>38</v>
      </c>
      <c r="I765" t="s">
        <v>25</v>
      </c>
      <c r="J765" t="s">
        <v>29</v>
      </c>
      <c r="K765" t="s">
        <v>30</v>
      </c>
      <c r="L765" t="s">
        <v>52</v>
      </c>
      <c r="M765" t="s">
        <v>31</v>
      </c>
      <c r="N765">
        <v>109000</v>
      </c>
      <c r="O765" t="s">
        <v>34</v>
      </c>
      <c r="P765">
        <v>0</v>
      </c>
      <c r="Q765">
        <v>0</v>
      </c>
    </row>
    <row r="766" spans="1:17" x14ac:dyDescent="0.35">
      <c r="A766" t="s">
        <v>56</v>
      </c>
      <c r="B766" t="str">
        <f>_xlfn.TEXTJOIN("-",0,MasterData!B766:D766)</f>
        <v>AMD-Ryzen 7-Not Available</v>
      </c>
      <c r="C766" t="s">
        <v>23</v>
      </c>
      <c r="D766" t="s">
        <v>24</v>
      </c>
      <c r="E766" t="s">
        <v>37</v>
      </c>
      <c r="F766" t="s">
        <v>25</v>
      </c>
      <c r="G766" t="s">
        <v>27</v>
      </c>
      <c r="H766" t="s">
        <v>28</v>
      </c>
      <c r="I766" t="s">
        <v>46</v>
      </c>
      <c r="J766" t="s">
        <v>29</v>
      </c>
      <c r="K766" t="s">
        <v>30</v>
      </c>
      <c r="L766" t="s">
        <v>31</v>
      </c>
      <c r="M766" t="s">
        <v>31</v>
      </c>
      <c r="N766">
        <v>89990</v>
      </c>
      <c r="O766" t="s">
        <v>45</v>
      </c>
      <c r="P766">
        <v>191</v>
      </c>
      <c r="Q766">
        <v>27</v>
      </c>
    </row>
    <row r="767" spans="1:17" x14ac:dyDescent="0.35">
      <c r="A767" t="s">
        <v>33</v>
      </c>
      <c r="B767" t="str">
        <f>_xlfn.TEXTJOIN("-",0,MasterData!B767:D767)</f>
        <v>AMD-Ryzen 7-Not Available</v>
      </c>
      <c r="C767" t="s">
        <v>23</v>
      </c>
      <c r="D767" t="s">
        <v>24</v>
      </c>
      <c r="E767" t="s">
        <v>37</v>
      </c>
      <c r="F767" t="s">
        <v>25</v>
      </c>
      <c r="G767" t="s">
        <v>27</v>
      </c>
      <c r="H767" t="s">
        <v>28</v>
      </c>
      <c r="I767" t="s">
        <v>25</v>
      </c>
      <c r="J767" t="s">
        <v>29</v>
      </c>
      <c r="K767" t="s">
        <v>70</v>
      </c>
      <c r="L767" t="s">
        <v>52</v>
      </c>
      <c r="M767" t="s">
        <v>52</v>
      </c>
      <c r="N767">
        <v>78988</v>
      </c>
      <c r="O767" t="s">
        <v>34</v>
      </c>
      <c r="P767">
        <v>0</v>
      </c>
      <c r="Q767">
        <v>0</v>
      </c>
    </row>
    <row r="768" spans="1:17" x14ac:dyDescent="0.35">
      <c r="A768" t="s">
        <v>33</v>
      </c>
      <c r="B768" t="str">
        <f>_xlfn.TEXTJOIN("-",0,MasterData!B768:D768)</f>
        <v>AMD-Ryzen 7-Not Available</v>
      </c>
      <c r="C768" t="s">
        <v>23</v>
      </c>
      <c r="D768" t="s">
        <v>24</v>
      </c>
      <c r="E768" t="s">
        <v>37</v>
      </c>
      <c r="F768" t="s">
        <v>25</v>
      </c>
      <c r="G768" t="s">
        <v>27</v>
      </c>
      <c r="H768" t="s">
        <v>28</v>
      </c>
      <c r="I768" t="s">
        <v>23</v>
      </c>
      <c r="J768" t="s">
        <v>29</v>
      </c>
      <c r="K768" t="s">
        <v>30</v>
      </c>
      <c r="L768" t="s">
        <v>31</v>
      </c>
      <c r="M768" t="s">
        <v>31</v>
      </c>
      <c r="N768">
        <v>73138</v>
      </c>
      <c r="O768" t="s">
        <v>34</v>
      </c>
      <c r="P768">
        <v>4</v>
      </c>
      <c r="Q768">
        <v>1</v>
      </c>
    </row>
    <row r="769" spans="1:17" x14ac:dyDescent="0.35">
      <c r="A769" t="s">
        <v>33</v>
      </c>
      <c r="B769" t="str">
        <f>_xlfn.TEXTJOIN("-",0,MasterData!B769:D769)</f>
        <v>AMD-Ryzen 7-Not Available</v>
      </c>
      <c r="C769" t="s">
        <v>23</v>
      </c>
      <c r="D769" t="s">
        <v>24</v>
      </c>
      <c r="E769" t="s">
        <v>37</v>
      </c>
      <c r="F769" t="s">
        <v>25</v>
      </c>
      <c r="G769" t="s">
        <v>27</v>
      </c>
      <c r="H769" t="s">
        <v>28</v>
      </c>
      <c r="I769" t="s">
        <v>23</v>
      </c>
      <c r="J769" t="s">
        <v>29</v>
      </c>
      <c r="K769" t="s">
        <v>51</v>
      </c>
      <c r="L769" t="s">
        <v>31</v>
      </c>
      <c r="M769" t="s">
        <v>31</v>
      </c>
      <c r="N769">
        <v>106990</v>
      </c>
      <c r="O769" t="s">
        <v>34</v>
      </c>
      <c r="P769">
        <v>0</v>
      </c>
      <c r="Q769">
        <v>0</v>
      </c>
    </row>
    <row r="770" spans="1:17" x14ac:dyDescent="0.35">
      <c r="A770" t="s">
        <v>19</v>
      </c>
      <c r="B770" t="str">
        <f>_xlfn.TEXTJOIN("-",0,MasterData!B770:D770)</f>
        <v>AMD-Ryzen 7-Not Available</v>
      </c>
      <c r="C770" t="s">
        <v>23</v>
      </c>
      <c r="D770" t="s">
        <v>24</v>
      </c>
      <c r="E770" t="s">
        <v>37</v>
      </c>
      <c r="F770" t="s">
        <v>25</v>
      </c>
      <c r="G770" t="s">
        <v>27</v>
      </c>
      <c r="H770" t="s">
        <v>38</v>
      </c>
      <c r="I770" t="s">
        <v>23</v>
      </c>
      <c r="J770" t="s">
        <v>29</v>
      </c>
      <c r="K770" t="s">
        <v>30</v>
      </c>
      <c r="L770" t="s">
        <v>31</v>
      </c>
      <c r="M770" t="s">
        <v>31</v>
      </c>
      <c r="N770">
        <v>79990</v>
      </c>
      <c r="O770" t="s">
        <v>34</v>
      </c>
      <c r="P770">
        <v>0</v>
      </c>
      <c r="Q770">
        <v>0</v>
      </c>
    </row>
    <row r="771" spans="1:17" x14ac:dyDescent="0.35">
      <c r="A771" t="s">
        <v>56</v>
      </c>
      <c r="B771" t="str">
        <f>_xlfn.TEXTJOIN("-",0,MasterData!B771:D771)</f>
        <v>AMD-Ryzen 7-Not Available</v>
      </c>
      <c r="C771" t="s">
        <v>23</v>
      </c>
      <c r="D771" t="s">
        <v>24</v>
      </c>
      <c r="E771" t="s">
        <v>37</v>
      </c>
      <c r="F771" t="s">
        <v>25</v>
      </c>
      <c r="G771" t="s">
        <v>27</v>
      </c>
      <c r="H771" t="s">
        <v>28</v>
      </c>
      <c r="I771" t="s">
        <v>25</v>
      </c>
      <c r="J771" t="s">
        <v>29</v>
      </c>
      <c r="K771" t="s">
        <v>51</v>
      </c>
      <c r="L771" t="s">
        <v>52</v>
      </c>
      <c r="M771" t="s">
        <v>52</v>
      </c>
      <c r="N771">
        <v>89570</v>
      </c>
      <c r="O771" t="s">
        <v>34</v>
      </c>
      <c r="P771">
        <v>0</v>
      </c>
      <c r="Q771">
        <v>0</v>
      </c>
    </row>
    <row r="772" spans="1:17" x14ac:dyDescent="0.35">
      <c r="A772" t="s">
        <v>50</v>
      </c>
      <c r="B772" t="str">
        <f>_xlfn.TEXTJOIN("-",0,MasterData!B772:D772)</f>
        <v>AMD-Ryzen 7-Not Available</v>
      </c>
      <c r="C772" t="s">
        <v>23</v>
      </c>
      <c r="D772" t="s">
        <v>24</v>
      </c>
      <c r="E772" t="s">
        <v>37</v>
      </c>
      <c r="F772" t="s">
        <v>25</v>
      </c>
      <c r="G772" t="s">
        <v>27</v>
      </c>
      <c r="H772" t="s">
        <v>28</v>
      </c>
      <c r="I772" t="s">
        <v>25</v>
      </c>
      <c r="J772" t="s">
        <v>53</v>
      </c>
      <c r="K772" t="s">
        <v>51</v>
      </c>
      <c r="L772" t="s">
        <v>31</v>
      </c>
      <c r="M772" t="s">
        <v>52</v>
      </c>
      <c r="N772">
        <v>68500</v>
      </c>
      <c r="O772" t="s">
        <v>45</v>
      </c>
      <c r="P772">
        <v>134</v>
      </c>
      <c r="Q772">
        <v>22</v>
      </c>
    </row>
    <row r="773" spans="1:17" x14ac:dyDescent="0.35">
      <c r="A773" t="s">
        <v>33</v>
      </c>
      <c r="B773" t="str">
        <f>_xlfn.TEXTJOIN("-",0,MasterData!B773:D773)</f>
        <v>AMD-Ryzen 7-Not Available</v>
      </c>
      <c r="C773" t="s">
        <v>67</v>
      </c>
      <c r="D773" t="s">
        <v>24</v>
      </c>
      <c r="E773" t="s">
        <v>37</v>
      </c>
      <c r="F773" t="s">
        <v>25</v>
      </c>
      <c r="G773" t="s">
        <v>27</v>
      </c>
      <c r="H773" t="s">
        <v>28</v>
      </c>
      <c r="I773" t="s">
        <v>25</v>
      </c>
      <c r="J773" t="s">
        <v>29</v>
      </c>
      <c r="K773" t="s">
        <v>51</v>
      </c>
      <c r="L773" t="s">
        <v>31</v>
      </c>
      <c r="M773" t="s">
        <v>31</v>
      </c>
      <c r="N773">
        <v>73400</v>
      </c>
      <c r="O773" t="s">
        <v>34</v>
      </c>
      <c r="P773">
        <v>0</v>
      </c>
      <c r="Q773">
        <v>0</v>
      </c>
    </row>
    <row r="774" spans="1:17" x14ac:dyDescent="0.35">
      <c r="A774" t="s">
        <v>50</v>
      </c>
      <c r="B774" t="str">
        <f>_xlfn.TEXTJOIN("-",0,MasterData!B774:D774)</f>
        <v>AMD-Ryzen 7-Not Available</v>
      </c>
      <c r="C774" t="s">
        <v>67</v>
      </c>
      <c r="D774" t="s">
        <v>24</v>
      </c>
      <c r="E774" t="s">
        <v>37</v>
      </c>
      <c r="F774" t="s">
        <v>25</v>
      </c>
      <c r="G774" t="s">
        <v>27</v>
      </c>
      <c r="H774" t="s">
        <v>28</v>
      </c>
      <c r="I774" t="s">
        <v>39</v>
      </c>
      <c r="J774" t="s">
        <v>29</v>
      </c>
      <c r="K774" t="s">
        <v>51</v>
      </c>
      <c r="L774" t="s">
        <v>31</v>
      </c>
      <c r="M774" t="s">
        <v>52</v>
      </c>
      <c r="N774">
        <v>79990</v>
      </c>
      <c r="O774" t="s">
        <v>34</v>
      </c>
      <c r="P774">
        <v>23</v>
      </c>
      <c r="Q774">
        <v>6</v>
      </c>
    </row>
    <row r="775" spans="1:17" x14ac:dyDescent="0.35">
      <c r="A775" t="s">
        <v>50</v>
      </c>
      <c r="B775" t="str">
        <f>_xlfn.TEXTJOIN("-",0,MasterData!B775:D775)</f>
        <v>AMD-Ryzen 7-Not Available</v>
      </c>
      <c r="C775" t="s">
        <v>67</v>
      </c>
      <c r="D775" t="s">
        <v>24</v>
      </c>
      <c r="E775" t="s">
        <v>37</v>
      </c>
      <c r="F775" t="s">
        <v>25</v>
      </c>
      <c r="G775" t="s">
        <v>27</v>
      </c>
      <c r="H775" t="s">
        <v>28</v>
      </c>
      <c r="I775" t="s">
        <v>23</v>
      </c>
      <c r="J775" t="s">
        <v>68</v>
      </c>
      <c r="K775" t="s">
        <v>51</v>
      </c>
      <c r="L775" t="s">
        <v>31</v>
      </c>
      <c r="M775" t="s">
        <v>52</v>
      </c>
      <c r="N775">
        <v>84990</v>
      </c>
      <c r="O775" t="s">
        <v>32</v>
      </c>
      <c r="P775">
        <v>4</v>
      </c>
      <c r="Q775">
        <v>2</v>
      </c>
    </row>
    <row r="776" spans="1:17" x14ac:dyDescent="0.35">
      <c r="A776" t="s">
        <v>58</v>
      </c>
      <c r="B776" t="str">
        <f>_xlfn.TEXTJOIN("-",0,MasterData!B776:D776)</f>
        <v>AMD-Ryzen 7-Not Available</v>
      </c>
      <c r="C776" t="s">
        <v>67</v>
      </c>
      <c r="D776" t="s">
        <v>24</v>
      </c>
      <c r="E776" t="s">
        <v>26</v>
      </c>
      <c r="F776" t="s">
        <v>25</v>
      </c>
      <c r="G776" t="s">
        <v>27</v>
      </c>
      <c r="H776" t="s">
        <v>28</v>
      </c>
      <c r="I776" t="s">
        <v>36</v>
      </c>
      <c r="J776" t="s">
        <v>29</v>
      </c>
      <c r="K776" t="s">
        <v>51</v>
      </c>
      <c r="L776" t="s">
        <v>31</v>
      </c>
      <c r="M776" t="s">
        <v>31</v>
      </c>
      <c r="N776">
        <v>99990</v>
      </c>
      <c r="O776" t="s">
        <v>45</v>
      </c>
      <c r="P776">
        <v>108</v>
      </c>
      <c r="Q776">
        <v>24</v>
      </c>
    </row>
    <row r="777" spans="1:17" x14ac:dyDescent="0.35">
      <c r="A777" t="s">
        <v>19</v>
      </c>
      <c r="B777" t="str">
        <f>_xlfn.TEXTJOIN("-",0,MasterData!B777:D777)</f>
        <v>AMD-Ryzen 7-Not Available</v>
      </c>
      <c r="C777" t="s">
        <v>36</v>
      </c>
      <c r="D777" t="s">
        <v>61</v>
      </c>
      <c r="E777" t="s">
        <v>26</v>
      </c>
      <c r="F777" t="s">
        <v>25</v>
      </c>
      <c r="G777" t="s">
        <v>27</v>
      </c>
      <c r="H777" t="s">
        <v>28</v>
      </c>
      <c r="I777" t="s">
        <v>23</v>
      </c>
      <c r="J777" t="s">
        <v>29</v>
      </c>
      <c r="K777" t="s">
        <v>30</v>
      </c>
      <c r="L777" t="s">
        <v>31</v>
      </c>
      <c r="M777" t="s">
        <v>31</v>
      </c>
      <c r="N777">
        <v>72990</v>
      </c>
      <c r="O777" t="s">
        <v>45</v>
      </c>
      <c r="P777">
        <v>198</v>
      </c>
      <c r="Q777">
        <v>24</v>
      </c>
    </row>
    <row r="778" spans="1:17" x14ac:dyDescent="0.35">
      <c r="A778" t="s">
        <v>50</v>
      </c>
      <c r="B778" t="str">
        <f>_xlfn.TEXTJOIN("-",0,MasterData!B778:D778)</f>
        <v>AMD-Ryzen 7-Not Available</v>
      </c>
      <c r="C778" t="s">
        <v>67</v>
      </c>
      <c r="D778" t="s">
        <v>24</v>
      </c>
      <c r="E778" t="s">
        <v>26</v>
      </c>
      <c r="F778" t="s">
        <v>25</v>
      </c>
      <c r="G778" t="s">
        <v>27</v>
      </c>
      <c r="H778" t="s">
        <v>28</v>
      </c>
      <c r="I778" t="s">
        <v>25</v>
      </c>
      <c r="J778" t="s">
        <v>53</v>
      </c>
      <c r="K778" t="s">
        <v>51</v>
      </c>
      <c r="L778" t="s">
        <v>52</v>
      </c>
      <c r="M778" t="s">
        <v>52</v>
      </c>
      <c r="N778">
        <v>92990</v>
      </c>
      <c r="O778" t="s">
        <v>34</v>
      </c>
      <c r="P778">
        <v>0</v>
      </c>
      <c r="Q778">
        <v>0</v>
      </c>
    </row>
    <row r="779" spans="1:17" x14ac:dyDescent="0.35">
      <c r="A779" t="s">
        <v>50</v>
      </c>
      <c r="B779" t="str">
        <f>_xlfn.TEXTJOIN("-",0,MasterData!B779:D779)</f>
        <v>AMD-Ryzen 7-Not Available</v>
      </c>
      <c r="C779" t="s">
        <v>67</v>
      </c>
      <c r="D779" t="s">
        <v>24</v>
      </c>
      <c r="E779" t="s">
        <v>26</v>
      </c>
      <c r="F779" t="s">
        <v>25</v>
      </c>
      <c r="G779" t="s">
        <v>27</v>
      </c>
      <c r="H779" t="s">
        <v>28</v>
      </c>
      <c r="I779" t="s">
        <v>25</v>
      </c>
      <c r="J779" t="s">
        <v>53</v>
      </c>
      <c r="K779" t="s">
        <v>51</v>
      </c>
      <c r="L779" t="s">
        <v>31</v>
      </c>
      <c r="M779" t="s">
        <v>52</v>
      </c>
      <c r="N779">
        <v>84190</v>
      </c>
      <c r="O779" t="s">
        <v>34</v>
      </c>
      <c r="P779">
        <v>0</v>
      </c>
      <c r="Q779">
        <v>0</v>
      </c>
    </row>
    <row r="780" spans="1:17" x14ac:dyDescent="0.35">
      <c r="A780" t="s">
        <v>19</v>
      </c>
      <c r="B780" t="str">
        <f>_xlfn.TEXTJOIN("-",0,MasterData!B780:D780)</f>
        <v>AMD-Ryzen 7-Not Available</v>
      </c>
      <c r="C780" t="s">
        <v>67</v>
      </c>
      <c r="D780" t="s">
        <v>61</v>
      </c>
      <c r="E780" t="s">
        <v>26</v>
      </c>
      <c r="F780" t="s">
        <v>25</v>
      </c>
      <c r="G780" t="s">
        <v>27</v>
      </c>
      <c r="H780" t="s">
        <v>28</v>
      </c>
      <c r="I780" t="s">
        <v>25</v>
      </c>
      <c r="J780" t="s">
        <v>29</v>
      </c>
      <c r="K780" t="s">
        <v>30</v>
      </c>
      <c r="L780" t="s">
        <v>52</v>
      </c>
      <c r="M780" t="s">
        <v>31</v>
      </c>
      <c r="N780">
        <v>112990</v>
      </c>
      <c r="O780" t="s">
        <v>34</v>
      </c>
      <c r="P780">
        <v>0</v>
      </c>
      <c r="Q780">
        <v>0</v>
      </c>
    </row>
    <row r="781" spans="1:17" x14ac:dyDescent="0.35">
      <c r="A781" t="s">
        <v>19</v>
      </c>
      <c r="B781" t="str">
        <f>_xlfn.TEXTJOIN("-",0,MasterData!B781:D781)</f>
        <v>AMD-Ryzen 7-Not Available</v>
      </c>
      <c r="C781" t="s">
        <v>23</v>
      </c>
      <c r="D781" t="s">
        <v>62</v>
      </c>
      <c r="E781" t="s">
        <v>26</v>
      </c>
      <c r="F781" t="s">
        <v>25</v>
      </c>
      <c r="G781" t="s">
        <v>27</v>
      </c>
      <c r="H781" t="s">
        <v>38</v>
      </c>
      <c r="I781" t="s">
        <v>23</v>
      </c>
      <c r="J781" t="s">
        <v>29</v>
      </c>
      <c r="K781" t="s">
        <v>51</v>
      </c>
      <c r="L781" t="s">
        <v>31</v>
      </c>
      <c r="M781" t="s">
        <v>31</v>
      </c>
      <c r="N781">
        <v>114990</v>
      </c>
      <c r="O781" t="s">
        <v>34</v>
      </c>
      <c r="P781">
        <v>0</v>
      </c>
      <c r="Q781">
        <v>0</v>
      </c>
    </row>
    <row r="782" spans="1:17" x14ac:dyDescent="0.35">
      <c r="A782" t="s">
        <v>42</v>
      </c>
      <c r="B782" t="str">
        <f>_xlfn.TEXTJOIN("-",0,MasterData!B782:D782)</f>
        <v>AMD-Ryzen 7-Not Available</v>
      </c>
      <c r="C782" t="s">
        <v>23</v>
      </c>
      <c r="D782" t="s">
        <v>24</v>
      </c>
      <c r="E782" t="s">
        <v>26</v>
      </c>
      <c r="F782" t="s">
        <v>25</v>
      </c>
      <c r="G782" t="s">
        <v>27</v>
      </c>
      <c r="H782" t="s">
        <v>28</v>
      </c>
      <c r="I782" t="s">
        <v>23</v>
      </c>
      <c r="J782" t="s">
        <v>29</v>
      </c>
      <c r="K782" t="s">
        <v>51</v>
      </c>
      <c r="L782" t="s">
        <v>31</v>
      </c>
      <c r="M782" t="s">
        <v>31</v>
      </c>
      <c r="N782">
        <v>99990</v>
      </c>
      <c r="O782" t="s">
        <v>34</v>
      </c>
      <c r="P782">
        <v>0</v>
      </c>
      <c r="Q782">
        <v>0</v>
      </c>
    </row>
    <row r="783" spans="1:17" x14ac:dyDescent="0.35">
      <c r="A783" t="s">
        <v>19</v>
      </c>
      <c r="B783" t="str">
        <f>_xlfn.TEXTJOIN("-",0,MasterData!B783:D783)</f>
        <v>AMD-Ryzen 7-Not Available</v>
      </c>
      <c r="C783" t="s">
        <v>23</v>
      </c>
      <c r="D783" t="s">
        <v>24</v>
      </c>
      <c r="E783" t="s">
        <v>26</v>
      </c>
      <c r="F783" t="s">
        <v>25</v>
      </c>
      <c r="G783" t="s">
        <v>27</v>
      </c>
      <c r="H783" t="s">
        <v>38</v>
      </c>
      <c r="I783" t="s">
        <v>23</v>
      </c>
      <c r="J783" t="s">
        <v>68</v>
      </c>
      <c r="K783" t="s">
        <v>30</v>
      </c>
      <c r="L783" t="s">
        <v>31</v>
      </c>
      <c r="M783" t="s">
        <v>31</v>
      </c>
      <c r="N783">
        <v>95990</v>
      </c>
      <c r="O783" t="s">
        <v>45</v>
      </c>
      <c r="P783">
        <v>57</v>
      </c>
      <c r="Q783">
        <v>3</v>
      </c>
    </row>
    <row r="784" spans="1:17" x14ac:dyDescent="0.35">
      <c r="A784" t="s">
        <v>50</v>
      </c>
      <c r="B784" t="str">
        <f>_xlfn.TEXTJOIN("-",0,MasterData!B784:D784)</f>
        <v>AMD-Ryzen 7-Not Available</v>
      </c>
      <c r="C784" t="s">
        <v>23</v>
      </c>
      <c r="D784" t="s">
        <v>24</v>
      </c>
      <c r="E784" t="s">
        <v>26</v>
      </c>
      <c r="F784" t="s">
        <v>25</v>
      </c>
      <c r="G784" t="s">
        <v>27</v>
      </c>
      <c r="H784" t="s">
        <v>28</v>
      </c>
      <c r="I784" t="s">
        <v>36</v>
      </c>
      <c r="J784" t="s">
        <v>29</v>
      </c>
      <c r="K784" t="s">
        <v>51</v>
      </c>
      <c r="L784" t="s">
        <v>31</v>
      </c>
      <c r="M784" t="s">
        <v>31</v>
      </c>
      <c r="N784">
        <v>159990</v>
      </c>
      <c r="O784" t="s">
        <v>45</v>
      </c>
      <c r="P784">
        <v>17</v>
      </c>
      <c r="Q784">
        <v>2</v>
      </c>
    </row>
    <row r="785" spans="1:17" x14ac:dyDescent="0.35">
      <c r="A785" t="s">
        <v>19</v>
      </c>
      <c r="B785" t="str">
        <f>_xlfn.TEXTJOIN("-",0,MasterData!B785:D785)</f>
        <v>AMD-Ryzen 7-Not Available</v>
      </c>
      <c r="C785" t="s">
        <v>23</v>
      </c>
      <c r="D785" t="s">
        <v>24</v>
      </c>
      <c r="E785" t="s">
        <v>26</v>
      </c>
      <c r="F785" t="s">
        <v>25</v>
      </c>
      <c r="G785" t="s">
        <v>27</v>
      </c>
      <c r="H785" t="s">
        <v>28</v>
      </c>
      <c r="I785" t="s">
        <v>25</v>
      </c>
      <c r="J785" t="s">
        <v>29</v>
      </c>
      <c r="K785" t="s">
        <v>51</v>
      </c>
      <c r="L785" t="s">
        <v>31</v>
      </c>
      <c r="M785" t="s">
        <v>52</v>
      </c>
      <c r="N785">
        <v>76990</v>
      </c>
      <c r="O785" t="s">
        <v>34</v>
      </c>
      <c r="P785">
        <v>0</v>
      </c>
      <c r="Q785">
        <v>0</v>
      </c>
    </row>
    <row r="786" spans="1:17" x14ac:dyDescent="0.35">
      <c r="A786" t="s">
        <v>33</v>
      </c>
      <c r="B786" t="str">
        <f>_xlfn.TEXTJOIN("-",0,MasterData!B786:D786)</f>
        <v>AMD-Ryzen 7-Not Available</v>
      </c>
      <c r="C786" t="s">
        <v>23</v>
      </c>
      <c r="D786" t="s">
        <v>24</v>
      </c>
      <c r="E786" t="s">
        <v>26</v>
      </c>
      <c r="F786" t="s">
        <v>25</v>
      </c>
      <c r="G786" t="s">
        <v>27</v>
      </c>
      <c r="H786" t="s">
        <v>28</v>
      </c>
      <c r="I786" t="s">
        <v>46</v>
      </c>
      <c r="J786" t="s">
        <v>29</v>
      </c>
      <c r="K786" t="s">
        <v>51</v>
      </c>
      <c r="L786" t="s">
        <v>31</v>
      </c>
      <c r="M786" t="s">
        <v>52</v>
      </c>
      <c r="N786">
        <v>130990</v>
      </c>
      <c r="O786" t="s">
        <v>34</v>
      </c>
      <c r="P786">
        <v>0</v>
      </c>
      <c r="Q786">
        <v>0</v>
      </c>
    </row>
    <row r="787" spans="1:17" x14ac:dyDescent="0.35">
      <c r="A787" t="s">
        <v>19</v>
      </c>
      <c r="B787" t="str">
        <f>_xlfn.TEXTJOIN("-",0,MasterData!B787:D787)</f>
        <v>AMD-Ryzen 7-Not Available</v>
      </c>
      <c r="C787" t="s">
        <v>23</v>
      </c>
      <c r="D787" t="s">
        <v>24</v>
      </c>
      <c r="E787" t="s">
        <v>26</v>
      </c>
      <c r="F787" t="s">
        <v>25</v>
      </c>
      <c r="G787" t="s">
        <v>27</v>
      </c>
      <c r="H787" t="s">
        <v>28</v>
      </c>
      <c r="I787" t="s">
        <v>25</v>
      </c>
      <c r="J787" t="s">
        <v>29</v>
      </c>
      <c r="K787" t="s">
        <v>51</v>
      </c>
      <c r="L787" t="s">
        <v>31</v>
      </c>
      <c r="M787" t="s">
        <v>31</v>
      </c>
      <c r="N787">
        <v>99990</v>
      </c>
      <c r="O787" t="s">
        <v>34</v>
      </c>
      <c r="P787">
        <v>0</v>
      </c>
      <c r="Q787">
        <v>0</v>
      </c>
    </row>
    <row r="788" spans="1:17" x14ac:dyDescent="0.35">
      <c r="A788" t="s">
        <v>19</v>
      </c>
      <c r="B788" t="str">
        <f>_xlfn.TEXTJOIN("-",0,MasterData!B788:D788)</f>
        <v>AMD-Ryzen 7-Not Available</v>
      </c>
      <c r="C788" t="s">
        <v>23</v>
      </c>
      <c r="D788" t="s">
        <v>62</v>
      </c>
      <c r="E788" t="s">
        <v>26</v>
      </c>
      <c r="F788" t="s">
        <v>25</v>
      </c>
      <c r="G788" t="s">
        <v>27</v>
      </c>
      <c r="H788" t="s">
        <v>28</v>
      </c>
      <c r="I788" t="s">
        <v>23</v>
      </c>
      <c r="J788" t="s">
        <v>29</v>
      </c>
      <c r="K788" t="s">
        <v>30</v>
      </c>
      <c r="L788" t="s">
        <v>31</v>
      </c>
      <c r="M788" t="s">
        <v>31</v>
      </c>
      <c r="N788">
        <v>112990</v>
      </c>
      <c r="O788" t="s">
        <v>34</v>
      </c>
      <c r="P788">
        <v>0</v>
      </c>
      <c r="Q788">
        <v>0</v>
      </c>
    </row>
    <row r="789" spans="1:17" x14ac:dyDescent="0.35">
      <c r="A789" t="s">
        <v>33</v>
      </c>
      <c r="B789" t="str">
        <f>_xlfn.TEXTJOIN("-",0,MasterData!B789:D789)</f>
        <v>AMD-Ryzen 7-Not Available</v>
      </c>
      <c r="C789" t="s">
        <v>23</v>
      </c>
      <c r="D789" t="s">
        <v>24</v>
      </c>
      <c r="E789" t="s">
        <v>26</v>
      </c>
      <c r="F789" t="s">
        <v>25</v>
      </c>
      <c r="G789" t="s">
        <v>27</v>
      </c>
      <c r="H789" t="s">
        <v>28</v>
      </c>
      <c r="I789" t="s">
        <v>25</v>
      </c>
      <c r="J789" t="s">
        <v>29</v>
      </c>
      <c r="K789" t="s">
        <v>51</v>
      </c>
      <c r="L789" t="s">
        <v>31</v>
      </c>
      <c r="M789" t="s">
        <v>52</v>
      </c>
      <c r="N789">
        <v>77988</v>
      </c>
      <c r="O789" t="s">
        <v>34</v>
      </c>
      <c r="P789">
        <v>0</v>
      </c>
      <c r="Q789">
        <v>0</v>
      </c>
    </row>
    <row r="790" spans="1:17" x14ac:dyDescent="0.35">
      <c r="A790" t="s">
        <v>19</v>
      </c>
      <c r="B790" t="str">
        <f>_xlfn.TEXTJOIN("-",0,MasterData!B790:D790)</f>
        <v>AMD-Ryzen 7-Not Available</v>
      </c>
      <c r="C790" t="s">
        <v>23</v>
      </c>
      <c r="D790" t="s">
        <v>24</v>
      </c>
      <c r="E790" t="s">
        <v>26</v>
      </c>
      <c r="F790" t="s">
        <v>25</v>
      </c>
      <c r="G790" t="s">
        <v>27</v>
      </c>
      <c r="H790" t="s">
        <v>28</v>
      </c>
      <c r="I790" t="s">
        <v>25</v>
      </c>
      <c r="J790" t="s">
        <v>29</v>
      </c>
      <c r="K790" t="s">
        <v>51</v>
      </c>
      <c r="L790" t="s">
        <v>31</v>
      </c>
      <c r="M790" t="s">
        <v>52</v>
      </c>
      <c r="N790">
        <v>76000</v>
      </c>
      <c r="O790" t="s">
        <v>57</v>
      </c>
      <c r="P790">
        <v>1</v>
      </c>
      <c r="Q790">
        <v>1</v>
      </c>
    </row>
    <row r="791" spans="1:17" x14ac:dyDescent="0.35">
      <c r="A791" t="s">
        <v>19</v>
      </c>
      <c r="B791" t="str">
        <f>_xlfn.TEXTJOIN("-",0,MasterData!B791:D791)</f>
        <v>AMD-Ryzen 7-Not Available</v>
      </c>
      <c r="C791" t="s">
        <v>23</v>
      </c>
      <c r="D791" t="s">
        <v>61</v>
      </c>
      <c r="E791" t="s">
        <v>26</v>
      </c>
      <c r="F791" t="s">
        <v>25</v>
      </c>
      <c r="G791" t="s">
        <v>27</v>
      </c>
      <c r="H791" t="s">
        <v>28</v>
      </c>
      <c r="I791" t="s">
        <v>23</v>
      </c>
      <c r="J791" t="s">
        <v>29</v>
      </c>
      <c r="K791" t="s">
        <v>51</v>
      </c>
      <c r="L791" t="s">
        <v>52</v>
      </c>
      <c r="M791" t="s">
        <v>31</v>
      </c>
      <c r="N791">
        <v>99990</v>
      </c>
      <c r="O791" t="s">
        <v>45</v>
      </c>
      <c r="P791">
        <v>77</v>
      </c>
      <c r="Q791">
        <v>15</v>
      </c>
    </row>
    <row r="792" spans="1:17" x14ac:dyDescent="0.35">
      <c r="A792" t="s">
        <v>19</v>
      </c>
      <c r="B792" t="str">
        <f>_xlfn.TEXTJOIN("-",0,MasterData!B792:D792)</f>
        <v>AMD-Ryzen 7-Not Available</v>
      </c>
      <c r="C792" t="s">
        <v>23</v>
      </c>
      <c r="D792" t="s">
        <v>24</v>
      </c>
      <c r="E792" t="s">
        <v>26</v>
      </c>
      <c r="F792" t="s">
        <v>25</v>
      </c>
      <c r="G792" t="s">
        <v>27</v>
      </c>
      <c r="H792" t="s">
        <v>28</v>
      </c>
      <c r="I792" t="s">
        <v>25</v>
      </c>
      <c r="J792" t="s">
        <v>29</v>
      </c>
      <c r="K792" t="s">
        <v>51</v>
      </c>
      <c r="L792" t="s">
        <v>31</v>
      </c>
      <c r="M792" t="s">
        <v>31</v>
      </c>
      <c r="N792">
        <v>111000</v>
      </c>
      <c r="O792" t="s">
        <v>34</v>
      </c>
      <c r="P792">
        <v>0</v>
      </c>
      <c r="Q792">
        <v>0</v>
      </c>
    </row>
    <row r="793" spans="1:17" x14ac:dyDescent="0.35">
      <c r="A793" t="s">
        <v>19</v>
      </c>
      <c r="B793" t="str">
        <f>_xlfn.TEXTJOIN("-",0,MasterData!B793:D793)</f>
        <v>AMD-Ryzen 7-Not Available</v>
      </c>
      <c r="C793" t="s">
        <v>67</v>
      </c>
      <c r="D793" t="s">
        <v>61</v>
      </c>
      <c r="E793" t="s">
        <v>26</v>
      </c>
      <c r="F793" t="s">
        <v>25</v>
      </c>
      <c r="G793" t="s">
        <v>27</v>
      </c>
      <c r="H793" t="s">
        <v>28</v>
      </c>
      <c r="I793" t="s">
        <v>25</v>
      </c>
      <c r="J793" t="s">
        <v>53</v>
      </c>
      <c r="K793" t="s">
        <v>51</v>
      </c>
      <c r="L793" t="s">
        <v>31</v>
      </c>
      <c r="M793" t="s">
        <v>52</v>
      </c>
      <c r="N793">
        <v>84970</v>
      </c>
      <c r="O793" t="s">
        <v>34</v>
      </c>
      <c r="P793">
        <v>2</v>
      </c>
      <c r="Q793">
        <v>1</v>
      </c>
    </row>
    <row r="794" spans="1:17" x14ac:dyDescent="0.35">
      <c r="A794" t="s">
        <v>50</v>
      </c>
      <c r="B794" t="str">
        <f>_xlfn.TEXTJOIN("-",0,MasterData!B794:D794)</f>
        <v>AMD-Ryzen 7-Not Available</v>
      </c>
      <c r="C794" t="s">
        <v>67</v>
      </c>
      <c r="D794" t="s">
        <v>24</v>
      </c>
      <c r="E794" t="s">
        <v>49</v>
      </c>
      <c r="F794" t="s">
        <v>26</v>
      </c>
      <c r="G794" t="s">
        <v>27</v>
      </c>
      <c r="H794" t="s">
        <v>28</v>
      </c>
      <c r="I794" t="s">
        <v>23</v>
      </c>
      <c r="J794" t="s">
        <v>68</v>
      </c>
      <c r="K794" t="s">
        <v>51</v>
      </c>
      <c r="L794" t="s">
        <v>31</v>
      </c>
      <c r="M794" t="s">
        <v>52</v>
      </c>
      <c r="N794">
        <v>75990</v>
      </c>
      <c r="O794" t="s">
        <v>45</v>
      </c>
      <c r="P794">
        <v>1084</v>
      </c>
      <c r="Q794">
        <v>123</v>
      </c>
    </row>
    <row r="795" spans="1:17" x14ac:dyDescent="0.35">
      <c r="A795" t="s">
        <v>42</v>
      </c>
      <c r="B795" t="str">
        <f>_xlfn.TEXTJOIN("-",0,MasterData!B795:D795)</f>
        <v>AMD-Ryzen 7-Not Available</v>
      </c>
      <c r="C795" t="s">
        <v>67</v>
      </c>
      <c r="D795" t="s">
        <v>24</v>
      </c>
      <c r="E795" t="s">
        <v>49</v>
      </c>
      <c r="F795" t="s">
        <v>26</v>
      </c>
      <c r="G795" t="s">
        <v>27</v>
      </c>
      <c r="H795" t="s">
        <v>28</v>
      </c>
      <c r="I795" t="s">
        <v>46</v>
      </c>
      <c r="J795" t="s">
        <v>29</v>
      </c>
      <c r="K795" t="s">
        <v>51</v>
      </c>
      <c r="L795" t="s">
        <v>31</v>
      </c>
      <c r="M795" t="s">
        <v>31</v>
      </c>
      <c r="N795">
        <v>89990</v>
      </c>
      <c r="O795" t="s">
        <v>45</v>
      </c>
      <c r="P795">
        <v>272</v>
      </c>
      <c r="Q795">
        <v>36</v>
      </c>
    </row>
    <row r="796" spans="1:17" x14ac:dyDescent="0.35">
      <c r="A796" t="s">
        <v>42</v>
      </c>
      <c r="B796" t="str">
        <f>_xlfn.TEXTJOIN("-",0,MasterData!B796:D796)</f>
        <v>AMD-Ryzen 7-Not Available</v>
      </c>
      <c r="C796" t="s">
        <v>67</v>
      </c>
      <c r="D796" t="s">
        <v>24</v>
      </c>
      <c r="E796" t="s">
        <v>49</v>
      </c>
      <c r="F796" t="s">
        <v>26</v>
      </c>
      <c r="G796" t="s">
        <v>27</v>
      </c>
      <c r="H796" t="s">
        <v>28</v>
      </c>
      <c r="I796" t="s">
        <v>23</v>
      </c>
      <c r="J796" t="s">
        <v>29</v>
      </c>
      <c r="K796" t="s">
        <v>30</v>
      </c>
      <c r="L796" t="s">
        <v>31</v>
      </c>
      <c r="M796" t="s">
        <v>31</v>
      </c>
      <c r="N796">
        <v>81990</v>
      </c>
      <c r="O796" t="s">
        <v>45</v>
      </c>
      <c r="P796">
        <v>141</v>
      </c>
      <c r="Q796">
        <v>24</v>
      </c>
    </row>
    <row r="797" spans="1:17" x14ac:dyDescent="0.35">
      <c r="A797" t="s">
        <v>33</v>
      </c>
      <c r="B797" t="str">
        <f>_xlfn.TEXTJOIN("-",0,MasterData!B797:D797)</f>
        <v>AMD-Ryzen 7-Not Available</v>
      </c>
      <c r="C797" t="s">
        <v>23</v>
      </c>
      <c r="D797" t="s">
        <v>24</v>
      </c>
      <c r="E797" t="s">
        <v>37</v>
      </c>
      <c r="F797" t="s">
        <v>26</v>
      </c>
      <c r="G797" t="s">
        <v>27</v>
      </c>
      <c r="H797" t="s">
        <v>38</v>
      </c>
      <c r="I797" t="s">
        <v>25</v>
      </c>
      <c r="J797" t="s">
        <v>29</v>
      </c>
      <c r="K797" t="s">
        <v>30</v>
      </c>
      <c r="L797" t="s">
        <v>31</v>
      </c>
      <c r="M797" t="s">
        <v>31</v>
      </c>
      <c r="N797">
        <v>80490</v>
      </c>
      <c r="O797" t="s">
        <v>34</v>
      </c>
      <c r="P797">
        <v>0</v>
      </c>
      <c r="Q797">
        <v>0</v>
      </c>
    </row>
    <row r="798" spans="1:17" x14ac:dyDescent="0.35">
      <c r="A798" t="s">
        <v>19</v>
      </c>
      <c r="B798" t="str">
        <f>_xlfn.TEXTJOIN("-",0,MasterData!B798:D798)</f>
        <v>AMD-Ryzen 9-Not Available</v>
      </c>
      <c r="C798" t="s">
        <v>67</v>
      </c>
      <c r="D798" t="s">
        <v>24</v>
      </c>
      <c r="E798" t="s">
        <v>26</v>
      </c>
      <c r="F798" t="s">
        <v>25</v>
      </c>
      <c r="G798" t="s">
        <v>27</v>
      </c>
      <c r="H798" t="s">
        <v>28</v>
      </c>
      <c r="I798" t="s">
        <v>46</v>
      </c>
      <c r="J798" t="s">
        <v>29</v>
      </c>
      <c r="K798" t="s">
        <v>51</v>
      </c>
      <c r="L798" t="s">
        <v>31</v>
      </c>
      <c r="M798" t="s">
        <v>31</v>
      </c>
      <c r="N798">
        <v>135990</v>
      </c>
      <c r="O798" t="s">
        <v>34</v>
      </c>
      <c r="P798">
        <v>0</v>
      </c>
      <c r="Q798">
        <v>0</v>
      </c>
    </row>
    <row r="799" spans="1:17" x14ac:dyDescent="0.35">
      <c r="A799" t="s">
        <v>19</v>
      </c>
      <c r="B799" t="str">
        <f>_xlfn.TEXTJOIN("-",0,MasterData!B799:D799)</f>
        <v>AMD-Ryzen 9-Not Available</v>
      </c>
      <c r="C799" t="s">
        <v>67</v>
      </c>
      <c r="D799" t="s">
        <v>24</v>
      </c>
      <c r="E799" t="s">
        <v>26</v>
      </c>
      <c r="F799" t="s">
        <v>25</v>
      </c>
      <c r="G799" t="s">
        <v>27</v>
      </c>
      <c r="H799" t="s">
        <v>38</v>
      </c>
      <c r="I799" t="s">
        <v>25</v>
      </c>
      <c r="J799" t="s">
        <v>29</v>
      </c>
      <c r="K799" t="s">
        <v>51</v>
      </c>
      <c r="L799" t="s">
        <v>31</v>
      </c>
      <c r="M799" t="s">
        <v>31</v>
      </c>
      <c r="N799">
        <v>154990</v>
      </c>
      <c r="O799" t="s">
        <v>45</v>
      </c>
      <c r="P799">
        <v>194</v>
      </c>
      <c r="Q799">
        <v>42</v>
      </c>
    </row>
    <row r="800" spans="1:17" x14ac:dyDescent="0.35">
      <c r="A800" t="s">
        <v>19</v>
      </c>
      <c r="B800" t="str">
        <f>_xlfn.TEXTJOIN("-",0,MasterData!B800:D800)</f>
        <v>AMD-Ryzen 9-Not Available</v>
      </c>
      <c r="C800" t="s">
        <v>67</v>
      </c>
      <c r="D800" t="s">
        <v>24</v>
      </c>
      <c r="E800" t="s">
        <v>26</v>
      </c>
      <c r="F800" t="s">
        <v>25</v>
      </c>
      <c r="G800" t="s">
        <v>27</v>
      </c>
      <c r="H800" t="s">
        <v>28</v>
      </c>
      <c r="I800" t="s">
        <v>36</v>
      </c>
      <c r="J800" t="s">
        <v>29</v>
      </c>
      <c r="K800" t="s">
        <v>51</v>
      </c>
      <c r="L800" t="s">
        <v>31</v>
      </c>
      <c r="M800" t="s">
        <v>52</v>
      </c>
      <c r="N800">
        <v>199990</v>
      </c>
      <c r="O800" t="s">
        <v>45</v>
      </c>
      <c r="P800">
        <v>9</v>
      </c>
      <c r="Q800">
        <v>2</v>
      </c>
    </row>
    <row r="801" spans="1:17" x14ac:dyDescent="0.35">
      <c r="A801" t="s">
        <v>19</v>
      </c>
      <c r="B801" t="str">
        <f>_xlfn.TEXTJOIN("-",0,MasterData!B801:D801)</f>
        <v>AMD-Ryzen 9-Not Available</v>
      </c>
      <c r="C801" t="s">
        <v>67</v>
      </c>
      <c r="D801" t="s">
        <v>24</v>
      </c>
      <c r="E801" t="s">
        <v>26</v>
      </c>
      <c r="F801" t="s">
        <v>25</v>
      </c>
      <c r="G801" t="s">
        <v>27</v>
      </c>
      <c r="H801" t="s">
        <v>28</v>
      </c>
      <c r="I801" t="s">
        <v>23</v>
      </c>
      <c r="J801" t="s">
        <v>29</v>
      </c>
      <c r="K801" t="s">
        <v>30</v>
      </c>
      <c r="L801" t="s">
        <v>31</v>
      </c>
      <c r="M801" t="s">
        <v>31</v>
      </c>
      <c r="N801">
        <v>114990</v>
      </c>
      <c r="O801" t="s">
        <v>45</v>
      </c>
      <c r="P801">
        <v>28</v>
      </c>
      <c r="Q801">
        <v>4</v>
      </c>
    </row>
    <row r="802" spans="1:17" x14ac:dyDescent="0.35">
      <c r="A802" t="s">
        <v>19</v>
      </c>
      <c r="B802" t="str">
        <f>_xlfn.TEXTJOIN("-",0,MasterData!B802:D802)</f>
        <v>AMD-Ryzen 9-Not Available</v>
      </c>
      <c r="C802" t="s">
        <v>67</v>
      </c>
      <c r="D802" t="s">
        <v>24</v>
      </c>
      <c r="E802" t="s">
        <v>26</v>
      </c>
      <c r="F802" t="s">
        <v>25</v>
      </c>
      <c r="G802" t="s">
        <v>27</v>
      </c>
      <c r="H802" t="s">
        <v>28</v>
      </c>
      <c r="I802" t="s">
        <v>46</v>
      </c>
      <c r="J802" t="s">
        <v>29</v>
      </c>
      <c r="K802" t="s">
        <v>51</v>
      </c>
      <c r="L802" t="s">
        <v>31</v>
      </c>
      <c r="M802" t="s">
        <v>52</v>
      </c>
      <c r="N802">
        <v>129990</v>
      </c>
      <c r="O802" t="s">
        <v>45</v>
      </c>
      <c r="P802">
        <v>204</v>
      </c>
      <c r="Q802">
        <v>35</v>
      </c>
    </row>
    <row r="803" spans="1:17" x14ac:dyDescent="0.35">
      <c r="A803" t="s">
        <v>19</v>
      </c>
      <c r="B803" t="str">
        <f>_xlfn.TEXTJOIN("-",0,MasterData!B803:D803)</f>
        <v>AMD-Ryzen 9-Not Available</v>
      </c>
      <c r="C803" t="s">
        <v>67</v>
      </c>
      <c r="D803" t="s">
        <v>61</v>
      </c>
      <c r="E803" t="s">
        <v>26</v>
      </c>
      <c r="F803" t="s">
        <v>25</v>
      </c>
      <c r="G803" t="s">
        <v>27</v>
      </c>
      <c r="H803" t="s">
        <v>28</v>
      </c>
      <c r="I803" t="s">
        <v>23</v>
      </c>
      <c r="J803" t="s">
        <v>29</v>
      </c>
      <c r="K803" t="s">
        <v>51</v>
      </c>
      <c r="L803" t="s">
        <v>52</v>
      </c>
      <c r="M803" t="s">
        <v>52</v>
      </c>
      <c r="N803">
        <v>114990</v>
      </c>
      <c r="O803" t="s">
        <v>45</v>
      </c>
      <c r="P803">
        <v>32</v>
      </c>
      <c r="Q803">
        <v>6</v>
      </c>
    </row>
    <row r="804" spans="1:17" x14ac:dyDescent="0.35">
      <c r="A804" t="s">
        <v>58</v>
      </c>
      <c r="B804" t="str">
        <f>_xlfn.TEXTJOIN("-",0,MasterData!B804:D804)</f>
        <v>AMD-Ryzen 9-Not Available</v>
      </c>
      <c r="C804" t="s">
        <v>23</v>
      </c>
      <c r="D804" t="s">
        <v>24</v>
      </c>
      <c r="E804" t="s">
        <v>26</v>
      </c>
      <c r="F804" t="s">
        <v>25</v>
      </c>
      <c r="G804" t="s">
        <v>27</v>
      </c>
      <c r="H804" t="s">
        <v>28</v>
      </c>
      <c r="I804" t="s">
        <v>25</v>
      </c>
      <c r="J804" t="s">
        <v>29</v>
      </c>
      <c r="K804" t="s">
        <v>30</v>
      </c>
      <c r="L804" t="s">
        <v>31</v>
      </c>
      <c r="M804" t="s">
        <v>31</v>
      </c>
      <c r="N804">
        <v>146990</v>
      </c>
      <c r="O804" t="s">
        <v>34</v>
      </c>
      <c r="P804">
        <v>0</v>
      </c>
      <c r="Q804">
        <v>0</v>
      </c>
    </row>
    <row r="805" spans="1:17" x14ac:dyDescent="0.35">
      <c r="A805" t="s">
        <v>19</v>
      </c>
      <c r="B805" t="str">
        <f>_xlfn.TEXTJOIN("-",0,MasterData!B805:D805)</f>
        <v>AMD-Ryzen 9-Not Available</v>
      </c>
      <c r="C805" t="s">
        <v>23</v>
      </c>
      <c r="D805" t="s">
        <v>24</v>
      </c>
      <c r="E805" t="s">
        <v>26</v>
      </c>
      <c r="F805" t="s">
        <v>25</v>
      </c>
      <c r="G805" t="s">
        <v>27</v>
      </c>
      <c r="H805" t="s">
        <v>28</v>
      </c>
      <c r="I805" t="s">
        <v>25</v>
      </c>
      <c r="J805" t="s">
        <v>29</v>
      </c>
      <c r="K805" t="s">
        <v>51</v>
      </c>
      <c r="L805" t="s">
        <v>31</v>
      </c>
      <c r="M805" t="s">
        <v>31</v>
      </c>
      <c r="N805">
        <v>104990</v>
      </c>
      <c r="O805" t="s">
        <v>45</v>
      </c>
      <c r="P805">
        <v>14</v>
      </c>
      <c r="Q805">
        <v>2</v>
      </c>
    </row>
    <row r="806" spans="1:17" x14ac:dyDescent="0.35">
      <c r="A806" t="s">
        <v>19</v>
      </c>
      <c r="B806" t="str">
        <f>_xlfn.TEXTJOIN("-",0,MasterData!B806:D806)</f>
        <v>AMD-Ryzen 9-Not Available</v>
      </c>
      <c r="C806" t="s">
        <v>23</v>
      </c>
      <c r="D806" t="s">
        <v>61</v>
      </c>
      <c r="E806" t="s">
        <v>26</v>
      </c>
      <c r="F806" t="s">
        <v>25</v>
      </c>
      <c r="G806" t="s">
        <v>27</v>
      </c>
      <c r="H806" t="s">
        <v>28</v>
      </c>
      <c r="I806" t="s">
        <v>23</v>
      </c>
      <c r="J806" t="s">
        <v>29</v>
      </c>
      <c r="K806" t="s">
        <v>51</v>
      </c>
      <c r="L806" t="s">
        <v>52</v>
      </c>
      <c r="M806" t="s">
        <v>31</v>
      </c>
      <c r="N806">
        <v>114990</v>
      </c>
      <c r="O806" t="s">
        <v>45</v>
      </c>
      <c r="P806">
        <v>14</v>
      </c>
      <c r="Q806">
        <v>1</v>
      </c>
    </row>
    <row r="807" spans="1:17" x14ac:dyDescent="0.35">
      <c r="A807" t="s">
        <v>19</v>
      </c>
      <c r="B807" t="str">
        <f>_xlfn.TEXTJOIN("-",0,MasterData!B807:D807)</f>
        <v>AMD-Ryzen 9-Not Available</v>
      </c>
      <c r="C807" t="s">
        <v>23</v>
      </c>
      <c r="D807" t="s">
        <v>61</v>
      </c>
      <c r="E807" t="s">
        <v>26</v>
      </c>
      <c r="F807" t="s">
        <v>25</v>
      </c>
      <c r="G807" t="s">
        <v>27</v>
      </c>
      <c r="H807" t="s">
        <v>28</v>
      </c>
      <c r="I807" t="s">
        <v>23</v>
      </c>
      <c r="J807" t="s">
        <v>29</v>
      </c>
      <c r="K807" t="s">
        <v>51</v>
      </c>
      <c r="L807" t="s">
        <v>52</v>
      </c>
      <c r="M807" t="s">
        <v>52</v>
      </c>
      <c r="N807">
        <v>124990</v>
      </c>
      <c r="O807" t="s">
        <v>57</v>
      </c>
      <c r="P807">
        <v>3</v>
      </c>
      <c r="Q807">
        <v>0</v>
      </c>
    </row>
    <row r="808" spans="1:17" x14ac:dyDescent="0.35">
      <c r="A808" t="s">
        <v>19</v>
      </c>
      <c r="B808" t="str">
        <f>_xlfn.TEXTJOIN("-",0,MasterData!B808:D808)</f>
        <v>AMD-Ryzen 9-Not Available</v>
      </c>
      <c r="C808" t="s">
        <v>23</v>
      </c>
      <c r="D808" t="s">
        <v>61</v>
      </c>
      <c r="E808" t="s">
        <v>26</v>
      </c>
      <c r="F808" t="s">
        <v>25</v>
      </c>
      <c r="G808" t="s">
        <v>27</v>
      </c>
      <c r="H808" t="s">
        <v>28</v>
      </c>
      <c r="I808" t="s">
        <v>25</v>
      </c>
      <c r="J808" t="s">
        <v>29</v>
      </c>
      <c r="K808" t="s">
        <v>30</v>
      </c>
      <c r="L808" t="s">
        <v>52</v>
      </c>
      <c r="M808" t="s">
        <v>31</v>
      </c>
      <c r="N808">
        <v>134990</v>
      </c>
      <c r="O808" t="s">
        <v>34</v>
      </c>
      <c r="P808">
        <v>0</v>
      </c>
      <c r="Q808">
        <v>0</v>
      </c>
    </row>
    <row r="809" spans="1:17" x14ac:dyDescent="0.35">
      <c r="A809" t="s">
        <v>50</v>
      </c>
      <c r="B809" t="str">
        <f>_xlfn.TEXTJOIN("-",0,MasterData!B809:D809)</f>
        <v>AMD-Ryzen 9-Not Available</v>
      </c>
      <c r="C809" t="s">
        <v>23</v>
      </c>
      <c r="D809" t="s">
        <v>24</v>
      </c>
      <c r="E809" t="s">
        <v>26</v>
      </c>
      <c r="F809" t="s">
        <v>25</v>
      </c>
      <c r="G809" t="s">
        <v>27</v>
      </c>
      <c r="H809" t="s">
        <v>28</v>
      </c>
      <c r="I809" t="s">
        <v>36</v>
      </c>
      <c r="J809" t="s">
        <v>29</v>
      </c>
      <c r="K809" t="s">
        <v>51</v>
      </c>
      <c r="L809" t="s">
        <v>31</v>
      </c>
      <c r="M809" t="s">
        <v>52</v>
      </c>
      <c r="N809">
        <v>141990</v>
      </c>
      <c r="O809" t="s">
        <v>34</v>
      </c>
      <c r="P809">
        <v>0</v>
      </c>
      <c r="Q809">
        <v>0</v>
      </c>
    </row>
    <row r="810" spans="1:17" x14ac:dyDescent="0.35">
      <c r="A810" t="s">
        <v>19</v>
      </c>
      <c r="B810" t="str">
        <f>_xlfn.TEXTJOIN("-",0,MasterData!B810:D810)</f>
        <v>AMD-Ryzen 9-Not Available</v>
      </c>
      <c r="C810" t="s">
        <v>23</v>
      </c>
      <c r="D810" t="s">
        <v>24</v>
      </c>
      <c r="E810" t="s">
        <v>26</v>
      </c>
      <c r="F810" t="s">
        <v>25</v>
      </c>
      <c r="G810" t="s">
        <v>27</v>
      </c>
      <c r="H810" t="s">
        <v>28</v>
      </c>
      <c r="I810" t="s">
        <v>25</v>
      </c>
      <c r="J810" t="s">
        <v>29</v>
      </c>
      <c r="K810" t="s">
        <v>51</v>
      </c>
      <c r="L810" t="s">
        <v>31</v>
      </c>
      <c r="M810" t="s">
        <v>31</v>
      </c>
      <c r="N810">
        <v>129990</v>
      </c>
      <c r="O810" t="s">
        <v>34</v>
      </c>
      <c r="P810">
        <v>0</v>
      </c>
      <c r="Q810">
        <v>0</v>
      </c>
    </row>
    <row r="811" spans="1:17" x14ac:dyDescent="0.35">
      <c r="A811" t="s">
        <v>19</v>
      </c>
      <c r="B811" t="str">
        <f>_xlfn.TEXTJOIN("-",0,MasterData!B811:D811)</f>
        <v>AMD-Ryzen 9-Not Available</v>
      </c>
      <c r="C811" t="s">
        <v>23</v>
      </c>
      <c r="D811" t="s">
        <v>61</v>
      </c>
      <c r="E811" t="s">
        <v>26</v>
      </c>
      <c r="F811" t="s">
        <v>25</v>
      </c>
      <c r="G811" t="s">
        <v>27</v>
      </c>
      <c r="H811" t="s">
        <v>28</v>
      </c>
      <c r="I811" t="s">
        <v>23</v>
      </c>
      <c r="J811" t="s">
        <v>29</v>
      </c>
      <c r="K811" t="s">
        <v>51</v>
      </c>
      <c r="L811" t="s">
        <v>52</v>
      </c>
      <c r="M811" t="s">
        <v>52</v>
      </c>
      <c r="N811">
        <v>142990</v>
      </c>
      <c r="O811" t="s">
        <v>45</v>
      </c>
      <c r="P811">
        <v>4</v>
      </c>
      <c r="Q811">
        <v>1</v>
      </c>
    </row>
    <row r="812" spans="1:17" x14ac:dyDescent="0.35">
      <c r="A812" t="s">
        <v>19</v>
      </c>
      <c r="B812" t="str">
        <f>_xlfn.TEXTJOIN("-",0,MasterData!B812:D812)</f>
        <v>AMD-Ryzen 9-Not Available</v>
      </c>
      <c r="C812" t="s">
        <v>23</v>
      </c>
      <c r="D812" t="s">
        <v>24</v>
      </c>
      <c r="E812" t="s">
        <v>26</v>
      </c>
      <c r="F812" t="s">
        <v>25</v>
      </c>
      <c r="G812" t="s">
        <v>27</v>
      </c>
      <c r="H812" t="s">
        <v>28</v>
      </c>
      <c r="I812" t="s">
        <v>25</v>
      </c>
      <c r="J812" t="s">
        <v>29</v>
      </c>
      <c r="K812" t="s">
        <v>51</v>
      </c>
      <c r="L812" t="s">
        <v>31</v>
      </c>
      <c r="M812" t="s">
        <v>31</v>
      </c>
      <c r="N812">
        <v>121990</v>
      </c>
      <c r="O812" t="s">
        <v>34</v>
      </c>
      <c r="P812">
        <v>0</v>
      </c>
      <c r="Q812">
        <v>0</v>
      </c>
    </row>
    <row r="813" spans="1:17" x14ac:dyDescent="0.35">
      <c r="A813" t="s">
        <v>19</v>
      </c>
      <c r="B813" t="str">
        <f>_xlfn.TEXTJOIN("-",0,MasterData!B813:D813)</f>
        <v>AMD-Ryzen 9-Not Available</v>
      </c>
      <c r="C813" t="s">
        <v>23</v>
      </c>
      <c r="D813" t="s">
        <v>61</v>
      </c>
      <c r="E813" t="s">
        <v>26</v>
      </c>
      <c r="F813" t="s">
        <v>25</v>
      </c>
      <c r="G813" t="s">
        <v>27</v>
      </c>
      <c r="H813" t="s">
        <v>28</v>
      </c>
      <c r="I813" t="s">
        <v>23</v>
      </c>
      <c r="J813" t="s">
        <v>29</v>
      </c>
      <c r="K813" t="s">
        <v>51</v>
      </c>
      <c r="L813" t="s">
        <v>52</v>
      </c>
      <c r="M813" t="s">
        <v>52</v>
      </c>
      <c r="N813">
        <v>124990</v>
      </c>
      <c r="O813" t="s">
        <v>45</v>
      </c>
      <c r="P813">
        <v>44</v>
      </c>
      <c r="Q813">
        <v>12</v>
      </c>
    </row>
    <row r="814" spans="1:17" x14ac:dyDescent="0.35">
      <c r="A814" t="s">
        <v>19</v>
      </c>
      <c r="B814" t="str">
        <f>_xlfn.TEXTJOIN("-",0,MasterData!B814:D814)</f>
        <v>AMD-Ryzen 9-Not Available</v>
      </c>
      <c r="C814" t="s">
        <v>23</v>
      </c>
      <c r="D814" t="s">
        <v>24</v>
      </c>
      <c r="E814" t="s">
        <v>26</v>
      </c>
      <c r="F814" t="s">
        <v>25</v>
      </c>
      <c r="G814" t="s">
        <v>27</v>
      </c>
      <c r="H814" t="s">
        <v>28</v>
      </c>
      <c r="I814" t="s">
        <v>46</v>
      </c>
      <c r="J814" t="s">
        <v>29</v>
      </c>
      <c r="K814" t="s">
        <v>30</v>
      </c>
      <c r="L814" t="s">
        <v>31</v>
      </c>
      <c r="M814" t="s">
        <v>31</v>
      </c>
      <c r="N814">
        <v>141990</v>
      </c>
      <c r="O814" t="s">
        <v>45</v>
      </c>
      <c r="P814">
        <v>61</v>
      </c>
      <c r="Q814">
        <v>13</v>
      </c>
    </row>
    <row r="815" spans="1:17" x14ac:dyDescent="0.35">
      <c r="A815" t="s">
        <v>19</v>
      </c>
      <c r="B815" t="str">
        <f>_xlfn.TEXTJOIN("-",0,MasterData!B815:D815)</f>
        <v>AMD-Ryzen 9-Not Available</v>
      </c>
      <c r="C815" t="s">
        <v>23</v>
      </c>
      <c r="D815" t="s">
        <v>24</v>
      </c>
      <c r="E815" t="s">
        <v>26</v>
      </c>
      <c r="F815" t="s">
        <v>25</v>
      </c>
      <c r="G815" t="s">
        <v>27</v>
      </c>
      <c r="H815" t="s">
        <v>28</v>
      </c>
      <c r="I815" t="s">
        <v>23</v>
      </c>
      <c r="J815" t="s">
        <v>29</v>
      </c>
      <c r="K815" t="s">
        <v>51</v>
      </c>
      <c r="L815" t="s">
        <v>31</v>
      </c>
      <c r="M815" t="s">
        <v>31</v>
      </c>
      <c r="N815">
        <v>162990</v>
      </c>
      <c r="O815" t="s">
        <v>34</v>
      </c>
      <c r="P815">
        <v>0</v>
      </c>
      <c r="Q815">
        <v>0</v>
      </c>
    </row>
    <row r="816" spans="1:17" x14ac:dyDescent="0.35">
      <c r="A816" t="s">
        <v>19</v>
      </c>
      <c r="B816" t="str">
        <f>_xlfn.TEXTJOIN("-",0,MasterData!B816:D816)</f>
        <v>AMD-Ryzen 9-Not Available</v>
      </c>
      <c r="C816" t="s">
        <v>23</v>
      </c>
      <c r="D816" t="s">
        <v>24</v>
      </c>
      <c r="E816" t="s">
        <v>26</v>
      </c>
      <c r="F816" t="s">
        <v>25</v>
      </c>
      <c r="G816" t="s">
        <v>27</v>
      </c>
      <c r="H816" t="s">
        <v>28</v>
      </c>
      <c r="I816" t="s">
        <v>25</v>
      </c>
      <c r="J816" t="s">
        <v>29</v>
      </c>
      <c r="K816" t="s">
        <v>51</v>
      </c>
      <c r="L816" t="s">
        <v>31</v>
      </c>
      <c r="M816" t="s">
        <v>31</v>
      </c>
      <c r="N816">
        <v>130500</v>
      </c>
      <c r="O816" t="s">
        <v>34</v>
      </c>
      <c r="P816">
        <v>0</v>
      </c>
      <c r="Q816">
        <v>0</v>
      </c>
    </row>
    <row r="817" spans="1:17" x14ac:dyDescent="0.35">
      <c r="A817" t="s">
        <v>19</v>
      </c>
      <c r="B817" t="str">
        <f>_xlfn.TEXTJOIN("-",0,MasterData!B817:D817)</f>
        <v>AMD-Ryzen 9-Not Available</v>
      </c>
      <c r="C817" t="s">
        <v>23</v>
      </c>
      <c r="D817" t="s">
        <v>24</v>
      </c>
      <c r="E817" t="s">
        <v>26</v>
      </c>
      <c r="F817" t="s">
        <v>25</v>
      </c>
      <c r="G817" t="s">
        <v>27</v>
      </c>
      <c r="H817" t="s">
        <v>28</v>
      </c>
      <c r="I817" t="s">
        <v>23</v>
      </c>
      <c r="J817" t="s">
        <v>29</v>
      </c>
      <c r="K817" t="s">
        <v>30</v>
      </c>
      <c r="L817" t="s">
        <v>31</v>
      </c>
      <c r="M817" t="s">
        <v>31</v>
      </c>
      <c r="N817">
        <v>116990</v>
      </c>
      <c r="O817" t="s">
        <v>34</v>
      </c>
      <c r="P817">
        <v>0</v>
      </c>
      <c r="Q817">
        <v>0</v>
      </c>
    </row>
    <row r="818" spans="1:17" x14ac:dyDescent="0.35">
      <c r="A818" t="s">
        <v>19</v>
      </c>
      <c r="B818" t="str">
        <f>_xlfn.TEXTJOIN("-",0,MasterData!B818:D818)</f>
        <v>AMD-Ryzen 9-Not Available</v>
      </c>
      <c r="C818" t="s">
        <v>23</v>
      </c>
      <c r="D818" t="s">
        <v>24</v>
      </c>
      <c r="E818" t="s">
        <v>26</v>
      </c>
      <c r="F818" t="s">
        <v>25</v>
      </c>
      <c r="G818" t="s">
        <v>27</v>
      </c>
      <c r="H818" t="s">
        <v>38</v>
      </c>
      <c r="I818" t="s">
        <v>46</v>
      </c>
      <c r="J818" t="s">
        <v>29</v>
      </c>
      <c r="K818" t="s">
        <v>30</v>
      </c>
      <c r="L818" t="s">
        <v>31</v>
      </c>
      <c r="M818" t="s">
        <v>31</v>
      </c>
      <c r="N818">
        <v>138990</v>
      </c>
      <c r="O818" t="s">
        <v>34</v>
      </c>
      <c r="P818">
        <v>0</v>
      </c>
      <c r="Q818">
        <v>0</v>
      </c>
    </row>
    <row r="819" spans="1:17" x14ac:dyDescent="0.35">
      <c r="A819" t="s">
        <v>19</v>
      </c>
      <c r="B819" t="str">
        <f>_xlfn.TEXTJOIN("-",0,MasterData!B819:D819)</f>
        <v>AMD-Ryzen 9-Not Available</v>
      </c>
      <c r="C819" t="s">
        <v>23</v>
      </c>
      <c r="D819" t="s">
        <v>61</v>
      </c>
      <c r="E819" t="s">
        <v>26</v>
      </c>
      <c r="F819" t="s">
        <v>25</v>
      </c>
      <c r="G819" t="s">
        <v>27</v>
      </c>
      <c r="H819" t="s">
        <v>28</v>
      </c>
      <c r="I819" t="s">
        <v>23</v>
      </c>
      <c r="J819" t="s">
        <v>29</v>
      </c>
      <c r="K819" t="s">
        <v>51</v>
      </c>
      <c r="L819" t="s">
        <v>52</v>
      </c>
      <c r="M819" t="s">
        <v>52</v>
      </c>
      <c r="N819">
        <v>234990</v>
      </c>
      <c r="O819" t="s">
        <v>34</v>
      </c>
      <c r="P819">
        <v>0</v>
      </c>
      <c r="Q819">
        <v>0</v>
      </c>
    </row>
    <row r="820" spans="1:17" x14ac:dyDescent="0.35">
      <c r="A820" t="s">
        <v>19</v>
      </c>
      <c r="B820" t="str">
        <f>_xlfn.TEXTJOIN("-",0,MasterData!B820:D820)</f>
        <v>AMD-Ryzen 9-Not Available</v>
      </c>
      <c r="C820" t="s">
        <v>23</v>
      </c>
      <c r="D820" t="s">
        <v>24</v>
      </c>
      <c r="E820" t="s">
        <v>26</v>
      </c>
      <c r="F820" t="s">
        <v>25</v>
      </c>
      <c r="G820" t="s">
        <v>27</v>
      </c>
      <c r="H820" t="s">
        <v>28</v>
      </c>
      <c r="I820" t="s">
        <v>25</v>
      </c>
      <c r="J820" t="s">
        <v>29</v>
      </c>
      <c r="K820" t="s">
        <v>51</v>
      </c>
      <c r="L820" t="s">
        <v>31</v>
      </c>
      <c r="M820" t="s">
        <v>31</v>
      </c>
      <c r="N820">
        <v>135990</v>
      </c>
      <c r="O820" t="s">
        <v>34</v>
      </c>
      <c r="P820">
        <v>0</v>
      </c>
      <c r="Q820">
        <v>0</v>
      </c>
    </row>
    <row r="821" spans="1:17" x14ac:dyDescent="0.35">
      <c r="A821" t="s">
        <v>19</v>
      </c>
      <c r="B821" t="str">
        <f>_xlfn.TEXTJOIN("-",0,MasterData!B821:D821)</f>
        <v>AMD-Ryzen 9-Not Available</v>
      </c>
      <c r="C821" t="s">
        <v>23</v>
      </c>
      <c r="D821" t="s">
        <v>24</v>
      </c>
      <c r="E821" t="s">
        <v>26</v>
      </c>
      <c r="F821" t="s">
        <v>25</v>
      </c>
      <c r="G821" t="s">
        <v>27</v>
      </c>
      <c r="H821" t="s">
        <v>28</v>
      </c>
      <c r="I821" t="s">
        <v>25</v>
      </c>
      <c r="J821" t="s">
        <v>29</v>
      </c>
      <c r="K821" t="s">
        <v>51</v>
      </c>
      <c r="L821" t="s">
        <v>31</v>
      </c>
      <c r="M821" t="s">
        <v>31</v>
      </c>
      <c r="N821">
        <v>144990</v>
      </c>
      <c r="O821" t="s">
        <v>34</v>
      </c>
      <c r="P821">
        <v>0</v>
      </c>
      <c r="Q821">
        <v>0</v>
      </c>
    </row>
    <row r="822" spans="1:17" x14ac:dyDescent="0.35">
      <c r="A822" t="s">
        <v>19</v>
      </c>
      <c r="B822" t="str">
        <f>_xlfn.TEXTJOIN("-",0,MasterData!B822:D822)</f>
        <v>AMD-Ryzen 9-Not Available</v>
      </c>
      <c r="C822" t="s">
        <v>23</v>
      </c>
      <c r="D822" t="s">
        <v>24</v>
      </c>
      <c r="E822" t="s">
        <v>26</v>
      </c>
      <c r="F822" t="s">
        <v>25</v>
      </c>
      <c r="G822" t="s">
        <v>27</v>
      </c>
      <c r="H822" t="s">
        <v>28</v>
      </c>
      <c r="I822" t="s">
        <v>23</v>
      </c>
      <c r="J822" t="s">
        <v>29</v>
      </c>
      <c r="K822" t="s">
        <v>51</v>
      </c>
      <c r="L822" t="s">
        <v>31</v>
      </c>
      <c r="M822" t="s">
        <v>31</v>
      </c>
      <c r="N822">
        <v>149990</v>
      </c>
      <c r="O822" t="s">
        <v>34</v>
      </c>
      <c r="P822">
        <v>0</v>
      </c>
      <c r="Q822">
        <v>0</v>
      </c>
    </row>
    <row r="823" spans="1:17" x14ac:dyDescent="0.35">
      <c r="A823" t="s">
        <v>19</v>
      </c>
      <c r="B823" t="str">
        <f>_xlfn.TEXTJOIN("-",0,MasterData!B823:D823)</f>
        <v>AMD-Ryzen 9-Not Available</v>
      </c>
      <c r="C823" t="s">
        <v>23</v>
      </c>
      <c r="D823" t="s">
        <v>24</v>
      </c>
      <c r="E823" t="s">
        <v>26</v>
      </c>
      <c r="F823" t="s">
        <v>25</v>
      </c>
      <c r="G823" t="s">
        <v>27</v>
      </c>
      <c r="H823" t="s">
        <v>28</v>
      </c>
      <c r="I823" t="s">
        <v>23</v>
      </c>
      <c r="J823" t="s">
        <v>29</v>
      </c>
      <c r="K823" t="s">
        <v>51</v>
      </c>
      <c r="L823" t="s">
        <v>31</v>
      </c>
      <c r="M823" t="s">
        <v>31</v>
      </c>
      <c r="N823">
        <v>142990</v>
      </c>
      <c r="O823" t="s">
        <v>34</v>
      </c>
      <c r="P823">
        <v>0</v>
      </c>
      <c r="Q823">
        <v>0</v>
      </c>
    </row>
    <row r="824" spans="1:17" x14ac:dyDescent="0.35">
      <c r="A824" t="s">
        <v>33</v>
      </c>
      <c r="B824" t="str">
        <f>_xlfn.TEXTJOIN("-",0,MasterData!B824:D824)</f>
        <v>AMD-Ryzen 5-10th</v>
      </c>
      <c r="C824" t="s">
        <v>36</v>
      </c>
      <c r="D824" t="s">
        <v>24</v>
      </c>
      <c r="E824" t="s">
        <v>37</v>
      </c>
      <c r="F824" t="s">
        <v>25</v>
      </c>
      <c r="G824" t="s">
        <v>63</v>
      </c>
      <c r="H824" t="s">
        <v>28</v>
      </c>
      <c r="I824" t="s">
        <v>25</v>
      </c>
      <c r="J824" t="s">
        <v>53</v>
      </c>
      <c r="K824" t="s">
        <v>30</v>
      </c>
      <c r="L824" t="s">
        <v>31</v>
      </c>
      <c r="M824" t="s">
        <v>31</v>
      </c>
      <c r="N824">
        <v>57490</v>
      </c>
      <c r="O824" t="s">
        <v>45</v>
      </c>
      <c r="P824">
        <v>18</v>
      </c>
      <c r="Q824">
        <v>4</v>
      </c>
    </row>
  </sheetData>
  <autoFilter ref="A1:Q824" xr:uid="{99A240D9-F2DC-4CFD-A141-68228BBE55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9775-3165-4A61-B188-9E2E9041527C}">
  <sheetPr>
    <tabColor rgb="FF92D050"/>
  </sheetPr>
  <dimension ref="A1:Q824"/>
  <sheetViews>
    <sheetView zoomScale="115" zoomScaleNormal="115" workbookViewId="0">
      <selection activeCell="G6" sqref="G6"/>
    </sheetView>
  </sheetViews>
  <sheetFormatPr defaultRowHeight="14.5" x14ac:dyDescent="0.35"/>
  <cols>
    <col min="1" max="1" width="10.6328125" bestFit="1" customWidth="1"/>
    <col min="2" max="2" width="13.81640625" bestFit="1" customWidth="1"/>
    <col min="3" max="3" width="7.54296875" bestFit="1" customWidth="1"/>
    <col min="4" max="4" width="15.7265625" bestFit="1" customWidth="1"/>
    <col min="5" max="5" width="9.26953125" bestFit="1" customWidth="1"/>
    <col min="6" max="6" width="9.453125" bestFit="1" customWidth="1"/>
    <col min="7" max="7" width="11.08984375" bestFit="1" customWidth="1"/>
    <col min="8" max="9" width="7.81640625" bestFit="1" customWidth="1"/>
    <col min="10" max="10" width="16.90625" bestFit="1" customWidth="1"/>
    <col min="11" max="11" width="11.1796875" bestFit="1" customWidth="1"/>
    <col min="12" max="12" width="13.6328125" bestFit="1" customWidth="1"/>
    <col min="13" max="13" width="10.1796875" bestFit="1" customWidth="1"/>
    <col min="14" max="14" width="7.08984375" bestFit="1" customWidth="1"/>
    <col min="15" max="15" width="7.90625" bestFit="1" customWidth="1"/>
    <col min="16" max="16" width="18.6328125" bestFit="1" customWidth="1"/>
    <col min="17" max="17" width="19.453125" bestFit="1" customWidth="1"/>
  </cols>
  <sheetData>
    <row r="1" spans="1:17" x14ac:dyDescent="0.35">
      <c r="A1" s="1" t="s">
        <v>100</v>
      </c>
      <c r="B1" s="1" t="s">
        <v>108</v>
      </c>
      <c r="C1" s="1" t="s">
        <v>99</v>
      </c>
      <c r="D1" s="1" t="s">
        <v>98</v>
      </c>
      <c r="E1" s="1" t="s">
        <v>104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5">
      <c r="A2" s="1" t="str">
        <f>VLOOKUP(WorkingData!A2,DimBrand!$A$1:$B$9,2,0)</f>
        <v>B1</v>
      </c>
      <c r="B2" s="1" t="str">
        <f>VLOOKUP(WorkingData!B2,DimProcessor!$D$1:$E$29,2,0)</f>
        <v>PR1</v>
      </c>
      <c r="C2" s="1" t="str">
        <f>VLOOKUP(WorkingData!G2,DimOS!$A$1:$B$4,2,0)</f>
        <v>OS1</v>
      </c>
      <c r="D2" s="1" t="str">
        <f>VLOOKUP(WorkingData!H2,DimArchitecture!$A$1:$B$3,2,0)</f>
        <v>AR1</v>
      </c>
      <c r="E2" s="1" t="str">
        <f>VLOOKUP(WorkingData!J2,DimType!$A$1:$B$4,2,0)</f>
        <v>TY1</v>
      </c>
      <c r="F2" t="s">
        <v>23</v>
      </c>
      <c r="G2" t="s">
        <v>24</v>
      </c>
      <c r="H2" t="s">
        <v>25</v>
      </c>
      <c r="I2" t="s">
        <v>26</v>
      </c>
      <c r="J2" t="s">
        <v>25</v>
      </c>
      <c r="K2" t="s">
        <v>30</v>
      </c>
      <c r="L2" t="s">
        <v>31</v>
      </c>
      <c r="M2" t="s">
        <v>31</v>
      </c>
      <c r="N2">
        <v>34649</v>
      </c>
      <c r="O2" t="s">
        <v>32</v>
      </c>
      <c r="P2">
        <v>3</v>
      </c>
      <c r="Q2">
        <v>0</v>
      </c>
    </row>
    <row r="3" spans="1:17" x14ac:dyDescent="0.35">
      <c r="A3" s="1" t="str">
        <f>VLOOKUP(WorkingData!A3,DimBrand!$A$1:$B$9,2,0)</f>
        <v>B2</v>
      </c>
      <c r="B3" s="1" t="str">
        <f>VLOOKUP(WorkingData!B3,DimProcessor!$D$1:$E$29,2,0)</f>
        <v>PR1</v>
      </c>
      <c r="C3" s="1" t="str">
        <f>VLOOKUP(WorkingData!G3,DimOS!$A$1:$B$4,2,0)</f>
        <v>OS1</v>
      </c>
      <c r="D3" s="1" t="str">
        <f>VLOOKUP(WorkingData!H3,DimArchitecture!$A$1:$B$3,2,0)</f>
        <v>AR1</v>
      </c>
      <c r="E3" s="1" t="str">
        <f>VLOOKUP(WorkingData!J3,DimType!$A$1:$B$4,2,0)</f>
        <v>TY1</v>
      </c>
      <c r="F3" t="s">
        <v>23</v>
      </c>
      <c r="G3" t="s">
        <v>24</v>
      </c>
      <c r="H3" t="s">
        <v>25</v>
      </c>
      <c r="I3" t="s">
        <v>26</v>
      </c>
      <c r="J3" t="s">
        <v>25</v>
      </c>
      <c r="K3" t="s">
        <v>30</v>
      </c>
      <c r="L3" t="s">
        <v>31</v>
      </c>
      <c r="M3" t="s">
        <v>31</v>
      </c>
      <c r="N3">
        <v>38999</v>
      </c>
      <c r="O3" t="s">
        <v>34</v>
      </c>
      <c r="P3">
        <v>65</v>
      </c>
      <c r="Q3">
        <v>5</v>
      </c>
    </row>
    <row r="4" spans="1:17" x14ac:dyDescent="0.35">
      <c r="A4" s="1" t="str">
        <f>VLOOKUP(WorkingData!A4,DimBrand!$A$1:$B$9,2,0)</f>
        <v>B2</v>
      </c>
      <c r="B4" s="1" t="str">
        <f>VLOOKUP(WorkingData!B4,DimProcessor!$D$1:$E$29,2,0)</f>
        <v>PR1</v>
      </c>
      <c r="C4" s="1" t="str">
        <f>VLOOKUP(WorkingData!G4,DimOS!$A$1:$B$4,2,0)</f>
        <v>OS1</v>
      </c>
      <c r="D4" s="1" t="str">
        <f>VLOOKUP(WorkingData!H4,DimArchitecture!$A$1:$B$3,2,0)</f>
        <v>AR1</v>
      </c>
      <c r="E4" s="1" t="str">
        <f>VLOOKUP(WorkingData!J4,DimType!$A$1:$B$4,2,0)</f>
        <v>TY1</v>
      </c>
      <c r="F4" t="s">
        <v>23</v>
      </c>
      <c r="G4" t="s">
        <v>24</v>
      </c>
      <c r="H4" t="s">
        <v>25</v>
      </c>
      <c r="I4" t="s">
        <v>26</v>
      </c>
      <c r="J4" t="s">
        <v>25</v>
      </c>
      <c r="K4" t="s">
        <v>30</v>
      </c>
      <c r="L4" t="s">
        <v>31</v>
      </c>
      <c r="M4" t="s">
        <v>31</v>
      </c>
      <c r="N4">
        <v>39999</v>
      </c>
      <c r="O4" t="s">
        <v>34</v>
      </c>
      <c r="P4">
        <v>8</v>
      </c>
      <c r="Q4">
        <v>1</v>
      </c>
    </row>
    <row r="5" spans="1:17" x14ac:dyDescent="0.35">
      <c r="A5" s="1" t="str">
        <f>VLOOKUP(WorkingData!A5,DimBrand!$A$1:$B$9,2,0)</f>
        <v>B1</v>
      </c>
      <c r="B5" s="1" t="str">
        <f>VLOOKUP(WorkingData!B5,DimProcessor!$D$1:$E$29,2,0)</f>
        <v>PR2</v>
      </c>
      <c r="C5" s="1" t="str">
        <f>VLOOKUP(WorkingData!G5,DimOS!$A$1:$B$4,2,0)</f>
        <v>OS1</v>
      </c>
      <c r="D5" s="1" t="str">
        <f>VLOOKUP(WorkingData!H5,DimArchitecture!$A$1:$B$3,2,0)</f>
        <v>AR2</v>
      </c>
      <c r="E5" s="1" t="str">
        <f>VLOOKUP(WorkingData!J5,DimType!$A$1:$B$4,2,0)</f>
        <v>TY1</v>
      </c>
      <c r="F5" t="s">
        <v>36</v>
      </c>
      <c r="G5" t="s">
        <v>24</v>
      </c>
      <c r="H5" t="s">
        <v>37</v>
      </c>
      <c r="I5" t="s">
        <v>25</v>
      </c>
      <c r="J5" t="s">
        <v>39</v>
      </c>
      <c r="K5" t="s">
        <v>30</v>
      </c>
      <c r="L5" t="s">
        <v>31</v>
      </c>
      <c r="M5" t="s">
        <v>31</v>
      </c>
      <c r="N5">
        <v>69990</v>
      </c>
      <c r="O5" t="s">
        <v>34</v>
      </c>
      <c r="P5">
        <v>0</v>
      </c>
      <c r="Q5">
        <v>0</v>
      </c>
    </row>
    <row r="6" spans="1:17" x14ac:dyDescent="0.35">
      <c r="A6" s="1" t="str">
        <f>VLOOKUP(WorkingData!A6,DimBrand!$A$1:$B$9,2,0)</f>
        <v>B1</v>
      </c>
      <c r="B6" s="1" t="str">
        <f>VLOOKUP(WorkingData!B6,DimProcessor!$D$1:$E$29,2,0)</f>
        <v>PR3</v>
      </c>
      <c r="C6" s="1" t="str">
        <f>VLOOKUP(WorkingData!G6,DimOS!$A$1:$B$4,2,0)</f>
        <v>OS1</v>
      </c>
      <c r="D6" s="1" t="str">
        <f>VLOOKUP(WorkingData!H6,DimArchitecture!$A$1:$B$3,2,0)</f>
        <v>AR1</v>
      </c>
      <c r="E6" s="1" t="str">
        <f>VLOOKUP(WorkingData!J6,DimType!$A$1:$B$4,2,0)</f>
        <v>TY1</v>
      </c>
      <c r="F6" t="s">
        <v>23</v>
      </c>
      <c r="G6" t="s">
        <v>24</v>
      </c>
      <c r="H6" t="s">
        <v>25</v>
      </c>
      <c r="I6" t="s">
        <v>37</v>
      </c>
      <c r="J6" t="s">
        <v>25</v>
      </c>
      <c r="K6" t="s">
        <v>30</v>
      </c>
      <c r="L6" t="s">
        <v>31</v>
      </c>
      <c r="M6" t="s">
        <v>31</v>
      </c>
      <c r="N6">
        <v>26990</v>
      </c>
      <c r="O6" t="s">
        <v>34</v>
      </c>
      <c r="P6">
        <v>0</v>
      </c>
      <c r="Q6">
        <v>0</v>
      </c>
    </row>
    <row r="7" spans="1:17" x14ac:dyDescent="0.35">
      <c r="A7" s="1" t="str">
        <f>VLOOKUP(WorkingData!A7,DimBrand!$A$1:$B$9,2,0)</f>
        <v>B1</v>
      </c>
      <c r="B7" s="1" t="str">
        <f>VLOOKUP(WorkingData!B7,DimProcessor!$D$1:$E$29,2,0)</f>
        <v>PR3</v>
      </c>
      <c r="C7" s="1" t="str">
        <f>VLOOKUP(WorkingData!G7,DimOS!$A$1:$B$4,2,0)</f>
        <v>OS1</v>
      </c>
      <c r="D7" s="1" t="str">
        <f>VLOOKUP(WorkingData!H7,DimArchitecture!$A$1:$B$3,2,0)</f>
        <v>AR1</v>
      </c>
      <c r="E7" s="1" t="str">
        <f>VLOOKUP(WorkingData!J7,DimType!$A$1:$B$4,2,0)</f>
        <v>TY1</v>
      </c>
      <c r="F7" t="s">
        <v>23</v>
      </c>
      <c r="G7" t="s">
        <v>24</v>
      </c>
      <c r="H7" t="s">
        <v>25</v>
      </c>
      <c r="I7" t="s">
        <v>37</v>
      </c>
      <c r="J7" t="s">
        <v>25</v>
      </c>
      <c r="K7" t="s">
        <v>30</v>
      </c>
      <c r="L7" t="s">
        <v>31</v>
      </c>
      <c r="M7" t="s">
        <v>31</v>
      </c>
      <c r="N7">
        <v>22990</v>
      </c>
      <c r="O7" t="s">
        <v>34</v>
      </c>
      <c r="P7">
        <v>0</v>
      </c>
      <c r="Q7">
        <v>0</v>
      </c>
    </row>
    <row r="8" spans="1:17" x14ac:dyDescent="0.35">
      <c r="A8" s="1" t="str">
        <f>VLOOKUP(WorkingData!A8,DimBrand!$A$1:$B$9,2,0)</f>
        <v>B1</v>
      </c>
      <c r="B8" s="1" t="str">
        <f>VLOOKUP(WorkingData!B8,DimProcessor!$D$1:$E$29,2,0)</f>
        <v>PR3</v>
      </c>
      <c r="C8" s="1" t="str">
        <f>VLOOKUP(WorkingData!G8,DimOS!$A$1:$B$4,2,0)</f>
        <v>OS1</v>
      </c>
      <c r="D8" s="1" t="str">
        <f>VLOOKUP(WorkingData!H8,DimArchitecture!$A$1:$B$3,2,0)</f>
        <v>AR2</v>
      </c>
      <c r="E8" s="1" t="str">
        <f>VLOOKUP(WorkingData!J8,DimType!$A$1:$B$4,2,0)</f>
        <v>TY1</v>
      </c>
      <c r="F8" t="s">
        <v>23</v>
      </c>
      <c r="G8" t="s">
        <v>24</v>
      </c>
      <c r="H8" t="s">
        <v>25</v>
      </c>
      <c r="I8" t="s">
        <v>37</v>
      </c>
      <c r="J8" t="s">
        <v>25</v>
      </c>
      <c r="K8" t="s">
        <v>30</v>
      </c>
      <c r="L8" t="s">
        <v>31</v>
      </c>
      <c r="M8" t="s">
        <v>31</v>
      </c>
      <c r="N8">
        <v>21990</v>
      </c>
      <c r="O8" t="s">
        <v>34</v>
      </c>
      <c r="P8">
        <v>31</v>
      </c>
      <c r="Q8">
        <v>3</v>
      </c>
    </row>
    <row r="9" spans="1:17" x14ac:dyDescent="0.35">
      <c r="A9" s="1" t="str">
        <f>VLOOKUP(WorkingData!A9,DimBrand!$A$1:$B$9,2,0)</f>
        <v>B1</v>
      </c>
      <c r="B9" s="1" t="str">
        <f>VLOOKUP(WorkingData!B9,DimProcessor!$D$1:$E$29,2,0)</f>
        <v>PR2</v>
      </c>
      <c r="C9" s="1" t="str">
        <f>VLOOKUP(WorkingData!G9,DimOS!$A$1:$B$4,2,0)</f>
        <v>OS1</v>
      </c>
      <c r="D9" s="1" t="str">
        <f>VLOOKUP(WorkingData!H9,DimArchitecture!$A$1:$B$3,2,0)</f>
        <v>AR2</v>
      </c>
      <c r="E9" s="1" t="str">
        <f>VLOOKUP(WorkingData!J9,DimType!$A$1:$B$4,2,0)</f>
        <v>TY1</v>
      </c>
      <c r="F9" t="s">
        <v>36</v>
      </c>
      <c r="G9" t="s">
        <v>24</v>
      </c>
      <c r="H9" t="s">
        <v>25</v>
      </c>
      <c r="I9" t="s">
        <v>26</v>
      </c>
      <c r="J9" t="s">
        <v>39</v>
      </c>
      <c r="K9" t="s">
        <v>30</v>
      </c>
      <c r="L9" t="s">
        <v>31</v>
      </c>
      <c r="M9" t="s">
        <v>31</v>
      </c>
      <c r="N9">
        <v>58799</v>
      </c>
      <c r="O9" t="s">
        <v>34</v>
      </c>
      <c r="P9">
        <v>0</v>
      </c>
      <c r="Q9">
        <v>0</v>
      </c>
    </row>
    <row r="10" spans="1:17" x14ac:dyDescent="0.35">
      <c r="A10" s="1" t="str">
        <f>VLOOKUP(WorkingData!A10,DimBrand!$A$1:$B$9,2,0)</f>
        <v>B2</v>
      </c>
      <c r="B10" s="1" t="str">
        <f>VLOOKUP(WorkingData!B10,DimProcessor!$D$1:$E$29,2,0)</f>
        <v>PR2</v>
      </c>
      <c r="C10" s="1" t="str">
        <f>VLOOKUP(WorkingData!G10,DimOS!$A$1:$B$4,2,0)</f>
        <v>OS1</v>
      </c>
      <c r="D10" s="1" t="str">
        <f>VLOOKUP(WorkingData!H10,DimArchitecture!$A$1:$B$3,2,0)</f>
        <v>AR2</v>
      </c>
      <c r="E10" s="1" t="str">
        <f>VLOOKUP(WorkingData!J10,DimType!$A$1:$B$4,2,0)</f>
        <v>TY1</v>
      </c>
      <c r="F10" t="s">
        <v>23</v>
      </c>
      <c r="G10" t="s">
        <v>24</v>
      </c>
      <c r="H10" t="s">
        <v>25</v>
      </c>
      <c r="I10" t="s">
        <v>26</v>
      </c>
      <c r="J10" t="s">
        <v>25</v>
      </c>
      <c r="K10" t="s">
        <v>30</v>
      </c>
      <c r="L10" t="s">
        <v>31</v>
      </c>
      <c r="M10" t="s">
        <v>31</v>
      </c>
      <c r="N10">
        <v>49999</v>
      </c>
      <c r="O10" t="s">
        <v>34</v>
      </c>
      <c r="P10">
        <v>0</v>
      </c>
      <c r="Q10">
        <v>0</v>
      </c>
    </row>
    <row r="11" spans="1:17" x14ac:dyDescent="0.35">
      <c r="A11" s="1" t="str">
        <f>VLOOKUP(WorkingData!A11,DimBrand!$A$1:$B$9,2,0)</f>
        <v>B3</v>
      </c>
      <c r="B11" s="1" t="str">
        <f>VLOOKUP(WorkingData!B11,DimProcessor!$D$1:$E$29,2,0)</f>
        <v>PR4</v>
      </c>
      <c r="C11" s="1" t="str">
        <f>VLOOKUP(WorkingData!G11,DimOS!$A$1:$B$4,2,0)</f>
        <v>OS1</v>
      </c>
      <c r="D11" s="1" t="str">
        <f>VLOOKUP(WorkingData!H11,DimArchitecture!$A$1:$B$3,2,0)</f>
        <v>AR2</v>
      </c>
      <c r="E11" s="1" t="str">
        <f>VLOOKUP(WorkingData!J11,DimType!$A$1:$B$4,2,0)</f>
        <v>TY1</v>
      </c>
      <c r="F11" t="s">
        <v>23</v>
      </c>
      <c r="G11" t="s">
        <v>24</v>
      </c>
      <c r="H11" t="s">
        <v>25</v>
      </c>
      <c r="I11" t="s">
        <v>37</v>
      </c>
      <c r="J11" t="s">
        <v>23</v>
      </c>
      <c r="K11" t="s">
        <v>30</v>
      </c>
      <c r="L11" t="s">
        <v>31</v>
      </c>
      <c r="M11" t="s">
        <v>31</v>
      </c>
      <c r="N11">
        <v>59990</v>
      </c>
      <c r="O11" t="s">
        <v>45</v>
      </c>
      <c r="P11">
        <v>1946</v>
      </c>
      <c r="Q11">
        <v>240</v>
      </c>
    </row>
    <row r="12" spans="1:17" x14ac:dyDescent="0.35">
      <c r="A12" s="1" t="str">
        <f>VLOOKUP(WorkingData!A12,DimBrand!$A$1:$B$9,2,0)</f>
        <v>B3</v>
      </c>
      <c r="B12" s="1" t="str">
        <f>VLOOKUP(WorkingData!B12,DimProcessor!$D$1:$E$29,2,0)</f>
        <v>PR4</v>
      </c>
      <c r="C12" s="1" t="str">
        <f>VLOOKUP(WorkingData!G12,DimOS!$A$1:$B$4,2,0)</f>
        <v>OS1</v>
      </c>
      <c r="D12" s="1" t="str">
        <f>VLOOKUP(WorkingData!H12,DimArchitecture!$A$1:$B$3,2,0)</f>
        <v>AR2</v>
      </c>
      <c r="E12" s="1" t="str">
        <f>VLOOKUP(WorkingData!J12,DimType!$A$1:$B$4,2,0)</f>
        <v>TY1</v>
      </c>
      <c r="F12" t="s">
        <v>23</v>
      </c>
      <c r="G12" t="s">
        <v>24</v>
      </c>
      <c r="H12" t="s">
        <v>25</v>
      </c>
      <c r="I12" t="s">
        <v>37</v>
      </c>
      <c r="J12" t="s">
        <v>46</v>
      </c>
      <c r="K12" t="s">
        <v>30</v>
      </c>
      <c r="L12" t="s">
        <v>31</v>
      </c>
      <c r="M12" t="s">
        <v>31</v>
      </c>
      <c r="N12">
        <v>93700</v>
      </c>
      <c r="O12" t="s">
        <v>45</v>
      </c>
      <c r="P12">
        <v>259</v>
      </c>
      <c r="Q12">
        <v>47</v>
      </c>
    </row>
    <row r="13" spans="1:17" x14ac:dyDescent="0.35">
      <c r="A13" s="1" t="str">
        <f>VLOOKUP(WorkingData!A13,DimBrand!$A$1:$B$9,2,0)</f>
        <v>B3</v>
      </c>
      <c r="B13" s="1" t="str">
        <f>VLOOKUP(WorkingData!B13,DimProcessor!$D$1:$E$29,2,0)</f>
        <v>PR4</v>
      </c>
      <c r="C13" s="1" t="str">
        <f>VLOOKUP(WorkingData!G13,DimOS!$A$1:$B$4,2,0)</f>
        <v>OS1</v>
      </c>
      <c r="D13" s="1" t="str">
        <f>VLOOKUP(WorkingData!H13,DimArchitecture!$A$1:$B$3,2,0)</f>
        <v>AR2</v>
      </c>
      <c r="E13" s="1" t="str">
        <f>VLOOKUP(WorkingData!J13,DimType!$A$1:$B$4,2,0)</f>
        <v>TY1</v>
      </c>
      <c r="F13" t="s">
        <v>23</v>
      </c>
      <c r="G13" t="s">
        <v>24</v>
      </c>
      <c r="H13" t="s">
        <v>25</v>
      </c>
      <c r="I13" t="s">
        <v>37</v>
      </c>
      <c r="J13" t="s">
        <v>23</v>
      </c>
      <c r="K13" t="s">
        <v>30</v>
      </c>
      <c r="L13" t="s">
        <v>31</v>
      </c>
      <c r="M13" t="s">
        <v>31</v>
      </c>
      <c r="N13">
        <v>72990</v>
      </c>
      <c r="O13" t="s">
        <v>45</v>
      </c>
      <c r="P13">
        <v>425</v>
      </c>
      <c r="Q13">
        <v>67</v>
      </c>
    </row>
    <row r="14" spans="1:17" x14ac:dyDescent="0.35">
      <c r="A14" s="1" t="str">
        <f>VLOOKUP(WorkingData!A14,DimBrand!$A$1:$B$9,2,0)</f>
        <v>B4</v>
      </c>
      <c r="B14" s="1" t="str">
        <f>VLOOKUP(WorkingData!B14,DimProcessor!$D$1:$E$29,2,0)</f>
        <v>PR3</v>
      </c>
      <c r="C14" s="1" t="str">
        <f>VLOOKUP(WorkingData!G14,DimOS!$A$1:$B$4,2,0)</f>
        <v>OS1</v>
      </c>
      <c r="D14" s="1" t="str">
        <f>VLOOKUP(WorkingData!H14,DimArchitecture!$A$1:$B$3,2,0)</f>
        <v>AR1</v>
      </c>
      <c r="E14" s="1" t="str">
        <f>VLOOKUP(WorkingData!J14,DimType!$A$1:$B$4,2,0)</f>
        <v>TY1</v>
      </c>
      <c r="F14" t="s">
        <v>23</v>
      </c>
      <c r="G14" t="s">
        <v>24</v>
      </c>
      <c r="H14" t="s">
        <v>25</v>
      </c>
      <c r="I14" t="s">
        <v>37</v>
      </c>
      <c r="J14" t="s">
        <v>25</v>
      </c>
      <c r="K14" t="s">
        <v>30</v>
      </c>
      <c r="L14" t="s">
        <v>31</v>
      </c>
      <c r="M14" t="s">
        <v>31</v>
      </c>
      <c r="N14">
        <v>17490</v>
      </c>
      <c r="O14" t="s">
        <v>34</v>
      </c>
      <c r="P14">
        <v>1120</v>
      </c>
      <c r="Q14">
        <v>196</v>
      </c>
    </row>
    <row r="15" spans="1:17" x14ac:dyDescent="0.35">
      <c r="A15" s="1" t="str">
        <f>VLOOKUP(WorkingData!A15,DimBrand!$A$1:$B$9,2,0)</f>
        <v>B1</v>
      </c>
      <c r="B15" s="1" t="str">
        <f>VLOOKUP(WorkingData!B15,DimProcessor!$D$1:$E$29,2,0)</f>
        <v>PR3</v>
      </c>
      <c r="C15" s="1" t="str">
        <f>VLOOKUP(WorkingData!G15,DimOS!$A$1:$B$4,2,0)</f>
        <v>OS1</v>
      </c>
      <c r="D15" s="1" t="str">
        <f>VLOOKUP(WorkingData!H15,DimArchitecture!$A$1:$B$3,2,0)</f>
        <v>AR1</v>
      </c>
      <c r="E15" s="1" t="str">
        <f>VLOOKUP(WorkingData!J15,DimType!$A$1:$B$4,2,0)</f>
        <v>TY1</v>
      </c>
      <c r="F15" t="s">
        <v>23</v>
      </c>
      <c r="G15" t="s">
        <v>24</v>
      </c>
      <c r="H15" t="s">
        <v>25</v>
      </c>
      <c r="I15" t="s">
        <v>37</v>
      </c>
      <c r="J15" t="s">
        <v>25</v>
      </c>
      <c r="K15" t="s">
        <v>30</v>
      </c>
      <c r="L15" t="s">
        <v>31</v>
      </c>
      <c r="M15" t="s">
        <v>31</v>
      </c>
      <c r="N15">
        <v>22990</v>
      </c>
      <c r="O15" t="s">
        <v>34</v>
      </c>
      <c r="P15">
        <v>0</v>
      </c>
      <c r="Q15">
        <v>0</v>
      </c>
    </row>
    <row r="16" spans="1:17" x14ac:dyDescent="0.35">
      <c r="A16" s="1" t="str">
        <f>VLOOKUP(WorkingData!A16,DimBrand!$A$1:$B$9,2,0)</f>
        <v>B1</v>
      </c>
      <c r="B16" s="1" t="str">
        <f>VLOOKUP(WorkingData!B16,DimProcessor!$D$1:$E$29,2,0)</f>
        <v>PR5</v>
      </c>
      <c r="C16" s="1" t="str">
        <f>VLOOKUP(WorkingData!G16,DimOS!$A$1:$B$4,2,0)</f>
        <v>OS1</v>
      </c>
      <c r="D16" s="1" t="str">
        <f>VLOOKUP(WorkingData!H16,DimArchitecture!$A$1:$B$3,2,0)</f>
        <v>AR1</v>
      </c>
      <c r="E16" s="1" t="str">
        <f>VLOOKUP(WorkingData!J16,DimType!$A$1:$B$4,2,0)</f>
        <v>TY1</v>
      </c>
      <c r="F16" t="s">
        <v>23</v>
      </c>
      <c r="G16" t="s">
        <v>24</v>
      </c>
      <c r="H16" t="s">
        <v>49</v>
      </c>
      <c r="I16" t="s">
        <v>25</v>
      </c>
      <c r="J16" t="s">
        <v>25</v>
      </c>
      <c r="K16" t="s">
        <v>30</v>
      </c>
      <c r="L16" t="s">
        <v>31</v>
      </c>
      <c r="M16" t="s">
        <v>31</v>
      </c>
      <c r="N16">
        <v>35990</v>
      </c>
      <c r="O16" t="s">
        <v>34</v>
      </c>
      <c r="P16">
        <v>0</v>
      </c>
      <c r="Q16">
        <v>0</v>
      </c>
    </row>
    <row r="17" spans="1:17" x14ac:dyDescent="0.35">
      <c r="A17" s="1" t="str">
        <f>VLOOKUP(WorkingData!A17,DimBrand!$A$1:$B$9,2,0)</f>
        <v>B5</v>
      </c>
      <c r="B17" s="1" t="str">
        <f>VLOOKUP(WorkingData!B17,DimProcessor!$D$1:$E$29,2,0)</f>
        <v>PR5</v>
      </c>
      <c r="C17" s="1" t="str">
        <f>VLOOKUP(WorkingData!G17,DimOS!$A$1:$B$4,2,0)</f>
        <v>OS1</v>
      </c>
      <c r="D17" s="1" t="str">
        <f>VLOOKUP(WorkingData!H17,DimArchitecture!$A$1:$B$3,2,0)</f>
        <v>AR1</v>
      </c>
      <c r="E17" s="1" t="str">
        <f>VLOOKUP(WorkingData!J17,DimType!$A$1:$B$4,2,0)</f>
        <v>TY1</v>
      </c>
      <c r="F17" t="s">
        <v>36</v>
      </c>
      <c r="G17" t="s">
        <v>24</v>
      </c>
      <c r="H17" t="s">
        <v>49</v>
      </c>
      <c r="I17" t="s">
        <v>25</v>
      </c>
      <c r="J17" t="s">
        <v>25</v>
      </c>
      <c r="K17" t="s">
        <v>51</v>
      </c>
      <c r="L17" t="s">
        <v>52</v>
      </c>
      <c r="M17" t="s">
        <v>31</v>
      </c>
      <c r="N17">
        <v>56490</v>
      </c>
      <c r="O17" t="s">
        <v>34</v>
      </c>
      <c r="P17">
        <v>0</v>
      </c>
      <c r="Q17">
        <v>0</v>
      </c>
    </row>
    <row r="18" spans="1:17" x14ac:dyDescent="0.35">
      <c r="A18" s="1" t="str">
        <f>VLOOKUP(WorkingData!A18,DimBrand!$A$1:$B$9,2,0)</f>
        <v>B5</v>
      </c>
      <c r="B18" s="1" t="str">
        <f>VLOOKUP(WorkingData!B18,DimProcessor!$D$1:$E$29,2,0)</f>
        <v>PR6</v>
      </c>
      <c r="C18" s="1" t="str">
        <f>VLOOKUP(WorkingData!G18,DimOS!$A$1:$B$4,2,0)</f>
        <v>OS1</v>
      </c>
      <c r="D18" s="1" t="str">
        <f>VLOOKUP(WorkingData!H18,DimArchitecture!$A$1:$B$3,2,0)</f>
        <v>AR1</v>
      </c>
      <c r="E18" s="1" t="str">
        <f>VLOOKUP(WorkingData!J18,DimType!$A$1:$B$4,2,0)</f>
        <v>TY1</v>
      </c>
      <c r="F18" t="s">
        <v>36</v>
      </c>
      <c r="G18" t="s">
        <v>24</v>
      </c>
      <c r="H18" t="s">
        <v>49</v>
      </c>
      <c r="I18" t="s">
        <v>25</v>
      </c>
      <c r="J18" t="s">
        <v>25</v>
      </c>
      <c r="K18" t="s">
        <v>51</v>
      </c>
      <c r="L18" t="s">
        <v>31</v>
      </c>
      <c r="M18" t="s">
        <v>31</v>
      </c>
      <c r="N18">
        <v>65390</v>
      </c>
      <c r="O18" t="s">
        <v>34</v>
      </c>
      <c r="P18">
        <v>0</v>
      </c>
      <c r="Q18">
        <v>0</v>
      </c>
    </row>
    <row r="19" spans="1:17" x14ac:dyDescent="0.35">
      <c r="A19" s="1" t="str">
        <f>VLOOKUP(WorkingData!A19,DimBrand!$A$1:$B$9,2,0)</f>
        <v>B2</v>
      </c>
      <c r="B19" s="1" t="str">
        <f>VLOOKUP(WorkingData!B19,DimProcessor!$D$1:$E$29,2,0)</f>
        <v>PR3</v>
      </c>
      <c r="C19" s="1" t="str">
        <f>VLOOKUP(WorkingData!G19,DimOS!$A$1:$B$4,2,0)</f>
        <v>OS1</v>
      </c>
      <c r="D19" s="1" t="str">
        <f>VLOOKUP(WorkingData!H19,DimArchitecture!$A$1:$B$3,2,0)</f>
        <v>AR1</v>
      </c>
      <c r="E19" s="1" t="str">
        <f>VLOOKUP(WorkingData!J19,DimType!$A$1:$B$4,2,0)</f>
        <v>TY2</v>
      </c>
      <c r="F19" t="s">
        <v>23</v>
      </c>
      <c r="G19" t="s">
        <v>24</v>
      </c>
      <c r="H19" t="s">
        <v>49</v>
      </c>
      <c r="I19" t="s">
        <v>25</v>
      </c>
      <c r="J19" t="s">
        <v>25</v>
      </c>
      <c r="K19" t="s">
        <v>30</v>
      </c>
      <c r="L19" t="s">
        <v>31</v>
      </c>
      <c r="M19" t="s">
        <v>31</v>
      </c>
      <c r="N19">
        <v>31999</v>
      </c>
      <c r="O19" t="s">
        <v>45</v>
      </c>
      <c r="P19">
        <v>286</v>
      </c>
      <c r="Q19">
        <v>19</v>
      </c>
    </row>
    <row r="20" spans="1:17" x14ac:dyDescent="0.35">
      <c r="A20" s="1" t="str">
        <f>VLOOKUP(WorkingData!A20,DimBrand!$A$1:$B$9,2,0)</f>
        <v>B5</v>
      </c>
      <c r="B20" s="1" t="str">
        <f>VLOOKUP(WorkingData!B20,DimProcessor!$D$1:$E$29,2,0)</f>
        <v>PR3</v>
      </c>
      <c r="C20" s="1" t="str">
        <f>VLOOKUP(WorkingData!G20,DimOS!$A$1:$B$4,2,0)</f>
        <v>OS1</v>
      </c>
      <c r="D20" s="1" t="str">
        <f>VLOOKUP(WorkingData!H20,DimArchitecture!$A$1:$B$3,2,0)</f>
        <v>AR1</v>
      </c>
      <c r="E20" s="1" t="str">
        <f>VLOOKUP(WorkingData!J20,DimType!$A$1:$B$4,2,0)</f>
        <v>TY2</v>
      </c>
      <c r="F20" t="s">
        <v>36</v>
      </c>
      <c r="G20" t="s">
        <v>24</v>
      </c>
      <c r="H20" t="s">
        <v>49</v>
      </c>
      <c r="I20" t="s">
        <v>25</v>
      </c>
      <c r="J20" t="s">
        <v>25</v>
      </c>
      <c r="K20" t="s">
        <v>30</v>
      </c>
      <c r="L20" t="s">
        <v>31</v>
      </c>
      <c r="M20" t="s">
        <v>31</v>
      </c>
      <c r="N20">
        <v>32490</v>
      </c>
      <c r="O20" t="s">
        <v>45</v>
      </c>
      <c r="P20">
        <v>58</v>
      </c>
      <c r="Q20">
        <v>6</v>
      </c>
    </row>
    <row r="21" spans="1:17" x14ac:dyDescent="0.35">
      <c r="A21" s="1" t="str">
        <f>VLOOKUP(WorkingData!A21,DimBrand!$A$1:$B$9,2,0)</f>
        <v>B2</v>
      </c>
      <c r="B21" s="1" t="str">
        <f>VLOOKUP(WorkingData!B21,DimProcessor!$D$1:$E$29,2,0)</f>
        <v>PR3</v>
      </c>
      <c r="C21" s="1" t="str">
        <f>VLOOKUP(WorkingData!G21,DimOS!$A$1:$B$4,2,0)</f>
        <v>OS1</v>
      </c>
      <c r="D21" s="1" t="str">
        <f>VLOOKUP(WorkingData!H21,DimArchitecture!$A$1:$B$3,2,0)</f>
        <v>AR1</v>
      </c>
      <c r="E21" s="1" t="str">
        <f>VLOOKUP(WorkingData!J21,DimType!$A$1:$B$4,2,0)</f>
        <v>TY2</v>
      </c>
      <c r="F21" t="s">
        <v>23</v>
      </c>
      <c r="G21" t="s">
        <v>24</v>
      </c>
      <c r="H21" t="s">
        <v>49</v>
      </c>
      <c r="I21" t="s">
        <v>25</v>
      </c>
      <c r="J21" t="s">
        <v>25</v>
      </c>
      <c r="K21" t="s">
        <v>30</v>
      </c>
      <c r="L21" t="s">
        <v>31</v>
      </c>
      <c r="M21" t="s">
        <v>31</v>
      </c>
      <c r="N21">
        <v>31799</v>
      </c>
      <c r="O21" t="s">
        <v>34</v>
      </c>
      <c r="P21">
        <v>0</v>
      </c>
      <c r="Q21">
        <v>0</v>
      </c>
    </row>
    <row r="22" spans="1:17" x14ac:dyDescent="0.35">
      <c r="A22" s="1" t="str">
        <f>VLOOKUP(WorkingData!A22,DimBrand!$A$1:$B$9,2,0)</f>
        <v>B1</v>
      </c>
      <c r="B22" s="1" t="str">
        <f>VLOOKUP(WorkingData!B22,DimProcessor!$D$1:$E$29,2,0)</f>
        <v>PR3</v>
      </c>
      <c r="C22" s="1" t="str">
        <f>VLOOKUP(WorkingData!G22,DimOS!$A$1:$B$4,2,0)</f>
        <v>OS1</v>
      </c>
      <c r="D22" s="1" t="str">
        <f>VLOOKUP(WorkingData!H22,DimArchitecture!$A$1:$B$3,2,0)</f>
        <v>AR1</v>
      </c>
      <c r="E22" s="1" t="str">
        <f>VLOOKUP(WorkingData!J22,DimType!$A$1:$B$4,2,0)</f>
        <v>TY1</v>
      </c>
      <c r="F22" t="s">
        <v>23</v>
      </c>
      <c r="G22" t="s">
        <v>24</v>
      </c>
      <c r="H22" t="s">
        <v>49</v>
      </c>
      <c r="I22" t="s">
        <v>25</v>
      </c>
      <c r="J22" t="s">
        <v>25</v>
      </c>
      <c r="K22" t="s">
        <v>30</v>
      </c>
      <c r="L22" t="s">
        <v>31</v>
      </c>
      <c r="M22" t="s">
        <v>31</v>
      </c>
      <c r="N22">
        <v>29890</v>
      </c>
      <c r="O22" t="s">
        <v>45</v>
      </c>
      <c r="P22">
        <v>7</v>
      </c>
      <c r="Q22">
        <v>0</v>
      </c>
    </row>
    <row r="23" spans="1:17" x14ac:dyDescent="0.35">
      <c r="A23" s="1" t="str">
        <f>VLOOKUP(WorkingData!A23,DimBrand!$A$1:$B$9,2,0)</f>
        <v>B1</v>
      </c>
      <c r="B23" s="1" t="str">
        <f>VLOOKUP(WorkingData!B23,DimProcessor!$D$1:$E$29,2,0)</f>
        <v>PR3</v>
      </c>
      <c r="C23" s="1" t="str">
        <f>VLOOKUP(WorkingData!G23,DimOS!$A$1:$B$4,2,0)</f>
        <v>OS1</v>
      </c>
      <c r="D23" s="1" t="str">
        <f>VLOOKUP(WorkingData!H23,DimArchitecture!$A$1:$B$3,2,0)</f>
        <v>AR1</v>
      </c>
      <c r="E23" s="1" t="str">
        <f>VLOOKUP(WorkingData!J23,DimType!$A$1:$B$4,2,0)</f>
        <v>TY1</v>
      </c>
      <c r="F23" t="s">
        <v>23</v>
      </c>
      <c r="G23" t="s">
        <v>24</v>
      </c>
      <c r="H23" t="s">
        <v>25</v>
      </c>
      <c r="I23" t="s">
        <v>26</v>
      </c>
      <c r="J23" t="s">
        <v>25</v>
      </c>
      <c r="K23" t="s">
        <v>51</v>
      </c>
      <c r="L23" t="s">
        <v>31</v>
      </c>
      <c r="M23" t="s">
        <v>31</v>
      </c>
      <c r="N23">
        <v>23990</v>
      </c>
      <c r="O23" t="s">
        <v>34</v>
      </c>
      <c r="P23">
        <v>15279</v>
      </c>
      <c r="Q23">
        <v>1947</v>
      </c>
    </row>
    <row r="24" spans="1:17" x14ac:dyDescent="0.35">
      <c r="A24" s="1" t="str">
        <f>VLOOKUP(WorkingData!A24,DimBrand!$A$1:$B$9,2,0)</f>
        <v>B5</v>
      </c>
      <c r="B24" s="1" t="str">
        <f>VLOOKUP(WorkingData!B24,DimProcessor!$D$1:$E$29,2,0)</f>
        <v>PR7</v>
      </c>
      <c r="C24" s="1" t="str">
        <f>VLOOKUP(WorkingData!G24,DimOS!$A$1:$B$4,2,0)</f>
        <v>OS1</v>
      </c>
      <c r="D24" s="1" t="str">
        <f>VLOOKUP(WorkingData!H24,DimArchitecture!$A$1:$B$3,2,0)</f>
        <v>AR1</v>
      </c>
      <c r="E24" s="1" t="str">
        <f>VLOOKUP(WorkingData!J24,DimType!$A$1:$B$4,2,0)</f>
        <v>TY1</v>
      </c>
      <c r="F24" t="s">
        <v>23</v>
      </c>
      <c r="G24" t="s">
        <v>24</v>
      </c>
      <c r="H24" t="s">
        <v>25</v>
      </c>
      <c r="I24" t="s">
        <v>26</v>
      </c>
      <c r="J24" t="s">
        <v>25</v>
      </c>
      <c r="K24" t="s">
        <v>30</v>
      </c>
      <c r="L24" t="s">
        <v>31</v>
      </c>
      <c r="M24" t="s">
        <v>31</v>
      </c>
      <c r="N24">
        <v>32955</v>
      </c>
      <c r="O24" t="s">
        <v>45</v>
      </c>
      <c r="P24">
        <v>311</v>
      </c>
      <c r="Q24">
        <v>27</v>
      </c>
    </row>
    <row r="25" spans="1:17" x14ac:dyDescent="0.35">
      <c r="A25" s="1" t="str">
        <f>VLOOKUP(WorkingData!A25,DimBrand!$A$1:$B$9,2,0)</f>
        <v>B5</v>
      </c>
      <c r="B25" s="1" t="str">
        <f>VLOOKUP(WorkingData!B25,DimProcessor!$D$1:$E$29,2,0)</f>
        <v>PR8</v>
      </c>
      <c r="C25" s="1" t="str">
        <f>VLOOKUP(WorkingData!G25,DimOS!$A$1:$B$4,2,0)</f>
        <v>OS1</v>
      </c>
      <c r="D25" s="1" t="str">
        <f>VLOOKUP(WorkingData!H25,DimArchitecture!$A$1:$B$3,2,0)</f>
        <v>AR2</v>
      </c>
      <c r="E25" s="1" t="str">
        <f>VLOOKUP(WorkingData!J25,DimType!$A$1:$B$4,2,0)</f>
        <v>TY1</v>
      </c>
      <c r="F25" t="s">
        <v>23</v>
      </c>
      <c r="G25" t="s">
        <v>24</v>
      </c>
      <c r="H25" t="s">
        <v>25</v>
      </c>
      <c r="I25" t="s">
        <v>26</v>
      </c>
      <c r="J25" t="s">
        <v>39</v>
      </c>
      <c r="K25" t="s">
        <v>30</v>
      </c>
      <c r="L25" t="s">
        <v>31</v>
      </c>
      <c r="M25" t="s">
        <v>31</v>
      </c>
      <c r="N25">
        <v>46200</v>
      </c>
      <c r="O25" t="s">
        <v>45</v>
      </c>
      <c r="P25">
        <v>47</v>
      </c>
      <c r="Q25">
        <v>7</v>
      </c>
    </row>
    <row r="26" spans="1:17" x14ac:dyDescent="0.35">
      <c r="A26" s="1" t="str">
        <f>VLOOKUP(WorkingData!A26,DimBrand!$A$1:$B$9,2,0)</f>
        <v>B1</v>
      </c>
      <c r="B26" s="1" t="str">
        <f>VLOOKUP(WorkingData!B26,DimProcessor!$D$1:$E$29,2,0)</f>
        <v>PR5</v>
      </c>
      <c r="C26" s="1" t="str">
        <f>VLOOKUP(WorkingData!G26,DimOS!$A$1:$B$4,2,0)</f>
        <v>OS1</v>
      </c>
      <c r="D26" s="1" t="str">
        <f>VLOOKUP(WorkingData!H26,DimArchitecture!$A$1:$B$3,2,0)</f>
        <v>AR1</v>
      </c>
      <c r="E26" s="1" t="str">
        <f>VLOOKUP(WorkingData!J26,DimType!$A$1:$B$4,2,0)</f>
        <v>TY2</v>
      </c>
      <c r="F26" t="s">
        <v>23</v>
      </c>
      <c r="G26" t="s">
        <v>24</v>
      </c>
      <c r="H26" t="s">
        <v>49</v>
      </c>
      <c r="I26" t="s">
        <v>25</v>
      </c>
      <c r="J26" t="s">
        <v>25</v>
      </c>
      <c r="K26" t="s">
        <v>30</v>
      </c>
      <c r="L26" t="s">
        <v>31</v>
      </c>
      <c r="M26" t="s">
        <v>31</v>
      </c>
      <c r="N26">
        <v>34429</v>
      </c>
      <c r="O26" t="s">
        <v>45</v>
      </c>
      <c r="P26">
        <v>37</v>
      </c>
      <c r="Q26">
        <v>6</v>
      </c>
    </row>
    <row r="27" spans="1:17" x14ac:dyDescent="0.35">
      <c r="A27" s="1" t="str">
        <f>VLOOKUP(WorkingData!A27,DimBrand!$A$1:$B$9,2,0)</f>
        <v>B2</v>
      </c>
      <c r="B27" s="1" t="str">
        <f>VLOOKUP(WorkingData!B27,DimProcessor!$D$1:$E$29,2,0)</f>
        <v>PR1</v>
      </c>
      <c r="C27" s="1" t="str">
        <f>VLOOKUP(WorkingData!G27,DimOS!$A$1:$B$4,2,0)</f>
        <v>OS1</v>
      </c>
      <c r="D27" s="1" t="str">
        <f>VLOOKUP(WorkingData!H27,DimArchitecture!$A$1:$B$3,2,0)</f>
        <v>AR2</v>
      </c>
      <c r="E27" s="1" t="str">
        <f>VLOOKUP(WorkingData!J27,DimType!$A$1:$B$4,2,0)</f>
        <v>TY2</v>
      </c>
      <c r="F27" t="s">
        <v>36</v>
      </c>
      <c r="G27" t="s">
        <v>24</v>
      </c>
      <c r="H27" t="s">
        <v>49</v>
      </c>
      <c r="I27" t="s">
        <v>25</v>
      </c>
      <c r="J27" t="s">
        <v>25</v>
      </c>
      <c r="K27" t="s">
        <v>55</v>
      </c>
      <c r="L27" t="s">
        <v>31</v>
      </c>
      <c r="M27" t="s">
        <v>52</v>
      </c>
      <c r="N27">
        <v>37990</v>
      </c>
      <c r="O27" t="s">
        <v>45</v>
      </c>
      <c r="P27">
        <v>2080</v>
      </c>
      <c r="Q27">
        <v>235</v>
      </c>
    </row>
    <row r="28" spans="1:17" x14ac:dyDescent="0.35">
      <c r="A28" s="1" t="str">
        <f>VLOOKUP(WorkingData!A28,DimBrand!$A$1:$B$9,2,0)</f>
        <v>B1</v>
      </c>
      <c r="B28" s="1" t="str">
        <f>VLOOKUP(WorkingData!B28,DimProcessor!$D$1:$E$29,2,0)</f>
        <v>PR5</v>
      </c>
      <c r="C28" s="1" t="str">
        <f>VLOOKUP(WorkingData!G28,DimOS!$A$1:$B$4,2,0)</f>
        <v>OS1</v>
      </c>
      <c r="D28" s="1" t="str">
        <f>VLOOKUP(WorkingData!H28,DimArchitecture!$A$1:$B$3,2,0)</f>
        <v>AR2</v>
      </c>
      <c r="E28" s="1" t="str">
        <f>VLOOKUP(WorkingData!J28,DimType!$A$1:$B$4,2,0)</f>
        <v>TY1</v>
      </c>
      <c r="F28" t="s">
        <v>23</v>
      </c>
      <c r="G28" t="s">
        <v>24</v>
      </c>
      <c r="H28" t="s">
        <v>49</v>
      </c>
      <c r="I28" t="s">
        <v>25</v>
      </c>
      <c r="J28" t="s">
        <v>25</v>
      </c>
      <c r="K28" t="s">
        <v>51</v>
      </c>
      <c r="L28" t="s">
        <v>31</v>
      </c>
      <c r="M28" t="s">
        <v>52</v>
      </c>
      <c r="N28">
        <v>35990</v>
      </c>
      <c r="O28" t="s">
        <v>45</v>
      </c>
      <c r="P28">
        <v>1479</v>
      </c>
      <c r="Q28">
        <v>181</v>
      </c>
    </row>
    <row r="29" spans="1:17" x14ac:dyDescent="0.35">
      <c r="A29" s="1" t="str">
        <f>VLOOKUP(WorkingData!A29,DimBrand!$A$1:$B$9,2,0)</f>
        <v>B1</v>
      </c>
      <c r="B29" s="1" t="str">
        <f>VLOOKUP(WorkingData!B29,DimProcessor!$D$1:$E$29,2,0)</f>
        <v>PR1</v>
      </c>
      <c r="C29" s="1" t="str">
        <f>VLOOKUP(WorkingData!G29,DimOS!$A$1:$B$4,2,0)</f>
        <v>OS1</v>
      </c>
      <c r="D29" s="1" t="str">
        <f>VLOOKUP(WorkingData!H29,DimArchitecture!$A$1:$B$3,2,0)</f>
        <v>AR1</v>
      </c>
      <c r="E29" s="1" t="str">
        <f>VLOOKUP(WorkingData!J29,DimType!$A$1:$B$4,2,0)</f>
        <v>TY2</v>
      </c>
      <c r="F29" t="s">
        <v>36</v>
      </c>
      <c r="G29" t="s">
        <v>24</v>
      </c>
      <c r="H29" t="s">
        <v>49</v>
      </c>
      <c r="I29" t="s">
        <v>25</v>
      </c>
      <c r="J29" t="s">
        <v>25</v>
      </c>
      <c r="K29" t="s">
        <v>30</v>
      </c>
      <c r="L29" t="s">
        <v>31</v>
      </c>
      <c r="M29" t="s">
        <v>31</v>
      </c>
      <c r="N29">
        <v>33980</v>
      </c>
      <c r="O29" t="s">
        <v>45</v>
      </c>
      <c r="P29">
        <v>67</v>
      </c>
      <c r="Q29">
        <v>3</v>
      </c>
    </row>
    <row r="30" spans="1:17" x14ac:dyDescent="0.35">
      <c r="A30" s="1" t="str">
        <f>VLOOKUP(WorkingData!A30,DimBrand!$A$1:$B$9,2,0)</f>
        <v>B5</v>
      </c>
      <c r="B30" s="1" t="str">
        <f>VLOOKUP(WorkingData!B30,DimProcessor!$D$1:$E$29,2,0)</f>
        <v>PR5</v>
      </c>
      <c r="C30" s="1" t="str">
        <f>VLOOKUP(WorkingData!G30,DimOS!$A$1:$B$4,2,0)</f>
        <v>OS1</v>
      </c>
      <c r="D30" s="1" t="str">
        <f>VLOOKUP(WorkingData!H30,DimArchitecture!$A$1:$B$3,2,0)</f>
        <v>AR1</v>
      </c>
      <c r="E30" s="1" t="str">
        <f>VLOOKUP(WorkingData!J30,DimType!$A$1:$B$4,2,0)</f>
        <v>TY2</v>
      </c>
      <c r="F30" t="s">
        <v>36</v>
      </c>
      <c r="G30" t="s">
        <v>24</v>
      </c>
      <c r="H30" t="s">
        <v>49</v>
      </c>
      <c r="I30" t="s">
        <v>25</v>
      </c>
      <c r="J30" t="s">
        <v>25</v>
      </c>
      <c r="K30" t="s">
        <v>51</v>
      </c>
      <c r="L30" t="s">
        <v>31</v>
      </c>
      <c r="M30" t="s">
        <v>52</v>
      </c>
      <c r="N30">
        <v>39990</v>
      </c>
      <c r="O30" t="s">
        <v>45</v>
      </c>
      <c r="P30">
        <v>273</v>
      </c>
      <c r="Q30">
        <v>30</v>
      </c>
    </row>
    <row r="31" spans="1:17" x14ac:dyDescent="0.35">
      <c r="A31" s="1" t="str">
        <f>VLOOKUP(WorkingData!A31,DimBrand!$A$1:$B$9,2,0)</f>
        <v>B6</v>
      </c>
      <c r="B31" s="1" t="str">
        <f>VLOOKUP(WorkingData!B31,DimProcessor!$D$1:$E$29,2,0)</f>
        <v>PR1</v>
      </c>
      <c r="C31" s="1" t="str">
        <f>VLOOKUP(WorkingData!G31,DimOS!$A$1:$B$4,2,0)</f>
        <v>OS1</v>
      </c>
      <c r="D31" s="1" t="str">
        <f>VLOOKUP(WorkingData!H31,DimArchitecture!$A$1:$B$3,2,0)</f>
        <v>AR1</v>
      </c>
      <c r="E31" s="1" t="str">
        <f>VLOOKUP(WorkingData!J31,DimType!$A$1:$B$4,2,0)</f>
        <v>TY2</v>
      </c>
      <c r="F31" t="s">
        <v>36</v>
      </c>
      <c r="G31" t="s">
        <v>24</v>
      </c>
      <c r="H31" t="s">
        <v>49</v>
      </c>
      <c r="I31" t="s">
        <v>25</v>
      </c>
      <c r="J31" t="s">
        <v>25</v>
      </c>
      <c r="K31" t="s">
        <v>51</v>
      </c>
      <c r="L31" t="s">
        <v>31</v>
      </c>
      <c r="M31" t="s">
        <v>52</v>
      </c>
      <c r="N31">
        <v>39490</v>
      </c>
      <c r="O31" t="s">
        <v>45</v>
      </c>
      <c r="P31">
        <v>1267</v>
      </c>
      <c r="Q31">
        <v>171</v>
      </c>
    </row>
    <row r="32" spans="1:17" x14ac:dyDescent="0.35">
      <c r="A32" s="1" t="str">
        <f>VLOOKUP(WorkingData!A32,DimBrand!$A$1:$B$9,2,0)</f>
        <v>B5</v>
      </c>
      <c r="B32" s="1" t="str">
        <f>VLOOKUP(WorkingData!B32,DimProcessor!$D$1:$E$29,2,0)</f>
        <v>PR5</v>
      </c>
      <c r="C32" s="1" t="str">
        <f>VLOOKUP(WorkingData!G32,DimOS!$A$1:$B$4,2,0)</f>
        <v>OS1</v>
      </c>
      <c r="D32" s="1" t="str">
        <f>VLOOKUP(WorkingData!H32,DimArchitecture!$A$1:$B$3,2,0)</f>
        <v>AR1</v>
      </c>
      <c r="E32" s="1" t="str">
        <f>VLOOKUP(WorkingData!J32,DimType!$A$1:$B$4,2,0)</f>
        <v>TY1</v>
      </c>
      <c r="F32" t="s">
        <v>36</v>
      </c>
      <c r="G32" t="s">
        <v>24</v>
      </c>
      <c r="H32" t="s">
        <v>49</v>
      </c>
      <c r="I32" t="s">
        <v>25</v>
      </c>
      <c r="J32" t="s">
        <v>25</v>
      </c>
      <c r="K32" t="s">
        <v>51</v>
      </c>
      <c r="L32" t="s">
        <v>52</v>
      </c>
      <c r="M32" t="s">
        <v>52</v>
      </c>
      <c r="N32">
        <v>53990</v>
      </c>
      <c r="O32" t="s">
        <v>45</v>
      </c>
      <c r="P32">
        <v>14</v>
      </c>
      <c r="Q32">
        <v>0</v>
      </c>
    </row>
    <row r="33" spans="1:17" x14ac:dyDescent="0.35">
      <c r="A33" s="1" t="str">
        <f>VLOOKUP(WorkingData!A33,DimBrand!$A$1:$B$9,2,0)</f>
        <v>B3</v>
      </c>
      <c r="B33" s="1" t="str">
        <f>VLOOKUP(WorkingData!B33,DimProcessor!$D$1:$E$29,2,0)</f>
        <v>PR5</v>
      </c>
      <c r="C33" s="1" t="str">
        <f>VLOOKUP(WorkingData!G33,DimOS!$A$1:$B$4,2,0)</f>
        <v>OS1</v>
      </c>
      <c r="D33" s="1" t="str">
        <f>VLOOKUP(WorkingData!H33,DimArchitecture!$A$1:$B$3,2,0)</f>
        <v>AR1</v>
      </c>
      <c r="E33" s="1" t="str">
        <f>VLOOKUP(WorkingData!J33,DimType!$A$1:$B$4,2,0)</f>
        <v>TY2</v>
      </c>
      <c r="F33" t="s">
        <v>36</v>
      </c>
      <c r="G33" t="s">
        <v>24</v>
      </c>
      <c r="H33" t="s">
        <v>49</v>
      </c>
      <c r="I33" t="s">
        <v>25</v>
      </c>
      <c r="J33" t="s">
        <v>25</v>
      </c>
      <c r="K33" t="s">
        <v>51</v>
      </c>
      <c r="L33" t="s">
        <v>31</v>
      </c>
      <c r="M33" t="s">
        <v>31</v>
      </c>
      <c r="N33">
        <v>38990</v>
      </c>
      <c r="O33" t="s">
        <v>34</v>
      </c>
      <c r="P33">
        <v>0</v>
      </c>
      <c r="Q33">
        <v>0</v>
      </c>
    </row>
    <row r="34" spans="1:17" x14ac:dyDescent="0.35">
      <c r="A34" s="1" t="str">
        <f>VLOOKUP(WorkingData!A34,DimBrand!$A$1:$B$9,2,0)</f>
        <v>B1</v>
      </c>
      <c r="B34" s="1" t="str">
        <f>VLOOKUP(WorkingData!B34,DimProcessor!$D$1:$E$29,2,0)</f>
        <v>PR5</v>
      </c>
      <c r="C34" s="1" t="str">
        <f>VLOOKUP(WorkingData!G34,DimOS!$A$1:$B$4,2,0)</f>
        <v>OS1</v>
      </c>
      <c r="D34" s="1" t="str">
        <f>VLOOKUP(WorkingData!H34,DimArchitecture!$A$1:$B$3,2,0)</f>
        <v>AR1</v>
      </c>
      <c r="E34" s="1" t="str">
        <f>VLOOKUP(WorkingData!J34,DimType!$A$1:$B$4,2,0)</f>
        <v>TY2</v>
      </c>
      <c r="F34" t="s">
        <v>36</v>
      </c>
      <c r="G34" t="s">
        <v>24</v>
      </c>
      <c r="H34" t="s">
        <v>49</v>
      </c>
      <c r="I34" t="s">
        <v>25</v>
      </c>
      <c r="J34" t="s">
        <v>25</v>
      </c>
      <c r="K34" t="s">
        <v>51</v>
      </c>
      <c r="L34" t="s">
        <v>31</v>
      </c>
      <c r="M34" t="s">
        <v>31</v>
      </c>
      <c r="N34">
        <v>37990</v>
      </c>
      <c r="O34" t="s">
        <v>45</v>
      </c>
      <c r="P34">
        <v>284</v>
      </c>
      <c r="Q34">
        <v>39</v>
      </c>
    </row>
    <row r="35" spans="1:17" x14ac:dyDescent="0.35">
      <c r="A35" s="1" t="str">
        <f>VLOOKUP(WorkingData!A35,DimBrand!$A$1:$B$9,2,0)</f>
        <v>B1</v>
      </c>
      <c r="B35" s="1" t="str">
        <f>VLOOKUP(WorkingData!B35,DimProcessor!$D$1:$E$29,2,0)</f>
        <v>PR5</v>
      </c>
      <c r="C35" s="1" t="str">
        <f>VLOOKUP(WorkingData!G35,DimOS!$A$1:$B$4,2,0)</f>
        <v>OS1</v>
      </c>
      <c r="D35" s="1" t="str">
        <f>VLOOKUP(WorkingData!H35,DimArchitecture!$A$1:$B$3,2,0)</f>
        <v>AR1</v>
      </c>
      <c r="E35" s="1" t="str">
        <f>VLOOKUP(WorkingData!J35,DimType!$A$1:$B$4,2,0)</f>
        <v>TY1</v>
      </c>
      <c r="F35" t="s">
        <v>36</v>
      </c>
      <c r="G35" t="s">
        <v>24</v>
      </c>
      <c r="H35" t="s">
        <v>49</v>
      </c>
      <c r="I35" t="s">
        <v>25</v>
      </c>
      <c r="J35" t="s">
        <v>25</v>
      </c>
      <c r="K35" t="s">
        <v>51</v>
      </c>
      <c r="L35" t="s">
        <v>31</v>
      </c>
      <c r="M35" t="s">
        <v>52</v>
      </c>
      <c r="N35">
        <v>37890</v>
      </c>
      <c r="O35" t="s">
        <v>45</v>
      </c>
      <c r="P35">
        <v>44</v>
      </c>
      <c r="Q35">
        <v>5</v>
      </c>
    </row>
    <row r="36" spans="1:17" x14ac:dyDescent="0.35">
      <c r="A36" s="1" t="str">
        <f>VLOOKUP(WorkingData!A36,DimBrand!$A$1:$B$9,2,0)</f>
        <v>B2</v>
      </c>
      <c r="B36" s="1" t="str">
        <f>VLOOKUP(WorkingData!B36,DimProcessor!$D$1:$E$29,2,0)</f>
        <v>PR5</v>
      </c>
      <c r="C36" s="1" t="str">
        <f>VLOOKUP(WorkingData!G36,DimOS!$A$1:$B$4,2,0)</f>
        <v>OS1</v>
      </c>
      <c r="D36" s="1" t="str">
        <f>VLOOKUP(WorkingData!H36,DimArchitecture!$A$1:$B$3,2,0)</f>
        <v>AR1</v>
      </c>
      <c r="E36" s="1" t="str">
        <f>VLOOKUP(WorkingData!J36,DimType!$A$1:$B$4,2,0)</f>
        <v>TY2</v>
      </c>
      <c r="F36" t="s">
        <v>36</v>
      </c>
      <c r="G36" t="s">
        <v>24</v>
      </c>
      <c r="H36" t="s">
        <v>49</v>
      </c>
      <c r="I36" t="s">
        <v>25</v>
      </c>
      <c r="J36" t="s">
        <v>25</v>
      </c>
      <c r="K36" t="s">
        <v>51</v>
      </c>
      <c r="L36" t="s">
        <v>31</v>
      </c>
      <c r="M36" t="s">
        <v>31</v>
      </c>
      <c r="N36">
        <v>38990</v>
      </c>
      <c r="O36" t="s">
        <v>45</v>
      </c>
      <c r="P36">
        <v>33</v>
      </c>
      <c r="Q36">
        <v>4</v>
      </c>
    </row>
    <row r="37" spans="1:17" x14ac:dyDescent="0.35">
      <c r="A37" s="1" t="str">
        <f>VLOOKUP(WorkingData!A37,DimBrand!$A$1:$B$9,2,0)</f>
        <v>B2</v>
      </c>
      <c r="B37" s="1" t="str">
        <f>VLOOKUP(WorkingData!B37,DimProcessor!$D$1:$E$29,2,0)</f>
        <v>PR1</v>
      </c>
      <c r="C37" s="1" t="str">
        <f>VLOOKUP(WorkingData!G37,DimOS!$A$1:$B$4,2,0)</f>
        <v>OS1</v>
      </c>
      <c r="D37" s="1" t="str">
        <f>VLOOKUP(WorkingData!H37,DimArchitecture!$A$1:$B$3,2,0)</f>
        <v>AR1</v>
      </c>
      <c r="E37" s="1" t="str">
        <f>VLOOKUP(WorkingData!J37,DimType!$A$1:$B$4,2,0)</f>
        <v>TY2</v>
      </c>
      <c r="F37" t="s">
        <v>36</v>
      </c>
      <c r="G37" t="s">
        <v>24</v>
      </c>
      <c r="H37" t="s">
        <v>49</v>
      </c>
      <c r="I37" t="s">
        <v>25</v>
      </c>
      <c r="J37" t="s">
        <v>25</v>
      </c>
      <c r="K37" t="s">
        <v>30</v>
      </c>
      <c r="L37" t="s">
        <v>31</v>
      </c>
      <c r="M37" t="s">
        <v>31</v>
      </c>
      <c r="N37">
        <v>37990</v>
      </c>
      <c r="O37" t="s">
        <v>45</v>
      </c>
      <c r="P37">
        <v>286</v>
      </c>
      <c r="Q37">
        <v>36</v>
      </c>
    </row>
    <row r="38" spans="1:17" x14ac:dyDescent="0.35">
      <c r="A38" s="1" t="str">
        <f>VLOOKUP(WorkingData!A38,DimBrand!$A$1:$B$9,2,0)</f>
        <v>B6</v>
      </c>
      <c r="B38" s="1" t="str">
        <f>VLOOKUP(WorkingData!B38,DimProcessor!$D$1:$E$29,2,0)</f>
        <v>PR5</v>
      </c>
      <c r="C38" s="1" t="str">
        <f>VLOOKUP(WorkingData!G38,DimOS!$A$1:$B$4,2,0)</f>
        <v>OS1</v>
      </c>
      <c r="D38" s="1" t="str">
        <f>VLOOKUP(WorkingData!H38,DimArchitecture!$A$1:$B$3,2,0)</f>
        <v>AR1</v>
      </c>
      <c r="E38" s="1" t="str">
        <f>VLOOKUP(WorkingData!J38,DimType!$A$1:$B$4,2,0)</f>
        <v>TY2</v>
      </c>
      <c r="F38" t="s">
        <v>36</v>
      </c>
      <c r="G38" t="s">
        <v>24</v>
      </c>
      <c r="H38" t="s">
        <v>49</v>
      </c>
      <c r="I38" t="s">
        <v>25</v>
      </c>
      <c r="J38" t="s">
        <v>25</v>
      </c>
      <c r="K38" t="s">
        <v>51</v>
      </c>
      <c r="L38" t="s">
        <v>31</v>
      </c>
      <c r="M38" t="s">
        <v>52</v>
      </c>
      <c r="N38">
        <v>41990</v>
      </c>
      <c r="O38" t="s">
        <v>34</v>
      </c>
      <c r="P38">
        <v>10</v>
      </c>
      <c r="Q38">
        <v>5</v>
      </c>
    </row>
    <row r="39" spans="1:17" x14ac:dyDescent="0.35">
      <c r="A39" s="1" t="str">
        <f>VLOOKUP(WorkingData!A39,DimBrand!$A$1:$B$9,2,0)</f>
        <v>B1</v>
      </c>
      <c r="B39" s="1" t="str">
        <f>VLOOKUP(WorkingData!B39,DimProcessor!$D$1:$E$29,2,0)</f>
        <v>PR5</v>
      </c>
      <c r="C39" s="1" t="str">
        <f>VLOOKUP(WorkingData!G39,DimOS!$A$1:$B$4,2,0)</f>
        <v>OS1</v>
      </c>
      <c r="D39" s="1" t="str">
        <f>VLOOKUP(WorkingData!H39,DimArchitecture!$A$1:$B$3,2,0)</f>
        <v>AR1</v>
      </c>
      <c r="E39" s="1" t="str">
        <f>VLOOKUP(WorkingData!J39,DimType!$A$1:$B$4,2,0)</f>
        <v>TY1</v>
      </c>
      <c r="F39" t="s">
        <v>36</v>
      </c>
      <c r="G39" t="s">
        <v>24</v>
      </c>
      <c r="H39" t="s">
        <v>49</v>
      </c>
      <c r="I39" t="s">
        <v>25</v>
      </c>
      <c r="J39" t="s">
        <v>25</v>
      </c>
      <c r="K39" t="s">
        <v>51</v>
      </c>
      <c r="L39" t="s">
        <v>31</v>
      </c>
      <c r="M39" t="s">
        <v>31</v>
      </c>
      <c r="N39">
        <v>45990</v>
      </c>
      <c r="O39" t="s">
        <v>45</v>
      </c>
      <c r="P39">
        <v>816</v>
      </c>
      <c r="Q39">
        <v>147</v>
      </c>
    </row>
    <row r="40" spans="1:17" x14ac:dyDescent="0.35">
      <c r="A40" s="1" t="str">
        <f>VLOOKUP(WorkingData!A40,DimBrand!$A$1:$B$9,2,0)</f>
        <v>B2</v>
      </c>
      <c r="B40" s="1" t="str">
        <f>VLOOKUP(WorkingData!B40,DimProcessor!$D$1:$E$29,2,0)</f>
        <v>PR5</v>
      </c>
      <c r="C40" s="1" t="str">
        <f>VLOOKUP(WorkingData!G40,DimOS!$A$1:$B$4,2,0)</f>
        <v>OS1</v>
      </c>
      <c r="D40" s="1" t="str">
        <f>VLOOKUP(WorkingData!H40,DimArchitecture!$A$1:$B$3,2,0)</f>
        <v>AR1</v>
      </c>
      <c r="E40" s="1" t="str">
        <f>VLOOKUP(WorkingData!J40,DimType!$A$1:$B$4,2,0)</f>
        <v>TY2</v>
      </c>
      <c r="F40" t="s">
        <v>36</v>
      </c>
      <c r="G40" t="s">
        <v>24</v>
      </c>
      <c r="H40" t="s">
        <v>49</v>
      </c>
      <c r="I40" t="s">
        <v>25</v>
      </c>
      <c r="J40" t="s">
        <v>25</v>
      </c>
      <c r="K40" t="s">
        <v>51</v>
      </c>
      <c r="L40" t="s">
        <v>31</v>
      </c>
      <c r="M40" t="s">
        <v>31</v>
      </c>
      <c r="N40">
        <v>39990</v>
      </c>
      <c r="O40" t="s">
        <v>45</v>
      </c>
      <c r="P40">
        <v>543</v>
      </c>
      <c r="Q40">
        <v>65</v>
      </c>
    </row>
    <row r="41" spans="1:17" x14ac:dyDescent="0.35">
      <c r="A41" s="1" t="str">
        <f>VLOOKUP(WorkingData!A41,DimBrand!$A$1:$B$9,2,0)</f>
        <v>B6</v>
      </c>
      <c r="B41" s="1" t="str">
        <f>VLOOKUP(WorkingData!B41,DimProcessor!$D$1:$E$29,2,0)</f>
        <v>PR5</v>
      </c>
      <c r="C41" s="1" t="str">
        <f>VLOOKUP(WorkingData!G41,DimOS!$A$1:$B$4,2,0)</f>
        <v>OS1</v>
      </c>
      <c r="D41" s="1" t="str">
        <f>VLOOKUP(WorkingData!H41,DimArchitecture!$A$1:$B$3,2,0)</f>
        <v>AR1</v>
      </c>
      <c r="E41" s="1" t="str">
        <f>VLOOKUP(WorkingData!J41,DimType!$A$1:$B$4,2,0)</f>
        <v>TY2</v>
      </c>
      <c r="F41" t="s">
        <v>36</v>
      </c>
      <c r="G41" t="s">
        <v>24</v>
      </c>
      <c r="H41" t="s">
        <v>49</v>
      </c>
      <c r="I41" t="s">
        <v>25</v>
      </c>
      <c r="J41" t="s">
        <v>25</v>
      </c>
      <c r="K41" t="s">
        <v>30</v>
      </c>
      <c r="L41" t="s">
        <v>31</v>
      </c>
      <c r="M41" t="s">
        <v>31</v>
      </c>
      <c r="N41">
        <v>42490</v>
      </c>
      <c r="O41" t="s">
        <v>45</v>
      </c>
      <c r="P41">
        <v>9</v>
      </c>
      <c r="Q41">
        <v>1</v>
      </c>
    </row>
    <row r="42" spans="1:17" x14ac:dyDescent="0.35">
      <c r="A42" s="1" t="str">
        <f>VLOOKUP(WorkingData!A42,DimBrand!$A$1:$B$9,2,0)</f>
        <v>B6</v>
      </c>
      <c r="B42" s="1" t="str">
        <f>VLOOKUP(WorkingData!B42,DimProcessor!$D$1:$E$29,2,0)</f>
        <v>PR1</v>
      </c>
      <c r="C42" s="1" t="str">
        <f>VLOOKUP(WorkingData!G42,DimOS!$A$1:$B$4,2,0)</f>
        <v>OS1</v>
      </c>
      <c r="D42" s="1" t="str">
        <f>VLOOKUP(WorkingData!H42,DimArchitecture!$A$1:$B$3,2,0)</f>
        <v>AR1</v>
      </c>
      <c r="E42" s="1" t="str">
        <f>VLOOKUP(WorkingData!J42,DimType!$A$1:$B$4,2,0)</f>
        <v>TY2</v>
      </c>
      <c r="F42" t="s">
        <v>23</v>
      </c>
      <c r="G42" t="s">
        <v>24</v>
      </c>
      <c r="H42" t="s">
        <v>49</v>
      </c>
      <c r="I42" t="s">
        <v>25</v>
      </c>
      <c r="J42" t="s">
        <v>25</v>
      </c>
      <c r="K42" t="s">
        <v>51</v>
      </c>
      <c r="L42" t="s">
        <v>31</v>
      </c>
      <c r="M42" t="s">
        <v>52</v>
      </c>
      <c r="N42">
        <v>36990</v>
      </c>
      <c r="O42" t="s">
        <v>45</v>
      </c>
      <c r="P42">
        <v>1178</v>
      </c>
      <c r="Q42">
        <v>137</v>
      </c>
    </row>
    <row r="43" spans="1:17" x14ac:dyDescent="0.35">
      <c r="A43" s="1" t="str">
        <f>VLOOKUP(WorkingData!A43,DimBrand!$A$1:$B$9,2,0)</f>
        <v>B2</v>
      </c>
      <c r="B43" s="1" t="str">
        <f>VLOOKUP(WorkingData!B43,DimProcessor!$D$1:$E$29,2,0)</f>
        <v>PR5</v>
      </c>
      <c r="C43" s="1" t="str">
        <f>VLOOKUP(WorkingData!G43,DimOS!$A$1:$B$4,2,0)</f>
        <v>OS1</v>
      </c>
      <c r="D43" s="1" t="str">
        <f>VLOOKUP(WorkingData!H43,DimArchitecture!$A$1:$B$3,2,0)</f>
        <v>AR1</v>
      </c>
      <c r="E43" s="1" t="str">
        <f>VLOOKUP(WorkingData!J43,DimType!$A$1:$B$4,2,0)</f>
        <v>TY1</v>
      </c>
      <c r="F43" t="s">
        <v>36</v>
      </c>
      <c r="G43" t="s">
        <v>24</v>
      </c>
      <c r="H43" t="s">
        <v>49</v>
      </c>
      <c r="I43" t="s">
        <v>25</v>
      </c>
      <c r="J43" t="s">
        <v>25</v>
      </c>
      <c r="K43" t="s">
        <v>51</v>
      </c>
      <c r="L43" t="s">
        <v>52</v>
      </c>
      <c r="M43" t="s">
        <v>52</v>
      </c>
      <c r="N43">
        <v>53990</v>
      </c>
      <c r="O43" t="s">
        <v>45</v>
      </c>
      <c r="P43">
        <v>299</v>
      </c>
      <c r="Q43">
        <v>41</v>
      </c>
    </row>
    <row r="44" spans="1:17" x14ac:dyDescent="0.35">
      <c r="A44" s="1" t="str">
        <f>VLOOKUP(WorkingData!A44,DimBrand!$A$1:$B$9,2,0)</f>
        <v>B1</v>
      </c>
      <c r="B44" s="1" t="str">
        <f>VLOOKUP(WorkingData!B44,DimProcessor!$D$1:$E$29,2,0)</f>
        <v>PR5</v>
      </c>
      <c r="C44" s="1" t="str">
        <f>VLOOKUP(WorkingData!G44,DimOS!$A$1:$B$4,2,0)</f>
        <v>OS1</v>
      </c>
      <c r="D44" s="1" t="str">
        <f>VLOOKUP(WorkingData!H44,DimArchitecture!$A$1:$B$3,2,0)</f>
        <v>AR1</v>
      </c>
      <c r="E44" s="1" t="str">
        <f>VLOOKUP(WorkingData!J44,DimType!$A$1:$B$4,2,0)</f>
        <v>TY2</v>
      </c>
      <c r="F44" t="s">
        <v>36</v>
      </c>
      <c r="G44" t="s">
        <v>24</v>
      </c>
      <c r="H44" t="s">
        <v>49</v>
      </c>
      <c r="I44" t="s">
        <v>25</v>
      </c>
      <c r="J44" t="s">
        <v>25</v>
      </c>
      <c r="K44" t="s">
        <v>30</v>
      </c>
      <c r="L44" t="s">
        <v>31</v>
      </c>
      <c r="M44" t="s">
        <v>31</v>
      </c>
      <c r="N44">
        <v>36990</v>
      </c>
      <c r="O44" t="s">
        <v>45</v>
      </c>
      <c r="P44">
        <v>20</v>
      </c>
      <c r="Q44">
        <v>1</v>
      </c>
    </row>
    <row r="45" spans="1:17" x14ac:dyDescent="0.35">
      <c r="A45" s="1" t="str">
        <f>VLOOKUP(WorkingData!A45,DimBrand!$A$1:$B$9,2,0)</f>
        <v>B2</v>
      </c>
      <c r="B45" s="1" t="str">
        <f>VLOOKUP(WorkingData!B45,DimProcessor!$D$1:$E$29,2,0)</f>
        <v>PR1</v>
      </c>
      <c r="C45" s="1" t="str">
        <f>VLOOKUP(WorkingData!G45,DimOS!$A$1:$B$4,2,0)</f>
        <v>OS1</v>
      </c>
      <c r="D45" s="1" t="str">
        <f>VLOOKUP(WorkingData!H45,DimArchitecture!$A$1:$B$3,2,0)</f>
        <v>AR1</v>
      </c>
      <c r="E45" s="1" t="str">
        <f>VLOOKUP(WorkingData!J45,DimType!$A$1:$B$4,2,0)</f>
        <v>TY1</v>
      </c>
      <c r="F45" t="s">
        <v>23</v>
      </c>
      <c r="G45" t="s">
        <v>24</v>
      </c>
      <c r="H45" t="s">
        <v>49</v>
      </c>
      <c r="I45" t="s">
        <v>25</v>
      </c>
      <c r="J45" t="s">
        <v>25</v>
      </c>
      <c r="K45" t="s">
        <v>55</v>
      </c>
      <c r="L45" t="s">
        <v>31</v>
      </c>
      <c r="M45" t="s">
        <v>31</v>
      </c>
      <c r="N45">
        <v>38940</v>
      </c>
      <c r="O45" t="s">
        <v>45</v>
      </c>
      <c r="P45">
        <v>758</v>
      </c>
      <c r="Q45">
        <v>64</v>
      </c>
    </row>
    <row r="46" spans="1:17" x14ac:dyDescent="0.35">
      <c r="A46" s="1" t="str">
        <f>VLOOKUP(WorkingData!A46,DimBrand!$A$1:$B$9,2,0)</f>
        <v>B6</v>
      </c>
      <c r="B46" s="1" t="str">
        <f>VLOOKUP(WorkingData!B46,DimProcessor!$D$1:$E$29,2,0)</f>
        <v>PR1</v>
      </c>
      <c r="C46" s="1" t="str">
        <f>VLOOKUP(WorkingData!G46,DimOS!$A$1:$B$4,2,0)</f>
        <v>OS1</v>
      </c>
      <c r="D46" s="1" t="str">
        <f>VLOOKUP(WorkingData!H46,DimArchitecture!$A$1:$B$3,2,0)</f>
        <v>AR1</v>
      </c>
      <c r="E46" s="1" t="str">
        <f>VLOOKUP(WorkingData!J46,DimType!$A$1:$B$4,2,0)</f>
        <v>TY1</v>
      </c>
      <c r="F46" t="s">
        <v>23</v>
      </c>
      <c r="G46" t="s">
        <v>24</v>
      </c>
      <c r="H46" t="s">
        <v>49</v>
      </c>
      <c r="I46" t="s">
        <v>25</v>
      </c>
      <c r="J46" t="s">
        <v>25</v>
      </c>
      <c r="K46" t="s">
        <v>51</v>
      </c>
      <c r="L46" t="s">
        <v>31</v>
      </c>
      <c r="M46" t="s">
        <v>52</v>
      </c>
      <c r="N46">
        <v>39490</v>
      </c>
      <c r="O46" t="s">
        <v>45</v>
      </c>
      <c r="P46">
        <v>634</v>
      </c>
      <c r="Q46">
        <v>64</v>
      </c>
    </row>
    <row r="47" spans="1:17" x14ac:dyDescent="0.35">
      <c r="A47" s="1" t="str">
        <f>VLOOKUP(WorkingData!A47,DimBrand!$A$1:$B$9,2,0)</f>
        <v>B1</v>
      </c>
      <c r="B47" s="1" t="str">
        <f>VLOOKUP(WorkingData!B47,DimProcessor!$D$1:$E$29,2,0)</f>
        <v>PR5</v>
      </c>
      <c r="C47" s="1" t="str">
        <f>VLOOKUP(WorkingData!G47,DimOS!$A$1:$B$4,2,0)</f>
        <v>OS1</v>
      </c>
      <c r="D47" s="1" t="str">
        <f>VLOOKUP(WorkingData!H47,DimArchitecture!$A$1:$B$3,2,0)</f>
        <v>AR1</v>
      </c>
      <c r="E47" s="1" t="str">
        <f>VLOOKUP(WorkingData!J47,DimType!$A$1:$B$4,2,0)</f>
        <v>TY1</v>
      </c>
      <c r="F47" t="s">
        <v>36</v>
      </c>
      <c r="G47" t="s">
        <v>24</v>
      </c>
      <c r="H47" t="s">
        <v>49</v>
      </c>
      <c r="I47" t="s">
        <v>25</v>
      </c>
      <c r="J47" t="s">
        <v>25</v>
      </c>
      <c r="K47" t="s">
        <v>51</v>
      </c>
      <c r="L47" t="s">
        <v>31</v>
      </c>
      <c r="M47" t="s">
        <v>31</v>
      </c>
      <c r="N47">
        <v>45990</v>
      </c>
      <c r="O47" t="s">
        <v>45</v>
      </c>
      <c r="P47">
        <v>816</v>
      </c>
      <c r="Q47">
        <v>147</v>
      </c>
    </row>
    <row r="48" spans="1:17" x14ac:dyDescent="0.35">
      <c r="A48" s="1" t="str">
        <f>VLOOKUP(WorkingData!A48,DimBrand!$A$1:$B$9,2,0)</f>
        <v>B2</v>
      </c>
      <c r="B48" s="1" t="str">
        <f>VLOOKUP(WorkingData!B48,DimProcessor!$D$1:$E$29,2,0)</f>
        <v>PR1</v>
      </c>
      <c r="C48" s="1" t="str">
        <f>VLOOKUP(WorkingData!G48,DimOS!$A$1:$B$4,2,0)</f>
        <v>OS1</v>
      </c>
      <c r="D48" s="1" t="str">
        <f>VLOOKUP(WorkingData!H48,DimArchitecture!$A$1:$B$3,2,0)</f>
        <v>AR1</v>
      </c>
      <c r="E48" s="1" t="str">
        <f>VLOOKUP(WorkingData!J48,DimType!$A$1:$B$4,2,0)</f>
        <v>TY1</v>
      </c>
      <c r="F48" t="s">
        <v>36</v>
      </c>
      <c r="G48" t="s">
        <v>24</v>
      </c>
      <c r="H48" t="s">
        <v>49</v>
      </c>
      <c r="I48" t="s">
        <v>25</v>
      </c>
      <c r="J48" t="s">
        <v>25</v>
      </c>
      <c r="K48" t="s">
        <v>55</v>
      </c>
      <c r="L48" t="s">
        <v>31</v>
      </c>
      <c r="M48" t="s">
        <v>52</v>
      </c>
      <c r="N48">
        <v>39999</v>
      </c>
      <c r="O48" t="s">
        <v>57</v>
      </c>
      <c r="P48">
        <v>4</v>
      </c>
      <c r="Q48">
        <v>0</v>
      </c>
    </row>
    <row r="49" spans="1:17" x14ac:dyDescent="0.35">
      <c r="A49" s="1" t="str">
        <f>VLOOKUP(WorkingData!A49,DimBrand!$A$1:$B$9,2,0)</f>
        <v>B6</v>
      </c>
      <c r="B49" s="1" t="str">
        <f>VLOOKUP(WorkingData!B49,DimProcessor!$D$1:$E$29,2,0)</f>
        <v>PR5</v>
      </c>
      <c r="C49" s="1" t="str">
        <f>VLOOKUP(WorkingData!G49,DimOS!$A$1:$B$4,2,0)</f>
        <v>OS1</v>
      </c>
      <c r="D49" s="1" t="str">
        <f>VLOOKUP(WorkingData!H49,DimArchitecture!$A$1:$B$3,2,0)</f>
        <v>AR1</v>
      </c>
      <c r="E49" s="1" t="str">
        <f>VLOOKUP(WorkingData!J49,DimType!$A$1:$B$4,2,0)</f>
        <v>TY2</v>
      </c>
      <c r="F49" t="s">
        <v>36</v>
      </c>
      <c r="G49" t="s">
        <v>24</v>
      </c>
      <c r="H49" t="s">
        <v>49</v>
      </c>
      <c r="I49" t="s">
        <v>25</v>
      </c>
      <c r="J49" t="s">
        <v>25</v>
      </c>
      <c r="K49" t="s">
        <v>51</v>
      </c>
      <c r="L49" t="s">
        <v>31</v>
      </c>
      <c r="M49" t="s">
        <v>31</v>
      </c>
      <c r="N49">
        <v>42990</v>
      </c>
      <c r="O49" t="s">
        <v>45</v>
      </c>
      <c r="P49">
        <v>17</v>
      </c>
      <c r="Q49">
        <v>2</v>
      </c>
    </row>
    <row r="50" spans="1:17" x14ac:dyDescent="0.35">
      <c r="A50" s="1" t="str">
        <f>VLOOKUP(WorkingData!A50,DimBrand!$A$1:$B$9,2,0)</f>
        <v>B6</v>
      </c>
      <c r="B50" s="1" t="str">
        <f>VLOOKUP(WorkingData!B50,DimProcessor!$D$1:$E$29,2,0)</f>
        <v>PR5</v>
      </c>
      <c r="C50" s="1" t="str">
        <f>VLOOKUP(WorkingData!G50,DimOS!$A$1:$B$4,2,0)</f>
        <v>OS1</v>
      </c>
      <c r="D50" s="1" t="str">
        <f>VLOOKUP(WorkingData!H50,DimArchitecture!$A$1:$B$3,2,0)</f>
        <v>AR1</v>
      </c>
      <c r="E50" s="1" t="str">
        <f>VLOOKUP(WorkingData!J50,DimType!$A$1:$B$4,2,0)</f>
        <v>TY1</v>
      </c>
      <c r="F50" t="s">
        <v>36</v>
      </c>
      <c r="G50" t="s">
        <v>24</v>
      </c>
      <c r="H50" t="s">
        <v>49</v>
      </c>
      <c r="I50" t="s">
        <v>25</v>
      </c>
      <c r="J50" t="s">
        <v>25</v>
      </c>
      <c r="K50" t="s">
        <v>51</v>
      </c>
      <c r="L50" t="s">
        <v>52</v>
      </c>
      <c r="M50" t="s">
        <v>31</v>
      </c>
      <c r="N50">
        <v>49990</v>
      </c>
      <c r="O50" t="s">
        <v>45</v>
      </c>
      <c r="P50">
        <v>24</v>
      </c>
      <c r="Q50">
        <v>5</v>
      </c>
    </row>
    <row r="51" spans="1:17" x14ac:dyDescent="0.35">
      <c r="A51" s="1" t="str">
        <f>VLOOKUP(WorkingData!A51,DimBrand!$A$1:$B$9,2,0)</f>
        <v>B6</v>
      </c>
      <c r="B51" s="1" t="str">
        <f>VLOOKUP(WorkingData!B51,DimProcessor!$D$1:$E$29,2,0)</f>
        <v>PR5</v>
      </c>
      <c r="C51" s="1" t="str">
        <f>VLOOKUP(WorkingData!G51,DimOS!$A$1:$B$4,2,0)</f>
        <v>OS1</v>
      </c>
      <c r="D51" s="1" t="str">
        <f>VLOOKUP(WorkingData!H51,DimArchitecture!$A$1:$B$3,2,0)</f>
        <v>AR1</v>
      </c>
      <c r="E51" s="1" t="str">
        <f>VLOOKUP(WorkingData!J51,DimType!$A$1:$B$4,2,0)</f>
        <v>TY2</v>
      </c>
      <c r="F51" t="s">
        <v>36</v>
      </c>
      <c r="G51" t="s">
        <v>24</v>
      </c>
      <c r="H51" t="s">
        <v>49</v>
      </c>
      <c r="I51" t="s">
        <v>25</v>
      </c>
      <c r="J51" t="s">
        <v>25</v>
      </c>
      <c r="K51" t="s">
        <v>51</v>
      </c>
      <c r="L51" t="s">
        <v>31</v>
      </c>
      <c r="M51" t="s">
        <v>52</v>
      </c>
      <c r="N51">
        <v>41490</v>
      </c>
      <c r="O51" t="s">
        <v>45</v>
      </c>
      <c r="P51">
        <v>1753</v>
      </c>
      <c r="Q51">
        <v>165</v>
      </c>
    </row>
    <row r="52" spans="1:17" x14ac:dyDescent="0.35">
      <c r="A52" s="1" t="str">
        <f>VLOOKUP(WorkingData!A52,DimBrand!$A$1:$B$9,2,0)</f>
        <v>B6</v>
      </c>
      <c r="B52" s="1" t="str">
        <f>VLOOKUP(WorkingData!B52,DimProcessor!$D$1:$E$29,2,0)</f>
        <v>PR5</v>
      </c>
      <c r="C52" s="1" t="str">
        <f>VLOOKUP(WorkingData!G52,DimOS!$A$1:$B$4,2,0)</f>
        <v>OS1</v>
      </c>
      <c r="D52" s="1" t="str">
        <f>VLOOKUP(WorkingData!H52,DimArchitecture!$A$1:$B$3,2,0)</f>
        <v>AR1</v>
      </c>
      <c r="E52" s="1" t="str">
        <f>VLOOKUP(WorkingData!J52,DimType!$A$1:$B$4,2,0)</f>
        <v>TY2</v>
      </c>
      <c r="F52" t="s">
        <v>36</v>
      </c>
      <c r="G52" t="s">
        <v>24</v>
      </c>
      <c r="H52" t="s">
        <v>49</v>
      </c>
      <c r="I52" t="s">
        <v>25</v>
      </c>
      <c r="J52" t="s">
        <v>25</v>
      </c>
      <c r="K52" t="s">
        <v>30</v>
      </c>
      <c r="L52" t="s">
        <v>31</v>
      </c>
      <c r="M52" t="s">
        <v>31</v>
      </c>
      <c r="N52">
        <v>41990</v>
      </c>
      <c r="O52" t="s">
        <v>45</v>
      </c>
      <c r="P52">
        <v>216</v>
      </c>
      <c r="Q52">
        <v>21</v>
      </c>
    </row>
    <row r="53" spans="1:17" x14ac:dyDescent="0.35">
      <c r="A53" s="1" t="str">
        <f>VLOOKUP(WorkingData!A53,DimBrand!$A$1:$B$9,2,0)</f>
        <v>B2</v>
      </c>
      <c r="B53" s="1" t="str">
        <f>VLOOKUP(WorkingData!B53,DimProcessor!$D$1:$E$29,2,0)</f>
        <v>PR5</v>
      </c>
      <c r="C53" s="1" t="str">
        <f>VLOOKUP(WorkingData!G53,DimOS!$A$1:$B$4,2,0)</f>
        <v>OS1</v>
      </c>
      <c r="D53" s="1" t="str">
        <f>VLOOKUP(WorkingData!H53,DimArchitecture!$A$1:$B$3,2,0)</f>
        <v>AR1</v>
      </c>
      <c r="E53" s="1" t="str">
        <f>VLOOKUP(WorkingData!J53,DimType!$A$1:$B$4,2,0)</f>
        <v>TY2</v>
      </c>
      <c r="F53" t="s">
        <v>36</v>
      </c>
      <c r="G53" t="s">
        <v>24</v>
      </c>
      <c r="H53" t="s">
        <v>49</v>
      </c>
      <c r="I53" t="s">
        <v>25</v>
      </c>
      <c r="J53" t="s">
        <v>25</v>
      </c>
      <c r="K53" t="s">
        <v>51</v>
      </c>
      <c r="L53" t="s">
        <v>31</v>
      </c>
      <c r="M53" t="s">
        <v>52</v>
      </c>
      <c r="N53">
        <v>41990</v>
      </c>
      <c r="O53" t="s">
        <v>45</v>
      </c>
      <c r="P53">
        <v>1084</v>
      </c>
      <c r="Q53">
        <v>160</v>
      </c>
    </row>
    <row r="54" spans="1:17" x14ac:dyDescent="0.35">
      <c r="A54" s="1" t="str">
        <f>VLOOKUP(WorkingData!A54,DimBrand!$A$1:$B$9,2,0)</f>
        <v>B1</v>
      </c>
      <c r="B54" s="1" t="str">
        <f>VLOOKUP(WorkingData!B54,DimProcessor!$D$1:$E$29,2,0)</f>
        <v>PR5</v>
      </c>
      <c r="C54" s="1" t="str">
        <f>VLOOKUP(WorkingData!G54,DimOS!$A$1:$B$4,2,0)</f>
        <v>OS1</v>
      </c>
      <c r="D54" s="1" t="str">
        <f>VLOOKUP(WorkingData!H54,DimArchitecture!$A$1:$B$3,2,0)</f>
        <v>AR1</v>
      </c>
      <c r="E54" s="1" t="str">
        <f>VLOOKUP(WorkingData!J54,DimType!$A$1:$B$4,2,0)</f>
        <v>TY1</v>
      </c>
      <c r="F54" t="s">
        <v>36</v>
      </c>
      <c r="G54" t="s">
        <v>24</v>
      </c>
      <c r="H54" t="s">
        <v>49</v>
      </c>
      <c r="I54" t="s">
        <v>25</v>
      </c>
      <c r="J54" t="s">
        <v>25</v>
      </c>
      <c r="K54" t="s">
        <v>51</v>
      </c>
      <c r="L54" t="s">
        <v>31</v>
      </c>
      <c r="M54" t="s">
        <v>31</v>
      </c>
      <c r="N54">
        <v>38490</v>
      </c>
      <c r="O54" t="s">
        <v>34</v>
      </c>
      <c r="P54">
        <v>19</v>
      </c>
      <c r="Q54">
        <v>3</v>
      </c>
    </row>
    <row r="55" spans="1:17" x14ac:dyDescent="0.35">
      <c r="A55" s="1" t="str">
        <f>VLOOKUP(WorkingData!A55,DimBrand!$A$1:$B$9,2,0)</f>
        <v>B2</v>
      </c>
      <c r="B55" s="1" t="str">
        <f>VLOOKUP(WorkingData!B55,DimProcessor!$D$1:$E$29,2,0)</f>
        <v>PR5</v>
      </c>
      <c r="C55" s="1" t="str">
        <f>VLOOKUP(WorkingData!G55,DimOS!$A$1:$B$4,2,0)</f>
        <v>OS1</v>
      </c>
      <c r="D55" s="1" t="str">
        <f>VLOOKUP(WorkingData!H55,DimArchitecture!$A$1:$B$3,2,0)</f>
        <v>AR1</v>
      </c>
      <c r="E55" s="1" t="str">
        <f>VLOOKUP(WorkingData!J55,DimType!$A$1:$B$4,2,0)</f>
        <v>TY2</v>
      </c>
      <c r="F55" t="s">
        <v>23</v>
      </c>
      <c r="G55" t="s">
        <v>24</v>
      </c>
      <c r="H55" t="s">
        <v>49</v>
      </c>
      <c r="I55" t="s">
        <v>25</v>
      </c>
      <c r="J55" t="s">
        <v>25</v>
      </c>
      <c r="K55" t="s">
        <v>51</v>
      </c>
      <c r="L55" t="s">
        <v>31</v>
      </c>
      <c r="M55" t="s">
        <v>52</v>
      </c>
      <c r="N55">
        <v>38990</v>
      </c>
      <c r="O55" t="s">
        <v>45</v>
      </c>
      <c r="P55">
        <v>106</v>
      </c>
      <c r="Q55">
        <v>13</v>
      </c>
    </row>
    <row r="56" spans="1:17" x14ac:dyDescent="0.35">
      <c r="A56" s="1" t="str">
        <f>VLOOKUP(WorkingData!A56,DimBrand!$A$1:$B$9,2,0)</f>
        <v>B2</v>
      </c>
      <c r="B56" s="1" t="str">
        <f>VLOOKUP(WorkingData!B56,DimProcessor!$D$1:$E$29,2,0)</f>
        <v>PR5</v>
      </c>
      <c r="C56" s="1" t="str">
        <f>VLOOKUP(WorkingData!G56,DimOS!$A$1:$B$4,2,0)</f>
        <v>OS1</v>
      </c>
      <c r="D56" s="1" t="str">
        <f>VLOOKUP(WorkingData!H56,DimArchitecture!$A$1:$B$3,2,0)</f>
        <v>AR1</v>
      </c>
      <c r="E56" s="1" t="str">
        <f>VLOOKUP(WorkingData!J56,DimType!$A$1:$B$4,2,0)</f>
        <v>TY1</v>
      </c>
      <c r="F56" t="s">
        <v>23</v>
      </c>
      <c r="G56" t="s">
        <v>24</v>
      </c>
      <c r="H56" t="s">
        <v>49</v>
      </c>
      <c r="I56" t="s">
        <v>25</v>
      </c>
      <c r="J56" t="s">
        <v>25</v>
      </c>
      <c r="K56" t="s">
        <v>51</v>
      </c>
      <c r="L56" t="s">
        <v>31</v>
      </c>
      <c r="M56" t="s">
        <v>52</v>
      </c>
      <c r="N56">
        <v>44990</v>
      </c>
      <c r="O56" t="s">
        <v>45</v>
      </c>
      <c r="P56">
        <v>42</v>
      </c>
      <c r="Q56">
        <v>4</v>
      </c>
    </row>
    <row r="57" spans="1:17" x14ac:dyDescent="0.35">
      <c r="A57" s="1" t="str">
        <f>VLOOKUP(WorkingData!A57,DimBrand!$A$1:$B$9,2,0)</f>
        <v>B2</v>
      </c>
      <c r="B57" s="1" t="str">
        <f>VLOOKUP(WorkingData!B57,DimProcessor!$D$1:$E$29,2,0)</f>
        <v>PR1</v>
      </c>
      <c r="C57" s="1" t="str">
        <f>VLOOKUP(WorkingData!G57,DimOS!$A$1:$B$4,2,0)</f>
        <v>OS1</v>
      </c>
      <c r="D57" s="1" t="str">
        <f>VLOOKUP(WorkingData!H57,DimArchitecture!$A$1:$B$3,2,0)</f>
        <v>AR1</v>
      </c>
      <c r="E57" s="1" t="str">
        <f>VLOOKUP(WorkingData!J57,DimType!$A$1:$B$4,2,0)</f>
        <v>TY2</v>
      </c>
      <c r="F57" t="s">
        <v>23</v>
      </c>
      <c r="G57" t="s">
        <v>24</v>
      </c>
      <c r="H57" t="s">
        <v>49</v>
      </c>
      <c r="I57" t="s">
        <v>25</v>
      </c>
      <c r="J57" t="s">
        <v>25</v>
      </c>
      <c r="K57" t="s">
        <v>30</v>
      </c>
      <c r="L57" t="s">
        <v>31</v>
      </c>
      <c r="M57" t="s">
        <v>31</v>
      </c>
      <c r="N57">
        <v>36490</v>
      </c>
      <c r="O57" t="s">
        <v>34</v>
      </c>
      <c r="P57">
        <v>0</v>
      </c>
      <c r="Q57">
        <v>0</v>
      </c>
    </row>
    <row r="58" spans="1:17" x14ac:dyDescent="0.35">
      <c r="A58" s="1" t="str">
        <f>VLOOKUP(WorkingData!A58,DimBrand!$A$1:$B$9,2,0)</f>
        <v>B2</v>
      </c>
      <c r="B58" s="1" t="str">
        <f>VLOOKUP(WorkingData!B58,DimProcessor!$D$1:$E$29,2,0)</f>
        <v>PR1</v>
      </c>
      <c r="C58" s="1" t="str">
        <f>VLOOKUP(WorkingData!G58,DimOS!$A$1:$B$4,2,0)</f>
        <v>OS1</v>
      </c>
      <c r="D58" s="1" t="str">
        <f>VLOOKUP(WorkingData!H58,DimArchitecture!$A$1:$B$3,2,0)</f>
        <v>AR2</v>
      </c>
      <c r="E58" s="1" t="str">
        <f>VLOOKUP(WorkingData!J58,DimType!$A$1:$B$4,2,0)</f>
        <v>TY1</v>
      </c>
      <c r="F58" t="s">
        <v>36</v>
      </c>
      <c r="G58" t="s">
        <v>24</v>
      </c>
      <c r="H58" t="s">
        <v>49</v>
      </c>
      <c r="I58" t="s">
        <v>25</v>
      </c>
      <c r="J58" t="s">
        <v>25</v>
      </c>
      <c r="K58" t="s">
        <v>30</v>
      </c>
      <c r="L58" t="s">
        <v>31</v>
      </c>
      <c r="M58" t="s">
        <v>31</v>
      </c>
      <c r="N58">
        <v>38970</v>
      </c>
      <c r="O58" t="s">
        <v>34</v>
      </c>
      <c r="P58">
        <v>0</v>
      </c>
      <c r="Q58">
        <v>0</v>
      </c>
    </row>
    <row r="59" spans="1:17" x14ac:dyDescent="0.35">
      <c r="A59" s="1" t="str">
        <f>VLOOKUP(WorkingData!A59,DimBrand!$A$1:$B$9,2,0)</f>
        <v>B5</v>
      </c>
      <c r="B59" s="1" t="str">
        <f>VLOOKUP(WorkingData!B59,DimProcessor!$D$1:$E$29,2,0)</f>
        <v>PR5</v>
      </c>
      <c r="C59" s="1" t="str">
        <f>VLOOKUP(WorkingData!G59,DimOS!$A$1:$B$4,2,0)</f>
        <v>OS1</v>
      </c>
      <c r="D59" s="1" t="str">
        <f>VLOOKUP(WorkingData!H59,DimArchitecture!$A$1:$B$3,2,0)</f>
        <v>AR1</v>
      </c>
      <c r="E59" s="1" t="str">
        <f>VLOOKUP(WorkingData!J59,DimType!$A$1:$B$4,2,0)</f>
        <v>TY2</v>
      </c>
      <c r="F59" t="s">
        <v>23</v>
      </c>
      <c r="G59" t="s">
        <v>24</v>
      </c>
      <c r="H59" t="s">
        <v>49</v>
      </c>
      <c r="I59" t="s">
        <v>25</v>
      </c>
      <c r="J59" t="s">
        <v>25</v>
      </c>
      <c r="K59" t="s">
        <v>51</v>
      </c>
      <c r="L59" t="s">
        <v>31</v>
      </c>
      <c r="M59" t="s">
        <v>52</v>
      </c>
      <c r="N59">
        <v>44900</v>
      </c>
      <c r="O59" t="s">
        <v>45</v>
      </c>
      <c r="P59">
        <v>1029</v>
      </c>
      <c r="Q59">
        <v>107</v>
      </c>
    </row>
    <row r="60" spans="1:17" x14ac:dyDescent="0.35">
      <c r="A60" s="1" t="str">
        <f>VLOOKUP(WorkingData!A60,DimBrand!$A$1:$B$9,2,0)</f>
        <v>B7</v>
      </c>
      <c r="B60" s="1" t="str">
        <f>VLOOKUP(WorkingData!B60,DimProcessor!$D$1:$E$29,2,0)</f>
        <v>PR1</v>
      </c>
      <c r="C60" s="1" t="str">
        <f>VLOOKUP(WorkingData!G60,DimOS!$A$1:$B$4,2,0)</f>
        <v>OS1</v>
      </c>
      <c r="D60" s="1" t="str">
        <f>VLOOKUP(WorkingData!H60,DimArchitecture!$A$1:$B$3,2,0)</f>
        <v>AR1</v>
      </c>
      <c r="E60" s="1" t="str">
        <f>VLOOKUP(WorkingData!J60,DimType!$A$1:$B$4,2,0)</f>
        <v>TY2</v>
      </c>
      <c r="F60" t="s">
        <v>23</v>
      </c>
      <c r="G60" t="s">
        <v>24</v>
      </c>
      <c r="H60" t="s">
        <v>49</v>
      </c>
      <c r="I60" t="s">
        <v>25</v>
      </c>
      <c r="J60" t="s">
        <v>25</v>
      </c>
      <c r="K60" t="s">
        <v>30</v>
      </c>
      <c r="L60" t="s">
        <v>31</v>
      </c>
      <c r="M60" t="s">
        <v>31</v>
      </c>
      <c r="N60">
        <v>38990</v>
      </c>
      <c r="O60" t="s">
        <v>45</v>
      </c>
      <c r="P60">
        <v>53</v>
      </c>
      <c r="Q60">
        <v>11</v>
      </c>
    </row>
    <row r="61" spans="1:17" x14ac:dyDescent="0.35">
      <c r="A61" s="1" t="str">
        <f>VLOOKUP(WorkingData!A61,DimBrand!$A$1:$B$9,2,0)</f>
        <v>B6</v>
      </c>
      <c r="B61" s="1" t="str">
        <f>VLOOKUP(WorkingData!B61,DimProcessor!$D$1:$E$29,2,0)</f>
        <v>PR5</v>
      </c>
      <c r="C61" s="1" t="str">
        <f>VLOOKUP(WorkingData!G61,DimOS!$A$1:$B$4,2,0)</f>
        <v>OS1</v>
      </c>
      <c r="D61" s="1" t="str">
        <f>VLOOKUP(WorkingData!H61,DimArchitecture!$A$1:$B$3,2,0)</f>
        <v>AR1</v>
      </c>
      <c r="E61" s="1" t="str">
        <f>VLOOKUP(WorkingData!J61,DimType!$A$1:$B$4,2,0)</f>
        <v>TY2</v>
      </c>
      <c r="F61" t="s">
        <v>23</v>
      </c>
      <c r="G61" t="s">
        <v>24</v>
      </c>
      <c r="H61" t="s">
        <v>49</v>
      </c>
      <c r="I61" t="s">
        <v>25</v>
      </c>
      <c r="J61" t="s">
        <v>25</v>
      </c>
      <c r="K61" t="s">
        <v>30</v>
      </c>
      <c r="L61" t="s">
        <v>31</v>
      </c>
      <c r="M61" t="s">
        <v>31</v>
      </c>
      <c r="N61">
        <v>44427</v>
      </c>
      <c r="O61" t="s">
        <v>34</v>
      </c>
      <c r="P61">
        <v>0</v>
      </c>
      <c r="Q61">
        <v>0</v>
      </c>
    </row>
    <row r="62" spans="1:17" x14ac:dyDescent="0.35">
      <c r="A62" s="1" t="str">
        <f>VLOOKUP(WorkingData!A62,DimBrand!$A$1:$B$9,2,0)</f>
        <v>B1</v>
      </c>
      <c r="B62" s="1" t="str">
        <f>VLOOKUP(WorkingData!B62,DimProcessor!$D$1:$E$29,2,0)</f>
        <v>PR1</v>
      </c>
      <c r="C62" s="1" t="str">
        <f>VLOOKUP(WorkingData!G62,DimOS!$A$1:$B$4,2,0)</f>
        <v>OS1</v>
      </c>
      <c r="D62" s="1" t="str">
        <f>VLOOKUP(WorkingData!H62,DimArchitecture!$A$1:$B$3,2,0)</f>
        <v>AR1</v>
      </c>
      <c r="E62" s="1" t="str">
        <f>VLOOKUP(WorkingData!J62,DimType!$A$1:$B$4,2,0)</f>
        <v>TY1</v>
      </c>
      <c r="F62" t="s">
        <v>23</v>
      </c>
      <c r="G62" t="s">
        <v>24</v>
      </c>
      <c r="H62" t="s">
        <v>49</v>
      </c>
      <c r="I62" t="s">
        <v>25</v>
      </c>
      <c r="J62" t="s">
        <v>25</v>
      </c>
      <c r="K62" t="s">
        <v>51</v>
      </c>
      <c r="L62" t="s">
        <v>31</v>
      </c>
      <c r="M62" t="s">
        <v>31</v>
      </c>
      <c r="N62">
        <v>35990</v>
      </c>
      <c r="O62" t="s">
        <v>34</v>
      </c>
      <c r="P62">
        <v>0</v>
      </c>
      <c r="Q62">
        <v>0</v>
      </c>
    </row>
    <row r="63" spans="1:17" x14ac:dyDescent="0.35">
      <c r="A63" s="1" t="str">
        <f>VLOOKUP(WorkingData!A63,DimBrand!$A$1:$B$9,2,0)</f>
        <v>B2</v>
      </c>
      <c r="B63" s="1" t="str">
        <f>VLOOKUP(WorkingData!B63,DimProcessor!$D$1:$E$29,2,0)</f>
        <v>PR1</v>
      </c>
      <c r="C63" s="1" t="str">
        <f>VLOOKUP(WorkingData!G63,DimOS!$A$1:$B$4,2,0)</f>
        <v>OS1</v>
      </c>
      <c r="D63" s="1" t="str">
        <f>VLOOKUP(WorkingData!H63,DimArchitecture!$A$1:$B$3,2,0)</f>
        <v>AR1</v>
      </c>
      <c r="E63" s="1" t="str">
        <f>VLOOKUP(WorkingData!J63,DimType!$A$1:$B$4,2,0)</f>
        <v>TY1</v>
      </c>
      <c r="F63" t="s">
        <v>23</v>
      </c>
      <c r="G63" t="s">
        <v>24</v>
      </c>
      <c r="H63" t="s">
        <v>49</v>
      </c>
      <c r="I63" t="s">
        <v>25</v>
      </c>
      <c r="J63" t="s">
        <v>25</v>
      </c>
      <c r="K63" t="s">
        <v>51</v>
      </c>
      <c r="L63" t="s">
        <v>31</v>
      </c>
      <c r="M63" t="s">
        <v>52</v>
      </c>
      <c r="N63">
        <v>40200</v>
      </c>
      <c r="O63" t="s">
        <v>34</v>
      </c>
      <c r="P63">
        <v>48</v>
      </c>
      <c r="Q63">
        <v>1</v>
      </c>
    </row>
    <row r="64" spans="1:17" x14ac:dyDescent="0.35">
      <c r="A64" s="1" t="str">
        <f>VLOOKUP(WorkingData!A64,DimBrand!$A$1:$B$9,2,0)</f>
        <v>B2</v>
      </c>
      <c r="B64" s="1" t="str">
        <f>VLOOKUP(WorkingData!B64,DimProcessor!$D$1:$E$29,2,0)</f>
        <v>PR1</v>
      </c>
      <c r="C64" s="1" t="str">
        <f>VLOOKUP(WorkingData!G64,DimOS!$A$1:$B$4,2,0)</f>
        <v>OS1</v>
      </c>
      <c r="D64" s="1" t="str">
        <f>VLOOKUP(WorkingData!H64,DimArchitecture!$A$1:$B$3,2,0)</f>
        <v>AR2</v>
      </c>
      <c r="E64" s="1" t="str">
        <f>VLOOKUP(WorkingData!J64,DimType!$A$1:$B$4,2,0)</f>
        <v>TY1</v>
      </c>
      <c r="F64" t="s">
        <v>23</v>
      </c>
      <c r="G64" t="s">
        <v>24</v>
      </c>
      <c r="H64" t="s">
        <v>49</v>
      </c>
      <c r="I64" t="s">
        <v>25</v>
      </c>
      <c r="J64" t="s">
        <v>25</v>
      </c>
      <c r="K64" t="s">
        <v>30</v>
      </c>
      <c r="L64" t="s">
        <v>31</v>
      </c>
      <c r="M64" t="s">
        <v>31</v>
      </c>
      <c r="N64">
        <v>40990</v>
      </c>
      <c r="O64" t="s">
        <v>34</v>
      </c>
      <c r="P64">
        <v>3</v>
      </c>
      <c r="Q64">
        <v>0</v>
      </c>
    </row>
    <row r="65" spans="1:17" x14ac:dyDescent="0.35">
      <c r="A65" s="1" t="str">
        <f>VLOOKUP(WorkingData!A65,DimBrand!$A$1:$B$9,2,0)</f>
        <v>B6</v>
      </c>
      <c r="B65" s="1" t="str">
        <f>VLOOKUP(WorkingData!B65,DimProcessor!$D$1:$E$29,2,0)</f>
        <v>PR1</v>
      </c>
      <c r="C65" s="1" t="str">
        <f>VLOOKUP(WorkingData!G65,DimOS!$A$1:$B$4,2,0)</f>
        <v>OS1</v>
      </c>
      <c r="D65" s="1" t="str">
        <f>VLOOKUP(WorkingData!H65,DimArchitecture!$A$1:$B$3,2,0)</f>
        <v>AR1</v>
      </c>
      <c r="E65" s="1" t="str">
        <f>VLOOKUP(WorkingData!J65,DimType!$A$1:$B$4,2,0)</f>
        <v>TY2</v>
      </c>
      <c r="F65" t="s">
        <v>23</v>
      </c>
      <c r="G65" t="s">
        <v>24</v>
      </c>
      <c r="H65" t="s">
        <v>49</v>
      </c>
      <c r="I65" t="s">
        <v>25</v>
      </c>
      <c r="J65" t="s">
        <v>25</v>
      </c>
      <c r="K65" t="s">
        <v>51</v>
      </c>
      <c r="L65" t="s">
        <v>31</v>
      </c>
      <c r="M65" t="s">
        <v>31</v>
      </c>
      <c r="N65">
        <v>42490</v>
      </c>
      <c r="O65" t="s">
        <v>34</v>
      </c>
      <c r="P65">
        <v>0</v>
      </c>
      <c r="Q65">
        <v>0</v>
      </c>
    </row>
    <row r="66" spans="1:17" x14ac:dyDescent="0.35">
      <c r="A66" s="1" t="str">
        <f>VLOOKUP(WorkingData!A66,DimBrand!$A$1:$B$9,2,0)</f>
        <v>B3</v>
      </c>
      <c r="B66" s="1" t="str">
        <f>VLOOKUP(WorkingData!B66,DimProcessor!$D$1:$E$29,2,0)</f>
        <v>PR3</v>
      </c>
      <c r="C66" s="1" t="str">
        <f>VLOOKUP(WorkingData!G66,DimOS!$A$1:$B$4,2,0)</f>
        <v>OS1</v>
      </c>
      <c r="D66" s="1" t="str">
        <f>VLOOKUP(WorkingData!H66,DimArchitecture!$A$1:$B$3,2,0)</f>
        <v>AR2</v>
      </c>
      <c r="E66" s="1" t="str">
        <f>VLOOKUP(WorkingData!J66,DimType!$A$1:$B$4,2,0)</f>
        <v>TY1</v>
      </c>
      <c r="F66" t="s">
        <v>23</v>
      </c>
      <c r="G66" t="s">
        <v>24</v>
      </c>
      <c r="H66" t="s">
        <v>25</v>
      </c>
      <c r="I66" t="s">
        <v>37</v>
      </c>
      <c r="J66" t="s">
        <v>25</v>
      </c>
      <c r="K66" t="s">
        <v>30</v>
      </c>
      <c r="L66" t="s">
        <v>31</v>
      </c>
      <c r="M66" t="s">
        <v>31</v>
      </c>
      <c r="N66">
        <v>23990</v>
      </c>
      <c r="O66" t="s">
        <v>34</v>
      </c>
      <c r="P66">
        <v>61</v>
      </c>
      <c r="Q66">
        <v>4</v>
      </c>
    </row>
    <row r="67" spans="1:17" x14ac:dyDescent="0.35">
      <c r="A67" s="1" t="str">
        <f>VLOOKUP(WorkingData!A67,DimBrand!$A$1:$B$9,2,0)</f>
        <v>B6</v>
      </c>
      <c r="B67" s="1" t="str">
        <f>VLOOKUP(WorkingData!B67,DimProcessor!$D$1:$E$29,2,0)</f>
        <v>PR5</v>
      </c>
      <c r="C67" s="1" t="str">
        <f>VLOOKUP(WorkingData!G67,DimOS!$A$1:$B$4,2,0)</f>
        <v>OS1</v>
      </c>
      <c r="D67" s="1" t="str">
        <f>VLOOKUP(WorkingData!H67,DimArchitecture!$A$1:$B$3,2,0)</f>
        <v>AR1</v>
      </c>
      <c r="E67" s="1" t="str">
        <f>VLOOKUP(WorkingData!J67,DimType!$A$1:$B$4,2,0)</f>
        <v>TY1</v>
      </c>
      <c r="F67" t="s">
        <v>23</v>
      </c>
      <c r="G67" t="s">
        <v>24</v>
      </c>
      <c r="H67" t="s">
        <v>49</v>
      </c>
      <c r="I67" t="s">
        <v>25</v>
      </c>
      <c r="J67" t="s">
        <v>25</v>
      </c>
      <c r="K67" t="s">
        <v>30</v>
      </c>
      <c r="L67" t="s">
        <v>52</v>
      </c>
      <c r="M67" t="s">
        <v>31</v>
      </c>
      <c r="N67">
        <v>71999</v>
      </c>
      <c r="O67" t="s">
        <v>45</v>
      </c>
      <c r="P67">
        <v>97</v>
      </c>
      <c r="Q67">
        <v>13</v>
      </c>
    </row>
    <row r="68" spans="1:17" x14ac:dyDescent="0.35">
      <c r="A68" s="1" t="str">
        <f>VLOOKUP(WorkingData!A68,DimBrand!$A$1:$B$9,2,0)</f>
        <v>B1</v>
      </c>
      <c r="B68" s="1" t="str">
        <f>VLOOKUP(WorkingData!B68,DimProcessor!$D$1:$E$29,2,0)</f>
        <v>PR5</v>
      </c>
      <c r="C68" s="1" t="str">
        <f>VLOOKUP(WorkingData!G68,DimOS!$A$1:$B$4,2,0)</f>
        <v>OS1</v>
      </c>
      <c r="D68" s="1" t="str">
        <f>VLOOKUP(WorkingData!H68,DimArchitecture!$A$1:$B$3,2,0)</f>
        <v>AR1</v>
      </c>
      <c r="E68" s="1" t="str">
        <f>VLOOKUP(WorkingData!J68,DimType!$A$1:$B$4,2,0)</f>
        <v>TY1</v>
      </c>
      <c r="F68" t="s">
        <v>23</v>
      </c>
      <c r="G68" t="s">
        <v>24</v>
      </c>
      <c r="H68" t="s">
        <v>49</v>
      </c>
      <c r="I68" t="s">
        <v>25</v>
      </c>
      <c r="J68" t="s">
        <v>25</v>
      </c>
      <c r="K68" t="s">
        <v>51</v>
      </c>
      <c r="L68" t="s">
        <v>31</v>
      </c>
      <c r="M68" t="s">
        <v>31</v>
      </c>
      <c r="N68">
        <v>39990</v>
      </c>
      <c r="O68" t="s">
        <v>45</v>
      </c>
      <c r="P68">
        <v>181</v>
      </c>
      <c r="Q68">
        <v>19</v>
      </c>
    </row>
    <row r="69" spans="1:17" x14ac:dyDescent="0.35">
      <c r="A69" s="1" t="str">
        <f>VLOOKUP(WorkingData!A69,DimBrand!$A$1:$B$9,2,0)</f>
        <v>B2</v>
      </c>
      <c r="B69" s="1" t="str">
        <f>VLOOKUP(WorkingData!B69,DimProcessor!$D$1:$E$29,2,0)</f>
        <v>PR1</v>
      </c>
      <c r="C69" s="1" t="str">
        <f>VLOOKUP(WorkingData!G69,DimOS!$A$1:$B$4,2,0)</f>
        <v>OS1</v>
      </c>
      <c r="D69" s="1" t="str">
        <f>VLOOKUP(WorkingData!H69,DimArchitecture!$A$1:$B$3,2,0)</f>
        <v>AR1</v>
      </c>
      <c r="E69" s="1" t="str">
        <f>VLOOKUP(WorkingData!J69,DimType!$A$1:$B$4,2,0)</f>
        <v>TY1</v>
      </c>
      <c r="F69" t="s">
        <v>23</v>
      </c>
      <c r="G69" t="s">
        <v>24</v>
      </c>
      <c r="H69" t="s">
        <v>49</v>
      </c>
      <c r="I69" t="s">
        <v>25</v>
      </c>
      <c r="J69" t="s">
        <v>25</v>
      </c>
      <c r="K69" t="s">
        <v>51</v>
      </c>
      <c r="L69" t="s">
        <v>31</v>
      </c>
      <c r="M69" t="s">
        <v>52</v>
      </c>
      <c r="N69">
        <v>41998</v>
      </c>
      <c r="O69" t="s">
        <v>45</v>
      </c>
      <c r="P69">
        <v>529</v>
      </c>
      <c r="Q69">
        <v>39</v>
      </c>
    </row>
    <row r="70" spans="1:17" x14ac:dyDescent="0.35">
      <c r="A70" s="1" t="str">
        <f>VLOOKUP(WorkingData!A70,DimBrand!$A$1:$B$9,2,0)</f>
        <v>B1</v>
      </c>
      <c r="B70" s="1" t="str">
        <f>VLOOKUP(WorkingData!B70,DimProcessor!$D$1:$E$29,2,0)</f>
        <v>PR5</v>
      </c>
      <c r="C70" s="1" t="str">
        <f>VLOOKUP(WorkingData!G70,DimOS!$A$1:$B$4,2,0)</f>
        <v>OS1</v>
      </c>
      <c r="D70" s="1" t="str">
        <f>VLOOKUP(WorkingData!H70,DimArchitecture!$A$1:$B$3,2,0)</f>
        <v>AR2</v>
      </c>
      <c r="E70" s="1" t="str">
        <f>VLOOKUP(WorkingData!J70,DimType!$A$1:$B$4,2,0)</f>
        <v>TY1</v>
      </c>
      <c r="F70" t="s">
        <v>23</v>
      </c>
      <c r="G70" t="s">
        <v>24</v>
      </c>
      <c r="H70" t="s">
        <v>49</v>
      </c>
      <c r="I70" t="s">
        <v>25</v>
      </c>
      <c r="J70" t="s">
        <v>25</v>
      </c>
      <c r="K70" t="s">
        <v>30</v>
      </c>
      <c r="L70" t="s">
        <v>31</v>
      </c>
      <c r="M70" t="s">
        <v>31</v>
      </c>
      <c r="N70">
        <v>41990</v>
      </c>
      <c r="O70" t="s">
        <v>34</v>
      </c>
      <c r="P70">
        <v>0</v>
      </c>
      <c r="Q70">
        <v>0</v>
      </c>
    </row>
    <row r="71" spans="1:17" x14ac:dyDescent="0.35">
      <c r="A71" s="1" t="str">
        <f>VLOOKUP(WorkingData!A71,DimBrand!$A$1:$B$9,2,0)</f>
        <v>B2</v>
      </c>
      <c r="B71" s="1" t="str">
        <f>VLOOKUP(WorkingData!B71,DimProcessor!$D$1:$E$29,2,0)</f>
        <v>PR1</v>
      </c>
      <c r="C71" s="1" t="str">
        <f>VLOOKUP(WorkingData!G71,DimOS!$A$1:$B$4,2,0)</f>
        <v>OS1</v>
      </c>
      <c r="D71" s="1" t="str">
        <f>VLOOKUP(WorkingData!H71,DimArchitecture!$A$1:$B$3,2,0)</f>
        <v>AR1</v>
      </c>
      <c r="E71" s="1" t="str">
        <f>VLOOKUP(WorkingData!J71,DimType!$A$1:$B$4,2,0)</f>
        <v>TY1</v>
      </c>
      <c r="F71" t="s">
        <v>23</v>
      </c>
      <c r="G71" t="s">
        <v>24</v>
      </c>
      <c r="H71" t="s">
        <v>49</v>
      </c>
      <c r="I71" t="s">
        <v>25</v>
      </c>
      <c r="J71" t="s">
        <v>25</v>
      </c>
      <c r="K71" t="s">
        <v>55</v>
      </c>
      <c r="L71" t="s">
        <v>31</v>
      </c>
      <c r="M71" t="s">
        <v>52</v>
      </c>
      <c r="N71">
        <v>39999</v>
      </c>
      <c r="O71" t="s">
        <v>34</v>
      </c>
      <c r="P71">
        <v>0</v>
      </c>
      <c r="Q71">
        <v>0</v>
      </c>
    </row>
    <row r="72" spans="1:17" x14ac:dyDescent="0.35">
      <c r="A72" s="1" t="str">
        <f>VLOOKUP(WorkingData!A72,DimBrand!$A$1:$B$9,2,0)</f>
        <v>B1</v>
      </c>
      <c r="B72" s="1" t="str">
        <f>VLOOKUP(WorkingData!B72,DimProcessor!$D$1:$E$29,2,0)</f>
        <v>PR1</v>
      </c>
      <c r="C72" s="1" t="str">
        <f>VLOOKUP(WorkingData!G72,DimOS!$A$1:$B$4,2,0)</f>
        <v>OS1</v>
      </c>
      <c r="D72" s="1" t="str">
        <f>VLOOKUP(WorkingData!H72,DimArchitecture!$A$1:$B$3,2,0)</f>
        <v>AR2</v>
      </c>
      <c r="E72" s="1" t="str">
        <f>VLOOKUP(WorkingData!J72,DimType!$A$1:$B$4,2,0)</f>
        <v>TY1</v>
      </c>
      <c r="F72" t="s">
        <v>23</v>
      </c>
      <c r="G72" t="s">
        <v>24</v>
      </c>
      <c r="H72" t="s">
        <v>49</v>
      </c>
      <c r="I72" t="s">
        <v>25</v>
      </c>
      <c r="J72" t="s">
        <v>25</v>
      </c>
      <c r="K72" t="s">
        <v>30</v>
      </c>
      <c r="L72" t="s">
        <v>31</v>
      </c>
      <c r="M72" t="s">
        <v>31</v>
      </c>
      <c r="N72">
        <v>39990</v>
      </c>
      <c r="O72" t="s">
        <v>34</v>
      </c>
      <c r="P72">
        <v>0</v>
      </c>
      <c r="Q72">
        <v>0</v>
      </c>
    </row>
    <row r="73" spans="1:17" x14ac:dyDescent="0.35">
      <c r="A73" s="1" t="str">
        <f>VLOOKUP(WorkingData!A73,DimBrand!$A$1:$B$9,2,0)</f>
        <v>B2</v>
      </c>
      <c r="B73" s="1" t="str">
        <f>VLOOKUP(WorkingData!B73,DimProcessor!$D$1:$E$29,2,0)</f>
        <v>PR5</v>
      </c>
      <c r="C73" s="1" t="str">
        <f>VLOOKUP(WorkingData!G73,DimOS!$A$1:$B$4,2,0)</f>
        <v>OS1</v>
      </c>
      <c r="D73" s="1" t="str">
        <f>VLOOKUP(WorkingData!H73,DimArchitecture!$A$1:$B$3,2,0)</f>
        <v>AR1</v>
      </c>
      <c r="E73" s="1" t="str">
        <f>VLOOKUP(WorkingData!J73,DimType!$A$1:$B$4,2,0)</f>
        <v>TY1</v>
      </c>
      <c r="F73" t="s">
        <v>23</v>
      </c>
      <c r="G73" t="s">
        <v>24</v>
      </c>
      <c r="H73" t="s">
        <v>49</v>
      </c>
      <c r="I73" t="s">
        <v>25</v>
      </c>
      <c r="J73" t="s">
        <v>25</v>
      </c>
      <c r="K73" t="s">
        <v>30</v>
      </c>
      <c r="L73" t="s">
        <v>31</v>
      </c>
      <c r="M73" t="s">
        <v>31</v>
      </c>
      <c r="N73">
        <v>39998</v>
      </c>
      <c r="O73" t="s">
        <v>45</v>
      </c>
      <c r="P73">
        <v>10</v>
      </c>
      <c r="Q73">
        <v>1</v>
      </c>
    </row>
    <row r="74" spans="1:17" x14ac:dyDescent="0.35">
      <c r="A74" s="1" t="str">
        <f>VLOOKUP(WorkingData!A74,DimBrand!$A$1:$B$9,2,0)</f>
        <v>B5</v>
      </c>
      <c r="B74" s="1" t="str">
        <f>VLOOKUP(WorkingData!B74,DimProcessor!$D$1:$E$29,2,0)</f>
        <v>PR5</v>
      </c>
      <c r="C74" s="1" t="str">
        <f>VLOOKUP(WorkingData!G74,DimOS!$A$1:$B$4,2,0)</f>
        <v>OS1</v>
      </c>
      <c r="D74" s="1" t="str">
        <f>VLOOKUP(WorkingData!H74,DimArchitecture!$A$1:$B$3,2,0)</f>
        <v>AR1</v>
      </c>
      <c r="E74" s="1" t="str">
        <f>VLOOKUP(WorkingData!J74,DimType!$A$1:$B$4,2,0)</f>
        <v>TY2</v>
      </c>
      <c r="F74" t="s">
        <v>23</v>
      </c>
      <c r="G74" t="s">
        <v>24</v>
      </c>
      <c r="H74" t="s">
        <v>49</v>
      </c>
      <c r="I74" t="s">
        <v>25</v>
      </c>
      <c r="J74" t="s">
        <v>25</v>
      </c>
      <c r="K74" t="s">
        <v>51</v>
      </c>
      <c r="L74" t="s">
        <v>31</v>
      </c>
      <c r="M74" t="s">
        <v>52</v>
      </c>
      <c r="N74">
        <v>42490</v>
      </c>
      <c r="O74" t="s">
        <v>45</v>
      </c>
      <c r="P74">
        <v>5205</v>
      </c>
      <c r="Q74">
        <v>561</v>
      </c>
    </row>
    <row r="75" spans="1:17" x14ac:dyDescent="0.35">
      <c r="A75" s="1" t="str">
        <f>VLOOKUP(WorkingData!A75,DimBrand!$A$1:$B$9,2,0)</f>
        <v>B2</v>
      </c>
      <c r="B75" s="1" t="str">
        <f>VLOOKUP(WorkingData!B75,DimProcessor!$D$1:$E$29,2,0)</f>
        <v>PR1</v>
      </c>
      <c r="C75" s="1" t="str">
        <f>VLOOKUP(WorkingData!G75,DimOS!$A$1:$B$4,2,0)</f>
        <v>OS1</v>
      </c>
      <c r="D75" s="1" t="str">
        <f>VLOOKUP(WorkingData!H75,DimArchitecture!$A$1:$B$3,2,0)</f>
        <v>AR2</v>
      </c>
      <c r="E75" s="1" t="str">
        <f>VLOOKUP(WorkingData!J75,DimType!$A$1:$B$4,2,0)</f>
        <v>TY1</v>
      </c>
      <c r="F75" t="s">
        <v>23</v>
      </c>
      <c r="G75" t="s">
        <v>24</v>
      </c>
      <c r="H75" t="s">
        <v>49</v>
      </c>
      <c r="I75" t="s">
        <v>25</v>
      </c>
      <c r="J75" t="s">
        <v>25</v>
      </c>
      <c r="K75" t="s">
        <v>30</v>
      </c>
      <c r="L75" t="s">
        <v>31</v>
      </c>
      <c r="M75" t="s">
        <v>31</v>
      </c>
      <c r="N75">
        <v>41990</v>
      </c>
      <c r="O75" t="s">
        <v>34</v>
      </c>
      <c r="P75">
        <v>3</v>
      </c>
      <c r="Q75">
        <v>0</v>
      </c>
    </row>
    <row r="76" spans="1:17" x14ac:dyDescent="0.35">
      <c r="A76" s="1" t="str">
        <f>VLOOKUP(WorkingData!A76,DimBrand!$A$1:$B$9,2,0)</f>
        <v>B1</v>
      </c>
      <c r="B76" s="1" t="str">
        <f>VLOOKUP(WorkingData!B76,DimProcessor!$D$1:$E$29,2,0)</f>
        <v>PR5</v>
      </c>
      <c r="C76" s="1" t="str">
        <f>VLOOKUP(WorkingData!G76,DimOS!$A$1:$B$4,2,0)</f>
        <v>OS1</v>
      </c>
      <c r="D76" s="1" t="str">
        <f>VLOOKUP(WorkingData!H76,DimArchitecture!$A$1:$B$3,2,0)</f>
        <v>AR2</v>
      </c>
      <c r="E76" s="1" t="str">
        <f>VLOOKUP(WorkingData!J76,DimType!$A$1:$B$4,2,0)</f>
        <v>TY1</v>
      </c>
      <c r="F76" t="s">
        <v>23</v>
      </c>
      <c r="G76" t="s">
        <v>24</v>
      </c>
      <c r="H76" t="s">
        <v>49</v>
      </c>
      <c r="I76" t="s">
        <v>25</v>
      </c>
      <c r="J76" t="s">
        <v>25</v>
      </c>
      <c r="K76" t="s">
        <v>30</v>
      </c>
      <c r="L76" t="s">
        <v>31</v>
      </c>
      <c r="M76" t="s">
        <v>31</v>
      </c>
      <c r="N76">
        <v>48490</v>
      </c>
      <c r="O76" t="s">
        <v>34</v>
      </c>
      <c r="P76">
        <v>0</v>
      </c>
      <c r="Q76">
        <v>0</v>
      </c>
    </row>
    <row r="77" spans="1:17" x14ac:dyDescent="0.35">
      <c r="A77" s="1" t="str">
        <f>VLOOKUP(WorkingData!A77,DimBrand!$A$1:$B$9,2,0)</f>
        <v>B5</v>
      </c>
      <c r="B77" s="1" t="str">
        <f>VLOOKUP(WorkingData!B77,DimProcessor!$D$1:$E$29,2,0)</f>
        <v>PR5</v>
      </c>
      <c r="C77" s="1" t="str">
        <f>VLOOKUP(WorkingData!G77,DimOS!$A$1:$B$4,2,0)</f>
        <v>OS1</v>
      </c>
      <c r="D77" s="1" t="str">
        <f>VLOOKUP(WorkingData!H77,DimArchitecture!$A$1:$B$3,2,0)</f>
        <v>AR1</v>
      </c>
      <c r="E77" s="1" t="str">
        <f>VLOOKUP(WorkingData!J77,DimType!$A$1:$B$4,2,0)</f>
        <v>TY2</v>
      </c>
      <c r="F77" t="s">
        <v>23</v>
      </c>
      <c r="G77" t="s">
        <v>24</v>
      </c>
      <c r="H77" t="s">
        <v>49</v>
      </c>
      <c r="I77" t="s">
        <v>25</v>
      </c>
      <c r="J77" t="s">
        <v>25</v>
      </c>
      <c r="K77" t="s">
        <v>51</v>
      </c>
      <c r="L77" t="s">
        <v>31</v>
      </c>
      <c r="M77" t="s">
        <v>52</v>
      </c>
      <c r="N77">
        <v>44376</v>
      </c>
      <c r="O77" t="s">
        <v>45</v>
      </c>
      <c r="P77">
        <v>1090</v>
      </c>
      <c r="Q77">
        <v>96</v>
      </c>
    </row>
    <row r="78" spans="1:17" x14ac:dyDescent="0.35">
      <c r="A78" s="1" t="str">
        <f>VLOOKUP(WorkingData!A78,DimBrand!$A$1:$B$9,2,0)</f>
        <v>B6</v>
      </c>
      <c r="B78" s="1" t="str">
        <f>VLOOKUP(WorkingData!B78,DimProcessor!$D$1:$E$29,2,0)</f>
        <v>PR5</v>
      </c>
      <c r="C78" s="1" t="str">
        <f>VLOOKUP(WorkingData!G78,DimOS!$A$1:$B$4,2,0)</f>
        <v>OS1</v>
      </c>
      <c r="D78" s="1" t="str">
        <f>VLOOKUP(WorkingData!H78,DimArchitecture!$A$1:$B$3,2,0)</f>
        <v>AR2</v>
      </c>
      <c r="E78" s="1" t="str">
        <f>VLOOKUP(WorkingData!J78,DimType!$A$1:$B$4,2,0)</f>
        <v>TY1</v>
      </c>
      <c r="F78" t="s">
        <v>23</v>
      </c>
      <c r="G78" t="s">
        <v>24</v>
      </c>
      <c r="H78" t="s">
        <v>49</v>
      </c>
      <c r="I78" t="s">
        <v>25</v>
      </c>
      <c r="J78" t="s">
        <v>25</v>
      </c>
      <c r="K78" t="s">
        <v>30</v>
      </c>
      <c r="L78" t="s">
        <v>31</v>
      </c>
      <c r="M78" t="s">
        <v>31</v>
      </c>
      <c r="N78">
        <v>43900</v>
      </c>
      <c r="O78" t="s">
        <v>34</v>
      </c>
      <c r="P78">
        <v>0</v>
      </c>
      <c r="Q78">
        <v>0</v>
      </c>
    </row>
    <row r="79" spans="1:17" x14ac:dyDescent="0.35">
      <c r="A79" s="1" t="str">
        <f>VLOOKUP(WorkingData!A79,DimBrand!$A$1:$B$9,2,0)</f>
        <v>B6</v>
      </c>
      <c r="B79" s="1" t="str">
        <f>VLOOKUP(WorkingData!B79,DimProcessor!$D$1:$E$29,2,0)</f>
        <v>PR5</v>
      </c>
      <c r="C79" s="1" t="str">
        <f>VLOOKUP(WorkingData!G79,DimOS!$A$1:$B$4,2,0)</f>
        <v>OS1</v>
      </c>
      <c r="D79" s="1" t="str">
        <f>VLOOKUP(WorkingData!H79,DimArchitecture!$A$1:$B$3,2,0)</f>
        <v>AR1</v>
      </c>
      <c r="E79" s="1" t="str">
        <f>VLOOKUP(WorkingData!J79,DimType!$A$1:$B$4,2,0)</f>
        <v>TY1</v>
      </c>
      <c r="F79" t="s">
        <v>23</v>
      </c>
      <c r="G79" t="s">
        <v>24</v>
      </c>
      <c r="H79" t="s">
        <v>49</v>
      </c>
      <c r="I79" t="s">
        <v>25</v>
      </c>
      <c r="J79" t="s">
        <v>25</v>
      </c>
      <c r="K79" t="s">
        <v>51</v>
      </c>
      <c r="L79" t="s">
        <v>31</v>
      </c>
      <c r="M79" t="s">
        <v>31</v>
      </c>
      <c r="N79">
        <v>46690</v>
      </c>
      <c r="O79" t="s">
        <v>34</v>
      </c>
      <c r="P79">
        <v>0</v>
      </c>
      <c r="Q79">
        <v>0</v>
      </c>
    </row>
    <row r="80" spans="1:17" x14ac:dyDescent="0.35">
      <c r="A80" s="1" t="str">
        <f>VLOOKUP(WorkingData!A80,DimBrand!$A$1:$B$9,2,0)</f>
        <v>B2</v>
      </c>
      <c r="B80" s="1" t="str">
        <f>VLOOKUP(WorkingData!B80,DimProcessor!$D$1:$E$29,2,0)</f>
        <v>PR1</v>
      </c>
      <c r="C80" s="1" t="str">
        <f>VLOOKUP(WorkingData!G80,DimOS!$A$1:$B$4,2,0)</f>
        <v>OS1</v>
      </c>
      <c r="D80" s="1" t="str">
        <f>VLOOKUP(WorkingData!H80,DimArchitecture!$A$1:$B$3,2,0)</f>
        <v>AR2</v>
      </c>
      <c r="E80" s="1" t="str">
        <f>VLOOKUP(WorkingData!J80,DimType!$A$1:$B$4,2,0)</f>
        <v>TY1</v>
      </c>
      <c r="F80" t="s">
        <v>23</v>
      </c>
      <c r="G80" t="s">
        <v>24</v>
      </c>
      <c r="H80" t="s">
        <v>49</v>
      </c>
      <c r="I80" t="s">
        <v>25</v>
      </c>
      <c r="J80" t="s">
        <v>25</v>
      </c>
      <c r="K80" t="s">
        <v>30</v>
      </c>
      <c r="L80" t="s">
        <v>31</v>
      </c>
      <c r="M80" t="s">
        <v>31</v>
      </c>
      <c r="N80">
        <v>40990</v>
      </c>
      <c r="O80" t="s">
        <v>57</v>
      </c>
      <c r="P80">
        <v>1</v>
      </c>
      <c r="Q80">
        <v>1</v>
      </c>
    </row>
    <row r="81" spans="1:17" x14ac:dyDescent="0.35">
      <c r="A81" s="1" t="str">
        <f>VLOOKUP(WorkingData!A81,DimBrand!$A$1:$B$9,2,0)</f>
        <v>B6</v>
      </c>
      <c r="B81" s="1" t="str">
        <f>VLOOKUP(WorkingData!B81,DimProcessor!$D$1:$E$29,2,0)</f>
        <v>PR1</v>
      </c>
      <c r="C81" s="1" t="str">
        <f>VLOOKUP(WorkingData!G81,DimOS!$A$1:$B$4,2,0)</f>
        <v>OS1</v>
      </c>
      <c r="D81" s="1" t="str">
        <f>VLOOKUP(WorkingData!H81,DimArchitecture!$A$1:$B$3,2,0)</f>
        <v>AR1</v>
      </c>
      <c r="E81" s="1" t="str">
        <f>VLOOKUP(WorkingData!J81,DimType!$A$1:$B$4,2,0)</f>
        <v>TY2</v>
      </c>
      <c r="F81" t="s">
        <v>23</v>
      </c>
      <c r="G81" t="s">
        <v>24</v>
      </c>
      <c r="H81" t="s">
        <v>49</v>
      </c>
      <c r="I81" t="s">
        <v>25</v>
      </c>
      <c r="J81" t="s">
        <v>25</v>
      </c>
      <c r="K81" t="s">
        <v>51</v>
      </c>
      <c r="L81" t="s">
        <v>31</v>
      </c>
      <c r="M81" t="s">
        <v>31</v>
      </c>
      <c r="N81">
        <v>39990</v>
      </c>
      <c r="O81" t="s">
        <v>45</v>
      </c>
      <c r="P81">
        <v>44</v>
      </c>
      <c r="Q81">
        <v>2</v>
      </c>
    </row>
    <row r="82" spans="1:17" x14ac:dyDescent="0.35">
      <c r="A82" s="1" t="str">
        <f>VLOOKUP(WorkingData!A82,DimBrand!$A$1:$B$9,2,0)</f>
        <v>B2</v>
      </c>
      <c r="B82" s="1" t="str">
        <f>VLOOKUP(WorkingData!B82,DimProcessor!$D$1:$E$29,2,0)</f>
        <v>PR5</v>
      </c>
      <c r="C82" s="1" t="str">
        <f>VLOOKUP(WorkingData!G82,DimOS!$A$1:$B$4,2,0)</f>
        <v>OS1</v>
      </c>
      <c r="D82" s="1" t="str">
        <f>VLOOKUP(WorkingData!H82,DimArchitecture!$A$1:$B$3,2,0)</f>
        <v>AR1</v>
      </c>
      <c r="E82" s="1" t="str">
        <f>VLOOKUP(WorkingData!J82,DimType!$A$1:$B$4,2,0)</f>
        <v>TY2</v>
      </c>
      <c r="F82" t="s">
        <v>23</v>
      </c>
      <c r="G82" t="s">
        <v>24</v>
      </c>
      <c r="H82" t="s">
        <v>49</v>
      </c>
      <c r="I82" t="s">
        <v>25</v>
      </c>
      <c r="J82" t="s">
        <v>25</v>
      </c>
      <c r="K82" t="s">
        <v>30</v>
      </c>
      <c r="L82" t="s">
        <v>31</v>
      </c>
      <c r="M82" t="s">
        <v>31</v>
      </c>
      <c r="N82">
        <v>43990</v>
      </c>
      <c r="O82" t="s">
        <v>34</v>
      </c>
      <c r="P82">
        <v>0</v>
      </c>
      <c r="Q82">
        <v>0</v>
      </c>
    </row>
    <row r="83" spans="1:17" x14ac:dyDescent="0.35">
      <c r="A83" s="1" t="str">
        <f>VLOOKUP(WorkingData!A83,DimBrand!$A$1:$B$9,2,0)</f>
        <v>B1</v>
      </c>
      <c r="B83" s="1" t="str">
        <f>VLOOKUP(WorkingData!B83,DimProcessor!$D$1:$E$29,2,0)</f>
        <v>PR5</v>
      </c>
      <c r="C83" s="1" t="str">
        <f>VLOOKUP(WorkingData!G83,DimOS!$A$1:$B$4,2,0)</f>
        <v>OS1</v>
      </c>
      <c r="D83" s="1" t="str">
        <f>VLOOKUP(WorkingData!H83,DimArchitecture!$A$1:$B$3,2,0)</f>
        <v>AR1</v>
      </c>
      <c r="E83" s="1" t="str">
        <f>VLOOKUP(WorkingData!J83,DimType!$A$1:$B$4,2,0)</f>
        <v>TY2</v>
      </c>
      <c r="F83" t="s">
        <v>23</v>
      </c>
      <c r="G83" t="s">
        <v>24</v>
      </c>
      <c r="H83" t="s">
        <v>49</v>
      </c>
      <c r="I83" t="s">
        <v>25</v>
      </c>
      <c r="J83" t="s">
        <v>25</v>
      </c>
      <c r="K83" t="s">
        <v>51</v>
      </c>
      <c r="L83" t="s">
        <v>31</v>
      </c>
      <c r="M83" t="s">
        <v>31</v>
      </c>
      <c r="N83">
        <v>36990</v>
      </c>
      <c r="O83" t="s">
        <v>45</v>
      </c>
      <c r="P83">
        <v>70</v>
      </c>
      <c r="Q83">
        <v>9</v>
      </c>
    </row>
    <row r="84" spans="1:17" x14ac:dyDescent="0.35">
      <c r="A84" s="1" t="str">
        <f>VLOOKUP(WorkingData!A84,DimBrand!$A$1:$B$9,2,0)</f>
        <v>B6</v>
      </c>
      <c r="B84" s="1" t="str">
        <f>VLOOKUP(WorkingData!B84,DimProcessor!$D$1:$E$29,2,0)</f>
        <v>PR5</v>
      </c>
      <c r="C84" s="1" t="str">
        <f>VLOOKUP(WorkingData!G84,DimOS!$A$1:$B$4,2,0)</f>
        <v>OS1</v>
      </c>
      <c r="D84" s="1" t="str">
        <f>VLOOKUP(WorkingData!H84,DimArchitecture!$A$1:$B$3,2,0)</f>
        <v>AR1</v>
      </c>
      <c r="E84" s="1" t="str">
        <f>VLOOKUP(WorkingData!J84,DimType!$A$1:$B$4,2,0)</f>
        <v>TY1</v>
      </c>
      <c r="F84" t="s">
        <v>36</v>
      </c>
      <c r="G84" t="s">
        <v>24</v>
      </c>
      <c r="H84" t="s">
        <v>49</v>
      </c>
      <c r="I84" t="s">
        <v>25</v>
      </c>
      <c r="J84" t="s">
        <v>25</v>
      </c>
      <c r="K84" t="s">
        <v>51</v>
      </c>
      <c r="L84" t="s">
        <v>31</v>
      </c>
      <c r="M84" t="s">
        <v>31</v>
      </c>
      <c r="N84">
        <v>48500</v>
      </c>
      <c r="O84" t="s">
        <v>34</v>
      </c>
      <c r="P84">
        <v>0</v>
      </c>
      <c r="Q84">
        <v>0</v>
      </c>
    </row>
    <row r="85" spans="1:17" x14ac:dyDescent="0.35">
      <c r="A85" s="1" t="str">
        <f>VLOOKUP(WorkingData!A85,DimBrand!$A$1:$B$9,2,0)</f>
        <v>B1</v>
      </c>
      <c r="B85" s="1" t="str">
        <f>VLOOKUP(WorkingData!B85,DimProcessor!$D$1:$E$29,2,0)</f>
        <v>PR5</v>
      </c>
      <c r="C85" s="1" t="str">
        <f>VLOOKUP(WorkingData!G85,DimOS!$A$1:$B$4,2,0)</f>
        <v>OS1</v>
      </c>
      <c r="D85" s="1" t="str">
        <f>VLOOKUP(WorkingData!H85,DimArchitecture!$A$1:$B$3,2,0)</f>
        <v>AR1</v>
      </c>
      <c r="E85" s="1" t="str">
        <f>VLOOKUP(WorkingData!J85,DimType!$A$1:$B$4,2,0)</f>
        <v>TY1</v>
      </c>
      <c r="F85" t="s">
        <v>36</v>
      </c>
      <c r="G85" t="s">
        <v>24</v>
      </c>
      <c r="H85" t="s">
        <v>49</v>
      </c>
      <c r="I85" t="s">
        <v>25</v>
      </c>
      <c r="J85" t="s">
        <v>25</v>
      </c>
      <c r="K85" t="s">
        <v>30</v>
      </c>
      <c r="L85" t="s">
        <v>31</v>
      </c>
      <c r="M85" t="s">
        <v>31</v>
      </c>
      <c r="N85">
        <v>48990</v>
      </c>
      <c r="O85" t="s">
        <v>34</v>
      </c>
      <c r="P85">
        <v>0</v>
      </c>
      <c r="Q85">
        <v>0</v>
      </c>
    </row>
    <row r="86" spans="1:17" x14ac:dyDescent="0.35">
      <c r="A86" s="1" t="str">
        <f>VLOOKUP(WorkingData!A86,DimBrand!$A$1:$B$9,2,0)</f>
        <v>B1</v>
      </c>
      <c r="B86" s="1" t="str">
        <f>VLOOKUP(WorkingData!B86,DimProcessor!$D$1:$E$29,2,0)</f>
        <v>PR3</v>
      </c>
      <c r="C86" s="1" t="str">
        <f>VLOOKUP(WorkingData!G86,DimOS!$A$1:$B$4,2,0)</f>
        <v>OS1</v>
      </c>
      <c r="D86" s="1" t="str">
        <f>VLOOKUP(WorkingData!H86,DimArchitecture!$A$1:$B$3,2,0)</f>
        <v>AR2</v>
      </c>
      <c r="E86" s="1" t="str">
        <f>VLOOKUP(WorkingData!J86,DimType!$A$1:$B$4,2,0)</f>
        <v>TY1</v>
      </c>
      <c r="F86" t="s">
        <v>23</v>
      </c>
      <c r="G86" t="s">
        <v>59</v>
      </c>
      <c r="H86" t="s">
        <v>25</v>
      </c>
      <c r="I86" t="s">
        <v>37</v>
      </c>
      <c r="J86" t="s">
        <v>25</v>
      </c>
      <c r="K86" t="s">
        <v>30</v>
      </c>
      <c r="L86" t="s">
        <v>31</v>
      </c>
      <c r="M86" t="s">
        <v>31</v>
      </c>
      <c r="N86">
        <v>23490</v>
      </c>
      <c r="O86" t="s">
        <v>45</v>
      </c>
      <c r="P86">
        <v>632</v>
      </c>
      <c r="Q86">
        <v>92</v>
      </c>
    </row>
    <row r="87" spans="1:17" x14ac:dyDescent="0.35">
      <c r="A87" s="1" t="str">
        <f>VLOOKUP(WorkingData!A87,DimBrand!$A$1:$B$9,2,0)</f>
        <v>B5</v>
      </c>
      <c r="B87" s="1" t="str">
        <f>VLOOKUP(WorkingData!B87,DimProcessor!$D$1:$E$29,2,0)</f>
        <v>PR9</v>
      </c>
      <c r="C87" s="1" t="str">
        <f>VLOOKUP(WorkingData!G87,DimOS!$A$1:$B$4,2,0)</f>
        <v>OS1</v>
      </c>
      <c r="D87" s="1" t="str">
        <f>VLOOKUP(WorkingData!H87,DimArchitecture!$A$1:$B$3,2,0)</f>
        <v>AR1</v>
      </c>
      <c r="E87" s="1" t="str">
        <f>VLOOKUP(WorkingData!J87,DimType!$A$1:$B$4,2,0)</f>
        <v>TY1</v>
      </c>
      <c r="F87" t="s">
        <v>23</v>
      </c>
      <c r="G87" t="s">
        <v>24</v>
      </c>
      <c r="H87" t="s">
        <v>49</v>
      </c>
      <c r="I87" t="s">
        <v>25</v>
      </c>
      <c r="J87" t="s">
        <v>25</v>
      </c>
      <c r="K87" t="s">
        <v>51</v>
      </c>
      <c r="L87" t="s">
        <v>52</v>
      </c>
      <c r="M87" t="s">
        <v>52</v>
      </c>
      <c r="N87">
        <v>54238</v>
      </c>
      <c r="O87" t="s">
        <v>45</v>
      </c>
      <c r="P87">
        <v>71</v>
      </c>
      <c r="Q87">
        <v>8</v>
      </c>
    </row>
    <row r="88" spans="1:17" x14ac:dyDescent="0.35">
      <c r="A88" s="1" t="str">
        <f>VLOOKUP(WorkingData!A88,DimBrand!$A$1:$B$9,2,0)</f>
        <v>B1</v>
      </c>
      <c r="B88" s="1" t="str">
        <f>VLOOKUP(WorkingData!B88,DimProcessor!$D$1:$E$29,2,0)</f>
        <v>PR1</v>
      </c>
      <c r="C88" s="1" t="str">
        <f>VLOOKUP(WorkingData!G88,DimOS!$A$1:$B$4,2,0)</f>
        <v>OS1</v>
      </c>
      <c r="D88" s="1" t="str">
        <f>VLOOKUP(WorkingData!H88,DimArchitecture!$A$1:$B$3,2,0)</f>
        <v>AR1</v>
      </c>
      <c r="E88" s="1" t="str">
        <f>VLOOKUP(WorkingData!J88,DimType!$A$1:$B$4,2,0)</f>
        <v>TY1</v>
      </c>
      <c r="F88" t="s">
        <v>36</v>
      </c>
      <c r="G88" t="s">
        <v>24</v>
      </c>
      <c r="H88" t="s">
        <v>37</v>
      </c>
      <c r="I88" t="s">
        <v>25</v>
      </c>
      <c r="J88" t="s">
        <v>25</v>
      </c>
      <c r="K88" t="s">
        <v>51</v>
      </c>
      <c r="L88" t="s">
        <v>31</v>
      </c>
      <c r="M88" t="s">
        <v>31</v>
      </c>
      <c r="N88">
        <v>37990</v>
      </c>
      <c r="O88" t="s">
        <v>45</v>
      </c>
      <c r="P88">
        <v>990</v>
      </c>
      <c r="Q88">
        <v>108</v>
      </c>
    </row>
    <row r="89" spans="1:17" x14ac:dyDescent="0.35">
      <c r="A89" s="1" t="str">
        <f>VLOOKUP(WorkingData!A89,DimBrand!$A$1:$B$9,2,0)</f>
        <v>B5</v>
      </c>
      <c r="B89" s="1" t="str">
        <f>VLOOKUP(WorkingData!B89,DimProcessor!$D$1:$E$29,2,0)</f>
        <v>PR5</v>
      </c>
      <c r="C89" s="1" t="str">
        <f>VLOOKUP(WorkingData!G89,DimOS!$A$1:$B$4,2,0)</f>
        <v>OS1</v>
      </c>
      <c r="D89" s="1" t="str">
        <f>VLOOKUP(WorkingData!H89,DimArchitecture!$A$1:$B$3,2,0)</f>
        <v>AR1</v>
      </c>
      <c r="E89" s="1" t="str">
        <f>VLOOKUP(WorkingData!J89,DimType!$A$1:$B$4,2,0)</f>
        <v>TY2</v>
      </c>
      <c r="F89" t="s">
        <v>36</v>
      </c>
      <c r="G89" t="s">
        <v>24</v>
      </c>
      <c r="H89" t="s">
        <v>37</v>
      </c>
      <c r="I89" t="s">
        <v>25</v>
      </c>
      <c r="J89" t="s">
        <v>25</v>
      </c>
      <c r="K89" t="s">
        <v>51</v>
      </c>
      <c r="L89" t="s">
        <v>31</v>
      </c>
      <c r="M89" t="s">
        <v>52</v>
      </c>
      <c r="N89">
        <v>42990</v>
      </c>
      <c r="O89" t="s">
        <v>45</v>
      </c>
      <c r="P89">
        <v>158</v>
      </c>
      <c r="Q89">
        <v>18</v>
      </c>
    </row>
    <row r="90" spans="1:17" x14ac:dyDescent="0.35">
      <c r="A90" s="1" t="str">
        <f>VLOOKUP(WorkingData!A90,DimBrand!$A$1:$B$9,2,0)</f>
        <v>B5</v>
      </c>
      <c r="B90" s="1" t="str">
        <f>VLOOKUP(WorkingData!B90,DimProcessor!$D$1:$E$29,2,0)</f>
        <v>PR5</v>
      </c>
      <c r="C90" s="1" t="str">
        <f>VLOOKUP(WorkingData!G90,DimOS!$A$1:$B$4,2,0)</f>
        <v>OS1</v>
      </c>
      <c r="D90" s="1" t="str">
        <f>VLOOKUP(WorkingData!H90,DimArchitecture!$A$1:$B$3,2,0)</f>
        <v>AR1</v>
      </c>
      <c r="E90" s="1" t="str">
        <f>VLOOKUP(WorkingData!J90,DimType!$A$1:$B$4,2,0)</f>
        <v>TY2</v>
      </c>
      <c r="F90" t="s">
        <v>36</v>
      </c>
      <c r="G90" t="s">
        <v>24</v>
      </c>
      <c r="H90" t="s">
        <v>37</v>
      </c>
      <c r="I90" t="s">
        <v>25</v>
      </c>
      <c r="J90" t="s">
        <v>25</v>
      </c>
      <c r="K90" t="s">
        <v>51</v>
      </c>
      <c r="L90" t="s">
        <v>31</v>
      </c>
      <c r="M90" t="s">
        <v>52</v>
      </c>
      <c r="N90">
        <v>42990</v>
      </c>
      <c r="O90" t="s">
        <v>45</v>
      </c>
      <c r="P90">
        <v>681</v>
      </c>
      <c r="Q90">
        <v>59</v>
      </c>
    </row>
    <row r="91" spans="1:17" x14ac:dyDescent="0.35">
      <c r="A91" s="1" t="str">
        <f>VLOOKUP(WorkingData!A91,DimBrand!$A$1:$B$9,2,0)</f>
        <v>B1</v>
      </c>
      <c r="B91" s="1" t="str">
        <f>VLOOKUP(WorkingData!B91,DimProcessor!$D$1:$E$29,2,0)</f>
        <v>PR1</v>
      </c>
      <c r="C91" s="1" t="str">
        <f>VLOOKUP(WorkingData!G91,DimOS!$A$1:$B$4,2,0)</f>
        <v>OS1</v>
      </c>
      <c r="D91" s="1" t="str">
        <f>VLOOKUP(WorkingData!H91,DimArchitecture!$A$1:$B$3,2,0)</f>
        <v>AR1</v>
      </c>
      <c r="E91" s="1" t="str">
        <f>VLOOKUP(WorkingData!J91,DimType!$A$1:$B$4,2,0)</f>
        <v>TY1</v>
      </c>
      <c r="F91" t="s">
        <v>23</v>
      </c>
      <c r="G91" t="s">
        <v>24</v>
      </c>
      <c r="H91" t="s">
        <v>37</v>
      </c>
      <c r="I91" t="s">
        <v>25</v>
      </c>
      <c r="J91" t="s">
        <v>25</v>
      </c>
      <c r="K91" t="s">
        <v>51</v>
      </c>
      <c r="L91" t="s">
        <v>31</v>
      </c>
      <c r="M91" t="s">
        <v>31</v>
      </c>
      <c r="N91">
        <v>35990</v>
      </c>
      <c r="O91" t="s">
        <v>45</v>
      </c>
      <c r="P91">
        <v>130</v>
      </c>
      <c r="Q91">
        <v>12</v>
      </c>
    </row>
    <row r="92" spans="1:17" x14ac:dyDescent="0.35">
      <c r="A92" s="1" t="str">
        <f>VLOOKUP(WorkingData!A92,DimBrand!$A$1:$B$9,2,0)</f>
        <v>B1</v>
      </c>
      <c r="B92" s="1" t="str">
        <f>VLOOKUP(WorkingData!B92,DimProcessor!$D$1:$E$29,2,0)</f>
        <v>PR5</v>
      </c>
      <c r="C92" s="1" t="str">
        <f>VLOOKUP(WorkingData!G92,DimOS!$A$1:$B$4,2,0)</f>
        <v>OS1</v>
      </c>
      <c r="D92" s="1" t="str">
        <f>VLOOKUP(WorkingData!H92,DimArchitecture!$A$1:$B$3,2,0)</f>
        <v>AR1</v>
      </c>
      <c r="E92" s="1" t="str">
        <f>VLOOKUP(WorkingData!J92,DimType!$A$1:$B$4,2,0)</f>
        <v>TY1</v>
      </c>
      <c r="F92" t="s">
        <v>36</v>
      </c>
      <c r="G92" t="s">
        <v>24</v>
      </c>
      <c r="H92" t="s">
        <v>37</v>
      </c>
      <c r="I92" t="s">
        <v>25</v>
      </c>
      <c r="J92" t="s">
        <v>25</v>
      </c>
      <c r="K92" t="s">
        <v>51</v>
      </c>
      <c r="L92" t="s">
        <v>31</v>
      </c>
      <c r="M92" t="s">
        <v>31</v>
      </c>
      <c r="N92">
        <v>42990</v>
      </c>
      <c r="O92" t="s">
        <v>45</v>
      </c>
      <c r="P92">
        <v>30</v>
      </c>
      <c r="Q92">
        <v>4</v>
      </c>
    </row>
    <row r="93" spans="1:17" x14ac:dyDescent="0.35">
      <c r="A93" s="1" t="str">
        <f>VLOOKUP(WorkingData!A93,DimBrand!$A$1:$B$9,2,0)</f>
        <v>B1</v>
      </c>
      <c r="B93" s="1" t="str">
        <f>VLOOKUP(WorkingData!B93,DimProcessor!$D$1:$E$29,2,0)</f>
        <v>PR5</v>
      </c>
      <c r="C93" s="1" t="str">
        <f>VLOOKUP(WorkingData!G93,DimOS!$A$1:$B$4,2,0)</f>
        <v>OS1</v>
      </c>
      <c r="D93" s="1" t="str">
        <f>VLOOKUP(WorkingData!H93,DimArchitecture!$A$1:$B$3,2,0)</f>
        <v>AR2</v>
      </c>
      <c r="E93" s="1" t="str">
        <f>VLOOKUP(WorkingData!J93,DimType!$A$1:$B$4,2,0)</f>
        <v>TY1</v>
      </c>
      <c r="F93" t="s">
        <v>36</v>
      </c>
      <c r="G93" t="s">
        <v>61</v>
      </c>
      <c r="H93" t="s">
        <v>37</v>
      </c>
      <c r="I93" t="s">
        <v>25</v>
      </c>
      <c r="J93" t="s">
        <v>25</v>
      </c>
      <c r="K93" t="s">
        <v>51</v>
      </c>
      <c r="L93" t="s">
        <v>52</v>
      </c>
      <c r="M93" t="s">
        <v>52</v>
      </c>
      <c r="N93">
        <v>51990</v>
      </c>
      <c r="O93" t="s">
        <v>45</v>
      </c>
      <c r="P93">
        <v>6</v>
      </c>
      <c r="Q93">
        <v>2</v>
      </c>
    </row>
    <row r="94" spans="1:17" x14ac:dyDescent="0.35">
      <c r="A94" s="1" t="str">
        <f>VLOOKUP(WorkingData!A94,DimBrand!$A$1:$B$9,2,0)</f>
        <v>B1</v>
      </c>
      <c r="B94" s="1" t="str">
        <f>VLOOKUP(WorkingData!B94,DimProcessor!$D$1:$E$29,2,0)</f>
        <v>PR5</v>
      </c>
      <c r="C94" s="1" t="str">
        <f>VLOOKUP(WorkingData!G94,DimOS!$A$1:$B$4,2,0)</f>
        <v>OS1</v>
      </c>
      <c r="D94" s="1" t="str">
        <f>VLOOKUP(WorkingData!H94,DimArchitecture!$A$1:$B$3,2,0)</f>
        <v>AR1</v>
      </c>
      <c r="E94" s="1" t="str">
        <f>VLOOKUP(WorkingData!J94,DimType!$A$1:$B$4,2,0)</f>
        <v>TY1</v>
      </c>
      <c r="F94" t="s">
        <v>36</v>
      </c>
      <c r="G94" t="s">
        <v>24</v>
      </c>
      <c r="H94" t="s">
        <v>37</v>
      </c>
      <c r="I94" t="s">
        <v>25</v>
      </c>
      <c r="J94" t="s">
        <v>25</v>
      </c>
      <c r="K94" t="s">
        <v>51</v>
      </c>
      <c r="L94" t="s">
        <v>31</v>
      </c>
      <c r="M94" t="s">
        <v>31</v>
      </c>
      <c r="N94">
        <v>48990</v>
      </c>
      <c r="O94" t="s">
        <v>45</v>
      </c>
      <c r="P94">
        <v>174</v>
      </c>
      <c r="Q94">
        <v>30</v>
      </c>
    </row>
    <row r="95" spans="1:17" x14ac:dyDescent="0.35">
      <c r="A95" s="1" t="str">
        <f>VLOOKUP(WorkingData!A95,DimBrand!$A$1:$B$9,2,0)</f>
        <v>B1</v>
      </c>
      <c r="B95" s="1" t="str">
        <f>VLOOKUP(WorkingData!B95,DimProcessor!$D$1:$E$29,2,0)</f>
        <v>PR5</v>
      </c>
      <c r="C95" s="1" t="str">
        <f>VLOOKUP(WorkingData!G95,DimOS!$A$1:$B$4,2,0)</f>
        <v>OS1</v>
      </c>
      <c r="D95" s="1" t="str">
        <f>VLOOKUP(WorkingData!H95,DimArchitecture!$A$1:$B$3,2,0)</f>
        <v>AR1</v>
      </c>
      <c r="E95" s="1" t="str">
        <f>VLOOKUP(WorkingData!J95,DimType!$A$1:$B$4,2,0)</f>
        <v>TY1</v>
      </c>
      <c r="F95" t="s">
        <v>36</v>
      </c>
      <c r="G95" t="s">
        <v>24</v>
      </c>
      <c r="H95" t="s">
        <v>37</v>
      </c>
      <c r="I95" t="s">
        <v>25</v>
      </c>
      <c r="J95" t="s">
        <v>25</v>
      </c>
      <c r="K95" t="s">
        <v>51</v>
      </c>
      <c r="L95" t="s">
        <v>31</v>
      </c>
      <c r="M95" t="s">
        <v>31</v>
      </c>
      <c r="N95">
        <v>42990</v>
      </c>
      <c r="O95" t="s">
        <v>45</v>
      </c>
      <c r="P95">
        <v>40</v>
      </c>
      <c r="Q95">
        <v>7</v>
      </c>
    </row>
    <row r="96" spans="1:17" x14ac:dyDescent="0.35">
      <c r="A96" s="1" t="str">
        <f>VLOOKUP(WorkingData!A96,DimBrand!$A$1:$B$9,2,0)</f>
        <v>B2</v>
      </c>
      <c r="B96" s="1" t="str">
        <f>VLOOKUP(WorkingData!B96,DimProcessor!$D$1:$E$29,2,0)</f>
        <v>PR1</v>
      </c>
      <c r="C96" s="1" t="str">
        <f>VLOOKUP(WorkingData!G96,DimOS!$A$1:$B$4,2,0)</f>
        <v>OS1</v>
      </c>
      <c r="D96" s="1" t="str">
        <f>VLOOKUP(WorkingData!H96,DimArchitecture!$A$1:$B$3,2,0)</f>
        <v>AR1</v>
      </c>
      <c r="E96" s="1" t="str">
        <f>VLOOKUP(WorkingData!J96,DimType!$A$1:$B$4,2,0)</f>
        <v>TY2</v>
      </c>
      <c r="F96" t="s">
        <v>36</v>
      </c>
      <c r="G96" t="s">
        <v>24</v>
      </c>
      <c r="H96" t="s">
        <v>37</v>
      </c>
      <c r="I96" t="s">
        <v>25</v>
      </c>
      <c r="J96" t="s">
        <v>25</v>
      </c>
      <c r="K96" t="s">
        <v>51</v>
      </c>
      <c r="L96" t="s">
        <v>31</v>
      </c>
      <c r="M96" t="s">
        <v>31</v>
      </c>
      <c r="N96">
        <v>38990</v>
      </c>
      <c r="O96" t="s">
        <v>34</v>
      </c>
      <c r="P96">
        <v>13</v>
      </c>
      <c r="Q96">
        <v>1</v>
      </c>
    </row>
    <row r="97" spans="1:17" x14ac:dyDescent="0.35">
      <c r="A97" s="1" t="str">
        <f>VLOOKUP(WorkingData!A97,DimBrand!$A$1:$B$9,2,0)</f>
        <v>B6</v>
      </c>
      <c r="B97" s="1" t="str">
        <f>VLOOKUP(WorkingData!B97,DimProcessor!$D$1:$E$29,2,0)</f>
        <v>PR5</v>
      </c>
      <c r="C97" s="1" t="str">
        <f>VLOOKUP(WorkingData!G97,DimOS!$A$1:$B$4,2,0)</f>
        <v>OS1</v>
      </c>
      <c r="D97" s="1" t="str">
        <f>VLOOKUP(WorkingData!H97,DimArchitecture!$A$1:$B$3,2,0)</f>
        <v>AR1</v>
      </c>
      <c r="E97" s="1" t="str">
        <f>VLOOKUP(WorkingData!J97,DimType!$A$1:$B$4,2,0)</f>
        <v>TY2</v>
      </c>
      <c r="F97" t="s">
        <v>36</v>
      </c>
      <c r="G97" t="s">
        <v>24</v>
      </c>
      <c r="H97" t="s">
        <v>37</v>
      </c>
      <c r="I97" t="s">
        <v>25</v>
      </c>
      <c r="J97" t="s">
        <v>25</v>
      </c>
      <c r="K97" t="s">
        <v>30</v>
      </c>
      <c r="L97" t="s">
        <v>31</v>
      </c>
      <c r="M97" t="s">
        <v>31</v>
      </c>
      <c r="N97">
        <v>45990</v>
      </c>
      <c r="O97" t="s">
        <v>45</v>
      </c>
      <c r="P97">
        <v>184</v>
      </c>
      <c r="Q97">
        <v>29</v>
      </c>
    </row>
    <row r="98" spans="1:17" x14ac:dyDescent="0.35">
      <c r="A98" s="1" t="str">
        <f>VLOOKUP(WorkingData!A98,DimBrand!$A$1:$B$9,2,0)</f>
        <v>B5</v>
      </c>
      <c r="B98" s="1" t="str">
        <f>VLOOKUP(WorkingData!B98,DimProcessor!$D$1:$E$29,2,0)</f>
        <v>PR1</v>
      </c>
      <c r="C98" s="1" t="str">
        <f>VLOOKUP(WorkingData!G98,DimOS!$A$1:$B$4,2,0)</f>
        <v>OS1</v>
      </c>
      <c r="D98" s="1" t="str">
        <f>VLOOKUP(WorkingData!H98,DimArchitecture!$A$1:$B$3,2,0)</f>
        <v>AR1</v>
      </c>
      <c r="E98" s="1" t="str">
        <f>VLOOKUP(WorkingData!J98,DimType!$A$1:$B$4,2,0)</f>
        <v>TY2</v>
      </c>
      <c r="F98" t="s">
        <v>36</v>
      </c>
      <c r="G98" t="s">
        <v>24</v>
      </c>
      <c r="H98" t="s">
        <v>37</v>
      </c>
      <c r="I98" t="s">
        <v>25</v>
      </c>
      <c r="J98" t="s">
        <v>25</v>
      </c>
      <c r="K98" t="s">
        <v>51</v>
      </c>
      <c r="L98" t="s">
        <v>31</v>
      </c>
      <c r="M98" t="s">
        <v>52</v>
      </c>
      <c r="N98">
        <v>42490</v>
      </c>
      <c r="O98" t="s">
        <v>45</v>
      </c>
      <c r="P98">
        <v>1296</v>
      </c>
      <c r="Q98">
        <v>126</v>
      </c>
    </row>
    <row r="99" spans="1:17" x14ac:dyDescent="0.35">
      <c r="A99" s="1" t="str">
        <f>VLOOKUP(WorkingData!A99,DimBrand!$A$1:$B$9,2,0)</f>
        <v>B5</v>
      </c>
      <c r="B99" s="1" t="str">
        <f>VLOOKUP(WorkingData!B99,DimProcessor!$D$1:$E$29,2,0)</f>
        <v>PR5</v>
      </c>
      <c r="C99" s="1" t="str">
        <f>VLOOKUP(WorkingData!G99,DimOS!$A$1:$B$4,2,0)</f>
        <v>OS1</v>
      </c>
      <c r="D99" s="1" t="str">
        <f>VLOOKUP(WorkingData!H99,DimArchitecture!$A$1:$B$3,2,0)</f>
        <v>AR1</v>
      </c>
      <c r="E99" s="1" t="str">
        <f>VLOOKUP(WorkingData!J99,DimType!$A$1:$B$4,2,0)</f>
        <v>TY2</v>
      </c>
      <c r="F99" t="s">
        <v>36</v>
      </c>
      <c r="G99" t="s">
        <v>24</v>
      </c>
      <c r="H99" t="s">
        <v>37</v>
      </c>
      <c r="I99" t="s">
        <v>25</v>
      </c>
      <c r="J99" t="s">
        <v>25</v>
      </c>
      <c r="K99" t="s">
        <v>51</v>
      </c>
      <c r="L99" t="s">
        <v>31</v>
      </c>
      <c r="M99" t="s">
        <v>52</v>
      </c>
      <c r="N99">
        <v>43970</v>
      </c>
      <c r="O99" t="s">
        <v>45</v>
      </c>
      <c r="P99">
        <v>571</v>
      </c>
      <c r="Q99">
        <v>56</v>
      </c>
    </row>
    <row r="100" spans="1:17" x14ac:dyDescent="0.35">
      <c r="A100" s="1" t="str">
        <f>VLOOKUP(WorkingData!A100,DimBrand!$A$1:$B$9,2,0)</f>
        <v>B1</v>
      </c>
      <c r="B100" s="1" t="str">
        <f>VLOOKUP(WorkingData!B100,DimProcessor!$D$1:$E$29,2,0)</f>
        <v>PR1</v>
      </c>
      <c r="C100" s="1" t="str">
        <f>VLOOKUP(WorkingData!G100,DimOS!$A$1:$B$4,2,0)</f>
        <v>OS1</v>
      </c>
      <c r="D100" s="1" t="str">
        <f>VLOOKUP(WorkingData!H100,DimArchitecture!$A$1:$B$3,2,0)</f>
        <v>AR1</v>
      </c>
      <c r="E100" s="1" t="str">
        <f>VLOOKUP(WorkingData!J100,DimType!$A$1:$B$4,2,0)</f>
        <v>TY2</v>
      </c>
      <c r="F100" t="s">
        <v>23</v>
      </c>
      <c r="G100" t="s">
        <v>24</v>
      </c>
      <c r="H100" t="s">
        <v>37</v>
      </c>
      <c r="I100" t="s">
        <v>25</v>
      </c>
      <c r="J100" t="s">
        <v>25</v>
      </c>
      <c r="K100" t="s">
        <v>51</v>
      </c>
      <c r="L100" t="s">
        <v>31</v>
      </c>
      <c r="M100" t="s">
        <v>52</v>
      </c>
      <c r="N100">
        <v>39990</v>
      </c>
      <c r="O100" t="s">
        <v>45</v>
      </c>
      <c r="P100">
        <v>2551</v>
      </c>
      <c r="Q100">
        <v>297</v>
      </c>
    </row>
    <row r="101" spans="1:17" x14ac:dyDescent="0.35">
      <c r="A101" s="1" t="str">
        <f>VLOOKUP(WorkingData!A101,DimBrand!$A$1:$B$9,2,0)</f>
        <v>B7</v>
      </c>
      <c r="B101" s="1" t="str">
        <f>VLOOKUP(WorkingData!B101,DimProcessor!$D$1:$E$29,2,0)</f>
        <v>PR5</v>
      </c>
      <c r="C101" s="1" t="str">
        <f>VLOOKUP(WorkingData!G101,DimOS!$A$1:$B$4,2,0)</f>
        <v>OS1</v>
      </c>
      <c r="D101" s="1" t="str">
        <f>VLOOKUP(WorkingData!H101,DimArchitecture!$A$1:$B$3,2,0)</f>
        <v>AR1</v>
      </c>
      <c r="E101" s="1" t="str">
        <f>VLOOKUP(WorkingData!J101,DimType!$A$1:$B$4,2,0)</f>
        <v>TY2</v>
      </c>
      <c r="F101" t="s">
        <v>36</v>
      </c>
      <c r="G101" t="s">
        <v>24</v>
      </c>
      <c r="H101" t="s">
        <v>37</v>
      </c>
      <c r="I101" t="s">
        <v>25</v>
      </c>
      <c r="J101" t="s">
        <v>25</v>
      </c>
      <c r="K101" t="s">
        <v>30</v>
      </c>
      <c r="L101" t="s">
        <v>31</v>
      </c>
      <c r="M101" t="s">
        <v>31</v>
      </c>
      <c r="N101">
        <v>48990</v>
      </c>
      <c r="O101" t="s">
        <v>45</v>
      </c>
      <c r="P101">
        <v>17</v>
      </c>
      <c r="Q101">
        <v>3</v>
      </c>
    </row>
    <row r="102" spans="1:17" x14ac:dyDescent="0.35">
      <c r="A102" s="1" t="str">
        <f>VLOOKUP(WorkingData!A102,DimBrand!$A$1:$B$9,2,0)</f>
        <v>B5</v>
      </c>
      <c r="B102" s="1" t="str">
        <f>VLOOKUP(WorkingData!B102,DimProcessor!$D$1:$E$29,2,0)</f>
        <v>PR5</v>
      </c>
      <c r="C102" s="1" t="str">
        <f>VLOOKUP(WorkingData!G102,DimOS!$A$1:$B$4,2,0)</f>
        <v>OS1</v>
      </c>
      <c r="D102" s="1" t="str">
        <f>VLOOKUP(WorkingData!H102,DimArchitecture!$A$1:$B$3,2,0)</f>
        <v>AR1</v>
      </c>
      <c r="E102" s="1" t="str">
        <f>VLOOKUP(WorkingData!J102,DimType!$A$1:$B$4,2,0)</f>
        <v>TY1</v>
      </c>
      <c r="F102" t="s">
        <v>36</v>
      </c>
      <c r="G102" t="s">
        <v>24</v>
      </c>
      <c r="H102" t="s">
        <v>37</v>
      </c>
      <c r="I102" t="s">
        <v>25</v>
      </c>
      <c r="J102" t="s">
        <v>25</v>
      </c>
      <c r="K102" t="s">
        <v>51</v>
      </c>
      <c r="L102" t="s">
        <v>31</v>
      </c>
      <c r="M102" t="s">
        <v>52</v>
      </c>
      <c r="N102">
        <v>54990</v>
      </c>
      <c r="O102" t="s">
        <v>45</v>
      </c>
      <c r="P102">
        <v>35</v>
      </c>
      <c r="Q102">
        <v>3</v>
      </c>
    </row>
    <row r="103" spans="1:17" x14ac:dyDescent="0.35">
      <c r="A103" s="1" t="str">
        <f>VLOOKUP(WorkingData!A103,DimBrand!$A$1:$B$9,2,0)</f>
        <v>B7</v>
      </c>
      <c r="B103" s="1" t="str">
        <f>VLOOKUP(WorkingData!B103,DimProcessor!$D$1:$E$29,2,0)</f>
        <v>PR1</v>
      </c>
      <c r="C103" s="1" t="str">
        <f>VLOOKUP(WorkingData!G103,DimOS!$A$1:$B$4,2,0)</f>
        <v>OS1</v>
      </c>
      <c r="D103" s="1" t="str">
        <f>VLOOKUP(WorkingData!H103,DimArchitecture!$A$1:$B$3,2,0)</f>
        <v>AR1</v>
      </c>
      <c r="E103" s="1" t="str">
        <f>VLOOKUP(WorkingData!J103,DimType!$A$1:$B$4,2,0)</f>
        <v>TY2</v>
      </c>
      <c r="F103" t="s">
        <v>36</v>
      </c>
      <c r="G103" t="s">
        <v>24</v>
      </c>
      <c r="H103" t="s">
        <v>37</v>
      </c>
      <c r="I103" t="s">
        <v>25</v>
      </c>
      <c r="J103" t="s">
        <v>25</v>
      </c>
      <c r="K103" t="s">
        <v>30</v>
      </c>
      <c r="L103" t="s">
        <v>31</v>
      </c>
      <c r="M103" t="s">
        <v>31</v>
      </c>
      <c r="N103">
        <v>40990</v>
      </c>
      <c r="O103" t="s">
        <v>45</v>
      </c>
      <c r="P103">
        <v>118</v>
      </c>
      <c r="Q103">
        <v>17</v>
      </c>
    </row>
    <row r="104" spans="1:17" x14ac:dyDescent="0.35">
      <c r="A104" s="1" t="str">
        <f>VLOOKUP(WorkingData!A104,DimBrand!$A$1:$B$9,2,0)</f>
        <v>B1</v>
      </c>
      <c r="B104" s="1" t="str">
        <f>VLOOKUP(WorkingData!B104,DimProcessor!$D$1:$E$29,2,0)</f>
        <v>PR5</v>
      </c>
      <c r="C104" s="1" t="str">
        <f>VLOOKUP(WorkingData!G104,DimOS!$A$1:$B$4,2,0)</f>
        <v>OS1</v>
      </c>
      <c r="D104" s="1" t="str">
        <f>VLOOKUP(WorkingData!H104,DimArchitecture!$A$1:$B$3,2,0)</f>
        <v>AR1</v>
      </c>
      <c r="E104" s="1" t="str">
        <f>VLOOKUP(WorkingData!J104,DimType!$A$1:$B$4,2,0)</f>
        <v>TY2</v>
      </c>
      <c r="F104" t="s">
        <v>36</v>
      </c>
      <c r="G104" t="s">
        <v>24</v>
      </c>
      <c r="H104" t="s">
        <v>37</v>
      </c>
      <c r="I104" t="s">
        <v>25</v>
      </c>
      <c r="J104" t="s">
        <v>25</v>
      </c>
      <c r="K104" t="s">
        <v>51</v>
      </c>
      <c r="L104" t="s">
        <v>31</v>
      </c>
      <c r="M104" t="s">
        <v>52</v>
      </c>
      <c r="N104">
        <v>41990</v>
      </c>
      <c r="O104" t="s">
        <v>34</v>
      </c>
      <c r="P104">
        <v>0</v>
      </c>
      <c r="Q104">
        <v>0</v>
      </c>
    </row>
    <row r="105" spans="1:17" x14ac:dyDescent="0.35">
      <c r="A105" s="1" t="str">
        <f>VLOOKUP(WorkingData!A105,DimBrand!$A$1:$B$9,2,0)</f>
        <v>B2</v>
      </c>
      <c r="B105" s="1" t="str">
        <f>VLOOKUP(WorkingData!B105,DimProcessor!$D$1:$E$29,2,0)</f>
        <v>PR5</v>
      </c>
      <c r="C105" s="1" t="str">
        <f>VLOOKUP(WorkingData!G105,DimOS!$A$1:$B$4,2,0)</f>
        <v>OS1</v>
      </c>
      <c r="D105" s="1" t="str">
        <f>VLOOKUP(WorkingData!H105,DimArchitecture!$A$1:$B$3,2,0)</f>
        <v>AR1</v>
      </c>
      <c r="E105" s="1" t="str">
        <f>VLOOKUP(WorkingData!J105,DimType!$A$1:$B$4,2,0)</f>
        <v>TY2</v>
      </c>
      <c r="F105" t="s">
        <v>36</v>
      </c>
      <c r="G105" t="s">
        <v>24</v>
      </c>
      <c r="H105" t="s">
        <v>37</v>
      </c>
      <c r="I105" t="s">
        <v>25</v>
      </c>
      <c r="J105" t="s">
        <v>25</v>
      </c>
      <c r="K105" t="s">
        <v>51</v>
      </c>
      <c r="L105" t="s">
        <v>52</v>
      </c>
      <c r="M105" t="s">
        <v>31</v>
      </c>
      <c r="N105">
        <v>54990</v>
      </c>
      <c r="O105" t="s">
        <v>45</v>
      </c>
      <c r="P105">
        <v>245</v>
      </c>
      <c r="Q105">
        <v>34</v>
      </c>
    </row>
    <row r="106" spans="1:17" x14ac:dyDescent="0.35">
      <c r="A106" s="1" t="str">
        <f>VLOOKUP(WorkingData!A106,DimBrand!$A$1:$B$9,2,0)</f>
        <v>B1</v>
      </c>
      <c r="B106" s="1" t="str">
        <f>VLOOKUP(WorkingData!B106,DimProcessor!$D$1:$E$29,2,0)</f>
        <v>PR5</v>
      </c>
      <c r="C106" s="1" t="str">
        <f>VLOOKUP(WorkingData!G106,DimOS!$A$1:$B$4,2,0)</f>
        <v>OS1</v>
      </c>
      <c r="D106" s="1" t="str">
        <f>VLOOKUP(WorkingData!H106,DimArchitecture!$A$1:$B$3,2,0)</f>
        <v>AR1</v>
      </c>
      <c r="E106" s="1" t="str">
        <f>VLOOKUP(WorkingData!J106,DimType!$A$1:$B$4,2,0)</f>
        <v>TY1</v>
      </c>
      <c r="F106" t="s">
        <v>36</v>
      </c>
      <c r="G106" t="s">
        <v>24</v>
      </c>
      <c r="H106" t="s">
        <v>37</v>
      </c>
      <c r="I106" t="s">
        <v>25</v>
      </c>
      <c r="J106" t="s">
        <v>25</v>
      </c>
      <c r="K106" t="s">
        <v>51</v>
      </c>
      <c r="L106" t="s">
        <v>31</v>
      </c>
      <c r="M106" t="s">
        <v>52</v>
      </c>
      <c r="N106">
        <v>44990</v>
      </c>
      <c r="O106" t="s">
        <v>45</v>
      </c>
      <c r="P106">
        <v>2058</v>
      </c>
      <c r="Q106">
        <v>305</v>
      </c>
    </row>
    <row r="107" spans="1:17" x14ac:dyDescent="0.35">
      <c r="A107" s="1" t="str">
        <f>VLOOKUP(WorkingData!A107,DimBrand!$A$1:$B$9,2,0)</f>
        <v>B5</v>
      </c>
      <c r="B107" s="1" t="str">
        <f>VLOOKUP(WorkingData!B107,DimProcessor!$D$1:$E$29,2,0)</f>
        <v>PR5</v>
      </c>
      <c r="C107" s="1" t="str">
        <f>VLOOKUP(WorkingData!G107,DimOS!$A$1:$B$4,2,0)</f>
        <v>OS1</v>
      </c>
      <c r="D107" s="1" t="str">
        <f>VLOOKUP(WorkingData!H107,DimArchitecture!$A$1:$B$3,2,0)</f>
        <v>AR1</v>
      </c>
      <c r="E107" s="1" t="str">
        <f>VLOOKUP(WorkingData!J107,DimType!$A$1:$B$4,2,0)</f>
        <v>TY1</v>
      </c>
      <c r="F107" t="s">
        <v>36</v>
      </c>
      <c r="G107" t="s">
        <v>24</v>
      </c>
      <c r="H107" t="s">
        <v>37</v>
      </c>
      <c r="I107" t="s">
        <v>25</v>
      </c>
      <c r="J107" t="s">
        <v>25</v>
      </c>
      <c r="K107" t="s">
        <v>51</v>
      </c>
      <c r="L107" t="s">
        <v>31</v>
      </c>
      <c r="M107" t="s">
        <v>31</v>
      </c>
      <c r="N107">
        <v>41250</v>
      </c>
      <c r="O107" t="s">
        <v>45</v>
      </c>
      <c r="P107">
        <v>117</v>
      </c>
      <c r="Q107">
        <v>11</v>
      </c>
    </row>
    <row r="108" spans="1:17" x14ac:dyDescent="0.35">
      <c r="A108" s="1" t="str">
        <f>VLOOKUP(WorkingData!A108,DimBrand!$A$1:$B$9,2,0)</f>
        <v>B5</v>
      </c>
      <c r="B108" s="1" t="str">
        <f>VLOOKUP(WorkingData!B108,DimProcessor!$D$1:$E$29,2,0)</f>
        <v>PR5</v>
      </c>
      <c r="C108" s="1" t="str">
        <f>VLOOKUP(WorkingData!G108,DimOS!$A$1:$B$4,2,0)</f>
        <v>OS1</v>
      </c>
      <c r="D108" s="1" t="str">
        <f>VLOOKUP(WorkingData!H108,DimArchitecture!$A$1:$B$3,2,0)</f>
        <v>AR1</v>
      </c>
      <c r="E108" s="1" t="str">
        <f>VLOOKUP(WorkingData!J108,DimType!$A$1:$B$4,2,0)</f>
        <v>TY2</v>
      </c>
      <c r="F108" t="s">
        <v>36</v>
      </c>
      <c r="G108" t="s">
        <v>24</v>
      </c>
      <c r="H108" t="s">
        <v>37</v>
      </c>
      <c r="I108" t="s">
        <v>25</v>
      </c>
      <c r="J108" t="s">
        <v>25</v>
      </c>
      <c r="K108" t="s">
        <v>30</v>
      </c>
      <c r="L108" t="s">
        <v>31</v>
      </c>
      <c r="M108" t="s">
        <v>31</v>
      </c>
      <c r="N108">
        <v>44990</v>
      </c>
      <c r="O108" t="s">
        <v>34</v>
      </c>
      <c r="P108">
        <v>0</v>
      </c>
      <c r="Q108">
        <v>0</v>
      </c>
    </row>
    <row r="109" spans="1:17" x14ac:dyDescent="0.35">
      <c r="A109" s="1" t="str">
        <f>VLOOKUP(WorkingData!A109,DimBrand!$A$1:$B$9,2,0)</f>
        <v>B1</v>
      </c>
      <c r="B109" s="1" t="str">
        <f>VLOOKUP(WorkingData!B109,DimProcessor!$D$1:$E$29,2,0)</f>
        <v>PR5</v>
      </c>
      <c r="C109" s="1" t="str">
        <f>VLOOKUP(WorkingData!G109,DimOS!$A$1:$B$4,2,0)</f>
        <v>OS1</v>
      </c>
      <c r="D109" s="1" t="str">
        <f>VLOOKUP(WorkingData!H109,DimArchitecture!$A$1:$B$3,2,0)</f>
        <v>AR1</v>
      </c>
      <c r="E109" s="1" t="str">
        <f>VLOOKUP(WorkingData!J109,DimType!$A$1:$B$4,2,0)</f>
        <v>TY1</v>
      </c>
      <c r="F109" t="s">
        <v>36</v>
      </c>
      <c r="G109" t="s">
        <v>24</v>
      </c>
      <c r="H109" t="s">
        <v>37</v>
      </c>
      <c r="I109" t="s">
        <v>25</v>
      </c>
      <c r="J109" t="s">
        <v>25</v>
      </c>
      <c r="K109" t="s">
        <v>51</v>
      </c>
      <c r="L109" t="s">
        <v>31</v>
      </c>
      <c r="M109" t="s">
        <v>31</v>
      </c>
      <c r="N109">
        <v>42990</v>
      </c>
      <c r="O109" t="s">
        <v>45</v>
      </c>
      <c r="P109">
        <v>74</v>
      </c>
      <c r="Q109">
        <v>11</v>
      </c>
    </row>
    <row r="110" spans="1:17" x14ac:dyDescent="0.35">
      <c r="A110" s="1" t="str">
        <f>VLOOKUP(WorkingData!A110,DimBrand!$A$1:$B$9,2,0)</f>
        <v>B6</v>
      </c>
      <c r="B110" s="1" t="str">
        <f>VLOOKUP(WorkingData!B110,DimProcessor!$D$1:$E$29,2,0)</f>
        <v>PR5</v>
      </c>
      <c r="C110" s="1" t="str">
        <f>VLOOKUP(WorkingData!G110,DimOS!$A$1:$B$4,2,0)</f>
        <v>OS1</v>
      </c>
      <c r="D110" s="1" t="str">
        <f>VLOOKUP(WorkingData!H110,DimArchitecture!$A$1:$B$3,2,0)</f>
        <v>AR1</v>
      </c>
      <c r="E110" s="1" t="str">
        <f>VLOOKUP(WorkingData!J110,DimType!$A$1:$B$4,2,0)</f>
        <v>TY1</v>
      </c>
      <c r="F110" t="s">
        <v>36</v>
      </c>
      <c r="G110" t="s">
        <v>24</v>
      </c>
      <c r="H110" t="s">
        <v>37</v>
      </c>
      <c r="I110" t="s">
        <v>25</v>
      </c>
      <c r="J110" t="s">
        <v>25</v>
      </c>
      <c r="K110" t="s">
        <v>51</v>
      </c>
      <c r="L110" t="s">
        <v>52</v>
      </c>
      <c r="M110" t="s">
        <v>31</v>
      </c>
      <c r="N110">
        <v>60790</v>
      </c>
      <c r="O110" t="s">
        <v>45</v>
      </c>
      <c r="P110">
        <v>10</v>
      </c>
      <c r="Q110">
        <v>1</v>
      </c>
    </row>
    <row r="111" spans="1:17" x14ac:dyDescent="0.35">
      <c r="A111" s="1" t="str">
        <f>VLOOKUP(WorkingData!A111,DimBrand!$A$1:$B$9,2,0)</f>
        <v>B5</v>
      </c>
      <c r="B111" s="1" t="str">
        <f>VLOOKUP(WorkingData!B111,DimProcessor!$D$1:$E$29,2,0)</f>
        <v>PR5</v>
      </c>
      <c r="C111" s="1" t="str">
        <f>VLOOKUP(WorkingData!G111,DimOS!$A$1:$B$4,2,0)</f>
        <v>OS1</v>
      </c>
      <c r="D111" s="1" t="str">
        <f>VLOOKUP(WorkingData!H111,DimArchitecture!$A$1:$B$3,2,0)</f>
        <v>AR1</v>
      </c>
      <c r="E111" s="1" t="str">
        <f>VLOOKUP(WorkingData!J111,DimType!$A$1:$B$4,2,0)</f>
        <v>TY1</v>
      </c>
      <c r="F111" t="s">
        <v>36</v>
      </c>
      <c r="G111" t="s">
        <v>24</v>
      </c>
      <c r="H111" t="s">
        <v>37</v>
      </c>
      <c r="I111" t="s">
        <v>25</v>
      </c>
      <c r="J111" t="s">
        <v>25</v>
      </c>
      <c r="K111" t="s">
        <v>30</v>
      </c>
      <c r="L111" t="s">
        <v>31</v>
      </c>
      <c r="M111" t="s">
        <v>31</v>
      </c>
      <c r="N111">
        <v>45650</v>
      </c>
      <c r="O111" t="s">
        <v>45</v>
      </c>
      <c r="P111">
        <v>39</v>
      </c>
      <c r="Q111">
        <v>4</v>
      </c>
    </row>
    <row r="112" spans="1:17" x14ac:dyDescent="0.35">
      <c r="A112" s="1" t="str">
        <f>VLOOKUP(WorkingData!A112,DimBrand!$A$1:$B$9,2,0)</f>
        <v>B6</v>
      </c>
      <c r="B112" s="1" t="str">
        <f>VLOOKUP(WorkingData!B112,DimProcessor!$D$1:$E$29,2,0)</f>
        <v>PR1</v>
      </c>
      <c r="C112" s="1" t="str">
        <f>VLOOKUP(WorkingData!G112,DimOS!$A$1:$B$4,2,0)</f>
        <v>OS1</v>
      </c>
      <c r="D112" s="1" t="str">
        <f>VLOOKUP(WorkingData!H112,DimArchitecture!$A$1:$B$3,2,0)</f>
        <v>AR1</v>
      </c>
      <c r="E112" s="1" t="str">
        <f>VLOOKUP(WorkingData!J112,DimType!$A$1:$B$4,2,0)</f>
        <v>TY2</v>
      </c>
      <c r="F112" t="s">
        <v>36</v>
      </c>
      <c r="G112" t="s">
        <v>24</v>
      </c>
      <c r="H112" t="s">
        <v>37</v>
      </c>
      <c r="I112" t="s">
        <v>25</v>
      </c>
      <c r="J112" t="s">
        <v>25</v>
      </c>
      <c r="K112" t="s">
        <v>51</v>
      </c>
      <c r="L112" t="s">
        <v>31</v>
      </c>
      <c r="M112" t="s">
        <v>52</v>
      </c>
      <c r="N112">
        <v>41990</v>
      </c>
      <c r="O112" t="s">
        <v>34</v>
      </c>
      <c r="P112">
        <v>29</v>
      </c>
      <c r="Q112">
        <v>7</v>
      </c>
    </row>
    <row r="113" spans="1:17" x14ac:dyDescent="0.35">
      <c r="A113" s="1" t="str">
        <f>VLOOKUP(WorkingData!A113,DimBrand!$A$1:$B$9,2,0)</f>
        <v>B6</v>
      </c>
      <c r="B113" s="1" t="str">
        <f>VLOOKUP(WorkingData!B113,DimProcessor!$D$1:$E$29,2,0)</f>
        <v>PR1</v>
      </c>
      <c r="C113" s="1" t="str">
        <f>VLOOKUP(WorkingData!G113,DimOS!$A$1:$B$4,2,0)</f>
        <v>OS1</v>
      </c>
      <c r="D113" s="1" t="str">
        <f>VLOOKUP(WorkingData!H113,DimArchitecture!$A$1:$B$3,2,0)</f>
        <v>AR1</v>
      </c>
      <c r="E113" s="1" t="str">
        <f>VLOOKUP(WorkingData!J113,DimType!$A$1:$B$4,2,0)</f>
        <v>TY2</v>
      </c>
      <c r="F113" t="s">
        <v>36</v>
      </c>
      <c r="G113" t="s">
        <v>24</v>
      </c>
      <c r="H113" t="s">
        <v>37</v>
      </c>
      <c r="I113" t="s">
        <v>25</v>
      </c>
      <c r="J113" t="s">
        <v>25</v>
      </c>
      <c r="K113" t="s">
        <v>51</v>
      </c>
      <c r="L113" t="s">
        <v>31</v>
      </c>
      <c r="M113" t="s">
        <v>31</v>
      </c>
      <c r="N113">
        <v>45490</v>
      </c>
      <c r="O113" t="s">
        <v>45</v>
      </c>
      <c r="P113">
        <v>43</v>
      </c>
      <c r="Q113">
        <v>4</v>
      </c>
    </row>
    <row r="114" spans="1:17" x14ac:dyDescent="0.35">
      <c r="A114" s="1" t="str">
        <f>VLOOKUP(WorkingData!A114,DimBrand!$A$1:$B$9,2,0)</f>
        <v>B1</v>
      </c>
      <c r="B114" s="1" t="str">
        <f>VLOOKUP(WorkingData!B114,DimProcessor!$D$1:$E$29,2,0)</f>
        <v>PR5</v>
      </c>
      <c r="C114" s="1" t="str">
        <f>VLOOKUP(WorkingData!G114,DimOS!$A$1:$B$4,2,0)</f>
        <v>OS1</v>
      </c>
      <c r="D114" s="1" t="str">
        <f>VLOOKUP(WorkingData!H114,DimArchitecture!$A$1:$B$3,2,0)</f>
        <v>AR1</v>
      </c>
      <c r="E114" s="1" t="str">
        <f>VLOOKUP(WorkingData!J114,DimType!$A$1:$B$4,2,0)</f>
        <v>TY2</v>
      </c>
      <c r="F114" t="s">
        <v>36</v>
      </c>
      <c r="G114" t="s">
        <v>24</v>
      </c>
      <c r="H114" t="s">
        <v>37</v>
      </c>
      <c r="I114" t="s">
        <v>25</v>
      </c>
      <c r="J114" t="s">
        <v>25</v>
      </c>
      <c r="K114" t="s">
        <v>51</v>
      </c>
      <c r="L114" t="s">
        <v>31</v>
      </c>
      <c r="M114" t="s">
        <v>52</v>
      </c>
      <c r="N114">
        <v>44990</v>
      </c>
      <c r="O114" t="s">
        <v>34</v>
      </c>
      <c r="P114">
        <v>0</v>
      </c>
      <c r="Q114">
        <v>0</v>
      </c>
    </row>
    <row r="115" spans="1:17" x14ac:dyDescent="0.35">
      <c r="A115" s="1" t="str">
        <f>VLOOKUP(WorkingData!A115,DimBrand!$A$1:$B$9,2,0)</f>
        <v>B2</v>
      </c>
      <c r="B115" s="1" t="str">
        <f>VLOOKUP(WorkingData!B115,DimProcessor!$D$1:$E$29,2,0)</f>
        <v>PR5</v>
      </c>
      <c r="C115" s="1" t="str">
        <f>VLOOKUP(WorkingData!G115,DimOS!$A$1:$B$4,2,0)</f>
        <v>OS1</v>
      </c>
      <c r="D115" s="1" t="str">
        <f>VLOOKUP(WorkingData!H115,DimArchitecture!$A$1:$B$3,2,0)</f>
        <v>AR1</v>
      </c>
      <c r="E115" s="1" t="str">
        <f>VLOOKUP(WorkingData!J115,DimType!$A$1:$B$4,2,0)</f>
        <v>TY2</v>
      </c>
      <c r="F115" t="s">
        <v>36</v>
      </c>
      <c r="G115" t="s">
        <v>24</v>
      </c>
      <c r="H115" t="s">
        <v>37</v>
      </c>
      <c r="I115" t="s">
        <v>25</v>
      </c>
      <c r="J115" t="s">
        <v>25</v>
      </c>
      <c r="K115" t="s">
        <v>55</v>
      </c>
      <c r="L115" t="s">
        <v>31</v>
      </c>
      <c r="M115" t="s">
        <v>52</v>
      </c>
      <c r="N115">
        <v>42990</v>
      </c>
      <c r="O115" t="s">
        <v>45</v>
      </c>
      <c r="P115">
        <v>984</v>
      </c>
      <c r="Q115">
        <v>99</v>
      </c>
    </row>
    <row r="116" spans="1:17" x14ac:dyDescent="0.35">
      <c r="A116" s="1" t="str">
        <f>VLOOKUP(WorkingData!A116,DimBrand!$A$1:$B$9,2,0)</f>
        <v>B5</v>
      </c>
      <c r="B116" s="1" t="str">
        <f>VLOOKUP(WorkingData!B116,DimProcessor!$D$1:$E$29,2,0)</f>
        <v>PR5</v>
      </c>
      <c r="C116" s="1" t="str">
        <f>VLOOKUP(WorkingData!G116,DimOS!$A$1:$B$4,2,0)</f>
        <v>OS1</v>
      </c>
      <c r="D116" s="1" t="str">
        <f>VLOOKUP(WorkingData!H116,DimArchitecture!$A$1:$B$3,2,0)</f>
        <v>AR1</v>
      </c>
      <c r="E116" s="1" t="str">
        <f>VLOOKUP(WorkingData!J116,DimType!$A$1:$B$4,2,0)</f>
        <v>TY2</v>
      </c>
      <c r="F116" t="s">
        <v>23</v>
      </c>
      <c r="G116" t="s">
        <v>24</v>
      </c>
      <c r="H116" t="s">
        <v>37</v>
      </c>
      <c r="I116" t="s">
        <v>25</v>
      </c>
      <c r="J116" t="s">
        <v>25</v>
      </c>
      <c r="K116" t="s">
        <v>51</v>
      </c>
      <c r="L116" t="s">
        <v>31</v>
      </c>
      <c r="M116" t="s">
        <v>52</v>
      </c>
      <c r="N116">
        <v>45490</v>
      </c>
      <c r="O116" t="s">
        <v>45</v>
      </c>
      <c r="P116">
        <v>523</v>
      </c>
      <c r="Q116">
        <v>66</v>
      </c>
    </row>
    <row r="117" spans="1:17" x14ac:dyDescent="0.35">
      <c r="A117" s="1" t="str">
        <f>VLOOKUP(WorkingData!A117,DimBrand!$A$1:$B$9,2,0)</f>
        <v>B5</v>
      </c>
      <c r="B117" s="1" t="str">
        <f>VLOOKUP(WorkingData!B117,DimProcessor!$D$1:$E$29,2,0)</f>
        <v>PR1</v>
      </c>
      <c r="C117" s="1" t="str">
        <f>VLOOKUP(WorkingData!G117,DimOS!$A$1:$B$4,2,0)</f>
        <v>OS1</v>
      </c>
      <c r="D117" s="1" t="str">
        <f>VLOOKUP(WorkingData!H117,DimArchitecture!$A$1:$B$3,2,0)</f>
        <v>AR2</v>
      </c>
      <c r="E117" s="1" t="str">
        <f>VLOOKUP(WorkingData!J117,DimType!$A$1:$B$4,2,0)</f>
        <v>TY1</v>
      </c>
      <c r="F117" t="s">
        <v>23</v>
      </c>
      <c r="G117" t="s">
        <v>24</v>
      </c>
      <c r="H117" t="s">
        <v>37</v>
      </c>
      <c r="I117" t="s">
        <v>25</v>
      </c>
      <c r="J117" t="s">
        <v>25</v>
      </c>
      <c r="K117" t="s">
        <v>30</v>
      </c>
      <c r="L117" t="s">
        <v>31</v>
      </c>
      <c r="M117" t="s">
        <v>31</v>
      </c>
      <c r="N117">
        <v>38799</v>
      </c>
      <c r="O117" t="s">
        <v>45</v>
      </c>
      <c r="P117">
        <v>30</v>
      </c>
      <c r="Q117">
        <v>1</v>
      </c>
    </row>
    <row r="118" spans="1:17" x14ac:dyDescent="0.35">
      <c r="A118" s="1" t="str">
        <f>VLOOKUP(WorkingData!A118,DimBrand!$A$1:$B$9,2,0)</f>
        <v>B5</v>
      </c>
      <c r="B118" s="1" t="str">
        <f>VLOOKUP(WorkingData!B118,DimProcessor!$D$1:$E$29,2,0)</f>
        <v>PR5</v>
      </c>
      <c r="C118" s="1" t="str">
        <f>VLOOKUP(WorkingData!G118,DimOS!$A$1:$B$4,2,0)</f>
        <v>OS1</v>
      </c>
      <c r="D118" s="1" t="str">
        <f>VLOOKUP(WorkingData!H118,DimArchitecture!$A$1:$B$3,2,0)</f>
        <v>AR1</v>
      </c>
      <c r="E118" s="1" t="str">
        <f>VLOOKUP(WorkingData!J118,DimType!$A$1:$B$4,2,0)</f>
        <v>TY1</v>
      </c>
      <c r="F118" t="s">
        <v>23</v>
      </c>
      <c r="G118" t="s">
        <v>24</v>
      </c>
      <c r="H118" t="s">
        <v>37</v>
      </c>
      <c r="I118" t="s">
        <v>25</v>
      </c>
      <c r="J118" t="s">
        <v>25</v>
      </c>
      <c r="K118" t="s">
        <v>51</v>
      </c>
      <c r="L118" t="s">
        <v>52</v>
      </c>
      <c r="M118" t="s">
        <v>52</v>
      </c>
      <c r="N118">
        <v>69267</v>
      </c>
      <c r="O118" t="s">
        <v>34</v>
      </c>
      <c r="P118">
        <v>0</v>
      </c>
      <c r="Q118">
        <v>0</v>
      </c>
    </row>
    <row r="119" spans="1:17" x14ac:dyDescent="0.35">
      <c r="A119" s="1" t="str">
        <f>VLOOKUP(WorkingData!A119,DimBrand!$A$1:$B$9,2,0)</f>
        <v>B1</v>
      </c>
      <c r="B119" s="1" t="str">
        <f>VLOOKUP(WorkingData!B119,DimProcessor!$D$1:$E$29,2,0)</f>
        <v>PR5</v>
      </c>
      <c r="C119" s="1" t="str">
        <f>VLOOKUP(WorkingData!G119,DimOS!$A$1:$B$4,2,0)</f>
        <v>OS1</v>
      </c>
      <c r="D119" s="1" t="str">
        <f>VLOOKUP(WorkingData!H119,DimArchitecture!$A$1:$B$3,2,0)</f>
        <v>AR1</v>
      </c>
      <c r="E119" s="1" t="str">
        <f>VLOOKUP(WorkingData!J119,DimType!$A$1:$B$4,2,0)</f>
        <v>TY1</v>
      </c>
      <c r="F119" t="s">
        <v>23</v>
      </c>
      <c r="G119" t="s">
        <v>24</v>
      </c>
      <c r="H119" t="s">
        <v>37</v>
      </c>
      <c r="I119" t="s">
        <v>25</v>
      </c>
      <c r="J119" t="s">
        <v>25</v>
      </c>
      <c r="K119" t="s">
        <v>51</v>
      </c>
      <c r="L119" t="s">
        <v>31</v>
      </c>
      <c r="M119" t="s">
        <v>52</v>
      </c>
      <c r="N119">
        <v>51649</v>
      </c>
      <c r="O119" t="s">
        <v>34</v>
      </c>
      <c r="P119">
        <v>0</v>
      </c>
      <c r="Q119">
        <v>0</v>
      </c>
    </row>
    <row r="120" spans="1:17" x14ac:dyDescent="0.35">
      <c r="A120" s="1" t="str">
        <f>VLOOKUP(WorkingData!A120,DimBrand!$A$1:$B$9,2,0)</f>
        <v>B5</v>
      </c>
      <c r="B120" s="1" t="str">
        <f>VLOOKUP(WorkingData!B120,DimProcessor!$D$1:$E$29,2,0)</f>
        <v>PR5</v>
      </c>
      <c r="C120" s="1" t="str">
        <f>VLOOKUP(WorkingData!G120,DimOS!$A$1:$B$4,2,0)</f>
        <v>OS1</v>
      </c>
      <c r="D120" s="1" t="str">
        <f>VLOOKUP(WorkingData!H120,DimArchitecture!$A$1:$B$3,2,0)</f>
        <v>AR1</v>
      </c>
      <c r="E120" s="1" t="str">
        <f>VLOOKUP(WorkingData!J120,DimType!$A$1:$B$4,2,0)</f>
        <v>TY2</v>
      </c>
      <c r="F120" t="s">
        <v>23</v>
      </c>
      <c r="G120" t="s">
        <v>24</v>
      </c>
      <c r="H120" t="s">
        <v>37</v>
      </c>
      <c r="I120" t="s">
        <v>25</v>
      </c>
      <c r="J120" t="s">
        <v>25</v>
      </c>
      <c r="K120" t="s">
        <v>51</v>
      </c>
      <c r="L120" t="s">
        <v>31</v>
      </c>
      <c r="M120" t="s">
        <v>52</v>
      </c>
      <c r="N120">
        <v>47990</v>
      </c>
      <c r="O120" t="s">
        <v>45</v>
      </c>
      <c r="P120">
        <v>1605</v>
      </c>
      <c r="Q120">
        <v>215</v>
      </c>
    </row>
    <row r="121" spans="1:17" x14ac:dyDescent="0.35">
      <c r="A121" s="1" t="str">
        <f>VLOOKUP(WorkingData!A121,DimBrand!$A$1:$B$9,2,0)</f>
        <v>B1</v>
      </c>
      <c r="B121" s="1" t="str">
        <f>VLOOKUP(WorkingData!B121,DimProcessor!$D$1:$E$29,2,0)</f>
        <v>PR1</v>
      </c>
      <c r="C121" s="1" t="str">
        <f>VLOOKUP(WorkingData!G121,DimOS!$A$1:$B$4,2,0)</f>
        <v>OS1</v>
      </c>
      <c r="D121" s="1" t="str">
        <f>VLOOKUP(WorkingData!H121,DimArchitecture!$A$1:$B$3,2,0)</f>
        <v>AR1</v>
      </c>
      <c r="E121" s="1" t="str">
        <f>VLOOKUP(WorkingData!J121,DimType!$A$1:$B$4,2,0)</f>
        <v>TY1</v>
      </c>
      <c r="F121" t="s">
        <v>23</v>
      </c>
      <c r="G121" t="s">
        <v>24</v>
      </c>
      <c r="H121" t="s">
        <v>37</v>
      </c>
      <c r="I121" t="s">
        <v>25</v>
      </c>
      <c r="J121" t="s">
        <v>25</v>
      </c>
      <c r="K121" t="s">
        <v>51</v>
      </c>
      <c r="L121" t="s">
        <v>31</v>
      </c>
      <c r="M121" t="s">
        <v>31</v>
      </c>
      <c r="N121">
        <v>40990</v>
      </c>
      <c r="O121" t="s">
        <v>45</v>
      </c>
      <c r="P121">
        <v>4008</v>
      </c>
      <c r="Q121">
        <v>519</v>
      </c>
    </row>
    <row r="122" spans="1:17" x14ac:dyDescent="0.35">
      <c r="A122" s="1" t="str">
        <f>VLOOKUP(WorkingData!A122,DimBrand!$A$1:$B$9,2,0)</f>
        <v>B1</v>
      </c>
      <c r="B122" s="1" t="str">
        <f>VLOOKUP(WorkingData!B122,DimProcessor!$D$1:$E$29,2,0)</f>
        <v>PR1</v>
      </c>
      <c r="C122" s="1" t="str">
        <f>VLOOKUP(WorkingData!G122,DimOS!$A$1:$B$4,2,0)</f>
        <v>OS1</v>
      </c>
      <c r="D122" s="1" t="str">
        <f>VLOOKUP(WorkingData!H122,DimArchitecture!$A$1:$B$3,2,0)</f>
        <v>AR1</v>
      </c>
      <c r="E122" s="1" t="str">
        <f>VLOOKUP(WorkingData!J122,DimType!$A$1:$B$4,2,0)</f>
        <v>TY2</v>
      </c>
      <c r="F122" t="s">
        <v>23</v>
      </c>
      <c r="G122" t="s">
        <v>24</v>
      </c>
      <c r="H122" t="s">
        <v>37</v>
      </c>
      <c r="I122" t="s">
        <v>25</v>
      </c>
      <c r="J122" t="s">
        <v>25</v>
      </c>
      <c r="K122" t="s">
        <v>51</v>
      </c>
      <c r="L122" t="s">
        <v>31</v>
      </c>
      <c r="M122" t="s">
        <v>52</v>
      </c>
      <c r="N122">
        <v>42990</v>
      </c>
      <c r="O122" t="s">
        <v>45</v>
      </c>
      <c r="P122">
        <v>1869</v>
      </c>
      <c r="Q122">
        <v>234</v>
      </c>
    </row>
    <row r="123" spans="1:17" x14ac:dyDescent="0.35">
      <c r="A123" s="1" t="str">
        <f>VLOOKUP(WorkingData!A123,DimBrand!$A$1:$B$9,2,0)</f>
        <v>B1</v>
      </c>
      <c r="B123" s="1" t="str">
        <f>VLOOKUP(WorkingData!B123,DimProcessor!$D$1:$E$29,2,0)</f>
        <v>PR5</v>
      </c>
      <c r="C123" s="1" t="str">
        <f>VLOOKUP(WorkingData!G123,DimOS!$A$1:$B$4,2,0)</f>
        <v>OS1</v>
      </c>
      <c r="D123" s="1" t="str">
        <f>VLOOKUP(WorkingData!H123,DimArchitecture!$A$1:$B$3,2,0)</f>
        <v>AR1</v>
      </c>
      <c r="E123" s="1" t="str">
        <f>VLOOKUP(WorkingData!J123,DimType!$A$1:$B$4,2,0)</f>
        <v>TY1</v>
      </c>
      <c r="F123" t="s">
        <v>23</v>
      </c>
      <c r="G123" t="s">
        <v>24</v>
      </c>
      <c r="H123" t="s">
        <v>37</v>
      </c>
      <c r="I123" t="s">
        <v>25</v>
      </c>
      <c r="J123" t="s">
        <v>25</v>
      </c>
      <c r="K123" t="s">
        <v>51</v>
      </c>
      <c r="L123" t="s">
        <v>31</v>
      </c>
      <c r="M123" t="s">
        <v>31</v>
      </c>
      <c r="N123">
        <v>44890</v>
      </c>
      <c r="O123" t="s">
        <v>34</v>
      </c>
      <c r="P123">
        <v>7</v>
      </c>
      <c r="Q123">
        <v>0</v>
      </c>
    </row>
    <row r="124" spans="1:17" x14ac:dyDescent="0.35">
      <c r="A124" s="1" t="str">
        <f>VLOOKUP(WorkingData!A124,DimBrand!$A$1:$B$9,2,0)</f>
        <v>B1</v>
      </c>
      <c r="B124" s="1" t="str">
        <f>VLOOKUP(WorkingData!B124,DimProcessor!$D$1:$E$29,2,0)</f>
        <v>PR1</v>
      </c>
      <c r="C124" s="1" t="str">
        <f>VLOOKUP(WorkingData!G124,DimOS!$A$1:$B$4,2,0)</f>
        <v>OS1</v>
      </c>
      <c r="D124" s="1" t="str">
        <f>VLOOKUP(WorkingData!H124,DimArchitecture!$A$1:$B$3,2,0)</f>
        <v>AR1</v>
      </c>
      <c r="E124" s="1" t="str">
        <f>VLOOKUP(WorkingData!J124,DimType!$A$1:$B$4,2,0)</f>
        <v>TY1</v>
      </c>
      <c r="F124" t="s">
        <v>23</v>
      </c>
      <c r="G124" t="s">
        <v>24</v>
      </c>
      <c r="H124" t="s">
        <v>37</v>
      </c>
      <c r="I124" t="s">
        <v>25</v>
      </c>
      <c r="J124" t="s">
        <v>25</v>
      </c>
      <c r="K124" t="s">
        <v>51</v>
      </c>
      <c r="L124" t="s">
        <v>31</v>
      </c>
      <c r="M124" t="s">
        <v>31</v>
      </c>
      <c r="N124">
        <v>41490</v>
      </c>
      <c r="O124" t="s">
        <v>45</v>
      </c>
      <c r="P124">
        <v>4008</v>
      </c>
      <c r="Q124">
        <v>519</v>
      </c>
    </row>
    <row r="125" spans="1:17" x14ac:dyDescent="0.35">
      <c r="A125" s="1" t="str">
        <f>VLOOKUP(WorkingData!A125,DimBrand!$A$1:$B$9,2,0)</f>
        <v>B5</v>
      </c>
      <c r="B125" s="1" t="str">
        <f>VLOOKUP(WorkingData!B125,DimProcessor!$D$1:$E$29,2,0)</f>
        <v>PR5</v>
      </c>
      <c r="C125" s="1" t="str">
        <f>VLOOKUP(WorkingData!G125,DimOS!$A$1:$B$4,2,0)</f>
        <v>OS1</v>
      </c>
      <c r="D125" s="1" t="str">
        <f>VLOOKUP(WorkingData!H125,DimArchitecture!$A$1:$B$3,2,0)</f>
        <v>AR2</v>
      </c>
      <c r="E125" s="1" t="str">
        <f>VLOOKUP(WorkingData!J125,DimType!$A$1:$B$4,2,0)</f>
        <v>TY2</v>
      </c>
      <c r="F125" t="s">
        <v>23</v>
      </c>
      <c r="G125" t="s">
        <v>24</v>
      </c>
      <c r="H125" t="s">
        <v>37</v>
      </c>
      <c r="I125" t="s">
        <v>25</v>
      </c>
      <c r="J125" t="s">
        <v>25</v>
      </c>
      <c r="K125" t="s">
        <v>51</v>
      </c>
      <c r="L125" t="s">
        <v>31</v>
      </c>
      <c r="M125" t="s">
        <v>31</v>
      </c>
      <c r="N125">
        <v>50990</v>
      </c>
      <c r="O125" t="s">
        <v>34</v>
      </c>
      <c r="P125">
        <v>0</v>
      </c>
      <c r="Q125">
        <v>0</v>
      </c>
    </row>
    <row r="126" spans="1:17" x14ac:dyDescent="0.35">
      <c r="A126" s="1" t="str">
        <f>VLOOKUP(WorkingData!A126,DimBrand!$A$1:$B$9,2,0)</f>
        <v>B5</v>
      </c>
      <c r="B126" s="1" t="str">
        <f>VLOOKUP(WorkingData!B126,DimProcessor!$D$1:$E$29,2,0)</f>
        <v>PR5</v>
      </c>
      <c r="C126" s="1" t="str">
        <f>VLOOKUP(WorkingData!G126,DimOS!$A$1:$B$4,2,0)</f>
        <v>OS1</v>
      </c>
      <c r="D126" s="1" t="str">
        <f>VLOOKUP(WorkingData!H126,DimArchitecture!$A$1:$B$3,2,0)</f>
        <v>AR1</v>
      </c>
      <c r="E126" s="1" t="str">
        <f>VLOOKUP(WorkingData!J126,DimType!$A$1:$B$4,2,0)</f>
        <v>TY2</v>
      </c>
      <c r="F126" t="s">
        <v>23</v>
      </c>
      <c r="G126" t="s">
        <v>24</v>
      </c>
      <c r="H126" t="s">
        <v>37</v>
      </c>
      <c r="I126" t="s">
        <v>25</v>
      </c>
      <c r="J126" t="s">
        <v>25</v>
      </c>
      <c r="K126" t="s">
        <v>51</v>
      </c>
      <c r="L126" t="s">
        <v>31</v>
      </c>
      <c r="M126" t="s">
        <v>52</v>
      </c>
      <c r="N126">
        <v>48900</v>
      </c>
      <c r="O126" t="s">
        <v>45</v>
      </c>
      <c r="P126">
        <v>1278</v>
      </c>
      <c r="Q126">
        <v>135</v>
      </c>
    </row>
    <row r="127" spans="1:17" x14ac:dyDescent="0.35">
      <c r="A127" s="1" t="str">
        <f>VLOOKUP(WorkingData!A127,DimBrand!$A$1:$B$9,2,0)</f>
        <v>B1</v>
      </c>
      <c r="B127" s="1" t="str">
        <f>VLOOKUP(WorkingData!B127,DimProcessor!$D$1:$E$29,2,0)</f>
        <v>PR1</v>
      </c>
      <c r="C127" s="1" t="str">
        <f>VLOOKUP(WorkingData!G127,DimOS!$A$1:$B$4,2,0)</f>
        <v>OS1</v>
      </c>
      <c r="D127" s="1" t="str">
        <f>VLOOKUP(WorkingData!H127,DimArchitecture!$A$1:$B$3,2,0)</f>
        <v>AR1</v>
      </c>
      <c r="E127" s="1" t="str">
        <f>VLOOKUP(WorkingData!J127,DimType!$A$1:$B$4,2,0)</f>
        <v>TY1</v>
      </c>
      <c r="F127" t="s">
        <v>23</v>
      </c>
      <c r="G127" t="s">
        <v>24</v>
      </c>
      <c r="H127" t="s">
        <v>37</v>
      </c>
      <c r="I127" t="s">
        <v>25</v>
      </c>
      <c r="J127" t="s">
        <v>25</v>
      </c>
      <c r="K127" t="s">
        <v>51</v>
      </c>
      <c r="L127" t="s">
        <v>31</v>
      </c>
      <c r="M127" t="s">
        <v>31</v>
      </c>
      <c r="N127">
        <v>40990</v>
      </c>
      <c r="O127" t="s">
        <v>45</v>
      </c>
      <c r="P127">
        <v>4008</v>
      </c>
      <c r="Q127">
        <v>519</v>
      </c>
    </row>
    <row r="128" spans="1:17" x14ac:dyDescent="0.35">
      <c r="A128" s="1" t="str">
        <f>VLOOKUP(WorkingData!A128,DimBrand!$A$1:$B$9,2,0)</f>
        <v>B6</v>
      </c>
      <c r="B128" s="1" t="str">
        <f>VLOOKUP(WorkingData!B128,DimProcessor!$D$1:$E$29,2,0)</f>
        <v>PR1</v>
      </c>
      <c r="C128" s="1" t="str">
        <f>VLOOKUP(WorkingData!G128,DimOS!$A$1:$B$4,2,0)</f>
        <v>OS1</v>
      </c>
      <c r="D128" s="1" t="str">
        <f>VLOOKUP(WorkingData!H128,DimArchitecture!$A$1:$B$3,2,0)</f>
        <v>AR1</v>
      </c>
      <c r="E128" s="1" t="str">
        <f>VLOOKUP(WorkingData!J128,DimType!$A$1:$B$4,2,0)</f>
        <v>TY1</v>
      </c>
      <c r="F128" t="s">
        <v>23</v>
      </c>
      <c r="G128" t="s">
        <v>24</v>
      </c>
      <c r="H128" t="s">
        <v>37</v>
      </c>
      <c r="I128" t="s">
        <v>25</v>
      </c>
      <c r="J128" t="s">
        <v>25</v>
      </c>
      <c r="K128" t="s">
        <v>30</v>
      </c>
      <c r="L128" t="s">
        <v>31</v>
      </c>
      <c r="M128" t="s">
        <v>31</v>
      </c>
      <c r="N128">
        <v>41790</v>
      </c>
      <c r="O128" t="s">
        <v>34</v>
      </c>
      <c r="P128">
        <v>0</v>
      </c>
      <c r="Q128">
        <v>0</v>
      </c>
    </row>
    <row r="129" spans="1:17" x14ac:dyDescent="0.35">
      <c r="A129" s="1" t="str">
        <f>VLOOKUP(WorkingData!A129,DimBrand!$A$1:$B$9,2,0)</f>
        <v>B2</v>
      </c>
      <c r="B129" s="1" t="str">
        <f>VLOOKUP(WorkingData!B129,DimProcessor!$D$1:$E$29,2,0)</f>
        <v>PR5</v>
      </c>
      <c r="C129" s="1" t="str">
        <f>VLOOKUP(WorkingData!G129,DimOS!$A$1:$B$4,2,0)</f>
        <v>OS1</v>
      </c>
      <c r="D129" s="1" t="str">
        <f>VLOOKUP(WorkingData!H129,DimArchitecture!$A$1:$B$3,2,0)</f>
        <v>AR1</v>
      </c>
      <c r="E129" s="1" t="str">
        <f>VLOOKUP(WorkingData!J129,DimType!$A$1:$B$4,2,0)</f>
        <v>TY1</v>
      </c>
      <c r="F129" t="s">
        <v>23</v>
      </c>
      <c r="G129" t="s">
        <v>24</v>
      </c>
      <c r="H129" t="s">
        <v>37</v>
      </c>
      <c r="I129" t="s">
        <v>25</v>
      </c>
      <c r="J129" t="s">
        <v>25</v>
      </c>
      <c r="K129" t="s">
        <v>51</v>
      </c>
      <c r="L129" t="s">
        <v>52</v>
      </c>
      <c r="M129" t="s">
        <v>52</v>
      </c>
      <c r="N129">
        <v>57999</v>
      </c>
      <c r="O129" t="s">
        <v>34</v>
      </c>
      <c r="P129">
        <v>10</v>
      </c>
      <c r="Q129">
        <v>2</v>
      </c>
    </row>
    <row r="130" spans="1:17" x14ac:dyDescent="0.35">
      <c r="A130" s="1" t="str">
        <f>VLOOKUP(WorkingData!A130,DimBrand!$A$1:$B$9,2,0)</f>
        <v>B6</v>
      </c>
      <c r="B130" s="1" t="str">
        <f>VLOOKUP(WorkingData!B130,DimProcessor!$D$1:$E$29,2,0)</f>
        <v>PR5</v>
      </c>
      <c r="C130" s="1" t="str">
        <f>VLOOKUP(WorkingData!G130,DimOS!$A$1:$B$4,2,0)</f>
        <v>OS1</v>
      </c>
      <c r="D130" s="1" t="str">
        <f>VLOOKUP(WorkingData!H130,DimArchitecture!$A$1:$B$3,2,0)</f>
        <v>AR1</v>
      </c>
      <c r="E130" s="1" t="str">
        <f>VLOOKUP(WorkingData!J130,DimType!$A$1:$B$4,2,0)</f>
        <v>TY2</v>
      </c>
      <c r="F130" t="s">
        <v>36</v>
      </c>
      <c r="G130" t="s">
        <v>24</v>
      </c>
      <c r="H130" t="s">
        <v>37</v>
      </c>
      <c r="I130" t="s">
        <v>25</v>
      </c>
      <c r="J130" t="s">
        <v>25</v>
      </c>
      <c r="K130" t="s">
        <v>30</v>
      </c>
      <c r="L130" t="s">
        <v>31</v>
      </c>
      <c r="M130" t="s">
        <v>31</v>
      </c>
      <c r="N130">
        <v>45930</v>
      </c>
      <c r="O130" t="s">
        <v>34</v>
      </c>
      <c r="P130">
        <v>0</v>
      </c>
      <c r="Q130">
        <v>0</v>
      </c>
    </row>
    <row r="131" spans="1:17" x14ac:dyDescent="0.35">
      <c r="A131" s="1" t="str">
        <f>VLOOKUP(WorkingData!A131,DimBrand!$A$1:$B$9,2,0)</f>
        <v>B5</v>
      </c>
      <c r="B131" s="1" t="str">
        <f>VLOOKUP(WorkingData!B131,DimProcessor!$D$1:$E$29,2,0)</f>
        <v>PR5</v>
      </c>
      <c r="C131" s="1" t="str">
        <f>VLOOKUP(WorkingData!G131,DimOS!$A$1:$B$4,2,0)</f>
        <v>OS1</v>
      </c>
      <c r="D131" s="1" t="str">
        <f>VLOOKUP(WorkingData!H131,DimArchitecture!$A$1:$B$3,2,0)</f>
        <v>AR1</v>
      </c>
      <c r="E131" s="1" t="str">
        <f>VLOOKUP(WorkingData!J131,DimType!$A$1:$B$4,2,0)</f>
        <v>TY1</v>
      </c>
      <c r="F131" t="s">
        <v>36</v>
      </c>
      <c r="G131" t="s">
        <v>24</v>
      </c>
      <c r="H131" t="s">
        <v>37</v>
      </c>
      <c r="I131" t="s">
        <v>25</v>
      </c>
      <c r="J131" t="s">
        <v>25</v>
      </c>
      <c r="K131" t="s">
        <v>51</v>
      </c>
      <c r="L131" t="s">
        <v>52</v>
      </c>
      <c r="M131" t="s">
        <v>52</v>
      </c>
      <c r="N131">
        <v>55490</v>
      </c>
      <c r="O131" t="s">
        <v>45</v>
      </c>
      <c r="P131">
        <v>143</v>
      </c>
      <c r="Q131">
        <v>15</v>
      </c>
    </row>
    <row r="132" spans="1:17" x14ac:dyDescent="0.35">
      <c r="A132" s="1" t="str">
        <f>VLOOKUP(WorkingData!A132,DimBrand!$A$1:$B$9,2,0)</f>
        <v>B1</v>
      </c>
      <c r="B132" s="1" t="str">
        <f>VLOOKUP(WorkingData!B132,DimProcessor!$D$1:$E$29,2,0)</f>
        <v>PR1</v>
      </c>
      <c r="C132" s="1" t="str">
        <f>VLOOKUP(WorkingData!G132,DimOS!$A$1:$B$4,2,0)</f>
        <v>OS1</v>
      </c>
      <c r="D132" s="1" t="str">
        <f>VLOOKUP(WorkingData!H132,DimArchitecture!$A$1:$B$3,2,0)</f>
        <v>AR1</v>
      </c>
      <c r="E132" s="1" t="str">
        <f>VLOOKUP(WorkingData!J132,DimType!$A$1:$B$4,2,0)</f>
        <v>TY1</v>
      </c>
      <c r="F132" t="s">
        <v>36</v>
      </c>
      <c r="G132" t="s">
        <v>24</v>
      </c>
      <c r="H132" t="s">
        <v>25</v>
      </c>
      <c r="I132" t="s">
        <v>26</v>
      </c>
      <c r="J132" t="s">
        <v>25</v>
      </c>
      <c r="K132" t="s">
        <v>51</v>
      </c>
      <c r="L132" t="s">
        <v>31</v>
      </c>
      <c r="M132" t="s">
        <v>31</v>
      </c>
      <c r="N132">
        <v>32890</v>
      </c>
      <c r="O132" t="s">
        <v>34</v>
      </c>
      <c r="P132">
        <v>28</v>
      </c>
      <c r="Q132">
        <v>4</v>
      </c>
    </row>
    <row r="133" spans="1:17" x14ac:dyDescent="0.35">
      <c r="A133" s="1" t="str">
        <f>VLOOKUP(WorkingData!A133,DimBrand!$A$1:$B$9,2,0)</f>
        <v>B2</v>
      </c>
      <c r="B133" s="1" t="str">
        <f>VLOOKUP(WorkingData!B133,DimProcessor!$D$1:$E$29,2,0)</f>
        <v>PR1</v>
      </c>
      <c r="C133" s="1" t="str">
        <f>VLOOKUP(WorkingData!G133,DimOS!$A$1:$B$4,2,0)</f>
        <v>OS1</v>
      </c>
      <c r="D133" s="1" t="str">
        <f>VLOOKUP(WorkingData!H133,DimArchitecture!$A$1:$B$3,2,0)</f>
        <v>AR1</v>
      </c>
      <c r="E133" s="1" t="str">
        <f>VLOOKUP(WorkingData!J133,DimType!$A$1:$B$4,2,0)</f>
        <v>TY2</v>
      </c>
      <c r="F133" t="s">
        <v>36</v>
      </c>
      <c r="G133" t="s">
        <v>24</v>
      </c>
      <c r="H133" t="s">
        <v>25</v>
      </c>
      <c r="I133" t="s">
        <v>26</v>
      </c>
      <c r="J133" t="s">
        <v>25</v>
      </c>
      <c r="K133" t="s">
        <v>51</v>
      </c>
      <c r="L133" t="s">
        <v>31</v>
      </c>
      <c r="M133" t="s">
        <v>52</v>
      </c>
      <c r="N133">
        <v>35990</v>
      </c>
      <c r="O133" t="s">
        <v>45</v>
      </c>
      <c r="P133">
        <v>2124</v>
      </c>
      <c r="Q133">
        <v>233</v>
      </c>
    </row>
    <row r="134" spans="1:17" x14ac:dyDescent="0.35">
      <c r="A134" s="1" t="str">
        <f>VLOOKUP(WorkingData!A134,DimBrand!$A$1:$B$9,2,0)</f>
        <v>B6</v>
      </c>
      <c r="B134" s="1" t="str">
        <f>VLOOKUP(WorkingData!B134,DimProcessor!$D$1:$E$29,2,0)</f>
        <v>PR5</v>
      </c>
      <c r="C134" s="1" t="str">
        <f>VLOOKUP(WorkingData!G134,DimOS!$A$1:$B$4,2,0)</f>
        <v>OS1</v>
      </c>
      <c r="D134" s="1" t="str">
        <f>VLOOKUP(WorkingData!H134,DimArchitecture!$A$1:$B$3,2,0)</f>
        <v>AR1</v>
      </c>
      <c r="E134" s="1" t="str">
        <f>VLOOKUP(WorkingData!J134,DimType!$A$1:$B$4,2,0)</f>
        <v>TY2</v>
      </c>
      <c r="F134" t="s">
        <v>36</v>
      </c>
      <c r="G134" t="s">
        <v>24</v>
      </c>
      <c r="H134" t="s">
        <v>25</v>
      </c>
      <c r="I134" t="s">
        <v>26</v>
      </c>
      <c r="J134" t="s">
        <v>25</v>
      </c>
      <c r="K134" t="s">
        <v>30</v>
      </c>
      <c r="L134" t="s">
        <v>31</v>
      </c>
      <c r="M134" t="s">
        <v>31</v>
      </c>
      <c r="N134">
        <v>42490</v>
      </c>
      <c r="O134" t="s">
        <v>45</v>
      </c>
      <c r="P134">
        <v>276</v>
      </c>
      <c r="Q134">
        <v>40</v>
      </c>
    </row>
    <row r="135" spans="1:17" x14ac:dyDescent="0.35">
      <c r="A135" s="1" t="str">
        <f>VLOOKUP(WorkingData!A135,DimBrand!$A$1:$B$9,2,0)</f>
        <v>B6</v>
      </c>
      <c r="B135" s="1" t="str">
        <f>VLOOKUP(WorkingData!B135,DimProcessor!$D$1:$E$29,2,0)</f>
        <v>PR5</v>
      </c>
      <c r="C135" s="1" t="str">
        <f>VLOOKUP(WorkingData!G135,DimOS!$A$1:$B$4,2,0)</f>
        <v>OS1</v>
      </c>
      <c r="D135" s="1" t="str">
        <f>VLOOKUP(WorkingData!H135,DimArchitecture!$A$1:$B$3,2,0)</f>
        <v>AR1</v>
      </c>
      <c r="E135" s="1" t="str">
        <f>VLOOKUP(WorkingData!J135,DimType!$A$1:$B$4,2,0)</f>
        <v>TY2</v>
      </c>
      <c r="F135" t="s">
        <v>36</v>
      </c>
      <c r="G135" t="s">
        <v>24</v>
      </c>
      <c r="H135" t="s">
        <v>25</v>
      </c>
      <c r="I135" t="s">
        <v>26</v>
      </c>
      <c r="J135" t="s">
        <v>25</v>
      </c>
      <c r="K135" t="s">
        <v>30</v>
      </c>
      <c r="L135" t="s">
        <v>31</v>
      </c>
      <c r="M135" t="s">
        <v>31</v>
      </c>
      <c r="N135">
        <v>42190</v>
      </c>
      <c r="O135" t="s">
        <v>34</v>
      </c>
      <c r="P135">
        <v>250</v>
      </c>
      <c r="Q135">
        <v>21</v>
      </c>
    </row>
    <row r="136" spans="1:17" x14ac:dyDescent="0.35">
      <c r="A136" s="1" t="str">
        <f>VLOOKUP(WorkingData!A136,DimBrand!$A$1:$B$9,2,0)</f>
        <v>B6</v>
      </c>
      <c r="B136" s="1" t="str">
        <f>VLOOKUP(WorkingData!B136,DimProcessor!$D$1:$E$29,2,0)</f>
        <v>PR1</v>
      </c>
      <c r="C136" s="1" t="str">
        <f>VLOOKUP(WorkingData!G136,DimOS!$A$1:$B$4,2,0)</f>
        <v>OS1</v>
      </c>
      <c r="D136" s="1" t="str">
        <f>VLOOKUP(WorkingData!H136,DimArchitecture!$A$1:$B$3,2,0)</f>
        <v>AR1</v>
      </c>
      <c r="E136" s="1" t="str">
        <f>VLOOKUP(WorkingData!J136,DimType!$A$1:$B$4,2,0)</f>
        <v>TY2</v>
      </c>
      <c r="F136" t="s">
        <v>36</v>
      </c>
      <c r="G136" t="s">
        <v>24</v>
      </c>
      <c r="H136" t="s">
        <v>25</v>
      </c>
      <c r="I136" t="s">
        <v>26</v>
      </c>
      <c r="J136" t="s">
        <v>25</v>
      </c>
      <c r="K136" t="s">
        <v>51</v>
      </c>
      <c r="L136" t="s">
        <v>31</v>
      </c>
      <c r="M136" t="s">
        <v>52</v>
      </c>
      <c r="N136">
        <v>39490</v>
      </c>
      <c r="O136" t="s">
        <v>45</v>
      </c>
      <c r="P136">
        <v>1917</v>
      </c>
      <c r="Q136">
        <v>189</v>
      </c>
    </row>
    <row r="137" spans="1:17" x14ac:dyDescent="0.35">
      <c r="A137" s="1" t="str">
        <f>VLOOKUP(WorkingData!A137,DimBrand!$A$1:$B$9,2,0)</f>
        <v>B5</v>
      </c>
      <c r="B137" s="1" t="str">
        <f>VLOOKUP(WorkingData!B137,DimProcessor!$D$1:$E$29,2,0)</f>
        <v>PR5</v>
      </c>
      <c r="C137" s="1" t="str">
        <f>VLOOKUP(WorkingData!G137,DimOS!$A$1:$B$4,2,0)</f>
        <v>OS1</v>
      </c>
      <c r="D137" s="1" t="str">
        <f>VLOOKUP(WorkingData!H137,DimArchitecture!$A$1:$B$3,2,0)</f>
        <v>AR1</v>
      </c>
      <c r="E137" s="1" t="str">
        <f>VLOOKUP(WorkingData!J137,DimType!$A$1:$B$4,2,0)</f>
        <v>TY2</v>
      </c>
      <c r="F137" t="s">
        <v>36</v>
      </c>
      <c r="G137" t="s">
        <v>24</v>
      </c>
      <c r="H137" t="s">
        <v>25</v>
      </c>
      <c r="I137" t="s">
        <v>26</v>
      </c>
      <c r="J137" t="s">
        <v>25</v>
      </c>
      <c r="K137" t="s">
        <v>51</v>
      </c>
      <c r="L137" t="s">
        <v>31</v>
      </c>
      <c r="M137" t="s">
        <v>52</v>
      </c>
      <c r="N137">
        <v>43690</v>
      </c>
      <c r="O137" t="s">
        <v>45</v>
      </c>
      <c r="P137">
        <v>4999</v>
      </c>
      <c r="Q137">
        <v>490</v>
      </c>
    </row>
    <row r="138" spans="1:17" x14ac:dyDescent="0.35">
      <c r="A138" s="1" t="str">
        <f>VLOOKUP(WorkingData!A138,DimBrand!$A$1:$B$9,2,0)</f>
        <v>B1</v>
      </c>
      <c r="B138" s="1" t="str">
        <f>VLOOKUP(WorkingData!B138,DimProcessor!$D$1:$E$29,2,0)</f>
        <v>PR1</v>
      </c>
      <c r="C138" s="1" t="str">
        <f>VLOOKUP(WorkingData!G138,DimOS!$A$1:$B$4,2,0)</f>
        <v>OS1</v>
      </c>
      <c r="D138" s="1" t="str">
        <f>VLOOKUP(WorkingData!H138,DimArchitecture!$A$1:$B$3,2,0)</f>
        <v>AR1</v>
      </c>
      <c r="E138" s="1" t="str">
        <f>VLOOKUP(WorkingData!J138,DimType!$A$1:$B$4,2,0)</f>
        <v>TY1</v>
      </c>
      <c r="F138" t="s">
        <v>23</v>
      </c>
      <c r="G138" t="s">
        <v>24</v>
      </c>
      <c r="H138" t="s">
        <v>25</v>
      </c>
      <c r="I138" t="s">
        <v>26</v>
      </c>
      <c r="J138" t="s">
        <v>25</v>
      </c>
      <c r="K138" t="s">
        <v>51</v>
      </c>
      <c r="L138" t="s">
        <v>31</v>
      </c>
      <c r="M138" t="s">
        <v>31</v>
      </c>
      <c r="N138">
        <v>35990</v>
      </c>
      <c r="O138" t="s">
        <v>34</v>
      </c>
      <c r="P138">
        <v>17</v>
      </c>
      <c r="Q138">
        <v>0</v>
      </c>
    </row>
    <row r="139" spans="1:17" x14ac:dyDescent="0.35">
      <c r="A139" s="1" t="str">
        <f>VLOOKUP(WorkingData!A139,DimBrand!$A$1:$B$9,2,0)</f>
        <v>B6</v>
      </c>
      <c r="B139" s="1" t="str">
        <f>VLOOKUP(WorkingData!B139,DimProcessor!$D$1:$E$29,2,0)</f>
        <v>PR5</v>
      </c>
      <c r="C139" s="1" t="str">
        <f>VLOOKUP(WorkingData!G139,DimOS!$A$1:$B$4,2,0)</f>
        <v>OS1</v>
      </c>
      <c r="D139" s="1" t="str">
        <f>VLOOKUP(WorkingData!H139,DimArchitecture!$A$1:$B$3,2,0)</f>
        <v>AR2</v>
      </c>
      <c r="E139" s="1" t="str">
        <f>VLOOKUP(WorkingData!J139,DimType!$A$1:$B$4,2,0)</f>
        <v>TY1</v>
      </c>
      <c r="F139" t="s">
        <v>36</v>
      </c>
      <c r="G139" t="s">
        <v>24</v>
      </c>
      <c r="H139" t="s">
        <v>25</v>
      </c>
      <c r="I139" t="s">
        <v>26</v>
      </c>
      <c r="J139" t="s">
        <v>25</v>
      </c>
      <c r="K139" t="s">
        <v>30</v>
      </c>
      <c r="L139" t="s">
        <v>31</v>
      </c>
      <c r="M139" t="s">
        <v>31</v>
      </c>
      <c r="N139">
        <v>43800</v>
      </c>
      <c r="O139" t="s">
        <v>45</v>
      </c>
      <c r="P139">
        <v>17</v>
      </c>
      <c r="Q139">
        <v>0</v>
      </c>
    </row>
    <row r="140" spans="1:17" x14ac:dyDescent="0.35">
      <c r="A140" s="1" t="str">
        <f>VLOOKUP(WorkingData!A140,DimBrand!$A$1:$B$9,2,0)</f>
        <v>B2</v>
      </c>
      <c r="B140" s="1" t="str">
        <f>VLOOKUP(WorkingData!B140,DimProcessor!$D$1:$E$29,2,0)</f>
        <v>PR1</v>
      </c>
      <c r="C140" s="1" t="str">
        <f>VLOOKUP(WorkingData!G140,DimOS!$A$1:$B$4,2,0)</f>
        <v>OS1</v>
      </c>
      <c r="D140" s="1" t="str">
        <f>VLOOKUP(WorkingData!H140,DimArchitecture!$A$1:$B$3,2,0)</f>
        <v>AR2</v>
      </c>
      <c r="E140" s="1" t="str">
        <f>VLOOKUP(WorkingData!J140,DimType!$A$1:$B$4,2,0)</f>
        <v>TY1</v>
      </c>
      <c r="F140" t="s">
        <v>36</v>
      </c>
      <c r="G140" t="s">
        <v>24</v>
      </c>
      <c r="H140" t="s">
        <v>25</v>
      </c>
      <c r="I140" t="s">
        <v>26</v>
      </c>
      <c r="J140" t="s">
        <v>25</v>
      </c>
      <c r="K140" t="s">
        <v>30</v>
      </c>
      <c r="L140" t="s">
        <v>31</v>
      </c>
      <c r="M140" t="s">
        <v>31</v>
      </c>
      <c r="N140">
        <v>38990</v>
      </c>
      <c r="O140" t="s">
        <v>34</v>
      </c>
      <c r="P140">
        <v>0</v>
      </c>
      <c r="Q140">
        <v>0</v>
      </c>
    </row>
    <row r="141" spans="1:17" x14ac:dyDescent="0.35">
      <c r="A141" s="1" t="str">
        <f>VLOOKUP(WorkingData!A141,DimBrand!$A$1:$B$9,2,0)</f>
        <v>B1</v>
      </c>
      <c r="B141" s="1" t="str">
        <f>VLOOKUP(WorkingData!B141,DimProcessor!$D$1:$E$29,2,0)</f>
        <v>PR1</v>
      </c>
      <c r="C141" s="1" t="str">
        <f>VLOOKUP(WorkingData!G141,DimOS!$A$1:$B$4,2,0)</f>
        <v>OS1</v>
      </c>
      <c r="D141" s="1" t="str">
        <f>VLOOKUP(WorkingData!H141,DimArchitecture!$A$1:$B$3,2,0)</f>
        <v>AR1</v>
      </c>
      <c r="E141" s="1" t="str">
        <f>VLOOKUP(WorkingData!J141,DimType!$A$1:$B$4,2,0)</f>
        <v>TY2</v>
      </c>
      <c r="F141" t="s">
        <v>23</v>
      </c>
      <c r="G141" t="s">
        <v>24</v>
      </c>
      <c r="H141" t="s">
        <v>25</v>
      </c>
      <c r="I141" t="s">
        <v>26</v>
      </c>
      <c r="J141" t="s">
        <v>25</v>
      </c>
      <c r="K141" t="s">
        <v>51</v>
      </c>
      <c r="L141" t="s">
        <v>31</v>
      </c>
      <c r="M141" t="s">
        <v>31</v>
      </c>
      <c r="N141">
        <v>34990</v>
      </c>
      <c r="O141" t="s">
        <v>34</v>
      </c>
      <c r="P141">
        <v>4203</v>
      </c>
      <c r="Q141">
        <v>490</v>
      </c>
    </row>
    <row r="142" spans="1:17" x14ac:dyDescent="0.35">
      <c r="A142" s="1" t="str">
        <f>VLOOKUP(WorkingData!A142,DimBrand!$A$1:$B$9,2,0)</f>
        <v>B1</v>
      </c>
      <c r="B142" s="1" t="str">
        <f>VLOOKUP(WorkingData!B142,DimProcessor!$D$1:$E$29,2,0)</f>
        <v>PR5</v>
      </c>
      <c r="C142" s="1" t="str">
        <f>VLOOKUP(WorkingData!G142,DimOS!$A$1:$B$4,2,0)</f>
        <v>OS1</v>
      </c>
      <c r="D142" s="1" t="str">
        <f>VLOOKUP(WorkingData!H142,DimArchitecture!$A$1:$B$3,2,0)</f>
        <v>AR1</v>
      </c>
      <c r="E142" s="1" t="str">
        <f>VLOOKUP(WorkingData!J142,DimType!$A$1:$B$4,2,0)</f>
        <v>TY1</v>
      </c>
      <c r="F142" t="s">
        <v>36</v>
      </c>
      <c r="G142" t="s">
        <v>24</v>
      </c>
      <c r="H142" t="s">
        <v>25</v>
      </c>
      <c r="I142" t="s">
        <v>26</v>
      </c>
      <c r="J142" t="s">
        <v>25</v>
      </c>
      <c r="K142" t="s">
        <v>51</v>
      </c>
      <c r="L142" t="s">
        <v>31</v>
      </c>
      <c r="M142" t="s">
        <v>31</v>
      </c>
      <c r="N142">
        <v>38900</v>
      </c>
      <c r="O142" t="s">
        <v>34</v>
      </c>
      <c r="P142">
        <v>13</v>
      </c>
      <c r="Q142">
        <v>0</v>
      </c>
    </row>
    <row r="143" spans="1:17" x14ac:dyDescent="0.35">
      <c r="A143" s="1" t="str">
        <f>VLOOKUP(WorkingData!A143,DimBrand!$A$1:$B$9,2,0)</f>
        <v>B6</v>
      </c>
      <c r="B143" s="1" t="str">
        <f>VLOOKUP(WorkingData!B143,DimProcessor!$D$1:$E$29,2,0)</f>
        <v>PR1</v>
      </c>
      <c r="C143" s="1" t="str">
        <f>VLOOKUP(WorkingData!G143,DimOS!$A$1:$B$4,2,0)</f>
        <v>OS1</v>
      </c>
      <c r="D143" s="1" t="str">
        <f>VLOOKUP(WorkingData!H143,DimArchitecture!$A$1:$B$3,2,0)</f>
        <v>AR1</v>
      </c>
      <c r="E143" s="1" t="str">
        <f>VLOOKUP(WorkingData!J143,DimType!$A$1:$B$4,2,0)</f>
        <v>TY2</v>
      </c>
      <c r="F143" t="s">
        <v>23</v>
      </c>
      <c r="G143" t="s">
        <v>24</v>
      </c>
      <c r="H143" t="s">
        <v>25</v>
      </c>
      <c r="I143" t="s">
        <v>26</v>
      </c>
      <c r="J143" t="s">
        <v>25</v>
      </c>
      <c r="K143" t="s">
        <v>51</v>
      </c>
      <c r="L143" t="s">
        <v>31</v>
      </c>
      <c r="M143" t="s">
        <v>31</v>
      </c>
      <c r="N143">
        <v>39990</v>
      </c>
      <c r="O143" t="s">
        <v>34</v>
      </c>
      <c r="P143">
        <v>15</v>
      </c>
      <c r="Q143">
        <v>1</v>
      </c>
    </row>
    <row r="144" spans="1:17" x14ac:dyDescent="0.35">
      <c r="A144" s="1" t="str">
        <f>VLOOKUP(WorkingData!A144,DimBrand!$A$1:$B$9,2,0)</f>
        <v>B6</v>
      </c>
      <c r="B144" s="1" t="str">
        <f>VLOOKUP(WorkingData!B144,DimProcessor!$D$1:$E$29,2,0)</f>
        <v>PR1</v>
      </c>
      <c r="C144" s="1" t="str">
        <f>VLOOKUP(WorkingData!G144,DimOS!$A$1:$B$4,2,0)</f>
        <v>OS1</v>
      </c>
      <c r="D144" s="1" t="str">
        <f>VLOOKUP(WorkingData!H144,DimArchitecture!$A$1:$B$3,2,0)</f>
        <v>AR2</v>
      </c>
      <c r="E144" s="1" t="str">
        <f>VLOOKUP(WorkingData!J144,DimType!$A$1:$B$4,2,0)</f>
        <v>TY1</v>
      </c>
      <c r="F144" t="s">
        <v>23</v>
      </c>
      <c r="G144" t="s">
        <v>24</v>
      </c>
      <c r="H144" t="s">
        <v>25</v>
      </c>
      <c r="I144" t="s">
        <v>26</v>
      </c>
      <c r="J144" t="s">
        <v>25</v>
      </c>
      <c r="K144" t="s">
        <v>30</v>
      </c>
      <c r="L144" t="s">
        <v>31</v>
      </c>
      <c r="M144" t="s">
        <v>31</v>
      </c>
      <c r="N144">
        <v>40890</v>
      </c>
      <c r="O144" t="s">
        <v>45</v>
      </c>
      <c r="P144">
        <v>527</v>
      </c>
      <c r="Q144">
        <v>46</v>
      </c>
    </row>
    <row r="145" spans="1:17" x14ac:dyDescent="0.35">
      <c r="A145" s="1" t="str">
        <f>VLOOKUP(WorkingData!A145,DimBrand!$A$1:$B$9,2,0)</f>
        <v>B2</v>
      </c>
      <c r="B145" s="1" t="str">
        <f>VLOOKUP(WorkingData!B145,DimProcessor!$D$1:$E$29,2,0)</f>
        <v>PR1</v>
      </c>
      <c r="C145" s="1" t="str">
        <f>VLOOKUP(WorkingData!G145,DimOS!$A$1:$B$4,2,0)</f>
        <v>OS1</v>
      </c>
      <c r="D145" s="1" t="str">
        <f>VLOOKUP(WorkingData!H145,DimArchitecture!$A$1:$B$3,2,0)</f>
        <v>AR1</v>
      </c>
      <c r="E145" s="1" t="str">
        <f>VLOOKUP(WorkingData!J145,DimType!$A$1:$B$4,2,0)</f>
        <v>TY2</v>
      </c>
      <c r="F145" t="s">
        <v>23</v>
      </c>
      <c r="G145" t="s">
        <v>24</v>
      </c>
      <c r="H145" t="s">
        <v>25</v>
      </c>
      <c r="I145" t="s">
        <v>26</v>
      </c>
      <c r="J145" t="s">
        <v>25</v>
      </c>
      <c r="K145" t="s">
        <v>51</v>
      </c>
      <c r="L145" t="s">
        <v>31</v>
      </c>
      <c r="M145" t="s">
        <v>31</v>
      </c>
      <c r="N145">
        <v>36990</v>
      </c>
      <c r="O145" t="s">
        <v>34</v>
      </c>
      <c r="P145">
        <v>103</v>
      </c>
      <c r="Q145">
        <v>10</v>
      </c>
    </row>
    <row r="146" spans="1:17" x14ac:dyDescent="0.35">
      <c r="A146" s="1" t="str">
        <f>VLOOKUP(WorkingData!A146,DimBrand!$A$1:$B$9,2,0)</f>
        <v>B5</v>
      </c>
      <c r="B146" s="1" t="str">
        <f>VLOOKUP(WorkingData!B146,DimProcessor!$D$1:$E$29,2,0)</f>
        <v>PR5</v>
      </c>
      <c r="C146" s="1" t="str">
        <f>VLOOKUP(WorkingData!G146,DimOS!$A$1:$B$4,2,0)</f>
        <v>OS1</v>
      </c>
      <c r="D146" s="1" t="str">
        <f>VLOOKUP(WorkingData!H146,DimArchitecture!$A$1:$B$3,2,0)</f>
        <v>AR1</v>
      </c>
      <c r="E146" s="1" t="str">
        <f>VLOOKUP(WorkingData!J146,DimType!$A$1:$B$4,2,0)</f>
        <v>TY2</v>
      </c>
      <c r="F146" t="s">
        <v>23</v>
      </c>
      <c r="G146" t="s">
        <v>24</v>
      </c>
      <c r="H146" t="s">
        <v>25</v>
      </c>
      <c r="I146" t="s">
        <v>26</v>
      </c>
      <c r="J146" t="s">
        <v>25</v>
      </c>
      <c r="K146" t="s">
        <v>51</v>
      </c>
      <c r="L146" t="s">
        <v>31</v>
      </c>
      <c r="M146" t="s">
        <v>52</v>
      </c>
      <c r="N146">
        <v>39990</v>
      </c>
      <c r="O146" t="s">
        <v>34</v>
      </c>
      <c r="P146">
        <v>324</v>
      </c>
      <c r="Q146">
        <v>45</v>
      </c>
    </row>
    <row r="147" spans="1:17" x14ac:dyDescent="0.35">
      <c r="A147" s="1" t="str">
        <f>VLOOKUP(WorkingData!A147,DimBrand!$A$1:$B$9,2,0)</f>
        <v>B5</v>
      </c>
      <c r="B147" s="1" t="str">
        <f>VLOOKUP(WorkingData!B147,DimProcessor!$D$1:$E$29,2,0)</f>
        <v>PR5</v>
      </c>
      <c r="C147" s="1" t="str">
        <f>VLOOKUP(WorkingData!G147,DimOS!$A$1:$B$4,2,0)</f>
        <v>OS1</v>
      </c>
      <c r="D147" s="1" t="str">
        <f>VLOOKUP(WorkingData!H147,DimArchitecture!$A$1:$B$3,2,0)</f>
        <v>AR1</v>
      </c>
      <c r="E147" s="1" t="str">
        <f>VLOOKUP(WorkingData!J147,DimType!$A$1:$B$4,2,0)</f>
        <v>TY2</v>
      </c>
      <c r="F147" t="s">
        <v>23</v>
      </c>
      <c r="G147" t="s">
        <v>24</v>
      </c>
      <c r="H147" t="s">
        <v>25</v>
      </c>
      <c r="I147" t="s">
        <v>26</v>
      </c>
      <c r="J147" t="s">
        <v>25</v>
      </c>
      <c r="K147" t="s">
        <v>51</v>
      </c>
      <c r="L147" t="s">
        <v>31</v>
      </c>
      <c r="M147" t="s">
        <v>52</v>
      </c>
      <c r="N147">
        <v>41990</v>
      </c>
      <c r="O147" t="s">
        <v>45</v>
      </c>
      <c r="P147">
        <v>69</v>
      </c>
      <c r="Q147">
        <v>5</v>
      </c>
    </row>
    <row r="148" spans="1:17" x14ac:dyDescent="0.35">
      <c r="A148" s="1" t="str">
        <f>VLOOKUP(WorkingData!A148,DimBrand!$A$1:$B$9,2,0)</f>
        <v>B6</v>
      </c>
      <c r="B148" s="1" t="str">
        <f>VLOOKUP(WorkingData!B148,DimProcessor!$D$1:$E$29,2,0)</f>
        <v>PR5</v>
      </c>
      <c r="C148" s="1" t="str">
        <f>VLOOKUP(WorkingData!G148,DimOS!$A$1:$B$4,2,0)</f>
        <v>OS1</v>
      </c>
      <c r="D148" s="1" t="str">
        <f>VLOOKUP(WorkingData!H148,DimArchitecture!$A$1:$B$3,2,0)</f>
        <v>AR2</v>
      </c>
      <c r="E148" s="1" t="str">
        <f>VLOOKUP(WorkingData!J148,DimType!$A$1:$B$4,2,0)</f>
        <v>TY1</v>
      </c>
      <c r="F148" t="s">
        <v>23</v>
      </c>
      <c r="G148" t="s">
        <v>24</v>
      </c>
      <c r="H148" t="s">
        <v>25</v>
      </c>
      <c r="I148" t="s">
        <v>26</v>
      </c>
      <c r="J148" t="s">
        <v>25</v>
      </c>
      <c r="K148" t="s">
        <v>30</v>
      </c>
      <c r="L148" t="s">
        <v>31</v>
      </c>
      <c r="M148" t="s">
        <v>31</v>
      </c>
      <c r="N148">
        <v>43970</v>
      </c>
      <c r="O148" t="s">
        <v>34</v>
      </c>
      <c r="P148">
        <v>16</v>
      </c>
      <c r="Q148">
        <v>0</v>
      </c>
    </row>
    <row r="149" spans="1:17" x14ac:dyDescent="0.35">
      <c r="A149" s="1" t="str">
        <f>VLOOKUP(WorkingData!A149,DimBrand!$A$1:$B$9,2,0)</f>
        <v>B5</v>
      </c>
      <c r="B149" s="1" t="str">
        <f>VLOOKUP(WorkingData!B149,DimProcessor!$D$1:$E$29,2,0)</f>
        <v>PR5</v>
      </c>
      <c r="C149" s="1" t="str">
        <f>VLOOKUP(WorkingData!G149,DimOS!$A$1:$B$4,2,0)</f>
        <v>OS1</v>
      </c>
      <c r="D149" s="1" t="str">
        <f>VLOOKUP(WorkingData!H149,DimArchitecture!$A$1:$B$3,2,0)</f>
        <v>AR1</v>
      </c>
      <c r="E149" s="1" t="str">
        <f>VLOOKUP(WorkingData!J149,DimType!$A$1:$B$4,2,0)</f>
        <v>TY2</v>
      </c>
      <c r="F149" t="s">
        <v>23</v>
      </c>
      <c r="G149" t="s">
        <v>24</v>
      </c>
      <c r="H149" t="s">
        <v>25</v>
      </c>
      <c r="I149" t="s">
        <v>26</v>
      </c>
      <c r="J149" t="s">
        <v>25</v>
      </c>
      <c r="K149" t="s">
        <v>51</v>
      </c>
      <c r="L149" t="s">
        <v>31</v>
      </c>
      <c r="M149" t="s">
        <v>31</v>
      </c>
      <c r="N149">
        <v>39790</v>
      </c>
      <c r="O149" t="s">
        <v>34</v>
      </c>
      <c r="P149">
        <v>40</v>
      </c>
      <c r="Q149">
        <v>3</v>
      </c>
    </row>
    <row r="150" spans="1:17" x14ac:dyDescent="0.35">
      <c r="A150" s="1" t="str">
        <f>VLOOKUP(WorkingData!A150,DimBrand!$A$1:$B$9,2,0)</f>
        <v>B1</v>
      </c>
      <c r="B150" s="1" t="str">
        <f>VLOOKUP(WorkingData!B150,DimProcessor!$D$1:$E$29,2,0)</f>
        <v>PR1</v>
      </c>
      <c r="C150" s="1" t="str">
        <f>VLOOKUP(WorkingData!G150,DimOS!$A$1:$B$4,2,0)</f>
        <v>OS1</v>
      </c>
      <c r="D150" s="1" t="str">
        <f>VLOOKUP(WorkingData!H150,DimArchitecture!$A$1:$B$3,2,0)</f>
        <v>AR2</v>
      </c>
      <c r="E150" s="1" t="str">
        <f>VLOOKUP(WorkingData!J150,DimType!$A$1:$B$4,2,0)</f>
        <v>TY2</v>
      </c>
      <c r="F150" t="s">
        <v>23</v>
      </c>
      <c r="G150" t="s">
        <v>24</v>
      </c>
      <c r="H150" t="s">
        <v>25</v>
      </c>
      <c r="I150" t="s">
        <v>26</v>
      </c>
      <c r="J150" t="s">
        <v>25</v>
      </c>
      <c r="K150" t="s">
        <v>30</v>
      </c>
      <c r="L150" t="s">
        <v>31</v>
      </c>
      <c r="M150" t="s">
        <v>31</v>
      </c>
      <c r="N150">
        <v>35590</v>
      </c>
      <c r="O150" t="s">
        <v>34</v>
      </c>
      <c r="P150">
        <v>12</v>
      </c>
      <c r="Q150">
        <v>1</v>
      </c>
    </row>
    <row r="151" spans="1:17" x14ac:dyDescent="0.35">
      <c r="A151" s="1" t="str">
        <f>VLOOKUP(WorkingData!A151,DimBrand!$A$1:$B$9,2,0)</f>
        <v>B5</v>
      </c>
      <c r="B151" s="1" t="str">
        <f>VLOOKUP(WorkingData!B151,DimProcessor!$D$1:$E$29,2,0)</f>
        <v>PR1</v>
      </c>
      <c r="C151" s="1" t="str">
        <f>VLOOKUP(WorkingData!G151,DimOS!$A$1:$B$4,2,0)</f>
        <v>OS1</v>
      </c>
      <c r="D151" s="1" t="str">
        <f>VLOOKUP(WorkingData!H151,DimArchitecture!$A$1:$B$3,2,0)</f>
        <v>AR1</v>
      </c>
      <c r="E151" s="1" t="str">
        <f>VLOOKUP(WorkingData!J151,DimType!$A$1:$B$4,2,0)</f>
        <v>TY2</v>
      </c>
      <c r="F151" t="s">
        <v>23</v>
      </c>
      <c r="G151" t="s">
        <v>24</v>
      </c>
      <c r="H151" t="s">
        <v>25</v>
      </c>
      <c r="I151" t="s">
        <v>26</v>
      </c>
      <c r="J151" t="s">
        <v>25</v>
      </c>
      <c r="K151" t="s">
        <v>51</v>
      </c>
      <c r="L151" t="s">
        <v>31</v>
      </c>
      <c r="M151" t="s">
        <v>52</v>
      </c>
      <c r="N151">
        <v>36490</v>
      </c>
      <c r="O151" t="s">
        <v>34</v>
      </c>
      <c r="P151">
        <v>1146</v>
      </c>
      <c r="Q151">
        <v>175</v>
      </c>
    </row>
    <row r="152" spans="1:17" x14ac:dyDescent="0.35">
      <c r="A152" s="1" t="str">
        <f>VLOOKUP(WorkingData!A152,DimBrand!$A$1:$B$9,2,0)</f>
        <v>B1</v>
      </c>
      <c r="B152" s="1" t="str">
        <f>VLOOKUP(WorkingData!B152,DimProcessor!$D$1:$E$29,2,0)</f>
        <v>PR1</v>
      </c>
      <c r="C152" s="1" t="str">
        <f>VLOOKUP(WorkingData!G152,DimOS!$A$1:$B$4,2,0)</f>
        <v>OS1</v>
      </c>
      <c r="D152" s="1" t="str">
        <f>VLOOKUP(WorkingData!H152,DimArchitecture!$A$1:$B$3,2,0)</f>
        <v>AR1</v>
      </c>
      <c r="E152" s="1" t="str">
        <f>VLOOKUP(WorkingData!J152,DimType!$A$1:$B$4,2,0)</f>
        <v>TY2</v>
      </c>
      <c r="F152" t="s">
        <v>23</v>
      </c>
      <c r="G152" t="s">
        <v>24</v>
      </c>
      <c r="H152" t="s">
        <v>25</v>
      </c>
      <c r="I152" t="s">
        <v>26</v>
      </c>
      <c r="J152" t="s">
        <v>25</v>
      </c>
      <c r="K152" t="s">
        <v>51</v>
      </c>
      <c r="L152" t="s">
        <v>31</v>
      </c>
      <c r="M152" t="s">
        <v>52</v>
      </c>
      <c r="N152">
        <v>38990</v>
      </c>
      <c r="O152" t="s">
        <v>45</v>
      </c>
      <c r="P152">
        <v>1850</v>
      </c>
      <c r="Q152">
        <v>216</v>
      </c>
    </row>
    <row r="153" spans="1:17" x14ac:dyDescent="0.35">
      <c r="A153" s="1" t="str">
        <f>VLOOKUP(WorkingData!A153,DimBrand!$A$1:$B$9,2,0)</f>
        <v>B1</v>
      </c>
      <c r="B153" s="1" t="str">
        <f>VLOOKUP(WorkingData!B153,DimProcessor!$D$1:$E$29,2,0)</f>
        <v>PR1</v>
      </c>
      <c r="C153" s="1" t="str">
        <f>VLOOKUP(WorkingData!G153,DimOS!$A$1:$B$4,2,0)</f>
        <v>OS1</v>
      </c>
      <c r="D153" s="1" t="str">
        <f>VLOOKUP(WorkingData!H153,DimArchitecture!$A$1:$B$3,2,0)</f>
        <v>AR2</v>
      </c>
      <c r="E153" s="1" t="str">
        <f>VLOOKUP(WorkingData!J153,DimType!$A$1:$B$4,2,0)</f>
        <v>TY2</v>
      </c>
      <c r="F153" t="s">
        <v>23</v>
      </c>
      <c r="G153" t="s">
        <v>24</v>
      </c>
      <c r="H153" t="s">
        <v>25</v>
      </c>
      <c r="I153" t="s">
        <v>26</v>
      </c>
      <c r="J153" t="s">
        <v>25</v>
      </c>
      <c r="K153" t="s">
        <v>30</v>
      </c>
      <c r="L153" t="s">
        <v>31</v>
      </c>
      <c r="M153" t="s">
        <v>31</v>
      </c>
      <c r="N153">
        <v>33990</v>
      </c>
      <c r="O153" t="s">
        <v>34</v>
      </c>
      <c r="P153">
        <v>43</v>
      </c>
      <c r="Q153">
        <v>7</v>
      </c>
    </row>
    <row r="154" spans="1:17" x14ac:dyDescent="0.35">
      <c r="A154" s="1" t="str">
        <f>VLOOKUP(WorkingData!A154,DimBrand!$A$1:$B$9,2,0)</f>
        <v>B6</v>
      </c>
      <c r="B154" s="1" t="str">
        <f>VLOOKUP(WorkingData!B154,DimProcessor!$D$1:$E$29,2,0)</f>
        <v>PR1</v>
      </c>
      <c r="C154" s="1" t="str">
        <f>VLOOKUP(WorkingData!G154,DimOS!$A$1:$B$4,2,0)</f>
        <v>OS1</v>
      </c>
      <c r="D154" s="1" t="str">
        <f>VLOOKUP(WorkingData!H154,DimArchitecture!$A$1:$B$3,2,0)</f>
        <v>AR1</v>
      </c>
      <c r="E154" s="1" t="str">
        <f>VLOOKUP(WorkingData!J154,DimType!$A$1:$B$4,2,0)</f>
        <v>TY1</v>
      </c>
      <c r="F154" t="s">
        <v>23</v>
      </c>
      <c r="G154" t="s">
        <v>24</v>
      </c>
      <c r="H154" t="s">
        <v>25</v>
      </c>
      <c r="I154" t="s">
        <v>26</v>
      </c>
      <c r="J154" t="s">
        <v>25</v>
      </c>
      <c r="K154" t="s">
        <v>51</v>
      </c>
      <c r="L154" t="s">
        <v>31</v>
      </c>
      <c r="M154" t="s">
        <v>52</v>
      </c>
      <c r="N154">
        <v>43400</v>
      </c>
      <c r="O154" t="s">
        <v>45</v>
      </c>
      <c r="P154">
        <v>231</v>
      </c>
      <c r="Q154">
        <v>26</v>
      </c>
    </row>
    <row r="155" spans="1:17" x14ac:dyDescent="0.35">
      <c r="A155" s="1" t="str">
        <f>VLOOKUP(WorkingData!A155,DimBrand!$A$1:$B$9,2,0)</f>
        <v>B1</v>
      </c>
      <c r="B155" s="1" t="str">
        <f>VLOOKUP(WorkingData!B155,DimProcessor!$D$1:$E$29,2,0)</f>
        <v>PR3</v>
      </c>
      <c r="C155" s="1" t="str">
        <f>VLOOKUP(WorkingData!G155,DimOS!$A$1:$B$4,2,0)</f>
        <v>OS1</v>
      </c>
      <c r="D155" s="1" t="str">
        <f>VLOOKUP(WorkingData!H155,DimArchitecture!$A$1:$B$3,2,0)</f>
        <v>AR2</v>
      </c>
      <c r="E155" s="1" t="str">
        <f>VLOOKUP(WorkingData!J155,DimType!$A$1:$B$4,2,0)</f>
        <v>TY1</v>
      </c>
      <c r="F155" t="s">
        <v>23</v>
      </c>
      <c r="G155" t="s">
        <v>59</v>
      </c>
      <c r="H155" t="s">
        <v>25</v>
      </c>
      <c r="I155" t="s">
        <v>37</v>
      </c>
      <c r="J155" t="s">
        <v>25</v>
      </c>
      <c r="K155" t="s">
        <v>30</v>
      </c>
      <c r="L155" t="s">
        <v>31</v>
      </c>
      <c r="M155" t="s">
        <v>31</v>
      </c>
      <c r="N155">
        <v>24990</v>
      </c>
      <c r="O155" t="s">
        <v>45</v>
      </c>
      <c r="P155">
        <v>502</v>
      </c>
      <c r="Q155">
        <v>93</v>
      </c>
    </row>
    <row r="156" spans="1:17" x14ac:dyDescent="0.35">
      <c r="A156" s="1" t="str">
        <f>VLOOKUP(WorkingData!A156,DimBrand!$A$1:$B$9,2,0)</f>
        <v>B5</v>
      </c>
      <c r="B156" s="1" t="str">
        <f>VLOOKUP(WorkingData!B156,DimProcessor!$D$1:$E$29,2,0)</f>
        <v>PR1</v>
      </c>
      <c r="C156" s="1" t="str">
        <f>VLOOKUP(WorkingData!G156,DimOS!$A$1:$B$4,2,0)</f>
        <v>OS1</v>
      </c>
      <c r="D156" s="1" t="str">
        <f>VLOOKUP(WorkingData!H156,DimArchitecture!$A$1:$B$3,2,0)</f>
        <v>AR1</v>
      </c>
      <c r="E156" s="1" t="str">
        <f>VLOOKUP(WorkingData!J156,DimType!$A$1:$B$4,2,0)</f>
        <v>TY2</v>
      </c>
      <c r="F156" t="s">
        <v>23</v>
      </c>
      <c r="G156" t="s">
        <v>24</v>
      </c>
      <c r="H156" t="s">
        <v>25</v>
      </c>
      <c r="I156" t="s">
        <v>26</v>
      </c>
      <c r="J156" t="s">
        <v>25</v>
      </c>
      <c r="K156" t="s">
        <v>51</v>
      </c>
      <c r="L156" t="s">
        <v>31</v>
      </c>
      <c r="M156" t="s">
        <v>52</v>
      </c>
      <c r="N156">
        <v>40750</v>
      </c>
      <c r="O156" t="s">
        <v>45</v>
      </c>
      <c r="P156">
        <v>1096</v>
      </c>
      <c r="Q156">
        <v>116</v>
      </c>
    </row>
    <row r="157" spans="1:17" x14ac:dyDescent="0.35">
      <c r="A157" s="1" t="str">
        <f>VLOOKUP(WorkingData!A157,DimBrand!$A$1:$B$9,2,0)</f>
        <v>B6</v>
      </c>
      <c r="B157" s="1" t="str">
        <f>VLOOKUP(WorkingData!B157,DimProcessor!$D$1:$E$29,2,0)</f>
        <v>PR1</v>
      </c>
      <c r="C157" s="1" t="str">
        <f>VLOOKUP(WorkingData!G157,DimOS!$A$1:$B$4,2,0)</f>
        <v>OS1</v>
      </c>
      <c r="D157" s="1" t="str">
        <f>VLOOKUP(WorkingData!H157,DimArchitecture!$A$1:$B$3,2,0)</f>
        <v>AR1</v>
      </c>
      <c r="E157" s="1" t="str">
        <f>VLOOKUP(WorkingData!J157,DimType!$A$1:$B$4,2,0)</f>
        <v>TY2</v>
      </c>
      <c r="F157" t="s">
        <v>23</v>
      </c>
      <c r="G157" t="s">
        <v>24</v>
      </c>
      <c r="H157" t="s">
        <v>25</v>
      </c>
      <c r="I157" t="s">
        <v>26</v>
      </c>
      <c r="J157" t="s">
        <v>25</v>
      </c>
      <c r="K157" t="s">
        <v>51</v>
      </c>
      <c r="L157" t="s">
        <v>31</v>
      </c>
      <c r="M157" t="s">
        <v>52</v>
      </c>
      <c r="N157">
        <v>43000</v>
      </c>
      <c r="O157" t="s">
        <v>45</v>
      </c>
      <c r="P157">
        <v>313</v>
      </c>
      <c r="Q157">
        <v>35</v>
      </c>
    </row>
    <row r="158" spans="1:17" x14ac:dyDescent="0.35">
      <c r="A158" s="1" t="str">
        <f>VLOOKUP(WorkingData!A158,DimBrand!$A$1:$B$9,2,0)</f>
        <v>B1</v>
      </c>
      <c r="B158" s="1" t="str">
        <f>VLOOKUP(WorkingData!B158,DimProcessor!$D$1:$E$29,2,0)</f>
        <v>PR1</v>
      </c>
      <c r="C158" s="1" t="str">
        <f>VLOOKUP(WorkingData!G158,DimOS!$A$1:$B$4,2,0)</f>
        <v>OS1</v>
      </c>
      <c r="D158" s="1" t="str">
        <f>VLOOKUP(WorkingData!H158,DimArchitecture!$A$1:$B$3,2,0)</f>
        <v>AR1</v>
      </c>
      <c r="E158" s="1" t="str">
        <f>VLOOKUP(WorkingData!J158,DimType!$A$1:$B$4,2,0)</f>
        <v>TY1</v>
      </c>
      <c r="F158" t="s">
        <v>23</v>
      </c>
      <c r="G158" t="s">
        <v>24</v>
      </c>
      <c r="H158" t="s">
        <v>25</v>
      </c>
      <c r="I158" t="s">
        <v>26</v>
      </c>
      <c r="J158" t="s">
        <v>25</v>
      </c>
      <c r="K158" t="s">
        <v>30</v>
      </c>
      <c r="L158" t="s">
        <v>31</v>
      </c>
      <c r="M158" t="s">
        <v>31</v>
      </c>
      <c r="N158">
        <v>38000</v>
      </c>
      <c r="O158" t="s">
        <v>45</v>
      </c>
      <c r="P158">
        <v>7</v>
      </c>
      <c r="Q158">
        <v>0</v>
      </c>
    </row>
    <row r="159" spans="1:17" x14ac:dyDescent="0.35">
      <c r="A159" s="1" t="str">
        <f>VLOOKUP(WorkingData!A159,DimBrand!$A$1:$B$9,2,0)</f>
        <v>B6</v>
      </c>
      <c r="B159" s="1" t="str">
        <f>VLOOKUP(WorkingData!B159,DimProcessor!$D$1:$E$29,2,0)</f>
        <v>PR5</v>
      </c>
      <c r="C159" s="1" t="str">
        <f>VLOOKUP(WorkingData!G159,DimOS!$A$1:$B$4,2,0)</f>
        <v>OS1</v>
      </c>
      <c r="D159" s="1" t="str">
        <f>VLOOKUP(WorkingData!H159,DimArchitecture!$A$1:$B$3,2,0)</f>
        <v>AR1</v>
      </c>
      <c r="E159" s="1" t="str">
        <f>VLOOKUP(WorkingData!J159,DimType!$A$1:$B$4,2,0)</f>
        <v>TY2</v>
      </c>
      <c r="F159" t="s">
        <v>36</v>
      </c>
      <c r="G159" t="s">
        <v>24</v>
      </c>
      <c r="H159" t="s">
        <v>25</v>
      </c>
      <c r="I159" t="s">
        <v>26</v>
      </c>
      <c r="J159" t="s">
        <v>25</v>
      </c>
      <c r="K159" t="s">
        <v>51</v>
      </c>
      <c r="L159" t="s">
        <v>31</v>
      </c>
      <c r="M159" t="s">
        <v>52</v>
      </c>
      <c r="N159">
        <v>37990</v>
      </c>
      <c r="O159" t="s">
        <v>34</v>
      </c>
      <c r="P159">
        <v>265</v>
      </c>
      <c r="Q159">
        <v>46</v>
      </c>
    </row>
    <row r="160" spans="1:17" x14ac:dyDescent="0.35">
      <c r="A160" s="1" t="str">
        <f>VLOOKUP(WorkingData!A160,DimBrand!$A$1:$B$9,2,0)</f>
        <v>B5</v>
      </c>
      <c r="B160" s="1" t="str">
        <f>VLOOKUP(WorkingData!B160,DimProcessor!$D$1:$E$29,2,0)</f>
        <v>PR7</v>
      </c>
      <c r="C160" s="1" t="str">
        <f>VLOOKUP(WorkingData!G160,DimOS!$A$1:$B$4,2,0)</f>
        <v>OS1</v>
      </c>
      <c r="D160" s="1" t="str">
        <f>VLOOKUP(WorkingData!H160,DimArchitecture!$A$1:$B$3,2,0)</f>
        <v>AR1</v>
      </c>
      <c r="E160" s="1" t="str">
        <f>VLOOKUP(WorkingData!J160,DimType!$A$1:$B$4,2,0)</f>
        <v>TY1</v>
      </c>
      <c r="F160" t="s">
        <v>36</v>
      </c>
      <c r="G160" t="s">
        <v>24</v>
      </c>
      <c r="H160" t="s">
        <v>25</v>
      </c>
      <c r="I160" t="s">
        <v>26</v>
      </c>
      <c r="J160" t="s">
        <v>39</v>
      </c>
      <c r="K160" t="s">
        <v>30</v>
      </c>
      <c r="L160" t="s">
        <v>31</v>
      </c>
      <c r="M160" t="s">
        <v>31</v>
      </c>
      <c r="N160">
        <v>49279</v>
      </c>
      <c r="O160" t="s">
        <v>45</v>
      </c>
      <c r="P160">
        <v>38</v>
      </c>
      <c r="Q160">
        <v>3</v>
      </c>
    </row>
    <row r="161" spans="1:17" x14ac:dyDescent="0.35">
      <c r="A161" s="1" t="str">
        <f>VLOOKUP(WorkingData!A161,DimBrand!$A$1:$B$9,2,0)</f>
        <v>B2</v>
      </c>
      <c r="B161" s="1" t="str">
        <f>VLOOKUP(WorkingData!B161,DimProcessor!$D$1:$E$29,2,0)</f>
        <v>PR1</v>
      </c>
      <c r="C161" s="1" t="str">
        <f>VLOOKUP(WorkingData!G161,DimOS!$A$1:$B$4,2,0)</f>
        <v>OS1</v>
      </c>
      <c r="D161" s="1" t="str">
        <f>VLOOKUP(WorkingData!H161,DimArchitecture!$A$1:$B$3,2,0)</f>
        <v>AR2</v>
      </c>
      <c r="E161" s="1" t="str">
        <f>VLOOKUP(WorkingData!J161,DimType!$A$1:$B$4,2,0)</f>
        <v>TY1</v>
      </c>
      <c r="F161" t="s">
        <v>36</v>
      </c>
      <c r="G161" t="s">
        <v>24</v>
      </c>
      <c r="H161" t="s">
        <v>25</v>
      </c>
      <c r="I161" t="s">
        <v>26</v>
      </c>
      <c r="J161" t="s">
        <v>25</v>
      </c>
      <c r="K161" t="s">
        <v>30</v>
      </c>
      <c r="L161" t="s">
        <v>31</v>
      </c>
      <c r="M161" t="s">
        <v>31</v>
      </c>
      <c r="N161">
        <v>38999</v>
      </c>
      <c r="O161" t="s">
        <v>34</v>
      </c>
      <c r="P161">
        <v>7</v>
      </c>
      <c r="Q161">
        <v>2</v>
      </c>
    </row>
    <row r="162" spans="1:17" x14ac:dyDescent="0.35">
      <c r="A162" s="1" t="str">
        <f>VLOOKUP(WorkingData!A162,DimBrand!$A$1:$B$9,2,0)</f>
        <v>B1</v>
      </c>
      <c r="B162" s="1" t="str">
        <f>VLOOKUP(WorkingData!B162,DimProcessor!$D$1:$E$29,2,0)</f>
        <v>PR5</v>
      </c>
      <c r="C162" s="1" t="str">
        <f>VLOOKUP(WorkingData!G162,DimOS!$A$1:$B$4,2,0)</f>
        <v>OS1</v>
      </c>
      <c r="D162" s="1" t="str">
        <f>VLOOKUP(WorkingData!H162,DimArchitecture!$A$1:$B$3,2,0)</f>
        <v>AR2</v>
      </c>
      <c r="E162" s="1" t="str">
        <f>VLOOKUP(WorkingData!J162,DimType!$A$1:$B$4,2,0)</f>
        <v>TY1</v>
      </c>
      <c r="F162" t="s">
        <v>36</v>
      </c>
      <c r="G162" t="s">
        <v>24</v>
      </c>
      <c r="H162" t="s">
        <v>25</v>
      </c>
      <c r="I162" t="s">
        <v>26</v>
      </c>
      <c r="J162" t="s">
        <v>25</v>
      </c>
      <c r="K162" t="s">
        <v>30</v>
      </c>
      <c r="L162" t="s">
        <v>31</v>
      </c>
      <c r="M162" t="s">
        <v>31</v>
      </c>
      <c r="N162">
        <v>41500</v>
      </c>
      <c r="O162" t="s">
        <v>34</v>
      </c>
      <c r="P162">
        <v>4</v>
      </c>
      <c r="Q162">
        <v>0</v>
      </c>
    </row>
    <row r="163" spans="1:17" x14ac:dyDescent="0.35">
      <c r="A163" s="1" t="str">
        <f>VLOOKUP(WorkingData!A163,DimBrand!$A$1:$B$9,2,0)</f>
        <v>B3</v>
      </c>
      <c r="B163" s="1" t="str">
        <f>VLOOKUP(WorkingData!B163,DimProcessor!$D$1:$E$29,2,0)</f>
        <v>PR5</v>
      </c>
      <c r="C163" s="1" t="str">
        <f>VLOOKUP(WorkingData!G163,DimOS!$A$1:$B$4,2,0)</f>
        <v>OS1</v>
      </c>
      <c r="D163" s="1" t="str">
        <f>VLOOKUP(WorkingData!H163,DimArchitecture!$A$1:$B$3,2,0)</f>
        <v>AR2</v>
      </c>
      <c r="E163" s="1" t="str">
        <f>VLOOKUP(WorkingData!J163,DimType!$A$1:$B$4,2,0)</f>
        <v>TY1</v>
      </c>
      <c r="F163" t="s">
        <v>23</v>
      </c>
      <c r="G163" t="s">
        <v>24</v>
      </c>
      <c r="H163" t="s">
        <v>25</v>
      </c>
      <c r="I163" t="s">
        <v>26</v>
      </c>
      <c r="J163" t="s">
        <v>25</v>
      </c>
      <c r="K163" t="s">
        <v>30</v>
      </c>
      <c r="L163" t="s">
        <v>31</v>
      </c>
      <c r="M163" t="s">
        <v>31</v>
      </c>
      <c r="N163">
        <v>36999</v>
      </c>
      <c r="O163" t="s">
        <v>34</v>
      </c>
      <c r="P163">
        <v>0</v>
      </c>
      <c r="Q163">
        <v>0</v>
      </c>
    </row>
    <row r="164" spans="1:17" x14ac:dyDescent="0.35">
      <c r="A164" s="1" t="str">
        <f>VLOOKUP(WorkingData!A164,DimBrand!$A$1:$B$9,2,0)</f>
        <v>B6</v>
      </c>
      <c r="B164" s="1" t="str">
        <f>VLOOKUP(WorkingData!B164,DimProcessor!$D$1:$E$29,2,0)</f>
        <v>PR5</v>
      </c>
      <c r="C164" s="1" t="str">
        <f>VLOOKUP(WorkingData!G164,DimOS!$A$1:$B$4,2,0)</f>
        <v>OS1</v>
      </c>
      <c r="D164" s="1" t="str">
        <f>VLOOKUP(WorkingData!H164,DimArchitecture!$A$1:$B$3,2,0)</f>
        <v>AR2</v>
      </c>
      <c r="E164" s="1" t="str">
        <f>VLOOKUP(WorkingData!J164,DimType!$A$1:$B$4,2,0)</f>
        <v>TY1</v>
      </c>
      <c r="F164" t="s">
        <v>36</v>
      </c>
      <c r="G164" t="s">
        <v>24</v>
      </c>
      <c r="H164" t="s">
        <v>25</v>
      </c>
      <c r="I164" t="s">
        <v>26</v>
      </c>
      <c r="J164" t="s">
        <v>25</v>
      </c>
      <c r="K164" t="s">
        <v>30</v>
      </c>
      <c r="L164" t="s">
        <v>31</v>
      </c>
      <c r="M164" t="s">
        <v>31</v>
      </c>
      <c r="N164">
        <v>42900</v>
      </c>
      <c r="O164" t="s">
        <v>34</v>
      </c>
      <c r="P164">
        <v>0</v>
      </c>
      <c r="Q164">
        <v>0</v>
      </c>
    </row>
    <row r="165" spans="1:17" x14ac:dyDescent="0.35">
      <c r="A165" s="1" t="str">
        <f>VLOOKUP(WorkingData!A165,DimBrand!$A$1:$B$9,2,0)</f>
        <v>B1</v>
      </c>
      <c r="B165" s="1" t="str">
        <f>VLOOKUP(WorkingData!B165,DimProcessor!$D$1:$E$29,2,0)</f>
        <v>PR3</v>
      </c>
      <c r="C165" s="1" t="str">
        <f>VLOOKUP(WorkingData!G165,DimOS!$A$1:$B$4,2,0)</f>
        <v>OS1</v>
      </c>
      <c r="D165" s="1" t="str">
        <f>VLOOKUP(WorkingData!H165,DimArchitecture!$A$1:$B$3,2,0)</f>
        <v>AR2</v>
      </c>
      <c r="E165" s="1" t="str">
        <f>VLOOKUP(WorkingData!J165,DimType!$A$1:$B$4,2,0)</f>
        <v>TY1</v>
      </c>
      <c r="F165" t="s">
        <v>23</v>
      </c>
      <c r="G165" t="s">
        <v>59</v>
      </c>
      <c r="H165" t="s">
        <v>25</v>
      </c>
      <c r="I165" t="s">
        <v>37</v>
      </c>
      <c r="J165" t="s">
        <v>25</v>
      </c>
      <c r="K165" t="s">
        <v>30</v>
      </c>
      <c r="L165" t="s">
        <v>31</v>
      </c>
      <c r="M165" t="s">
        <v>31</v>
      </c>
      <c r="N165">
        <v>21490</v>
      </c>
      <c r="O165" t="s">
        <v>34</v>
      </c>
      <c r="P165">
        <v>818</v>
      </c>
      <c r="Q165">
        <v>113</v>
      </c>
    </row>
    <row r="166" spans="1:17" x14ac:dyDescent="0.35">
      <c r="A166" s="1" t="str">
        <f>VLOOKUP(WorkingData!A166,DimBrand!$A$1:$B$9,2,0)</f>
        <v>B6</v>
      </c>
      <c r="B166" s="1" t="str">
        <f>VLOOKUP(WorkingData!B166,DimProcessor!$D$1:$E$29,2,0)</f>
        <v>PR5</v>
      </c>
      <c r="C166" s="1" t="str">
        <f>VLOOKUP(WorkingData!G166,DimOS!$A$1:$B$4,2,0)</f>
        <v>OS1</v>
      </c>
      <c r="D166" s="1" t="str">
        <f>VLOOKUP(WorkingData!H166,DimArchitecture!$A$1:$B$3,2,0)</f>
        <v>AR2</v>
      </c>
      <c r="E166" s="1" t="str">
        <f>VLOOKUP(WorkingData!J166,DimType!$A$1:$B$4,2,0)</f>
        <v>TY1</v>
      </c>
      <c r="F166" t="s">
        <v>36</v>
      </c>
      <c r="G166" t="s">
        <v>24</v>
      </c>
      <c r="H166" t="s">
        <v>25</v>
      </c>
      <c r="I166" t="s">
        <v>26</v>
      </c>
      <c r="J166" t="s">
        <v>25</v>
      </c>
      <c r="K166" t="s">
        <v>30</v>
      </c>
      <c r="L166" t="s">
        <v>31</v>
      </c>
      <c r="M166" t="s">
        <v>31</v>
      </c>
      <c r="N166">
        <v>41480</v>
      </c>
      <c r="O166" t="s">
        <v>34</v>
      </c>
      <c r="P166">
        <v>25</v>
      </c>
      <c r="Q166">
        <v>4</v>
      </c>
    </row>
    <row r="167" spans="1:17" x14ac:dyDescent="0.35">
      <c r="A167" s="1" t="str">
        <f>VLOOKUP(WorkingData!A167,DimBrand!$A$1:$B$9,2,0)</f>
        <v>B1</v>
      </c>
      <c r="B167" s="1" t="str">
        <f>VLOOKUP(WorkingData!B167,DimProcessor!$D$1:$E$29,2,0)</f>
        <v>PR1</v>
      </c>
      <c r="C167" s="1" t="str">
        <f>VLOOKUP(WorkingData!G167,DimOS!$A$1:$B$4,2,0)</f>
        <v>OS1</v>
      </c>
      <c r="D167" s="1" t="str">
        <f>VLOOKUP(WorkingData!H167,DimArchitecture!$A$1:$B$3,2,0)</f>
        <v>AR1</v>
      </c>
      <c r="E167" s="1" t="str">
        <f>VLOOKUP(WorkingData!J167,DimType!$A$1:$B$4,2,0)</f>
        <v>TY1</v>
      </c>
      <c r="F167" t="s">
        <v>36</v>
      </c>
      <c r="G167" t="s">
        <v>24</v>
      </c>
      <c r="H167" t="s">
        <v>25</v>
      </c>
      <c r="I167" t="s">
        <v>26</v>
      </c>
      <c r="J167" t="s">
        <v>25</v>
      </c>
      <c r="K167" t="s">
        <v>30</v>
      </c>
      <c r="L167" t="s">
        <v>31</v>
      </c>
      <c r="M167" t="s">
        <v>31</v>
      </c>
      <c r="N167">
        <v>32990</v>
      </c>
      <c r="O167" t="s">
        <v>32</v>
      </c>
      <c r="P167">
        <v>12</v>
      </c>
      <c r="Q167">
        <v>0</v>
      </c>
    </row>
    <row r="168" spans="1:17" x14ac:dyDescent="0.35">
      <c r="A168" s="1" t="str">
        <f>VLOOKUP(WorkingData!A168,DimBrand!$A$1:$B$9,2,0)</f>
        <v>B1</v>
      </c>
      <c r="B168" s="1" t="str">
        <f>VLOOKUP(WorkingData!B168,DimProcessor!$D$1:$E$29,2,0)</f>
        <v>PR5</v>
      </c>
      <c r="C168" s="1" t="str">
        <f>VLOOKUP(WorkingData!G168,DimOS!$A$1:$B$4,2,0)</f>
        <v>OS1</v>
      </c>
      <c r="D168" s="1" t="str">
        <f>VLOOKUP(WorkingData!H168,DimArchitecture!$A$1:$B$3,2,0)</f>
        <v>AR1</v>
      </c>
      <c r="E168" s="1" t="str">
        <f>VLOOKUP(WorkingData!J168,DimType!$A$1:$B$4,2,0)</f>
        <v>TY1</v>
      </c>
      <c r="F168" t="s">
        <v>36</v>
      </c>
      <c r="G168" t="s">
        <v>24</v>
      </c>
      <c r="H168" t="s">
        <v>25</v>
      </c>
      <c r="I168" t="s">
        <v>26</v>
      </c>
      <c r="J168" t="s">
        <v>25</v>
      </c>
      <c r="K168" t="s">
        <v>51</v>
      </c>
      <c r="L168" t="s">
        <v>31</v>
      </c>
      <c r="M168" t="s">
        <v>31</v>
      </c>
      <c r="N168">
        <v>38680</v>
      </c>
      <c r="O168" t="s">
        <v>34</v>
      </c>
      <c r="P168">
        <v>17</v>
      </c>
      <c r="Q168">
        <v>1</v>
      </c>
    </row>
    <row r="169" spans="1:17" x14ac:dyDescent="0.35">
      <c r="A169" s="1" t="str">
        <f>VLOOKUP(WorkingData!A169,DimBrand!$A$1:$B$9,2,0)</f>
        <v>B1</v>
      </c>
      <c r="B169" s="1" t="str">
        <f>VLOOKUP(WorkingData!B169,DimProcessor!$D$1:$E$29,2,0)</f>
        <v>PR3</v>
      </c>
      <c r="C169" s="1" t="str">
        <f>VLOOKUP(WorkingData!G169,DimOS!$A$1:$B$4,2,0)</f>
        <v>OS1</v>
      </c>
      <c r="D169" s="1" t="str">
        <f>VLOOKUP(WorkingData!H169,DimArchitecture!$A$1:$B$3,2,0)</f>
        <v>AR2</v>
      </c>
      <c r="E169" s="1" t="str">
        <f>VLOOKUP(WorkingData!J169,DimType!$A$1:$B$4,2,0)</f>
        <v>TY1</v>
      </c>
      <c r="F169" t="s">
        <v>23</v>
      </c>
      <c r="G169" t="s">
        <v>59</v>
      </c>
      <c r="H169" t="s">
        <v>25</v>
      </c>
      <c r="I169" t="s">
        <v>37</v>
      </c>
      <c r="J169" t="s">
        <v>25</v>
      </c>
      <c r="K169" t="s">
        <v>30</v>
      </c>
      <c r="L169" t="s">
        <v>31</v>
      </c>
      <c r="M169" t="s">
        <v>31</v>
      </c>
      <c r="N169">
        <v>23990</v>
      </c>
      <c r="O169" t="s">
        <v>45</v>
      </c>
      <c r="P169">
        <v>974</v>
      </c>
      <c r="Q169">
        <v>170</v>
      </c>
    </row>
    <row r="170" spans="1:17" x14ac:dyDescent="0.35">
      <c r="A170" s="1" t="str">
        <f>VLOOKUP(WorkingData!A170,DimBrand!$A$1:$B$9,2,0)</f>
        <v>B6</v>
      </c>
      <c r="B170" s="1" t="str">
        <f>VLOOKUP(WorkingData!B170,DimProcessor!$D$1:$E$29,2,0)</f>
        <v>PR1</v>
      </c>
      <c r="C170" s="1" t="str">
        <f>VLOOKUP(WorkingData!G170,DimOS!$A$1:$B$4,2,0)</f>
        <v>OS1</v>
      </c>
      <c r="D170" s="1" t="str">
        <f>VLOOKUP(WorkingData!H170,DimArchitecture!$A$1:$B$3,2,0)</f>
        <v>AR1</v>
      </c>
      <c r="E170" s="1" t="str">
        <f>VLOOKUP(WorkingData!J170,DimType!$A$1:$B$4,2,0)</f>
        <v>TY2</v>
      </c>
      <c r="F170" t="s">
        <v>36</v>
      </c>
      <c r="G170" t="s">
        <v>24</v>
      </c>
      <c r="H170" t="s">
        <v>25</v>
      </c>
      <c r="I170" t="s">
        <v>26</v>
      </c>
      <c r="J170" t="s">
        <v>25</v>
      </c>
      <c r="K170" t="s">
        <v>30</v>
      </c>
      <c r="L170" t="s">
        <v>31</v>
      </c>
      <c r="M170" t="s">
        <v>31</v>
      </c>
      <c r="N170">
        <v>40390</v>
      </c>
      <c r="O170" t="s">
        <v>34</v>
      </c>
      <c r="P170">
        <v>83</v>
      </c>
      <c r="Q170">
        <v>15</v>
      </c>
    </row>
    <row r="171" spans="1:17" x14ac:dyDescent="0.35">
      <c r="A171" s="1" t="str">
        <f>VLOOKUP(WorkingData!A171,DimBrand!$A$1:$B$9,2,0)</f>
        <v>B1</v>
      </c>
      <c r="B171" s="1" t="str">
        <f>VLOOKUP(WorkingData!B171,DimProcessor!$D$1:$E$29,2,0)</f>
        <v>PR1</v>
      </c>
      <c r="C171" s="1" t="str">
        <f>VLOOKUP(WorkingData!G171,DimOS!$A$1:$B$4,2,0)</f>
        <v>OS1</v>
      </c>
      <c r="D171" s="1" t="str">
        <f>VLOOKUP(WorkingData!H171,DimArchitecture!$A$1:$B$3,2,0)</f>
        <v>AR1</v>
      </c>
      <c r="E171" s="1" t="str">
        <f>VLOOKUP(WorkingData!J171,DimType!$A$1:$B$4,2,0)</f>
        <v>TY2</v>
      </c>
      <c r="F171" t="s">
        <v>23</v>
      </c>
      <c r="G171" t="s">
        <v>24</v>
      </c>
      <c r="H171" t="s">
        <v>25</v>
      </c>
      <c r="I171" t="s">
        <v>26</v>
      </c>
      <c r="J171" t="s">
        <v>25</v>
      </c>
      <c r="K171" t="s">
        <v>30</v>
      </c>
      <c r="L171" t="s">
        <v>31</v>
      </c>
      <c r="M171" t="s">
        <v>31</v>
      </c>
      <c r="N171">
        <v>33990</v>
      </c>
      <c r="O171" t="s">
        <v>34</v>
      </c>
      <c r="P171">
        <v>31</v>
      </c>
      <c r="Q171">
        <v>6</v>
      </c>
    </row>
    <row r="172" spans="1:17" x14ac:dyDescent="0.35">
      <c r="A172" s="1" t="str">
        <f>VLOOKUP(WorkingData!A172,DimBrand!$A$1:$B$9,2,0)</f>
        <v>B1</v>
      </c>
      <c r="B172" s="1" t="str">
        <f>VLOOKUP(WorkingData!B172,DimProcessor!$D$1:$E$29,2,0)</f>
        <v>PR3</v>
      </c>
      <c r="C172" s="1" t="str">
        <f>VLOOKUP(WorkingData!G172,DimOS!$A$1:$B$4,2,0)</f>
        <v>OS1</v>
      </c>
      <c r="D172" s="1" t="str">
        <f>VLOOKUP(WorkingData!H172,DimArchitecture!$A$1:$B$3,2,0)</f>
        <v>AR2</v>
      </c>
      <c r="E172" s="1" t="str">
        <f>VLOOKUP(WorkingData!J172,DimType!$A$1:$B$4,2,0)</f>
        <v>TY1</v>
      </c>
      <c r="F172" t="s">
        <v>23</v>
      </c>
      <c r="G172" t="s">
        <v>59</v>
      </c>
      <c r="H172" t="s">
        <v>25</v>
      </c>
      <c r="I172" t="s">
        <v>37</v>
      </c>
      <c r="J172" t="s">
        <v>25</v>
      </c>
      <c r="K172" t="s">
        <v>30</v>
      </c>
      <c r="L172" t="s">
        <v>31</v>
      </c>
      <c r="M172" t="s">
        <v>31</v>
      </c>
      <c r="N172">
        <v>20490</v>
      </c>
      <c r="O172" t="s">
        <v>34</v>
      </c>
      <c r="P172">
        <v>637</v>
      </c>
      <c r="Q172">
        <v>91</v>
      </c>
    </row>
    <row r="173" spans="1:17" x14ac:dyDescent="0.35">
      <c r="A173" s="1" t="str">
        <f>VLOOKUP(WorkingData!A173,DimBrand!$A$1:$B$9,2,0)</f>
        <v>B6</v>
      </c>
      <c r="B173" s="1" t="str">
        <f>VLOOKUP(WorkingData!B173,DimProcessor!$D$1:$E$29,2,0)</f>
        <v>PR1</v>
      </c>
      <c r="C173" s="1" t="str">
        <f>VLOOKUP(WorkingData!G173,DimOS!$A$1:$B$4,2,0)</f>
        <v>OS1</v>
      </c>
      <c r="D173" s="1" t="str">
        <f>VLOOKUP(WorkingData!H173,DimArchitecture!$A$1:$B$3,2,0)</f>
        <v>AR1</v>
      </c>
      <c r="E173" s="1" t="str">
        <f>VLOOKUP(WorkingData!J173,DimType!$A$1:$B$4,2,0)</f>
        <v>TY2</v>
      </c>
      <c r="F173" t="s">
        <v>36</v>
      </c>
      <c r="G173" t="s">
        <v>24</v>
      </c>
      <c r="H173" t="s">
        <v>49</v>
      </c>
      <c r="I173" t="s">
        <v>26</v>
      </c>
      <c r="J173" t="s">
        <v>25</v>
      </c>
      <c r="K173" t="s">
        <v>51</v>
      </c>
      <c r="L173" t="s">
        <v>31</v>
      </c>
      <c r="M173" t="s">
        <v>52</v>
      </c>
      <c r="N173">
        <v>41490</v>
      </c>
      <c r="O173" t="s">
        <v>57</v>
      </c>
      <c r="P173">
        <v>7</v>
      </c>
      <c r="Q173">
        <v>5</v>
      </c>
    </row>
    <row r="174" spans="1:17" x14ac:dyDescent="0.35">
      <c r="A174" s="1" t="str">
        <f>VLOOKUP(WorkingData!A174,DimBrand!$A$1:$B$9,2,0)</f>
        <v>B6</v>
      </c>
      <c r="B174" s="1" t="str">
        <f>VLOOKUP(WorkingData!B174,DimProcessor!$D$1:$E$29,2,0)</f>
        <v>PR5</v>
      </c>
      <c r="C174" s="1" t="str">
        <f>VLOOKUP(WorkingData!G174,DimOS!$A$1:$B$4,2,0)</f>
        <v>OS1</v>
      </c>
      <c r="D174" s="1" t="str">
        <f>VLOOKUP(WorkingData!H174,DimArchitecture!$A$1:$B$3,2,0)</f>
        <v>AR1</v>
      </c>
      <c r="E174" s="1" t="str">
        <f>VLOOKUP(WorkingData!J174,DimType!$A$1:$B$4,2,0)</f>
        <v>TY1</v>
      </c>
      <c r="F174" t="s">
        <v>36</v>
      </c>
      <c r="G174" t="s">
        <v>24</v>
      </c>
      <c r="H174" t="s">
        <v>49</v>
      </c>
      <c r="I174" t="s">
        <v>26</v>
      </c>
      <c r="J174" t="s">
        <v>25</v>
      </c>
      <c r="K174" t="s">
        <v>30</v>
      </c>
      <c r="L174" t="s">
        <v>31</v>
      </c>
      <c r="M174" t="s">
        <v>31</v>
      </c>
      <c r="N174">
        <v>45490</v>
      </c>
      <c r="O174" t="s">
        <v>45</v>
      </c>
      <c r="P174">
        <v>207</v>
      </c>
      <c r="Q174">
        <v>16</v>
      </c>
    </row>
    <row r="175" spans="1:17" x14ac:dyDescent="0.35">
      <c r="A175" s="1" t="str">
        <f>VLOOKUP(WorkingData!A175,DimBrand!$A$1:$B$9,2,0)</f>
        <v>B6</v>
      </c>
      <c r="B175" s="1" t="str">
        <f>VLOOKUP(WorkingData!B175,DimProcessor!$D$1:$E$29,2,0)</f>
        <v>PR5</v>
      </c>
      <c r="C175" s="1" t="str">
        <f>VLOOKUP(WorkingData!G175,DimOS!$A$1:$B$4,2,0)</f>
        <v>OS1</v>
      </c>
      <c r="D175" s="1" t="str">
        <f>VLOOKUP(WorkingData!H175,DimArchitecture!$A$1:$B$3,2,0)</f>
        <v>AR1</v>
      </c>
      <c r="E175" s="1" t="str">
        <f>VLOOKUP(WorkingData!J175,DimType!$A$1:$B$4,2,0)</f>
        <v>TY1</v>
      </c>
      <c r="F175" t="s">
        <v>36</v>
      </c>
      <c r="G175" t="s">
        <v>24</v>
      </c>
      <c r="H175" t="s">
        <v>49</v>
      </c>
      <c r="I175" t="s">
        <v>26</v>
      </c>
      <c r="J175" t="s">
        <v>25</v>
      </c>
      <c r="K175" t="s">
        <v>30</v>
      </c>
      <c r="L175" t="s">
        <v>31</v>
      </c>
      <c r="M175" t="s">
        <v>31</v>
      </c>
      <c r="N175">
        <v>44490</v>
      </c>
      <c r="O175" t="s">
        <v>45</v>
      </c>
      <c r="P175">
        <v>844</v>
      </c>
      <c r="Q175">
        <v>103</v>
      </c>
    </row>
    <row r="176" spans="1:17" x14ac:dyDescent="0.35">
      <c r="A176" s="1" t="str">
        <f>VLOOKUP(WorkingData!A176,DimBrand!$A$1:$B$9,2,0)</f>
        <v>B1</v>
      </c>
      <c r="B176" s="1" t="str">
        <f>VLOOKUP(WorkingData!B176,DimProcessor!$D$1:$E$29,2,0)</f>
        <v>PR5</v>
      </c>
      <c r="C176" s="1" t="str">
        <f>VLOOKUP(WorkingData!G176,DimOS!$A$1:$B$4,2,0)</f>
        <v>OS1</v>
      </c>
      <c r="D176" s="1" t="str">
        <f>VLOOKUP(WorkingData!H176,DimArchitecture!$A$1:$B$3,2,0)</f>
        <v>AR1</v>
      </c>
      <c r="E176" s="1" t="str">
        <f>VLOOKUP(WorkingData!J176,DimType!$A$1:$B$4,2,0)</f>
        <v>TY1</v>
      </c>
      <c r="F176" t="s">
        <v>36</v>
      </c>
      <c r="G176" t="s">
        <v>24</v>
      </c>
      <c r="H176" t="s">
        <v>49</v>
      </c>
      <c r="I176" t="s">
        <v>26</v>
      </c>
      <c r="J176" t="s">
        <v>25</v>
      </c>
      <c r="K176" t="s">
        <v>51</v>
      </c>
      <c r="L176" t="s">
        <v>31</v>
      </c>
      <c r="M176" t="s">
        <v>52</v>
      </c>
      <c r="N176">
        <v>41890</v>
      </c>
      <c r="O176" t="s">
        <v>45</v>
      </c>
      <c r="P176">
        <v>53</v>
      </c>
      <c r="Q176">
        <v>6</v>
      </c>
    </row>
    <row r="177" spans="1:17" x14ac:dyDescent="0.35">
      <c r="A177" s="1" t="str">
        <f>VLOOKUP(WorkingData!A177,DimBrand!$A$1:$B$9,2,0)</f>
        <v>B6</v>
      </c>
      <c r="B177" s="1" t="str">
        <f>VLOOKUP(WorkingData!B177,DimProcessor!$D$1:$E$29,2,0)</f>
        <v>PR5</v>
      </c>
      <c r="C177" s="1" t="str">
        <f>VLOOKUP(WorkingData!G177,DimOS!$A$1:$B$4,2,0)</f>
        <v>OS1</v>
      </c>
      <c r="D177" s="1" t="str">
        <f>VLOOKUP(WorkingData!H177,DimArchitecture!$A$1:$B$3,2,0)</f>
        <v>AR1</v>
      </c>
      <c r="E177" s="1" t="str">
        <f>VLOOKUP(WorkingData!J177,DimType!$A$1:$B$4,2,0)</f>
        <v>TY2</v>
      </c>
      <c r="F177" t="s">
        <v>23</v>
      </c>
      <c r="G177" t="s">
        <v>24</v>
      </c>
      <c r="H177" t="s">
        <v>49</v>
      </c>
      <c r="I177" t="s">
        <v>26</v>
      </c>
      <c r="J177" t="s">
        <v>25</v>
      </c>
      <c r="K177" t="s">
        <v>51</v>
      </c>
      <c r="L177" t="s">
        <v>31</v>
      </c>
      <c r="M177" t="s">
        <v>52</v>
      </c>
      <c r="N177">
        <v>42990</v>
      </c>
      <c r="O177" t="s">
        <v>45</v>
      </c>
      <c r="P177">
        <v>62</v>
      </c>
      <c r="Q177">
        <v>7</v>
      </c>
    </row>
    <row r="178" spans="1:17" x14ac:dyDescent="0.35">
      <c r="A178" s="1" t="str">
        <f>VLOOKUP(WorkingData!A178,DimBrand!$A$1:$B$9,2,0)</f>
        <v>B3</v>
      </c>
      <c r="B178" s="1" t="str">
        <f>VLOOKUP(WorkingData!B178,DimProcessor!$D$1:$E$29,2,0)</f>
        <v>PR5</v>
      </c>
      <c r="C178" s="1" t="str">
        <f>VLOOKUP(WorkingData!G178,DimOS!$A$1:$B$4,2,0)</f>
        <v>OS1</v>
      </c>
      <c r="D178" s="1" t="str">
        <f>VLOOKUP(WorkingData!H178,DimArchitecture!$A$1:$B$3,2,0)</f>
        <v>AR1</v>
      </c>
      <c r="E178" s="1" t="str">
        <f>VLOOKUP(WorkingData!J178,DimType!$A$1:$B$4,2,0)</f>
        <v>TY1</v>
      </c>
      <c r="F178" t="s">
        <v>36</v>
      </c>
      <c r="G178" t="s">
        <v>24</v>
      </c>
      <c r="H178" t="s">
        <v>49</v>
      </c>
      <c r="I178" t="s">
        <v>26</v>
      </c>
      <c r="J178" t="s">
        <v>25</v>
      </c>
      <c r="K178" t="s">
        <v>30</v>
      </c>
      <c r="L178" t="s">
        <v>31</v>
      </c>
      <c r="M178" t="s">
        <v>31</v>
      </c>
      <c r="N178">
        <v>40990</v>
      </c>
      <c r="O178" t="s">
        <v>45</v>
      </c>
      <c r="P178">
        <v>38</v>
      </c>
      <c r="Q178">
        <v>2</v>
      </c>
    </row>
    <row r="179" spans="1:17" x14ac:dyDescent="0.35">
      <c r="A179" s="1" t="str">
        <f>VLOOKUP(WorkingData!A179,DimBrand!$A$1:$B$9,2,0)</f>
        <v>B6</v>
      </c>
      <c r="B179" s="1" t="str">
        <f>VLOOKUP(WorkingData!B179,DimProcessor!$D$1:$E$29,2,0)</f>
        <v>PR5</v>
      </c>
      <c r="C179" s="1" t="str">
        <f>VLOOKUP(WorkingData!G179,DimOS!$A$1:$B$4,2,0)</f>
        <v>OS1</v>
      </c>
      <c r="D179" s="1" t="str">
        <f>VLOOKUP(WorkingData!H179,DimArchitecture!$A$1:$B$3,2,0)</f>
        <v>AR1</v>
      </c>
      <c r="E179" s="1" t="str">
        <f>VLOOKUP(WorkingData!J179,DimType!$A$1:$B$4,2,0)</f>
        <v>TY2</v>
      </c>
      <c r="F179" t="s">
        <v>36</v>
      </c>
      <c r="G179" t="s">
        <v>24</v>
      </c>
      <c r="H179" t="s">
        <v>49</v>
      </c>
      <c r="I179" t="s">
        <v>26</v>
      </c>
      <c r="J179" t="s">
        <v>25</v>
      </c>
      <c r="K179" t="s">
        <v>51</v>
      </c>
      <c r="L179" t="s">
        <v>31</v>
      </c>
      <c r="M179" t="s">
        <v>31</v>
      </c>
      <c r="N179">
        <v>48990</v>
      </c>
      <c r="O179" t="s">
        <v>45</v>
      </c>
      <c r="P179">
        <v>724</v>
      </c>
      <c r="Q179">
        <v>92</v>
      </c>
    </row>
    <row r="180" spans="1:17" x14ac:dyDescent="0.35">
      <c r="A180" s="1" t="str">
        <f>VLOOKUP(WorkingData!A180,DimBrand!$A$1:$B$9,2,0)</f>
        <v>B6</v>
      </c>
      <c r="B180" s="1" t="str">
        <f>VLOOKUP(WorkingData!B180,DimProcessor!$D$1:$E$29,2,0)</f>
        <v>PR5</v>
      </c>
      <c r="C180" s="1" t="str">
        <f>VLOOKUP(WorkingData!G180,DimOS!$A$1:$B$4,2,0)</f>
        <v>OS1</v>
      </c>
      <c r="D180" s="1" t="str">
        <f>VLOOKUP(WorkingData!H180,DimArchitecture!$A$1:$B$3,2,0)</f>
        <v>AR1</v>
      </c>
      <c r="E180" s="1" t="str">
        <f>VLOOKUP(WorkingData!J180,DimType!$A$1:$B$4,2,0)</f>
        <v>TY2</v>
      </c>
      <c r="F180" t="s">
        <v>23</v>
      </c>
      <c r="G180" t="s">
        <v>24</v>
      </c>
      <c r="H180" t="s">
        <v>49</v>
      </c>
      <c r="I180" t="s">
        <v>26</v>
      </c>
      <c r="J180" t="s">
        <v>25</v>
      </c>
      <c r="K180" t="s">
        <v>51</v>
      </c>
      <c r="L180" t="s">
        <v>31</v>
      </c>
      <c r="M180" t="s">
        <v>52</v>
      </c>
      <c r="N180">
        <v>43590</v>
      </c>
      <c r="O180" t="s">
        <v>34</v>
      </c>
      <c r="P180">
        <v>0</v>
      </c>
      <c r="Q180">
        <v>0</v>
      </c>
    </row>
    <row r="181" spans="1:17" x14ac:dyDescent="0.35">
      <c r="A181" s="1" t="str">
        <f>VLOOKUP(WorkingData!A181,DimBrand!$A$1:$B$9,2,0)</f>
        <v>B6</v>
      </c>
      <c r="B181" s="1" t="str">
        <f>VLOOKUP(WorkingData!B181,DimProcessor!$D$1:$E$29,2,0)</f>
        <v>PR1</v>
      </c>
      <c r="C181" s="1" t="str">
        <f>VLOOKUP(WorkingData!G181,DimOS!$A$1:$B$4,2,0)</f>
        <v>OS1</v>
      </c>
      <c r="D181" s="1" t="str">
        <f>VLOOKUP(WorkingData!H181,DimArchitecture!$A$1:$B$3,2,0)</f>
        <v>AR1</v>
      </c>
      <c r="E181" s="1" t="str">
        <f>VLOOKUP(WorkingData!J181,DimType!$A$1:$B$4,2,0)</f>
        <v>TY1</v>
      </c>
      <c r="F181" t="s">
        <v>23</v>
      </c>
      <c r="G181" t="s">
        <v>24</v>
      </c>
      <c r="H181" t="s">
        <v>49</v>
      </c>
      <c r="I181" t="s">
        <v>26</v>
      </c>
      <c r="J181" t="s">
        <v>25</v>
      </c>
      <c r="K181" t="s">
        <v>51</v>
      </c>
      <c r="L181" t="s">
        <v>31</v>
      </c>
      <c r="M181" t="s">
        <v>31</v>
      </c>
      <c r="N181">
        <v>44690</v>
      </c>
      <c r="O181" t="s">
        <v>45</v>
      </c>
      <c r="P181">
        <v>9</v>
      </c>
      <c r="Q181">
        <v>0</v>
      </c>
    </row>
    <row r="182" spans="1:17" x14ac:dyDescent="0.35">
      <c r="A182" s="1" t="str">
        <f>VLOOKUP(WorkingData!A182,DimBrand!$A$1:$B$9,2,0)</f>
        <v>B1</v>
      </c>
      <c r="B182" s="1" t="str">
        <f>VLOOKUP(WorkingData!B182,DimProcessor!$D$1:$E$29,2,0)</f>
        <v>PR1</v>
      </c>
      <c r="C182" s="1" t="str">
        <f>VLOOKUP(WorkingData!G182,DimOS!$A$1:$B$4,2,0)</f>
        <v>OS1</v>
      </c>
      <c r="D182" s="1" t="str">
        <f>VLOOKUP(WorkingData!H182,DimArchitecture!$A$1:$B$3,2,0)</f>
        <v>AR1</v>
      </c>
      <c r="E182" s="1" t="str">
        <f>VLOOKUP(WorkingData!J182,DimType!$A$1:$B$4,2,0)</f>
        <v>TY1</v>
      </c>
      <c r="F182" t="s">
        <v>23</v>
      </c>
      <c r="G182" t="s">
        <v>24</v>
      </c>
      <c r="H182" t="s">
        <v>49</v>
      </c>
      <c r="I182" t="s">
        <v>26</v>
      </c>
      <c r="J182" t="s">
        <v>25</v>
      </c>
      <c r="K182" t="s">
        <v>30</v>
      </c>
      <c r="L182" t="s">
        <v>31</v>
      </c>
      <c r="M182" t="s">
        <v>31</v>
      </c>
      <c r="N182">
        <v>40990</v>
      </c>
      <c r="O182" t="s">
        <v>34</v>
      </c>
      <c r="P182">
        <v>0</v>
      </c>
      <c r="Q182">
        <v>0</v>
      </c>
    </row>
    <row r="183" spans="1:17" x14ac:dyDescent="0.35">
      <c r="A183" s="1" t="str">
        <f>VLOOKUP(WorkingData!A183,DimBrand!$A$1:$B$9,2,0)</f>
        <v>B6</v>
      </c>
      <c r="B183" s="1" t="str">
        <f>VLOOKUP(WorkingData!B183,DimProcessor!$D$1:$E$29,2,0)</f>
        <v>PR5</v>
      </c>
      <c r="C183" s="1" t="str">
        <f>VLOOKUP(WorkingData!G183,DimOS!$A$1:$B$4,2,0)</f>
        <v>OS1</v>
      </c>
      <c r="D183" s="1" t="str">
        <f>VLOOKUP(WorkingData!H183,DimArchitecture!$A$1:$B$3,2,0)</f>
        <v>AR1</v>
      </c>
      <c r="E183" s="1" t="str">
        <f>VLOOKUP(WorkingData!J183,DimType!$A$1:$B$4,2,0)</f>
        <v>TY2</v>
      </c>
      <c r="F183" t="s">
        <v>23</v>
      </c>
      <c r="G183" t="s">
        <v>24</v>
      </c>
      <c r="H183" t="s">
        <v>49</v>
      </c>
      <c r="I183" t="s">
        <v>26</v>
      </c>
      <c r="J183" t="s">
        <v>25</v>
      </c>
      <c r="K183" t="s">
        <v>51</v>
      </c>
      <c r="L183" t="s">
        <v>31</v>
      </c>
      <c r="M183" t="s">
        <v>52</v>
      </c>
      <c r="N183">
        <v>43990</v>
      </c>
      <c r="O183" t="s">
        <v>34</v>
      </c>
      <c r="P183">
        <v>0</v>
      </c>
      <c r="Q183">
        <v>0</v>
      </c>
    </row>
    <row r="184" spans="1:17" x14ac:dyDescent="0.35">
      <c r="A184" s="1" t="str">
        <f>VLOOKUP(WorkingData!A184,DimBrand!$A$1:$B$9,2,0)</f>
        <v>B6</v>
      </c>
      <c r="B184" s="1" t="str">
        <f>VLOOKUP(WorkingData!B184,DimProcessor!$D$1:$E$29,2,0)</f>
        <v>PR5</v>
      </c>
      <c r="C184" s="1" t="str">
        <f>VLOOKUP(WorkingData!G184,DimOS!$A$1:$B$4,2,0)</f>
        <v>OS1</v>
      </c>
      <c r="D184" s="1" t="str">
        <f>VLOOKUP(WorkingData!H184,DimArchitecture!$A$1:$B$3,2,0)</f>
        <v>AR1</v>
      </c>
      <c r="E184" s="1" t="str">
        <f>VLOOKUP(WorkingData!J184,DimType!$A$1:$B$4,2,0)</f>
        <v>TY2</v>
      </c>
      <c r="F184" t="s">
        <v>23</v>
      </c>
      <c r="G184" t="s">
        <v>24</v>
      </c>
      <c r="H184" t="s">
        <v>49</v>
      </c>
      <c r="I184" t="s">
        <v>26</v>
      </c>
      <c r="J184" t="s">
        <v>25</v>
      </c>
      <c r="K184" t="s">
        <v>51</v>
      </c>
      <c r="L184" t="s">
        <v>31</v>
      </c>
      <c r="M184" t="s">
        <v>52</v>
      </c>
      <c r="N184">
        <v>43590</v>
      </c>
      <c r="O184" t="s">
        <v>34</v>
      </c>
      <c r="P184">
        <v>0</v>
      </c>
      <c r="Q184">
        <v>0</v>
      </c>
    </row>
    <row r="185" spans="1:17" x14ac:dyDescent="0.35">
      <c r="A185" s="1" t="str">
        <f>VLOOKUP(WorkingData!A185,DimBrand!$A$1:$B$9,2,0)</f>
        <v>B6</v>
      </c>
      <c r="B185" s="1" t="str">
        <f>VLOOKUP(WorkingData!B185,DimProcessor!$D$1:$E$29,2,0)</f>
        <v>PR1</v>
      </c>
      <c r="C185" s="1" t="str">
        <f>VLOOKUP(WorkingData!G185,DimOS!$A$1:$B$4,2,0)</f>
        <v>OS1</v>
      </c>
      <c r="D185" s="1" t="str">
        <f>VLOOKUP(WorkingData!H185,DimArchitecture!$A$1:$B$3,2,0)</f>
        <v>AR1</v>
      </c>
      <c r="E185" s="1" t="str">
        <f>VLOOKUP(WorkingData!J185,DimType!$A$1:$B$4,2,0)</f>
        <v>TY2</v>
      </c>
      <c r="F185" t="s">
        <v>23</v>
      </c>
      <c r="G185" t="s">
        <v>24</v>
      </c>
      <c r="H185" t="s">
        <v>49</v>
      </c>
      <c r="I185" t="s">
        <v>26</v>
      </c>
      <c r="J185" t="s">
        <v>25</v>
      </c>
      <c r="K185" t="s">
        <v>51</v>
      </c>
      <c r="L185" t="s">
        <v>31</v>
      </c>
      <c r="M185" t="s">
        <v>52</v>
      </c>
      <c r="N185">
        <v>41390</v>
      </c>
      <c r="O185" t="s">
        <v>45</v>
      </c>
      <c r="P185">
        <v>56</v>
      </c>
      <c r="Q185">
        <v>7</v>
      </c>
    </row>
    <row r="186" spans="1:17" x14ac:dyDescent="0.35">
      <c r="A186" s="1" t="str">
        <f>VLOOKUP(WorkingData!A186,DimBrand!$A$1:$B$9,2,0)</f>
        <v>B6</v>
      </c>
      <c r="B186" s="1" t="str">
        <f>VLOOKUP(WorkingData!B186,DimProcessor!$D$1:$E$29,2,0)</f>
        <v>PR1</v>
      </c>
      <c r="C186" s="1" t="str">
        <f>VLOOKUP(WorkingData!G186,DimOS!$A$1:$B$4,2,0)</f>
        <v>OS1</v>
      </c>
      <c r="D186" s="1" t="str">
        <f>VLOOKUP(WorkingData!H186,DimArchitecture!$A$1:$B$3,2,0)</f>
        <v>AR1</v>
      </c>
      <c r="E186" s="1" t="str">
        <f>VLOOKUP(WorkingData!J186,DimType!$A$1:$B$4,2,0)</f>
        <v>TY2</v>
      </c>
      <c r="F186" t="s">
        <v>23</v>
      </c>
      <c r="G186" t="s">
        <v>24</v>
      </c>
      <c r="H186" t="s">
        <v>49</v>
      </c>
      <c r="I186" t="s">
        <v>26</v>
      </c>
      <c r="J186" t="s">
        <v>25</v>
      </c>
      <c r="K186" t="s">
        <v>51</v>
      </c>
      <c r="L186" t="s">
        <v>31</v>
      </c>
      <c r="M186" t="s">
        <v>52</v>
      </c>
      <c r="N186">
        <v>44290</v>
      </c>
      <c r="O186" t="s">
        <v>34</v>
      </c>
      <c r="P186">
        <v>0</v>
      </c>
      <c r="Q186">
        <v>0</v>
      </c>
    </row>
    <row r="187" spans="1:17" x14ac:dyDescent="0.35">
      <c r="A187" s="1" t="str">
        <f>VLOOKUP(WorkingData!A187,DimBrand!$A$1:$B$9,2,0)</f>
        <v>B6</v>
      </c>
      <c r="B187" s="1" t="str">
        <f>VLOOKUP(WorkingData!B187,DimProcessor!$D$1:$E$29,2,0)</f>
        <v>PR5</v>
      </c>
      <c r="C187" s="1" t="str">
        <f>VLOOKUP(WorkingData!G187,DimOS!$A$1:$B$4,2,0)</f>
        <v>OS1</v>
      </c>
      <c r="D187" s="1" t="str">
        <f>VLOOKUP(WorkingData!H187,DimArchitecture!$A$1:$B$3,2,0)</f>
        <v>AR1</v>
      </c>
      <c r="E187" s="1" t="str">
        <f>VLOOKUP(WorkingData!J187,DimType!$A$1:$B$4,2,0)</f>
        <v>TY1</v>
      </c>
      <c r="F187" t="s">
        <v>23</v>
      </c>
      <c r="G187" t="s">
        <v>24</v>
      </c>
      <c r="H187" t="s">
        <v>49</v>
      </c>
      <c r="I187" t="s">
        <v>26</v>
      </c>
      <c r="J187" t="s">
        <v>25</v>
      </c>
      <c r="K187" t="s">
        <v>51</v>
      </c>
      <c r="L187" t="s">
        <v>31</v>
      </c>
      <c r="M187" t="s">
        <v>31</v>
      </c>
      <c r="N187">
        <v>48999</v>
      </c>
      <c r="O187" t="s">
        <v>34</v>
      </c>
      <c r="P187">
        <v>0</v>
      </c>
      <c r="Q187">
        <v>0</v>
      </c>
    </row>
    <row r="188" spans="1:17" x14ac:dyDescent="0.35">
      <c r="A188" s="1" t="str">
        <f>VLOOKUP(WorkingData!A188,DimBrand!$A$1:$B$9,2,0)</f>
        <v>B6</v>
      </c>
      <c r="B188" s="1" t="str">
        <f>VLOOKUP(WorkingData!B188,DimProcessor!$D$1:$E$29,2,0)</f>
        <v>PR5</v>
      </c>
      <c r="C188" s="1" t="str">
        <f>VLOOKUP(WorkingData!G188,DimOS!$A$1:$B$4,2,0)</f>
        <v>OS1</v>
      </c>
      <c r="D188" s="1" t="str">
        <f>VLOOKUP(WorkingData!H188,DimArchitecture!$A$1:$B$3,2,0)</f>
        <v>AR1</v>
      </c>
      <c r="E188" s="1" t="str">
        <f>VLOOKUP(WorkingData!J188,DimType!$A$1:$B$4,2,0)</f>
        <v>TY2</v>
      </c>
      <c r="F188" t="s">
        <v>23</v>
      </c>
      <c r="G188" t="s">
        <v>24</v>
      </c>
      <c r="H188" t="s">
        <v>49</v>
      </c>
      <c r="I188" t="s">
        <v>26</v>
      </c>
      <c r="J188" t="s">
        <v>25</v>
      </c>
      <c r="K188" t="s">
        <v>51</v>
      </c>
      <c r="L188" t="s">
        <v>31</v>
      </c>
      <c r="M188" t="s">
        <v>52</v>
      </c>
      <c r="N188">
        <v>39990</v>
      </c>
      <c r="O188" t="s">
        <v>34</v>
      </c>
      <c r="P188">
        <v>170</v>
      </c>
      <c r="Q188">
        <v>11</v>
      </c>
    </row>
    <row r="189" spans="1:17" x14ac:dyDescent="0.35">
      <c r="A189" s="1" t="str">
        <f>VLOOKUP(WorkingData!A189,DimBrand!$A$1:$B$9,2,0)</f>
        <v>B6</v>
      </c>
      <c r="B189" s="1" t="str">
        <f>VLOOKUP(WorkingData!B189,DimProcessor!$D$1:$E$29,2,0)</f>
        <v>PR1</v>
      </c>
      <c r="C189" s="1" t="str">
        <f>VLOOKUP(WorkingData!G189,DimOS!$A$1:$B$4,2,0)</f>
        <v>OS1</v>
      </c>
      <c r="D189" s="1" t="str">
        <f>VLOOKUP(WorkingData!H189,DimArchitecture!$A$1:$B$3,2,0)</f>
        <v>AR1</v>
      </c>
      <c r="E189" s="1" t="str">
        <f>VLOOKUP(WorkingData!J189,DimType!$A$1:$B$4,2,0)</f>
        <v>TY2</v>
      </c>
      <c r="F189" t="s">
        <v>36</v>
      </c>
      <c r="G189" t="s">
        <v>24</v>
      </c>
      <c r="H189" t="s">
        <v>49</v>
      </c>
      <c r="I189" t="s">
        <v>26</v>
      </c>
      <c r="J189" t="s">
        <v>25</v>
      </c>
      <c r="K189" t="s">
        <v>30</v>
      </c>
      <c r="L189" t="s">
        <v>31</v>
      </c>
      <c r="M189" t="s">
        <v>31</v>
      </c>
      <c r="N189">
        <v>46390</v>
      </c>
      <c r="O189" t="s">
        <v>32</v>
      </c>
      <c r="P189">
        <v>95</v>
      </c>
      <c r="Q189">
        <v>5</v>
      </c>
    </row>
    <row r="190" spans="1:17" x14ac:dyDescent="0.35">
      <c r="A190" s="1" t="str">
        <f>VLOOKUP(WorkingData!A190,DimBrand!$A$1:$B$9,2,0)</f>
        <v>B1</v>
      </c>
      <c r="B190" s="1" t="str">
        <f>VLOOKUP(WorkingData!B190,DimProcessor!$D$1:$E$29,2,0)</f>
        <v>PR3</v>
      </c>
      <c r="C190" s="1" t="str">
        <f>VLOOKUP(WorkingData!G190,DimOS!$A$1:$B$4,2,0)</f>
        <v>OS1</v>
      </c>
      <c r="D190" s="1" t="str">
        <f>VLOOKUP(WorkingData!H190,DimArchitecture!$A$1:$B$3,2,0)</f>
        <v>AR1</v>
      </c>
      <c r="E190" s="1" t="str">
        <f>VLOOKUP(WorkingData!J190,DimType!$A$1:$B$4,2,0)</f>
        <v>TY1</v>
      </c>
      <c r="F190" t="s">
        <v>23</v>
      </c>
      <c r="G190" t="s">
        <v>59</v>
      </c>
      <c r="H190" t="s">
        <v>25</v>
      </c>
      <c r="I190" t="s">
        <v>37</v>
      </c>
      <c r="J190" t="s">
        <v>25</v>
      </c>
      <c r="K190" t="s">
        <v>30</v>
      </c>
      <c r="L190" t="s">
        <v>31</v>
      </c>
      <c r="M190" t="s">
        <v>31</v>
      </c>
      <c r="N190">
        <v>18990</v>
      </c>
      <c r="O190" t="s">
        <v>34</v>
      </c>
      <c r="P190">
        <v>197</v>
      </c>
      <c r="Q190">
        <v>25</v>
      </c>
    </row>
    <row r="191" spans="1:17" x14ac:dyDescent="0.35">
      <c r="A191" s="1" t="str">
        <f>VLOOKUP(WorkingData!A191,DimBrand!$A$1:$B$9,2,0)</f>
        <v>B1</v>
      </c>
      <c r="B191" s="1" t="str">
        <f>VLOOKUP(WorkingData!B191,DimProcessor!$D$1:$E$29,2,0)</f>
        <v>PR3</v>
      </c>
      <c r="C191" s="1" t="str">
        <f>VLOOKUP(WorkingData!G191,DimOS!$A$1:$B$4,2,0)</f>
        <v>OS1</v>
      </c>
      <c r="D191" s="1" t="str">
        <f>VLOOKUP(WorkingData!H191,DimArchitecture!$A$1:$B$3,2,0)</f>
        <v>AR2</v>
      </c>
      <c r="E191" s="1" t="str">
        <f>VLOOKUP(WorkingData!J191,DimType!$A$1:$B$4,2,0)</f>
        <v>TY1</v>
      </c>
      <c r="F191" t="s">
        <v>23</v>
      </c>
      <c r="G191" t="s">
        <v>59</v>
      </c>
      <c r="H191" t="s">
        <v>25</v>
      </c>
      <c r="I191" t="s">
        <v>37</v>
      </c>
      <c r="J191" t="s">
        <v>25</v>
      </c>
      <c r="K191" t="s">
        <v>30</v>
      </c>
      <c r="L191" t="s">
        <v>31</v>
      </c>
      <c r="M191" t="s">
        <v>31</v>
      </c>
      <c r="N191">
        <v>17990</v>
      </c>
      <c r="O191" t="s">
        <v>34</v>
      </c>
      <c r="P191">
        <v>1180</v>
      </c>
      <c r="Q191">
        <v>148</v>
      </c>
    </row>
    <row r="192" spans="1:17" x14ac:dyDescent="0.35">
      <c r="A192" s="1" t="str">
        <f>VLOOKUP(WorkingData!A192,DimBrand!$A$1:$B$9,2,0)</f>
        <v>B5</v>
      </c>
      <c r="B192" s="1" t="str">
        <f>VLOOKUP(WorkingData!B192,DimProcessor!$D$1:$E$29,2,0)</f>
        <v>PR3</v>
      </c>
      <c r="C192" s="1" t="str">
        <f>VLOOKUP(WorkingData!G192,DimOS!$A$1:$B$4,2,0)</f>
        <v>OS1</v>
      </c>
      <c r="D192" s="1" t="str">
        <f>VLOOKUP(WorkingData!H192,DimArchitecture!$A$1:$B$3,2,0)</f>
        <v>AR1</v>
      </c>
      <c r="E192" s="1" t="str">
        <f>VLOOKUP(WorkingData!J192,DimType!$A$1:$B$4,2,0)</f>
        <v>TY1</v>
      </c>
      <c r="F192" t="s">
        <v>23</v>
      </c>
      <c r="G192" t="s">
        <v>24</v>
      </c>
      <c r="H192" t="s">
        <v>25</v>
      </c>
      <c r="I192" t="s">
        <v>37</v>
      </c>
      <c r="J192" t="s">
        <v>25</v>
      </c>
      <c r="K192" t="s">
        <v>30</v>
      </c>
      <c r="L192" t="s">
        <v>31</v>
      </c>
      <c r="M192" t="s">
        <v>31</v>
      </c>
      <c r="N192">
        <v>26470</v>
      </c>
      <c r="O192" t="s">
        <v>34</v>
      </c>
      <c r="P192">
        <v>232</v>
      </c>
      <c r="Q192">
        <v>23</v>
      </c>
    </row>
    <row r="193" spans="1:17" x14ac:dyDescent="0.35">
      <c r="A193" s="1" t="str">
        <f>VLOOKUP(WorkingData!A193,DimBrand!$A$1:$B$9,2,0)</f>
        <v>B5</v>
      </c>
      <c r="B193" s="1" t="str">
        <f>VLOOKUP(WorkingData!B193,DimProcessor!$D$1:$E$29,2,0)</f>
        <v>PR3</v>
      </c>
      <c r="C193" s="1" t="str">
        <f>VLOOKUP(WorkingData!G193,DimOS!$A$1:$B$4,2,0)</f>
        <v>OS1</v>
      </c>
      <c r="D193" s="1" t="str">
        <f>VLOOKUP(WorkingData!H193,DimArchitecture!$A$1:$B$3,2,0)</f>
        <v>AR1</v>
      </c>
      <c r="E193" s="1" t="str">
        <f>VLOOKUP(WorkingData!J193,DimType!$A$1:$B$4,2,0)</f>
        <v>TY1</v>
      </c>
      <c r="F193" t="s">
        <v>23</v>
      </c>
      <c r="G193" t="s">
        <v>24</v>
      </c>
      <c r="H193" t="s">
        <v>25</v>
      </c>
      <c r="I193" t="s">
        <v>37</v>
      </c>
      <c r="J193" t="s">
        <v>25</v>
      </c>
      <c r="K193" t="s">
        <v>30</v>
      </c>
      <c r="L193" t="s">
        <v>31</v>
      </c>
      <c r="M193" t="s">
        <v>31</v>
      </c>
      <c r="N193">
        <v>27990</v>
      </c>
      <c r="O193" t="s">
        <v>34</v>
      </c>
      <c r="P193">
        <v>596</v>
      </c>
      <c r="Q193">
        <v>65</v>
      </c>
    </row>
    <row r="194" spans="1:17" x14ac:dyDescent="0.35">
      <c r="A194" s="1" t="str">
        <f>VLOOKUP(WorkingData!A194,DimBrand!$A$1:$B$9,2,0)</f>
        <v>B2</v>
      </c>
      <c r="B194" s="1" t="str">
        <f>VLOOKUP(WorkingData!B194,DimProcessor!$D$1:$E$29,2,0)</f>
        <v>PR3</v>
      </c>
      <c r="C194" s="1" t="str">
        <f>VLOOKUP(WorkingData!G194,DimOS!$A$1:$B$4,2,0)</f>
        <v>OS1</v>
      </c>
      <c r="D194" s="1" t="str">
        <f>VLOOKUP(WorkingData!H194,DimArchitecture!$A$1:$B$3,2,0)</f>
        <v>AR2</v>
      </c>
      <c r="E194" s="1" t="str">
        <f>VLOOKUP(WorkingData!J194,DimType!$A$1:$B$4,2,0)</f>
        <v>TY1</v>
      </c>
      <c r="F194" t="s">
        <v>23</v>
      </c>
      <c r="G194" t="s">
        <v>24</v>
      </c>
      <c r="H194" t="s">
        <v>25</v>
      </c>
      <c r="I194" t="s">
        <v>26</v>
      </c>
      <c r="J194" t="s">
        <v>25</v>
      </c>
      <c r="K194" t="s">
        <v>30</v>
      </c>
      <c r="L194" t="s">
        <v>31</v>
      </c>
      <c r="M194" t="s">
        <v>31</v>
      </c>
      <c r="N194">
        <v>29999</v>
      </c>
      <c r="O194" t="s">
        <v>34</v>
      </c>
      <c r="P194">
        <v>19</v>
      </c>
      <c r="Q194">
        <v>1</v>
      </c>
    </row>
    <row r="195" spans="1:17" x14ac:dyDescent="0.35">
      <c r="A195" s="1" t="str">
        <f>VLOOKUP(WorkingData!A195,DimBrand!$A$1:$B$9,2,0)</f>
        <v>B2</v>
      </c>
      <c r="B195" s="1" t="str">
        <f>VLOOKUP(WorkingData!B195,DimProcessor!$D$1:$E$29,2,0)</f>
        <v>PR3</v>
      </c>
      <c r="C195" s="1" t="str">
        <f>VLOOKUP(WorkingData!G195,DimOS!$A$1:$B$4,2,0)</f>
        <v>OS1</v>
      </c>
      <c r="D195" s="1" t="str">
        <f>VLOOKUP(WorkingData!H195,DimArchitecture!$A$1:$B$3,2,0)</f>
        <v>AR1</v>
      </c>
      <c r="E195" s="1" t="str">
        <f>VLOOKUP(WorkingData!J195,DimType!$A$1:$B$4,2,0)</f>
        <v>TY1</v>
      </c>
      <c r="F195" t="s">
        <v>23</v>
      </c>
      <c r="G195" t="s">
        <v>61</v>
      </c>
      <c r="H195" t="s">
        <v>25</v>
      </c>
      <c r="I195" t="s">
        <v>37</v>
      </c>
      <c r="J195" t="s">
        <v>25</v>
      </c>
      <c r="K195" t="s">
        <v>30</v>
      </c>
      <c r="L195" t="s">
        <v>31</v>
      </c>
      <c r="M195" t="s">
        <v>31</v>
      </c>
      <c r="N195">
        <v>25990</v>
      </c>
      <c r="O195" t="s">
        <v>34</v>
      </c>
      <c r="P195">
        <v>84</v>
      </c>
      <c r="Q195">
        <v>16</v>
      </c>
    </row>
    <row r="196" spans="1:17" x14ac:dyDescent="0.35">
      <c r="A196" s="1" t="str">
        <f>VLOOKUP(WorkingData!A196,DimBrand!$A$1:$B$9,2,0)</f>
        <v>B2</v>
      </c>
      <c r="B196" s="1" t="str">
        <f>VLOOKUP(WorkingData!B196,DimProcessor!$D$1:$E$29,2,0)</f>
        <v>PR3</v>
      </c>
      <c r="C196" s="1" t="str">
        <f>VLOOKUP(WorkingData!G196,DimOS!$A$1:$B$4,2,0)</f>
        <v>OS1</v>
      </c>
      <c r="D196" s="1" t="str">
        <f>VLOOKUP(WorkingData!H196,DimArchitecture!$A$1:$B$3,2,0)</f>
        <v>AR2</v>
      </c>
      <c r="E196" s="1" t="str">
        <f>VLOOKUP(WorkingData!J196,DimType!$A$1:$B$4,2,0)</f>
        <v>TY1</v>
      </c>
      <c r="F196" t="s">
        <v>23</v>
      </c>
      <c r="G196" t="s">
        <v>59</v>
      </c>
      <c r="H196" t="s">
        <v>25</v>
      </c>
      <c r="I196" t="s">
        <v>37</v>
      </c>
      <c r="J196" t="s">
        <v>25</v>
      </c>
      <c r="K196" t="s">
        <v>30</v>
      </c>
      <c r="L196" t="s">
        <v>31</v>
      </c>
      <c r="M196" t="s">
        <v>31</v>
      </c>
      <c r="N196">
        <v>16990</v>
      </c>
      <c r="O196" t="s">
        <v>34</v>
      </c>
      <c r="P196">
        <v>414</v>
      </c>
      <c r="Q196">
        <v>54</v>
      </c>
    </row>
    <row r="197" spans="1:17" x14ac:dyDescent="0.35">
      <c r="A197" s="1" t="str">
        <f>VLOOKUP(WorkingData!A197,DimBrand!$A$1:$B$9,2,0)</f>
        <v>B2</v>
      </c>
      <c r="B197" s="1" t="str">
        <f>VLOOKUP(WorkingData!B197,DimProcessor!$D$1:$E$29,2,0)</f>
        <v>PR3</v>
      </c>
      <c r="C197" s="1" t="str">
        <f>VLOOKUP(WorkingData!G197,DimOS!$A$1:$B$4,2,0)</f>
        <v>OS1</v>
      </c>
      <c r="D197" s="1" t="str">
        <f>VLOOKUP(WorkingData!H197,DimArchitecture!$A$1:$B$3,2,0)</f>
        <v>AR2</v>
      </c>
      <c r="E197" s="1" t="str">
        <f>VLOOKUP(WorkingData!J197,DimType!$A$1:$B$4,2,0)</f>
        <v>TY1</v>
      </c>
      <c r="F197" t="s">
        <v>23</v>
      </c>
      <c r="G197" t="s">
        <v>59</v>
      </c>
      <c r="H197" t="s">
        <v>25</v>
      </c>
      <c r="I197" t="s">
        <v>37</v>
      </c>
      <c r="J197" t="s">
        <v>25</v>
      </c>
      <c r="K197" t="s">
        <v>30</v>
      </c>
      <c r="L197" t="s">
        <v>31</v>
      </c>
      <c r="M197" t="s">
        <v>31</v>
      </c>
      <c r="N197">
        <v>24990</v>
      </c>
      <c r="O197" t="s">
        <v>32</v>
      </c>
      <c r="P197">
        <v>70</v>
      </c>
      <c r="Q197">
        <v>16</v>
      </c>
    </row>
    <row r="198" spans="1:17" x14ac:dyDescent="0.35">
      <c r="A198" s="1" t="str">
        <f>VLOOKUP(WorkingData!A198,DimBrand!$A$1:$B$9,2,0)</f>
        <v>B3</v>
      </c>
      <c r="B198" s="1" t="str">
        <f>VLOOKUP(WorkingData!B198,DimProcessor!$D$1:$E$29,2,0)</f>
        <v>PR10</v>
      </c>
      <c r="C198" s="1" t="str">
        <f>VLOOKUP(WorkingData!G198,DimOS!$A$1:$B$4,2,0)</f>
        <v>OS1</v>
      </c>
      <c r="D198" s="1" t="str">
        <f>VLOOKUP(WorkingData!H198,DimArchitecture!$A$1:$B$3,2,0)</f>
        <v>AR2</v>
      </c>
      <c r="E198" s="1" t="str">
        <f>VLOOKUP(WorkingData!J198,DimType!$A$1:$B$4,2,0)</f>
        <v>TY1</v>
      </c>
      <c r="F198" t="s">
        <v>36</v>
      </c>
      <c r="G198" t="s">
        <v>62</v>
      </c>
      <c r="H198" t="s">
        <v>25</v>
      </c>
      <c r="I198" t="s">
        <v>37</v>
      </c>
      <c r="J198" t="s">
        <v>23</v>
      </c>
      <c r="K198" t="s">
        <v>30</v>
      </c>
      <c r="L198" t="s">
        <v>31</v>
      </c>
      <c r="M198" t="s">
        <v>31</v>
      </c>
      <c r="N198">
        <v>50990</v>
      </c>
      <c r="O198" t="s">
        <v>45</v>
      </c>
      <c r="P198">
        <v>10966</v>
      </c>
      <c r="Q198">
        <v>1185</v>
      </c>
    </row>
    <row r="199" spans="1:17" x14ac:dyDescent="0.35">
      <c r="A199" s="1" t="str">
        <f>VLOOKUP(WorkingData!A199,DimBrand!$A$1:$B$9,2,0)</f>
        <v>B3</v>
      </c>
      <c r="B199" s="1" t="str">
        <f>VLOOKUP(WorkingData!B199,DimProcessor!$D$1:$E$29,2,0)</f>
        <v>PR10</v>
      </c>
      <c r="C199" s="1" t="str">
        <f>VLOOKUP(WorkingData!G199,DimOS!$A$1:$B$4,2,0)</f>
        <v>OS1</v>
      </c>
      <c r="D199" s="1" t="str">
        <f>VLOOKUP(WorkingData!H199,DimArchitecture!$A$1:$B$3,2,0)</f>
        <v>AR2</v>
      </c>
      <c r="E199" s="1" t="str">
        <f>VLOOKUP(WorkingData!J199,DimType!$A$1:$B$4,2,0)</f>
        <v>TY1</v>
      </c>
      <c r="F199" t="s">
        <v>36</v>
      </c>
      <c r="G199" t="s">
        <v>59</v>
      </c>
      <c r="H199" t="s">
        <v>25</v>
      </c>
      <c r="I199" t="s">
        <v>37</v>
      </c>
      <c r="J199" t="s">
        <v>25</v>
      </c>
      <c r="K199" t="s">
        <v>51</v>
      </c>
      <c r="L199" t="s">
        <v>31</v>
      </c>
      <c r="M199" t="s">
        <v>31</v>
      </c>
      <c r="N199">
        <v>119990</v>
      </c>
      <c r="O199" t="s">
        <v>45</v>
      </c>
      <c r="P199">
        <v>1</v>
      </c>
      <c r="Q199">
        <v>1</v>
      </c>
    </row>
    <row r="200" spans="1:17" x14ac:dyDescent="0.35">
      <c r="A200" s="1" t="str">
        <f>VLOOKUP(WorkingData!A200,DimBrand!$A$1:$B$9,2,0)</f>
        <v>B3</v>
      </c>
      <c r="B200" s="1" t="str">
        <f>VLOOKUP(WorkingData!B200,DimProcessor!$D$1:$E$29,2,0)</f>
        <v>PR2</v>
      </c>
      <c r="C200" s="1" t="str">
        <f>VLOOKUP(WorkingData!G200,DimOS!$A$1:$B$4,2,0)</f>
        <v>OS2</v>
      </c>
      <c r="D200" s="1" t="str">
        <f>VLOOKUP(WorkingData!H200,DimArchitecture!$A$1:$B$3,2,0)</f>
        <v>AR2</v>
      </c>
      <c r="E200" s="1" t="str">
        <f>VLOOKUP(WorkingData!J200,DimType!$A$1:$B$4,2,0)</f>
        <v>TY1</v>
      </c>
      <c r="F200" t="s">
        <v>36</v>
      </c>
      <c r="G200" t="s">
        <v>59</v>
      </c>
      <c r="H200" t="s">
        <v>25</v>
      </c>
      <c r="I200" t="s">
        <v>37</v>
      </c>
      <c r="J200" t="s">
        <v>25</v>
      </c>
      <c r="K200" t="s">
        <v>30</v>
      </c>
      <c r="L200" t="s">
        <v>31</v>
      </c>
      <c r="M200" t="s">
        <v>31</v>
      </c>
      <c r="N200">
        <v>94190</v>
      </c>
      <c r="O200" t="s">
        <v>45</v>
      </c>
      <c r="P200">
        <v>31</v>
      </c>
      <c r="Q200">
        <v>6</v>
      </c>
    </row>
    <row r="201" spans="1:17" x14ac:dyDescent="0.35">
      <c r="A201" s="1" t="str">
        <f>VLOOKUP(WorkingData!A201,DimBrand!$A$1:$B$9,2,0)</f>
        <v>B1</v>
      </c>
      <c r="B201" s="1" t="str">
        <f>VLOOKUP(WorkingData!B201,DimProcessor!$D$1:$E$29,2,0)</f>
        <v>PR2</v>
      </c>
      <c r="C201" s="1" t="str">
        <f>VLOOKUP(WorkingData!G201,DimOS!$A$1:$B$4,2,0)</f>
        <v>OS2</v>
      </c>
      <c r="D201" s="1" t="str">
        <f>VLOOKUP(WorkingData!H201,DimArchitecture!$A$1:$B$3,2,0)</f>
        <v>AR2</v>
      </c>
      <c r="E201" s="1" t="str">
        <f>VLOOKUP(WorkingData!J201,DimType!$A$1:$B$4,2,0)</f>
        <v>TY1</v>
      </c>
      <c r="F201" t="s">
        <v>36</v>
      </c>
      <c r="G201" t="s">
        <v>59</v>
      </c>
      <c r="H201" t="s">
        <v>25</v>
      </c>
      <c r="I201" t="s">
        <v>37</v>
      </c>
      <c r="J201" t="s">
        <v>23</v>
      </c>
      <c r="K201" t="s">
        <v>30</v>
      </c>
      <c r="L201" t="s">
        <v>31</v>
      </c>
      <c r="M201" t="s">
        <v>31</v>
      </c>
      <c r="N201">
        <v>106167</v>
      </c>
      <c r="O201" t="s">
        <v>45</v>
      </c>
      <c r="P201">
        <v>1881</v>
      </c>
      <c r="Q201">
        <v>241</v>
      </c>
    </row>
    <row r="202" spans="1:17" x14ac:dyDescent="0.35">
      <c r="A202" s="1" t="str">
        <f>VLOOKUP(WorkingData!A202,DimBrand!$A$1:$B$9,2,0)</f>
        <v>B6</v>
      </c>
      <c r="B202" s="1" t="str">
        <f>VLOOKUP(WorkingData!B202,DimProcessor!$D$1:$E$29,2,0)</f>
        <v>PR2</v>
      </c>
      <c r="C202" s="1" t="str">
        <f>VLOOKUP(WorkingData!G202,DimOS!$A$1:$B$4,2,0)</f>
        <v>OS2</v>
      </c>
      <c r="D202" s="1" t="str">
        <f>VLOOKUP(WorkingData!H202,DimArchitecture!$A$1:$B$3,2,0)</f>
        <v>AR2</v>
      </c>
      <c r="E202" s="1" t="str">
        <f>VLOOKUP(WorkingData!J202,DimType!$A$1:$B$4,2,0)</f>
        <v>TY1</v>
      </c>
      <c r="F202" t="s">
        <v>36</v>
      </c>
      <c r="G202" t="s">
        <v>59</v>
      </c>
      <c r="H202" t="s">
        <v>25</v>
      </c>
      <c r="I202" t="s">
        <v>37</v>
      </c>
      <c r="J202" t="s">
        <v>23</v>
      </c>
      <c r="K202" t="s">
        <v>51</v>
      </c>
      <c r="L202" t="s">
        <v>31</v>
      </c>
      <c r="M202" t="s">
        <v>31</v>
      </c>
      <c r="N202">
        <v>68090</v>
      </c>
      <c r="O202" t="s">
        <v>64</v>
      </c>
      <c r="P202">
        <v>23</v>
      </c>
      <c r="Q202">
        <v>4</v>
      </c>
    </row>
    <row r="203" spans="1:17" x14ac:dyDescent="0.35">
      <c r="A203" s="1" t="str">
        <f>VLOOKUP(WorkingData!A203,DimBrand!$A$1:$B$9,2,0)</f>
        <v>B6</v>
      </c>
      <c r="B203" s="1" t="str">
        <f>VLOOKUP(WorkingData!B203,DimProcessor!$D$1:$E$29,2,0)</f>
        <v>PR2</v>
      </c>
      <c r="C203" s="1" t="str">
        <f>VLOOKUP(WorkingData!G203,DimOS!$A$1:$B$4,2,0)</f>
        <v>OS2</v>
      </c>
      <c r="D203" s="1" t="str">
        <f>VLOOKUP(WorkingData!H203,DimArchitecture!$A$1:$B$3,2,0)</f>
        <v>AR2</v>
      </c>
      <c r="E203" s="1" t="str">
        <f>VLOOKUP(WorkingData!J203,DimType!$A$1:$B$4,2,0)</f>
        <v>TY2</v>
      </c>
      <c r="F203" t="s">
        <v>36</v>
      </c>
      <c r="G203" t="s">
        <v>59</v>
      </c>
      <c r="H203" t="s">
        <v>25</v>
      </c>
      <c r="I203" t="s">
        <v>37</v>
      </c>
      <c r="J203" t="s">
        <v>25</v>
      </c>
      <c r="K203" t="s">
        <v>51</v>
      </c>
      <c r="L203" t="s">
        <v>31</v>
      </c>
      <c r="M203" t="s">
        <v>31</v>
      </c>
      <c r="N203">
        <v>139990</v>
      </c>
      <c r="O203" t="s">
        <v>34</v>
      </c>
      <c r="P203">
        <v>0</v>
      </c>
      <c r="Q203">
        <v>0</v>
      </c>
    </row>
    <row r="204" spans="1:17" x14ac:dyDescent="0.35">
      <c r="A204" s="1" t="str">
        <f>VLOOKUP(WorkingData!A204,DimBrand!$A$1:$B$9,2,0)</f>
        <v>B5</v>
      </c>
      <c r="B204" s="1" t="str">
        <f>VLOOKUP(WorkingData!B204,DimProcessor!$D$1:$E$29,2,0)</f>
        <v>PR2</v>
      </c>
      <c r="C204" s="1" t="str">
        <f>VLOOKUP(WorkingData!G204,DimOS!$A$1:$B$4,2,0)</f>
        <v>OS2</v>
      </c>
      <c r="D204" s="1" t="str">
        <f>VLOOKUP(WorkingData!H204,DimArchitecture!$A$1:$B$3,2,0)</f>
        <v>AR2</v>
      </c>
      <c r="E204" s="1" t="str">
        <f>VLOOKUP(WorkingData!J204,DimType!$A$1:$B$4,2,0)</f>
        <v>TY2</v>
      </c>
      <c r="F204" t="s">
        <v>36</v>
      </c>
      <c r="G204" t="s">
        <v>59</v>
      </c>
      <c r="H204" t="s">
        <v>25</v>
      </c>
      <c r="I204" t="s">
        <v>37</v>
      </c>
      <c r="J204" t="s">
        <v>25</v>
      </c>
      <c r="K204" t="s">
        <v>30</v>
      </c>
      <c r="L204" t="s">
        <v>31</v>
      </c>
      <c r="M204" t="s">
        <v>31</v>
      </c>
      <c r="N204">
        <v>55990</v>
      </c>
      <c r="O204" t="s">
        <v>45</v>
      </c>
      <c r="P204">
        <v>818</v>
      </c>
      <c r="Q204">
        <v>109</v>
      </c>
    </row>
    <row r="205" spans="1:17" x14ac:dyDescent="0.35">
      <c r="A205" s="1" t="str">
        <f>VLOOKUP(WorkingData!A205,DimBrand!$A$1:$B$9,2,0)</f>
        <v>B5</v>
      </c>
      <c r="B205" s="1" t="str">
        <f>VLOOKUP(WorkingData!B205,DimProcessor!$D$1:$E$29,2,0)</f>
        <v>PR2</v>
      </c>
      <c r="C205" s="1" t="str">
        <f>VLOOKUP(WorkingData!G205,DimOS!$A$1:$B$4,2,0)</f>
        <v>OS2</v>
      </c>
      <c r="D205" s="1" t="str">
        <f>VLOOKUP(WorkingData!H205,DimArchitecture!$A$1:$B$3,2,0)</f>
        <v>AR2</v>
      </c>
      <c r="E205" s="1" t="str">
        <f>VLOOKUP(WorkingData!J205,DimType!$A$1:$B$4,2,0)</f>
        <v>TY1</v>
      </c>
      <c r="F205" t="s">
        <v>36</v>
      </c>
      <c r="G205" t="s">
        <v>59</v>
      </c>
      <c r="H205" t="s">
        <v>25</v>
      </c>
      <c r="I205" t="s">
        <v>37</v>
      </c>
      <c r="J205" t="s">
        <v>23</v>
      </c>
      <c r="K205" t="s">
        <v>30</v>
      </c>
      <c r="L205" t="s">
        <v>31</v>
      </c>
      <c r="M205" t="s">
        <v>31</v>
      </c>
      <c r="N205">
        <v>102551</v>
      </c>
      <c r="O205" t="s">
        <v>34</v>
      </c>
      <c r="P205">
        <v>0</v>
      </c>
      <c r="Q205">
        <v>0</v>
      </c>
    </row>
    <row r="206" spans="1:17" x14ac:dyDescent="0.35">
      <c r="A206" s="1" t="str">
        <f>VLOOKUP(WorkingData!A206,DimBrand!$A$1:$B$9,2,0)</f>
        <v>B2</v>
      </c>
      <c r="B206" s="1" t="str">
        <f>VLOOKUP(WorkingData!B206,DimProcessor!$D$1:$E$29,2,0)</f>
        <v>PR2</v>
      </c>
      <c r="C206" s="1" t="str">
        <f>VLOOKUP(WorkingData!G206,DimOS!$A$1:$B$4,2,0)</f>
        <v>OS2</v>
      </c>
      <c r="D206" s="1" t="str">
        <f>VLOOKUP(WorkingData!H206,DimArchitecture!$A$1:$B$3,2,0)</f>
        <v>AR2</v>
      </c>
      <c r="E206" s="1" t="str">
        <f>VLOOKUP(WorkingData!J206,DimType!$A$1:$B$4,2,0)</f>
        <v>TY1</v>
      </c>
      <c r="F206" t="s">
        <v>36</v>
      </c>
      <c r="G206" t="s">
        <v>59</v>
      </c>
      <c r="H206" t="s">
        <v>25</v>
      </c>
      <c r="I206" t="s">
        <v>37</v>
      </c>
      <c r="J206" t="s">
        <v>39</v>
      </c>
      <c r="K206" t="s">
        <v>30</v>
      </c>
      <c r="L206" t="s">
        <v>31</v>
      </c>
      <c r="M206" t="s">
        <v>31</v>
      </c>
      <c r="N206">
        <v>46990</v>
      </c>
      <c r="O206" t="s">
        <v>45</v>
      </c>
      <c r="P206">
        <v>4428</v>
      </c>
      <c r="Q206">
        <v>569</v>
      </c>
    </row>
    <row r="207" spans="1:17" x14ac:dyDescent="0.35">
      <c r="A207" s="1" t="str">
        <f>VLOOKUP(WorkingData!A207,DimBrand!$A$1:$B$9,2,0)</f>
        <v>B5</v>
      </c>
      <c r="B207" s="1" t="str">
        <f>VLOOKUP(WorkingData!B207,DimProcessor!$D$1:$E$29,2,0)</f>
        <v>PR11</v>
      </c>
      <c r="C207" s="1" t="str">
        <f>VLOOKUP(WorkingData!G207,DimOS!$A$1:$B$4,2,0)</f>
        <v>OS1</v>
      </c>
      <c r="D207" s="1" t="str">
        <f>VLOOKUP(WorkingData!H207,DimArchitecture!$A$1:$B$3,2,0)</f>
        <v>AR1</v>
      </c>
      <c r="E207" s="1" t="str">
        <f>VLOOKUP(WorkingData!J207,DimType!$A$1:$B$4,2,0)</f>
        <v>TY2</v>
      </c>
      <c r="F207" t="s">
        <v>36</v>
      </c>
      <c r="G207" t="s">
        <v>24</v>
      </c>
      <c r="H207" t="s">
        <v>65</v>
      </c>
      <c r="I207" t="s">
        <v>25</v>
      </c>
      <c r="J207" t="s">
        <v>25</v>
      </c>
      <c r="K207" t="s">
        <v>51</v>
      </c>
      <c r="L207" t="s">
        <v>31</v>
      </c>
      <c r="M207" t="s">
        <v>31</v>
      </c>
      <c r="N207">
        <v>76012</v>
      </c>
      <c r="O207" t="s">
        <v>45</v>
      </c>
      <c r="P207">
        <v>129</v>
      </c>
      <c r="Q207">
        <v>16</v>
      </c>
    </row>
    <row r="208" spans="1:17" x14ac:dyDescent="0.35">
      <c r="A208" s="1" t="str">
        <f>VLOOKUP(WorkingData!A208,DimBrand!$A$1:$B$9,2,0)</f>
        <v>B2</v>
      </c>
      <c r="B208" s="1" t="str">
        <f>VLOOKUP(WorkingData!B208,DimProcessor!$D$1:$E$29,2,0)</f>
        <v>PR6</v>
      </c>
      <c r="C208" s="1" t="str">
        <f>VLOOKUP(WorkingData!G208,DimOS!$A$1:$B$4,2,0)</f>
        <v>OS1</v>
      </c>
      <c r="D208" s="1" t="str">
        <f>VLOOKUP(WorkingData!H208,DimArchitecture!$A$1:$B$3,2,0)</f>
        <v>AR1</v>
      </c>
      <c r="E208" s="1" t="str">
        <f>VLOOKUP(WorkingData!J208,DimType!$A$1:$B$4,2,0)</f>
        <v>TY1</v>
      </c>
      <c r="F208" t="s">
        <v>36</v>
      </c>
      <c r="G208" t="s">
        <v>24</v>
      </c>
      <c r="H208" t="s">
        <v>49</v>
      </c>
      <c r="I208" t="s">
        <v>25</v>
      </c>
      <c r="J208" t="s">
        <v>25</v>
      </c>
      <c r="K208" t="s">
        <v>55</v>
      </c>
      <c r="L208" t="s">
        <v>31</v>
      </c>
      <c r="M208" t="s">
        <v>52</v>
      </c>
      <c r="N208">
        <v>49490</v>
      </c>
      <c r="O208" t="s">
        <v>45</v>
      </c>
      <c r="P208">
        <v>365</v>
      </c>
      <c r="Q208">
        <v>35</v>
      </c>
    </row>
    <row r="209" spans="1:17" x14ac:dyDescent="0.35">
      <c r="A209" s="1" t="str">
        <f>VLOOKUP(WorkingData!A209,DimBrand!$A$1:$B$9,2,0)</f>
        <v>B3</v>
      </c>
      <c r="B209" s="1" t="str">
        <f>VLOOKUP(WorkingData!B209,DimProcessor!$D$1:$E$29,2,0)</f>
        <v>PR8</v>
      </c>
      <c r="C209" s="1" t="str">
        <f>VLOOKUP(WorkingData!G209,DimOS!$A$1:$B$4,2,0)</f>
        <v>OS1</v>
      </c>
      <c r="D209" s="1" t="str">
        <f>VLOOKUP(WorkingData!H209,DimArchitecture!$A$1:$B$3,2,0)</f>
        <v>AR1</v>
      </c>
      <c r="E209" s="1" t="str">
        <f>VLOOKUP(WorkingData!J209,DimType!$A$1:$B$4,2,0)</f>
        <v>TY2</v>
      </c>
      <c r="F209" t="s">
        <v>36</v>
      </c>
      <c r="G209" t="s">
        <v>66</v>
      </c>
      <c r="H209" t="s">
        <v>49</v>
      </c>
      <c r="I209" t="s">
        <v>25</v>
      </c>
      <c r="J209" t="s">
        <v>25</v>
      </c>
      <c r="K209" t="s">
        <v>51</v>
      </c>
      <c r="L209" t="s">
        <v>31</v>
      </c>
      <c r="M209" t="s">
        <v>52</v>
      </c>
      <c r="N209">
        <v>86867</v>
      </c>
      <c r="O209" t="s">
        <v>45</v>
      </c>
      <c r="P209">
        <v>39</v>
      </c>
      <c r="Q209">
        <v>3</v>
      </c>
    </row>
    <row r="210" spans="1:17" x14ac:dyDescent="0.35">
      <c r="A210" s="1" t="str">
        <f>VLOOKUP(WorkingData!A210,DimBrand!$A$1:$B$9,2,0)</f>
        <v>B1</v>
      </c>
      <c r="B210" s="1" t="str">
        <f>VLOOKUP(WorkingData!B210,DimProcessor!$D$1:$E$29,2,0)</f>
        <v>PR6</v>
      </c>
      <c r="C210" s="1" t="str">
        <f>VLOOKUP(WorkingData!G210,DimOS!$A$1:$B$4,2,0)</f>
        <v>OS1</v>
      </c>
      <c r="D210" s="1" t="str">
        <f>VLOOKUP(WorkingData!H210,DimArchitecture!$A$1:$B$3,2,0)</f>
        <v>AR1</v>
      </c>
      <c r="E210" s="1" t="str">
        <f>VLOOKUP(WorkingData!J210,DimType!$A$1:$B$4,2,0)</f>
        <v>TY2</v>
      </c>
      <c r="F210" t="s">
        <v>36</v>
      </c>
      <c r="G210" t="s">
        <v>24</v>
      </c>
      <c r="H210" t="s">
        <v>49</v>
      </c>
      <c r="I210" t="s">
        <v>25</v>
      </c>
      <c r="J210" t="s">
        <v>25</v>
      </c>
      <c r="K210" t="s">
        <v>51</v>
      </c>
      <c r="L210" t="s">
        <v>31</v>
      </c>
      <c r="M210" t="s">
        <v>31</v>
      </c>
      <c r="N210">
        <v>48990</v>
      </c>
      <c r="O210" t="s">
        <v>34</v>
      </c>
      <c r="P210">
        <v>0</v>
      </c>
      <c r="Q210">
        <v>0</v>
      </c>
    </row>
    <row r="211" spans="1:17" x14ac:dyDescent="0.35">
      <c r="A211" s="1" t="str">
        <f>VLOOKUP(WorkingData!A211,DimBrand!$A$1:$B$9,2,0)</f>
        <v>B6</v>
      </c>
      <c r="B211" s="1" t="str">
        <f>VLOOKUP(WorkingData!B211,DimProcessor!$D$1:$E$29,2,0)</f>
        <v>PR6</v>
      </c>
      <c r="C211" s="1" t="str">
        <f>VLOOKUP(WorkingData!G211,DimOS!$A$1:$B$4,2,0)</f>
        <v>OS1</v>
      </c>
      <c r="D211" s="1" t="str">
        <f>VLOOKUP(WorkingData!H211,DimArchitecture!$A$1:$B$3,2,0)</f>
        <v>AR1</v>
      </c>
      <c r="E211" s="1" t="str">
        <f>VLOOKUP(WorkingData!J211,DimType!$A$1:$B$4,2,0)</f>
        <v>TY2</v>
      </c>
      <c r="F211" t="s">
        <v>36</v>
      </c>
      <c r="G211" t="s">
        <v>24</v>
      </c>
      <c r="H211" t="s">
        <v>49</v>
      </c>
      <c r="I211" t="s">
        <v>25</v>
      </c>
      <c r="J211" t="s">
        <v>25</v>
      </c>
      <c r="K211" t="s">
        <v>30</v>
      </c>
      <c r="L211" t="s">
        <v>31</v>
      </c>
      <c r="M211" t="s">
        <v>31</v>
      </c>
      <c r="N211">
        <v>55990</v>
      </c>
      <c r="O211" t="s">
        <v>34</v>
      </c>
      <c r="P211">
        <v>3</v>
      </c>
      <c r="Q211">
        <v>0</v>
      </c>
    </row>
    <row r="212" spans="1:17" x14ac:dyDescent="0.35">
      <c r="A212" s="1" t="str">
        <f>VLOOKUP(WorkingData!A212,DimBrand!$A$1:$B$9,2,0)</f>
        <v>B3</v>
      </c>
      <c r="B212" s="1" t="str">
        <f>VLOOKUP(WorkingData!B212,DimProcessor!$D$1:$E$29,2,0)</f>
        <v>PR11</v>
      </c>
      <c r="C212" s="1" t="str">
        <f>VLOOKUP(WorkingData!G212,DimOS!$A$1:$B$4,2,0)</f>
        <v>OS1</v>
      </c>
      <c r="D212" s="1" t="str">
        <f>VLOOKUP(WorkingData!H212,DimArchitecture!$A$1:$B$3,2,0)</f>
        <v>AR1</v>
      </c>
      <c r="E212" s="1" t="str">
        <f>VLOOKUP(WorkingData!J212,DimType!$A$1:$B$4,2,0)</f>
        <v>TY2</v>
      </c>
      <c r="F212" t="s">
        <v>36</v>
      </c>
      <c r="G212" t="s">
        <v>66</v>
      </c>
      <c r="H212" t="s">
        <v>49</v>
      </c>
      <c r="I212" t="s">
        <v>25</v>
      </c>
      <c r="J212" t="s">
        <v>25</v>
      </c>
      <c r="K212" t="s">
        <v>51</v>
      </c>
      <c r="L212" t="s">
        <v>52</v>
      </c>
      <c r="M212" t="s">
        <v>52</v>
      </c>
      <c r="N212">
        <v>81998</v>
      </c>
      <c r="O212" t="s">
        <v>45</v>
      </c>
      <c r="P212">
        <v>14</v>
      </c>
      <c r="Q212">
        <v>3</v>
      </c>
    </row>
    <row r="213" spans="1:17" x14ac:dyDescent="0.35">
      <c r="A213" s="1" t="str">
        <f>VLOOKUP(WorkingData!A213,DimBrand!$A$1:$B$9,2,0)</f>
        <v>B5</v>
      </c>
      <c r="B213" s="1" t="str">
        <f>VLOOKUP(WorkingData!B213,DimProcessor!$D$1:$E$29,2,0)</f>
        <v>PR11</v>
      </c>
      <c r="C213" s="1" t="str">
        <f>VLOOKUP(WorkingData!G213,DimOS!$A$1:$B$4,2,0)</f>
        <v>OS1</v>
      </c>
      <c r="D213" s="1" t="str">
        <f>VLOOKUP(WorkingData!H213,DimArchitecture!$A$1:$B$3,2,0)</f>
        <v>AR1</v>
      </c>
      <c r="E213" s="1" t="str">
        <f>VLOOKUP(WorkingData!J213,DimType!$A$1:$B$4,2,0)</f>
        <v>TY1</v>
      </c>
      <c r="F213" t="s">
        <v>36</v>
      </c>
      <c r="G213" t="s">
        <v>24</v>
      </c>
      <c r="H213" t="s">
        <v>49</v>
      </c>
      <c r="I213" t="s">
        <v>25</v>
      </c>
      <c r="J213" t="s">
        <v>25</v>
      </c>
      <c r="K213" t="s">
        <v>51</v>
      </c>
      <c r="L213" t="s">
        <v>52</v>
      </c>
      <c r="M213" t="s">
        <v>52</v>
      </c>
      <c r="N213">
        <v>136590</v>
      </c>
      <c r="O213" t="s">
        <v>34</v>
      </c>
      <c r="P213">
        <v>0</v>
      </c>
      <c r="Q213">
        <v>0</v>
      </c>
    </row>
    <row r="214" spans="1:17" x14ac:dyDescent="0.35">
      <c r="A214" s="1" t="str">
        <f>VLOOKUP(WorkingData!A214,DimBrand!$A$1:$B$9,2,0)</f>
        <v>B3</v>
      </c>
      <c r="B214" s="1" t="str">
        <f>VLOOKUP(WorkingData!B214,DimProcessor!$D$1:$E$29,2,0)</f>
        <v>PR11</v>
      </c>
      <c r="C214" s="1" t="str">
        <f>VLOOKUP(WorkingData!G214,DimOS!$A$1:$B$4,2,0)</f>
        <v>OS1</v>
      </c>
      <c r="D214" s="1" t="str">
        <f>VLOOKUP(WorkingData!H214,DimArchitecture!$A$1:$B$3,2,0)</f>
        <v>AR1</v>
      </c>
      <c r="E214" s="1" t="str">
        <f>VLOOKUP(WorkingData!J214,DimType!$A$1:$B$4,2,0)</f>
        <v>TY2</v>
      </c>
      <c r="F214" t="s">
        <v>36</v>
      </c>
      <c r="G214" t="s">
        <v>24</v>
      </c>
      <c r="H214" t="s">
        <v>49</v>
      </c>
      <c r="I214" t="s">
        <v>25</v>
      </c>
      <c r="J214" t="s">
        <v>25</v>
      </c>
      <c r="K214" t="s">
        <v>51</v>
      </c>
      <c r="L214" t="s">
        <v>31</v>
      </c>
      <c r="M214" t="s">
        <v>31</v>
      </c>
      <c r="N214">
        <v>59490</v>
      </c>
      <c r="O214" t="s">
        <v>34</v>
      </c>
      <c r="P214">
        <v>33</v>
      </c>
      <c r="Q214">
        <v>7</v>
      </c>
    </row>
    <row r="215" spans="1:17" x14ac:dyDescent="0.35">
      <c r="A215" s="1" t="str">
        <f>VLOOKUP(WorkingData!A215,DimBrand!$A$1:$B$9,2,0)</f>
        <v>B1</v>
      </c>
      <c r="B215" s="1" t="str">
        <f>VLOOKUP(WorkingData!B215,DimProcessor!$D$1:$E$29,2,0)</f>
        <v>PR6</v>
      </c>
      <c r="C215" s="1" t="str">
        <f>VLOOKUP(WorkingData!G215,DimOS!$A$1:$B$4,2,0)</f>
        <v>OS1</v>
      </c>
      <c r="D215" s="1" t="str">
        <f>VLOOKUP(WorkingData!H215,DimArchitecture!$A$1:$B$3,2,0)</f>
        <v>AR1</v>
      </c>
      <c r="E215" s="1" t="str">
        <f>VLOOKUP(WorkingData!J215,DimType!$A$1:$B$4,2,0)</f>
        <v>TY2</v>
      </c>
      <c r="F215" t="s">
        <v>36</v>
      </c>
      <c r="G215" t="s">
        <v>24</v>
      </c>
      <c r="H215" t="s">
        <v>49</v>
      </c>
      <c r="I215" t="s">
        <v>25</v>
      </c>
      <c r="J215" t="s">
        <v>25</v>
      </c>
      <c r="K215" t="s">
        <v>51</v>
      </c>
      <c r="L215" t="s">
        <v>31</v>
      </c>
      <c r="M215" t="s">
        <v>31</v>
      </c>
      <c r="N215">
        <v>49800</v>
      </c>
      <c r="O215" t="s">
        <v>34</v>
      </c>
      <c r="P215">
        <v>0</v>
      </c>
      <c r="Q215">
        <v>0</v>
      </c>
    </row>
    <row r="216" spans="1:17" x14ac:dyDescent="0.35">
      <c r="A216" s="1" t="str">
        <f>VLOOKUP(WorkingData!A216,DimBrand!$A$1:$B$9,2,0)</f>
        <v>B2</v>
      </c>
      <c r="B216" s="1" t="str">
        <f>VLOOKUP(WorkingData!B216,DimProcessor!$D$1:$E$29,2,0)</f>
        <v>PR6</v>
      </c>
      <c r="C216" s="1" t="str">
        <f>VLOOKUP(WorkingData!G216,DimOS!$A$1:$B$4,2,0)</f>
        <v>OS1</v>
      </c>
      <c r="D216" s="1" t="str">
        <f>VLOOKUP(WorkingData!H216,DimArchitecture!$A$1:$B$3,2,0)</f>
        <v>AR1</v>
      </c>
      <c r="E216" s="1" t="str">
        <f>VLOOKUP(WorkingData!J216,DimType!$A$1:$B$4,2,0)</f>
        <v>TY1</v>
      </c>
      <c r="F216" t="s">
        <v>36</v>
      </c>
      <c r="G216" t="s">
        <v>24</v>
      </c>
      <c r="H216" t="s">
        <v>49</v>
      </c>
      <c r="I216" t="s">
        <v>25</v>
      </c>
      <c r="J216" t="s">
        <v>25</v>
      </c>
      <c r="K216" t="s">
        <v>51</v>
      </c>
      <c r="L216" t="s">
        <v>31</v>
      </c>
      <c r="M216" t="s">
        <v>52</v>
      </c>
      <c r="N216">
        <v>61999</v>
      </c>
      <c r="O216" t="s">
        <v>32</v>
      </c>
      <c r="P216">
        <v>4</v>
      </c>
      <c r="Q216">
        <v>0</v>
      </c>
    </row>
    <row r="217" spans="1:17" x14ac:dyDescent="0.35">
      <c r="A217" s="1" t="str">
        <f>VLOOKUP(WorkingData!A217,DimBrand!$A$1:$B$9,2,0)</f>
        <v>B5</v>
      </c>
      <c r="B217" s="1" t="str">
        <f>VLOOKUP(WorkingData!B217,DimProcessor!$D$1:$E$29,2,0)</f>
        <v>PR6</v>
      </c>
      <c r="C217" s="1" t="str">
        <f>VLOOKUP(WorkingData!G217,DimOS!$A$1:$B$4,2,0)</f>
        <v>OS1</v>
      </c>
      <c r="D217" s="1" t="str">
        <f>VLOOKUP(WorkingData!H217,DimArchitecture!$A$1:$B$3,2,0)</f>
        <v>AR1</v>
      </c>
      <c r="E217" s="1" t="str">
        <f>VLOOKUP(WorkingData!J217,DimType!$A$1:$B$4,2,0)</f>
        <v>TY2</v>
      </c>
      <c r="F217" t="s">
        <v>36</v>
      </c>
      <c r="G217" t="s">
        <v>24</v>
      </c>
      <c r="H217" t="s">
        <v>37</v>
      </c>
      <c r="I217" t="s">
        <v>25</v>
      </c>
      <c r="J217" t="s">
        <v>25</v>
      </c>
      <c r="K217" t="s">
        <v>30</v>
      </c>
      <c r="L217" t="s">
        <v>31</v>
      </c>
      <c r="M217" t="s">
        <v>31</v>
      </c>
      <c r="N217">
        <v>54990</v>
      </c>
      <c r="O217" t="s">
        <v>45</v>
      </c>
      <c r="P217">
        <v>116</v>
      </c>
      <c r="Q217">
        <v>15</v>
      </c>
    </row>
    <row r="218" spans="1:17" x14ac:dyDescent="0.35">
      <c r="A218" s="1" t="str">
        <f>VLOOKUP(WorkingData!A218,DimBrand!$A$1:$B$9,2,0)</f>
        <v>B5</v>
      </c>
      <c r="B218" s="1" t="str">
        <f>VLOOKUP(WorkingData!B218,DimProcessor!$D$1:$E$29,2,0)</f>
        <v>PR6</v>
      </c>
      <c r="C218" s="1" t="str">
        <f>VLOOKUP(WorkingData!G218,DimOS!$A$1:$B$4,2,0)</f>
        <v>OS1</v>
      </c>
      <c r="D218" s="1" t="str">
        <f>VLOOKUP(WorkingData!H218,DimArchitecture!$A$1:$B$3,2,0)</f>
        <v>AR1</v>
      </c>
      <c r="E218" s="1" t="str">
        <f>VLOOKUP(WorkingData!J218,DimType!$A$1:$B$4,2,0)</f>
        <v>TY2</v>
      </c>
      <c r="F218" t="s">
        <v>36</v>
      </c>
      <c r="G218" t="s">
        <v>24</v>
      </c>
      <c r="H218" t="s">
        <v>37</v>
      </c>
      <c r="I218" t="s">
        <v>25</v>
      </c>
      <c r="J218" t="s">
        <v>25</v>
      </c>
      <c r="K218" t="s">
        <v>51</v>
      </c>
      <c r="L218" t="s">
        <v>31</v>
      </c>
      <c r="M218" t="s">
        <v>31</v>
      </c>
      <c r="N218">
        <v>53990</v>
      </c>
      <c r="O218" t="s">
        <v>45</v>
      </c>
      <c r="P218">
        <v>206</v>
      </c>
      <c r="Q218">
        <v>17</v>
      </c>
    </row>
    <row r="219" spans="1:17" x14ac:dyDescent="0.35">
      <c r="A219" s="1" t="str">
        <f>VLOOKUP(WorkingData!A219,DimBrand!$A$1:$B$9,2,0)</f>
        <v>B2</v>
      </c>
      <c r="B219" s="1" t="str">
        <f>VLOOKUP(WorkingData!B219,DimProcessor!$D$1:$E$29,2,0)</f>
        <v>PR6</v>
      </c>
      <c r="C219" s="1" t="str">
        <f>VLOOKUP(WorkingData!G219,DimOS!$A$1:$B$4,2,0)</f>
        <v>OS1</v>
      </c>
      <c r="D219" s="1" t="str">
        <f>VLOOKUP(WorkingData!H219,DimArchitecture!$A$1:$B$3,2,0)</f>
        <v>AR1</v>
      </c>
      <c r="E219" s="1" t="str">
        <f>VLOOKUP(WorkingData!J219,DimType!$A$1:$B$4,2,0)</f>
        <v>TY1</v>
      </c>
      <c r="F219" t="s">
        <v>36</v>
      </c>
      <c r="G219" t="s">
        <v>24</v>
      </c>
      <c r="H219" t="s">
        <v>37</v>
      </c>
      <c r="I219" t="s">
        <v>25</v>
      </c>
      <c r="J219" t="s">
        <v>25</v>
      </c>
      <c r="K219" t="s">
        <v>55</v>
      </c>
      <c r="L219" t="s">
        <v>31</v>
      </c>
      <c r="M219" t="s">
        <v>52</v>
      </c>
      <c r="N219">
        <v>52990</v>
      </c>
      <c r="O219" t="s">
        <v>45</v>
      </c>
      <c r="P219">
        <v>300</v>
      </c>
      <c r="Q219">
        <v>24</v>
      </c>
    </row>
    <row r="220" spans="1:17" x14ac:dyDescent="0.35">
      <c r="A220" s="1" t="str">
        <f>VLOOKUP(WorkingData!A220,DimBrand!$A$1:$B$9,2,0)</f>
        <v>B5</v>
      </c>
      <c r="B220" s="1" t="str">
        <f>VLOOKUP(WorkingData!B220,DimProcessor!$D$1:$E$29,2,0)</f>
        <v>PR6</v>
      </c>
      <c r="C220" s="1" t="str">
        <f>VLOOKUP(WorkingData!G220,DimOS!$A$1:$B$4,2,0)</f>
        <v>OS1</v>
      </c>
      <c r="D220" s="1" t="str">
        <f>VLOOKUP(WorkingData!H220,DimArchitecture!$A$1:$B$3,2,0)</f>
        <v>AR1</v>
      </c>
      <c r="E220" s="1" t="str">
        <f>VLOOKUP(WorkingData!J220,DimType!$A$1:$B$4,2,0)</f>
        <v>TY2</v>
      </c>
      <c r="F220" t="s">
        <v>67</v>
      </c>
      <c r="G220" t="s">
        <v>24</v>
      </c>
      <c r="H220" t="s">
        <v>37</v>
      </c>
      <c r="I220" t="s">
        <v>25</v>
      </c>
      <c r="J220" t="s">
        <v>25</v>
      </c>
      <c r="K220" t="s">
        <v>51</v>
      </c>
      <c r="L220" t="s">
        <v>31</v>
      </c>
      <c r="M220" t="s">
        <v>52</v>
      </c>
      <c r="N220">
        <v>67990</v>
      </c>
      <c r="O220" t="s">
        <v>45</v>
      </c>
      <c r="P220">
        <v>108</v>
      </c>
      <c r="Q220">
        <v>6</v>
      </c>
    </row>
    <row r="221" spans="1:17" x14ac:dyDescent="0.35">
      <c r="A221" s="1" t="str">
        <f>VLOOKUP(WorkingData!A221,DimBrand!$A$1:$B$9,2,0)</f>
        <v>B1</v>
      </c>
      <c r="B221" s="1" t="str">
        <f>VLOOKUP(WorkingData!B221,DimProcessor!$D$1:$E$29,2,0)</f>
        <v>PR2</v>
      </c>
      <c r="C221" s="1" t="str">
        <f>VLOOKUP(WorkingData!G221,DimOS!$A$1:$B$4,2,0)</f>
        <v>OS1</v>
      </c>
      <c r="D221" s="1" t="str">
        <f>VLOOKUP(WorkingData!H221,DimArchitecture!$A$1:$B$3,2,0)</f>
        <v>AR1</v>
      </c>
      <c r="E221" s="1" t="str">
        <f>VLOOKUP(WorkingData!J221,DimType!$A$1:$B$4,2,0)</f>
        <v>TY3</v>
      </c>
      <c r="F221" t="s">
        <v>36</v>
      </c>
      <c r="G221" t="s">
        <v>24</v>
      </c>
      <c r="H221" t="s">
        <v>37</v>
      </c>
      <c r="I221" t="s">
        <v>25</v>
      </c>
      <c r="J221" t="s">
        <v>23</v>
      </c>
      <c r="K221" t="s">
        <v>51</v>
      </c>
      <c r="L221" t="s">
        <v>31</v>
      </c>
      <c r="M221" t="s">
        <v>31</v>
      </c>
      <c r="N221">
        <v>57990</v>
      </c>
      <c r="O221" t="s">
        <v>45</v>
      </c>
      <c r="P221">
        <v>3712</v>
      </c>
      <c r="Q221">
        <v>412</v>
      </c>
    </row>
    <row r="222" spans="1:17" x14ac:dyDescent="0.35">
      <c r="A222" s="1" t="str">
        <f>VLOOKUP(WorkingData!A222,DimBrand!$A$1:$B$9,2,0)</f>
        <v>B2</v>
      </c>
      <c r="B222" s="1" t="str">
        <f>VLOOKUP(WorkingData!B222,DimProcessor!$D$1:$E$29,2,0)</f>
        <v>PR6</v>
      </c>
      <c r="C222" s="1" t="str">
        <f>VLOOKUP(WorkingData!G222,DimOS!$A$1:$B$4,2,0)</f>
        <v>OS1</v>
      </c>
      <c r="D222" s="1" t="str">
        <f>VLOOKUP(WorkingData!H222,DimArchitecture!$A$1:$B$3,2,0)</f>
        <v>AR1</v>
      </c>
      <c r="E222" s="1" t="str">
        <f>VLOOKUP(WorkingData!J222,DimType!$A$1:$B$4,2,0)</f>
        <v>TY2</v>
      </c>
      <c r="F222" t="s">
        <v>67</v>
      </c>
      <c r="G222" t="s">
        <v>24</v>
      </c>
      <c r="H222" t="s">
        <v>37</v>
      </c>
      <c r="I222" t="s">
        <v>25</v>
      </c>
      <c r="J222" t="s">
        <v>25</v>
      </c>
      <c r="K222" t="s">
        <v>51</v>
      </c>
      <c r="L222" t="s">
        <v>31</v>
      </c>
      <c r="M222" t="s">
        <v>52</v>
      </c>
      <c r="N222">
        <v>62300</v>
      </c>
      <c r="O222" t="s">
        <v>45</v>
      </c>
      <c r="P222">
        <v>825</v>
      </c>
      <c r="Q222">
        <v>95</v>
      </c>
    </row>
    <row r="223" spans="1:17" x14ac:dyDescent="0.35">
      <c r="A223" s="1" t="str">
        <f>VLOOKUP(WorkingData!A223,DimBrand!$A$1:$B$9,2,0)</f>
        <v>B2</v>
      </c>
      <c r="B223" s="1" t="str">
        <f>VLOOKUP(WorkingData!B223,DimProcessor!$D$1:$E$29,2,0)</f>
        <v>PR6</v>
      </c>
      <c r="C223" s="1" t="str">
        <f>VLOOKUP(WorkingData!G223,DimOS!$A$1:$B$4,2,0)</f>
        <v>OS1</v>
      </c>
      <c r="D223" s="1" t="str">
        <f>VLOOKUP(WorkingData!H223,DimArchitecture!$A$1:$B$3,2,0)</f>
        <v>AR1</v>
      </c>
      <c r="E223" s="1" t="str">
        <f>VLOOKUP(WorkingData!J223,DimType!$A$1:$B$4,2,0)</f>
        <v>TY2</v>
      </c>
      <c r="F223" t="s">
        <v>36</v>
      </c>
      <c r="G223" t="s">
        <v>24</v>
      </c>
      <c r="H223" t="s">
        <v>37</v>
      </c>
      <c r="I223" t="s">
        <v>25</v>
      </c>
      <c r="J223" t="s">
        <v>25</v>
      </c>
      <c r="K223" t="s">
        <v>51</v>
      </c>
      <c r="L223" t="s">
        <v>31</v>
      </c>
      <c r="M223" t="s">
        <v>31</v>
      </c>
      <c r="N223">
        <v>52990</v>
      </c>
      <c r="O223" t="s">
        <v>34</v>
      </c>
      <c r="P223">
        <v>0</v>
      </c>
      <c r="Q223">
        <v>0</v>
      </c>
    </row>
    <row r="224" spans="1:17" x14ac:dyDescent="0.35">
      <c r="A224" s="1" t="str">
        <f>VLOOKUP(WorkingData!A224,DimBrand!$A$1:$B$9,2,0)</f>
        <v>B2</v>
      </c>
      <c r="B224" s="1" t="str">
        <f>VLOOKUP(WorkingData!B224,DimProcessor!$D$1:$E$29,2,0)</f>
        <v>PR6</v>
      </c>
      <c r="C224" s="1" t="str">
        <f>VLOOKUP(WorkingData!G224,DimOS!$A$1:$B$4,2,0)</f>
        <v>OS1</v>
      </c>
      <c r="D224" s="1" t="str">
        <f>VLOOKUP(WorkingData!H224,DimArchitecture!$A$1:$B$3,2,0)</f>
        <v>AR1</v>
      </c>
      <c r="E224" s="1" t="str">
        <f>VLOOKUP(WorkingData!J224,DimType!$A$1:$B$4,2,0)</f>
        <v>TY2</v>
      </c>
      <c r="F224" t="s">
        <v>36</v>
      </c>
      <c r="G224" t="s">
        <v>24</v>
      </c>
      <c r="H224" t="s">
        <v>37</v>
      </c>
      <c r="I224" t="s">
        <v>25</v>
      </c>
      <c r="J224" t="s">
        <v>25</v>
      </c>
      <c r="K224" t="s">
        <v>55</v>
      </c>
      <c r="L224" t="s">
        <v>31</v>
      </c>
      <c r="M224" t="s">
        <v>52</v>
      </c>
      <c r="N224">
        <v>51990</v>
      </c>
      <c r="O224" t="s">
        <v>45</v>
      </c>
      <c r="P224">
        <v>85</v>
      </c>
      <c r="Q224">
        <v>4</v>
      </c>
    </row>
    <row r="225" spans="1:17" x14ac:dyDescent="0.35">
      <c r="A225" s="1" t="str">
        <f>VLOOKUP(WorkingData!A225,DimBrand!$A$1:$B$9,2,0)</f>
        <v>B2</v>
      </c>
      <c r="B225" s="1" t="str">
        <f>VLOOKUP(WorkingData!B225,DimProcessor!$D$1:$E$29,2,0)</f>
        <v>PR6</v>
      </c>
      <c r="C225" s="1" t="str">
        <f>VLOOKUP(WorkingData!G225,DimOS!$A$1:$B$4,2,0)</f>
        <v>OS1</v>
      </c>
      <c r="D225" s="1" t="str">
        <f>VLOOKUP(WorkingData!H225,DimArchitecture!$A$1:$B$3,2,0)</f>
        <v>AR1</v>
      </c>
      <c r="E225" s="1" t="str">
        <f>VLOOKUP(WorkingData!J225,DimType!$A$1:$B$4,2,0)</f>
        <v>TY2</v>
      </c>
      <c r="F225" t="s">
        <v>67</v>
      </c>
      <c r="G225" t="s">
        <v>24</v>
      </c>
      <c r="H225" t="s">
        <v>37</v>
      </c>
      <c r="I225" t="s">
        <v>25</v>
      </c>
      <c r="J225" t="s">
        <v>25</v>
      </c>
      <c r="K225" t="s">
        <v>30</v>
      </c>
      <c r="L225" t="s">
        <v>31</v>
      </c>
      <c r="M225" t="s">
        <v>31</v>
      </c>
      <c r="N225">
        <v>61990</v>
      </c>
      <c r="O225" t="s">
        <v>45</v>
      </c>
      <c r="P225">
        <v>56</v>
      </c>
      <c r="Q225">
        <v>7</v>
      </c>
    </row>
    <row r="226" spans="1:17" x14ac:dyDescent="0.35">
      <c r="A226" s="1" t="str">
        <f>VLOOKUP(WorkingData!A226,DimBrand!$A$1:$B$9,2,0)</f>
        <v>B1</v>
      </c>
      <c r="B226" s="1" t="str">
        <f>VLOOKUP(WorkingData!B226,DimProcessor!$D$1:$E$29,2,0)</f>
        <v>PR6</v>
      </c>
      <c r="C226" s="1" t="str">
        <f>VLOOKUP(WorkingData!G226,DimOS!$A$1:$B$4,2,0)</f>
        <v>OS1</v>
      </c>
      <c r="D226" s="1" t="str">
        <f>VLOOKUP(WorkingData!H226,DimArchitecture!$A$1:$B$3,2,0)</f>
        <v>AR2</v>
      </c>
      <c r="E226" s="1" t="str">
        <f>VLOOKUP(WorkingData!J226,DimType!$A$1:$B$4,2,0)</f>
        <v>TY1</v>
      </c>
      <c r="F226" t="s">
        <v>36</v>
      </c>
      <c r="G226" t="s">
        <v>61</v>
      </c>
      <c r="H226" t="s">
        <v>37</v>
      </c>
      <c r="I226" t="s">
        <v>25</v>
      </c>
      <c r="J226" t="s">
        <v>25</v>
      </c>
      <c r="K226" t="s">
        <v>51</v>
      </c>
      <c r="L226" t="s">
        <v>52</v>
      </c>
      <c r="M226" t="s">
        <v>52</v>
      </c>
      <c r="N226">
        <v>63990</v>
      </c>
      <c r="O226" t="s">
        <v>45</v>
      </c>
      <c r="P226">
        <v>10</v>
      </c>
      <c r="Q226">
        <v>1</v>
      </c>
    </row>
    <row r="227" spans="1:17" x14ac:dyDescent="0.35">
      <c r="A227" s="1" t="str">
        <f>VLOOKUP(WorkingData!A227,DimBrand!$A$1:$B$9,2,0)</f>
        <v>B2</v>
      </c>
      <c r="B227" s="1" t="str">
        <f>VLOOKUP(WorkingData!B227,DimProcessor!$D$1:$E$29,2,0)</f>
        <v>PR6</v>
      </c>
      <c r="C227" s="1" t="str">
        <f>VLOOKUP(WorkingData!G227,DimOS!$A$1:$B$4,2,0)</f>
        <v>OS1</v>
      </c>
      <c r="D227" s="1" t="str">
        <f>VLOOKUP(WorkingData!H227,DimArchitecture!$A$1:$B$3,2,0)</f>
        <v>AR1</v>
      </c>
      <c r="E227" s="1" t="str">
        <f>VLOOKUP(WorkingData!J227,DimType!$A$1:$B$4,2,0)</f>
        <v>TY1</v>
      </c>
      <c r="F227" t="s">
        <v>36</v>
      </c>
      <c r="G227" t="s">
        <v>24</v>
      </c>
      <c r="H227" t="s">
        <v>37</v>
      </c>
      <c r="I227" t="s">
        <v>25</v>
      </c>
      <c r="J227" t="s">
        <v>25</v>
      </c>
      <c r="K227" t="s">
        <v>51</v>
      </c>
      <c r="L227" t="s">
        <v>31</v>
      </c>
      <c r="M227" t="s">
        <v>52</v>
      </c>
      <c r="N227">
        <v>65990</v>
      </c>
      <c r="O227" t="s">
        <v>45</v>
      </c>
      <c r="P227">
        <v>17</v>
      </c>
      <c r="Q227">
        <v>4</v>
      </c>
    </row>
    <row r="228" spans="1:17" x14ac:dyDescent="0.35">
      <c r="A228" s="1" t="str">
        <f>VLOOKUP(WorkingData!A228,DimBrand!$A$1:$B$9,2,0)</f>
        <v>B3</v>
      </c>
      <c r="B228" s="1" t="str">
        <f>VLOOKUP(WorkingData!B228,DimProcessor!$D$1:$E$29,2,0)</f>
        <v>PR6</v>
      </c>
      <c r="C228" s="1" t="str">
        <f>VLOOKUP(WorkingData!G228,DimOS!$A$1:$B$4,2,0)</f>
        <v>OS1</v>
      </c>
      <c r="D228" s="1" t="str">
        <f>VLOOKUP(WorkingData!H228,DimArchitecture!$A$1:$B$3,2,0)</f>
        <v>AR1</v>
      </c>
      <c r="E228" s="1" t="str">
        <f>VLOOKUP(WorkingData!J228,DimType!$A$1:$B$4,2,0)</f>
        <v>TY2</v>
      </c>
      <c r="F228" t="s">
        <v>36</v>
      </c>
      <c r="G228" t="s">
        <v>24</v>
      </c>
      <c r="H228" t="s">
        <v>37</v>
      </c>
      <c r="I228" t="s">
        <v>25</v>
      </c>
      <c r="J228" t="s">
        <v>25</v>
      </c>
      <c r="K228" t="s">
        <v>51</v>
      </c>
      <c r="L228" t="s">
        <v>31</v>
      </c>
      <c r="M228" t="s">
        <v>31</v>
      </c>
      <c r="N228">
        <v>52990</v>
      </c>
      <c r="O228" t="s">
        <v>45</v>
      </c>
      <c r="P228">
        <v>155</v>
      </c>
      <c r="Q228">
        <v>20</v>
      </c>
    </row>
    <row r="229" spans="1:17" x14ac:dyDescent="0.35">
      <c r="A229" s="1" t="str">
        <f>VLOOKUP(WorkingData!A229,DimBrand!$A$1:$B$9,2,0)</f>
        <v>B2</v>
      </c>
      <c r="B229" s="1" t="str">
        <f>VLOOKUP(WorkingData!B229,DimProcessor!$D$1:$E$29,2,0)</f>
        <v>PR2</v>
      </c>
      <c r="C229" s="1" t="str">
        <f>VLOOKUP(WorkingData!G229,DimOS!$A$1:$B$4,2,0)</f>
        <v>OS1</v>
      </c>
      <c r="D229" s="1" t="str">
        <f>VLOOKUP(WorkingData!H229,DimArchitecture!$A$1:$B$3,2,0)</f>
        <v>AR1</v>
      </c>
      <c r="E229" s="1" t="str">
        <f>VLOOKUP(WorkingData!J229,DimType!$A$1:$B$4,2,0)</f>
        <v>TY2</v>
      </c>
      <c r="F229" t="s">
        <v>36</v>
      </c>
      <c r="G229" t="s">
        <v>24</v>
      </c>
      <c r="H229" t="s">
        <v>37</v>
      </c>
      <c r="I229" t="s">
        <v>25</v>
      </c>
      <c r="J229" t="s">
        <v>25</v>
      </c>
      <c r="K229" t="s">
        <v>51</v>
      </c>
      <c r="L229" t="s">
        <v>31</v>
      </c>
      <c r="M229" t="s">
        <v>31</v>
      </c>
      <c r="N229">
        <v>49990</v>
      </c>
      <c r="O229" t="s">
        <v>34</v>
      </c>
      <c r="P229">
        <v>0</v>
      </c>
      <c r="Q229">
        <v>0</v>
      </c>
    </row>
    <row r="230" spans="1:17" x14ac:dyDescent="0.35">
      <c r="A230" s="1" t="str">
        <f>VLOOKUP(WorkingData!A230,DimBrand!$A$1:$B$9,2,0)</f>
        <v>B1</v>
      </c>
      <c r="B230" s="1" t="str">
        <f>VLOOKUP(WorkingData!B230,DimProcessor!$D$1:$E$29,2,0)</f>
        <v>PR6</v>
      </c>
      <c r="C230" s="1" t="str">
        <f>VLOOKUP(WorkingData!G230,DimOS!$A$1:$B$4,2,0)</f>
        <v>OS1</v>
      </c>
      <c r="D230" s="1" t="str">
        <f>VLOOKUP(WorkingData!H230,DimArchitecture!$A$1:$B$3,2,0)</f>
        <v>AR1</v>
      </c>
      <c r="E230" s="1" t="str">
        <f>VLOOKUP(WorkingData!J230,DimType!$A$1:$B$4,2,0)</f>
        <v>TY3</v>
      </c>
      <c r="F230" t="s">
        <v>36</v>
      </c>
      <c r="G230" t="s">
        <v>24</v>
      </c>
      <c r="H230" t="s">
        <v>37</v>
      </c>
      <c r="I230" t="s">
        <v>25</v>
      </c>
      <c r="J230" t="s">
        <v>23</v>
      </c>
      <c r="K230" t="s">
        <v>30</v>
      </c>
      <c r="L230" t="s">
        <v>31</v>
      </c>
      <c r="M230" t="s">
        <v>31</v>
      </c>
      <c r="N230">
        <v>71990</v>
      </c>
      <c r="O230" t="s">
        <v>45</v>
      </c>
      <c r="P230">
        <v>91</v>
      </c>
      <c r="Q230">
        <v>17</v>
      </c>
    </row>
    <row r="231" spans="1:17" x14ac:dyDescent="0.35">
      <c r="A231" s="1" t="str">
        <f>VLOOKUP(WorkingData!A231,DimBrand!$A$1:$B$9,2,0)</f>
        <v>B1</v>
      </c>
      <c r="B231" s="1" t="str">
        <f>VLOOKUP(WorkingData!B231,DimProcessor!$D$1:$E$29,2,0)</f>
        <v>PR2</v>
      </c>
      <c r="C231" s="1" t="str">
        <f>VLOOKUP(WorkingData!G231,DimOS!$A$1:$B$4,2,0)</f>
        <v>OS1</v>
      </c>
      <c r="D231" s="1" t="str">
        <f>VLOOKUP(WorkingData!H231,DimArchitecture!$A$1:$B$3,2,0)</f>
        <v>AR1</v>
      </c>
      <c r="E231" s="1" t="str">
        <f>VLOOKUP(WorkingData!J231,DimType!$A$1:$B$4,2,0)</f>
        <v>TY1</v>
      </c>
      <c r="F231" t="s">
        <v>36</v>
      </c>
      <c r="G231" t="s">
        <v>24</v>
      </c>
      <c r="H231" t="s">
        <v>37</v>
      </c>
      <c r="I231" t="s">
        <v>25</v>
      </c>
      <c r="J231" t="s">
        <v>25</v>
      </c>
      <c r="K231" t="s">
        <v>51</v>
      </c>
      <c r="L231" t="s">
        <v>31</v>
      </c>
      <c r="M231" t="s">
        <v>31</v>
      </c>
      <c r="N231">
        <v>47990</v>
      </c>
      <c r="O231" t="s">
        <v>45</v>
      </c>
      <c r="P231">
        <v>35</v>
      </c>
      <c r="Q231">
        <v>2</v>
      </c>
    </row>
    <row r="232" spans="1:17" x14ac:dyDescent="0.35">
      <c r="A232" s="1" t="str">
        <f>VLOOKUP(WorkingData!A232,DimBrand!$A$1:$B$9,2,0)</f>
        <v>B2</v>
      </c>
      <c r="B232" s="1" t="str">
        <f>VLOOKUP(WorkingData!B232,DimProcessor!$D$1:$E$29,2,0)</f>
        <v>PR2</v>
      </c>
      <c r="C232" s="1" t="str">
        <f>VLOOKUP(WorkingData!G232,DimOS!$A$1:$B$4,2,0)</f>
        <v>OS1</v>
      </c>
      <c r="D232" s="1" t="str">
        <f>VLOOKUP(WorkingData!H232,DimArchitecture!$A$1:$B$3,2,0)</f>
        <v>AR2</v>
      </c>
      <c r="E232" s="1" t="str">
        <f>VLOOKUP(WorkingData!J232,DimType!$A$1:$B$4,2,0)</f>
        <v>TY2</v>
      </c>
      <c r="F232" t="s">
        <v>36</v>
      </c>
      <c r="G232" t="s">
        <v>24</v>
      </c>
      <c r="H232" t="s">
        <v>37</v>
      </c>
      <c r="I232" t="s">
        <v>25</v>
      </c>
      <c r="J232" t="s">
        <v>25</v>
      </c>
      <c r="K232" t="s">
        <v>55</v>
      </c>
      <c r="L232" t="s">
        <v>31</v>
      </c>
      <c r="M232" t="s">
        <v>52</v>
      </c>
      <c r="N232">
        <v>48490</v>
      </c>
      <c r="O232" t="s">
        <v>45</v>
      </c>
      <c r="P232">
        <v>126</v>
      </c>
      <c r="Q232">
        <v>13</v>
      </c>
    </row>
    <row r="233" spans="1:17" x14ac:dyDescent="0.35">
      <c r="A233" s="1" t="str">
        <f>VLOOKUP(WorkingData!A233,DimBrand!$A$1:$B$9,2,0)</f>
        <v>B1</v>
      </c>
      <c r="B233" s="1" t="str">
        <f>VLOOKUP(WorkingData!B233,DimProcessor!$D$1:$E$29,2,0)</f>
        <v>PR6</v>
      </c>
      <c r="C233" s="1" t="str">
        <f>VLOOKUP(WorkingData!G233,DimOS!$A$1:$B$4,2,0)</f>
        <v>OS1</v>
      </c>
      <c r="D233" s="1" t="str">
        <f>VLOOKUP(WorkingData!H233,DimArchitecture!$A$1:$B$3,2,0)</f>
        <v>AR1</v>
      </c>
      <c r="E233" s="1" t="str">
        <f>VLOOKUP(WorkingData!J233,DimType!$A$1:$B$4,2,0)</f>
        <v>TY3</v>
      </c>
      <c r="F233" t="s">
        <v>36</v>
      </c>
      <c r="G233" t="s">
        <v>24</v>
      </c>
      <c r="H233" t="s">
        <v>37</v>
      </c>
      <c r="I233" t="s">
        <v>25</v>
      </c>
      <c r="J233" t="s">
        <v>23</v>
      </c>
      <c r="K233" t="s">
        <v>30</v>
      </c>
      <c r="L233" t="s">
        <v>31</v>
      </c>
      <c r="M233" t="s">
        <v>31</v>
      </c>
      <c r="N233">
        <v>72990</v>
      </c>
      <c r="O233" t="s">
        <v>45</v>
      </c>
      <c r="P233">
        <v>74</v>
      </c>
      <c r="Q233">
        <v>10</v>
      </c>
    </row>
    <row r="234" spans="1:17" x14ac:dyDescent="0.35">
      <c r="A234" s="1" t="str">
        <f>VLOOKUP(WorkingData!A234,DimBrand!$A$1:$B$9,2,0)</f>
        <v>B7</v>
      </c>
      <c r="B234" s="1" t="str">
        <f>VLOOKUP(WorkingData!B234,DimProcessor!$D$1:$E$29,2,0)</f>
        <v>PR6</v>
      </c>
      <c r="C234" s="1" t="str">
        <f>VLOOKUP(WorkingData!G234,DimOS!$A$1:$B$4,2,0)</f>
        <v>OS1</v>
      </c>
      <c r="D234" s="1" t="str">
        <f>VLOOKUP(WorkingData!H234,DimArchitecture!$A$1:$B$3,2,0)</f>
        <v>AR1</v>
      </c>
      <c r="E234" s="1" t="str">
        <f>VLOOKUP(WorkingData!J234,DimType!$A$1:$B$4,2,0)</f>
        <v>TY1</v>
      </c>
      <c r="F234" t="s">
        <v>67</v>
      </c>
      <c r="G234" t="s">
        <v>24</v>
      </c>
      <c r="H234" t="s">
        <v>37</v>
      </c>
      <c r="I234" t="s">
        <v>25</v>
      </c>
      <c r="J234" t="s">
        <v>23</v>
      </c>
      <c r="K234" t="s">
        <v>55</v>
      </c>
      <c r="L234" t="s">
        <v>31</v>
      </c>
      <c r="M234" t="s">
        <v>31</v>
      </c>
      <c r="N234">
        <v>76990</v>
      </c>
      <c r="O234" t="s">
        <v>45</v>
      </c>
      <c r="P234">
        <v>75</v>
      </c>
      <c r="Q234">
        <v>17</v>
      </c>
    </row>
    <row r="235" spans="1:17" x14ac:dyDescent="0.35">
      <c r="A235" s="1" t="str">
        <f>VLOOKUP(WorkingData!A235,DimBrand!$A$1:$B$9,2,0)</f>
        <v>B1</v>
      </c>
      <c r="B235" s="1" t="str">
        <f>VLOOKUP(WorkingData!B235,DimProcessor!$D$1:$E$29,2,0)</f>
        <v>PR6</v>
      </c>
      <c r="C235" s="1" t="str">
        <f>VLOOKUP(WorkingData!G235,DimOS!$A$1:$B$4,2,0)</f>
        <v>OS1</v>
      </c>
      <c r="D235" s="1" t="str">
        <f>VLOOKUP(WorkingData!H235,DimArchitecture!$A$1:$B$3,2,0)</f>
        <v>AR1</v>
      </c>
      <c r="E235" s="1" t="str">
        <f>VLOOKUP(WorkingData!J235,DimType!$A$1:$B$4,2,0)</f>
        <v>TY3</v>
      </c>
      <c r="F235" t="s">
        <v>67</v>
      </c>
      <c r="G235" t="s">
        <v>24</v>
      </c>
      <c r="H235" t="s">
        <v>37</v>
      </c>
      <c r="I235" t="s">
        <v>25</v>
      </c>
      <c r="J235" t="s">
        <v>46</v>
      </c>
      <c r="K235" t="s">
        <v>51</v>
      </c>
      <c r="L235" t="s">
        <v>31</v>
      </c>
      <c r="M235" t="s">
        <v>52</v>
      </c>
      <c r="N235">
        <v>89990</v>
      </c>
      <c r="O235" t="s">
        <v>45</v>
      </c>
      <c r="P235">
        <v>124</v>
      </c>
      <c r="Q235">
        <v>17</v>
      </c>
    </row>
    <row r="236" spans="1:17" x14ac:dyDescent="0.35">
      <c r="A236" s="1" t="str">
        <f>VLOOKUP(WorkingData!A236,DimBrand!$A$1:$B$9,2,0)</f>
        <v>B7</v>
      </c>
      <c r="B236" s="1" t="str">
        <f>VLOOKUP(WorkingData!B236,DimProcessor!$D$1:$E$29,2,0)</f>
        <v>PR2</v>
      </c>
      <c r="C236" s="1" t="str">
        <f>VLOOKUP(WorkingData!G236,DimOS!$A$1:$B$4,2,0)</f>
        <v>OS1</v>
      </c>
      <c r="D236" s="1" t="str">
        <f>VLOOKUP(WorkingData!H236,DimArchitecture!$A$1:$B$3,2,0)</f>
        <v>AR1</v>
      </c>
      <c r="E236" s="1" t="str">
        <f>VLOOKUP(WorkingData!J236,DimType!$A$1:$B$4,2,0)</f>
        <v>TY1</v>
      </c>
      <c r="F236" t="s">
        <v>36</v>
      </c>
      <c r="G236" t="s">
        <v>24</v>
      </c>
      <c r="H236" t="s">
        <v>37</v>
      </c>
      <c r="I236" t="s">
        <v>25</v>
      </c>
      <c r="J236" t="s">
        <v>23</v>
      </c>
      <c r="K236" t="s">
        <v>55</v>
      </c>
      <c r="L236" t="s">
        <v>31</v>
      </c>
      <c r="M236" t="s">
        <v>31</v>
      </c>
      <c r="N236">
        <v>59990</v>
      </c>
      <c r="O236" t="s">
        <v>45</v>
      </c>
      <c r="P236">
        <v>1597</v>
      </c>
      <c r="Q236">
        <v>228</v>
      </c>
    </row>
    <row r="237" spans="1:17" x14ac:dyDescent="0.35">
      <c r="A237" s="1" t="str">
        <f>VLOOKUP(WorkingData!A237,DimBrand!$A$1:$B$9,2,0)</f>
        <v>B1</v>
      </c>
      <c r="B237" s="1" t="str">
        <f>VLOOKUP(WorkingData!B237,DimProcessor!$D$1:$E$29,2,0)</f>
        <v>PR2</v>
      </c>
      <c r="C237" s="1" t="str">
        <f>VLOOKUP(WorkingData!G237,DimOS!$A$1:$B$4,2,0)</f>
        <v>OS1</v>
      </c>
      <c r="D237" s="1" t="str">
        <f>VLOOKUP(WorkingData!H237,DimArchitecture!$A$1:$B$3,2,0)</f>
        <v>AR1</v>
      </c>
      <c r="E237" s="1" t="str">
        <f>VLOOKUP(WorkingData!J237,DimType!$A$1:$B$4,2,0)</f>
        <v>TY3</v>
      </c>
      <c r="F237" t="s">
        <v>36</v>
      </c>
      <c r="G237" t="s">
        <v>24</v>
      </c>
      <c r="H237" t="s">
        <v>37</v>
      </c>
      <c r="I237" t="s">
        <v>25</v>
      </c>
      <c r="J237" t="s">
        <v>23</v>
      </c>
      <c r="K237" t="s">
        <v>51</v>
      </c>
      <c r="L237" t="s">
        <v>31</v>
      </c>
      <c r="M237" t="s">
        <v>52</v>
      </c>
      <c r="N237">
        <v>65990</v>
      </c>
      <c r="O237" t="s">
        <v>45</v>
      </c>
      <c r="P237">
        <v>3850</v>
      </c>
      <c r="Q237">
        <v>378</v>
      </c>
    </row>
    <row r="238" spans="1:17" x14ac:dyDescent="0.35">
      <c r="A238" s="1" t="str">
        <f>VLOOKUP(WorkingData!A238,DimBrand!$A$1:$B$9,2,0)</f>
        <v>B6</v>
      </c>
      <c r="B238" s="1" t="str">
        <f>VLOOKUP(WorkingData!B238,DimProcessor!$D$1:$E$29,2,0)</f>
        <v>PR6</v>
      </c>
      <c r="C238" s="1" t="str">
        <f>VLOOKUP(WorkingData!G238,DimOS!$A$1:$B$4,2,0)</f>
        <v>OS1</v>
      </c>
      <c r="D238" s="1" t="str">
        <f>VLOOKUP(WorkingData!H238,DimArchitecture!$A$1:$B$3,2,0)</f>
        <v>AR1</v>
      </c>
      <c r="E238" s="1" t="str">
        <f>VLOOKUP(WorkingData!J238,DimType!$A$1:$B$4,2,0)</f>
        <v>TY1</v>
      </c>
      <c r="F238" t="s">
        <v>36</v>
      </c>
      <c r="G238" t="s">
        <v>24</v>
      </c>
      <c r="H238" t="s">
        <v>37</v>
      </c>
      <c r="I238" t="s">
        <v>25</v>
      </c>
      <c r="J238" t="s">
        <v>25</v>
      </c>
      <c r="K238" t="s">
        <v>30</v>
      </c>
      <c r="L238" t="s">
        <v>52</v>
      </c>
      <c r="M238" t="s">
        <v>31</v>
      </c>
      <c r="N238">
        <v>71990</v>
      </c>
      <c r="O238" t="s">
        <v>45</v>
      </c>
      <c r="P238">
        <v>7</v>
      </c>
      <c r="Q238">
        <v>1</v>
      </c>
    </row>
    <row r="239" spans="1:17" x14ac:dyDescent="0.35">
      <c r="A239" s="1" t="str">
        <f>VLOOKUP(WorkingData!A239,DimBrand!$A$1:$B$9,2,0)</f>
        <v>B6</v>
      </c>
      <c r="B239" s="1" t="str">
        <f>VLOOKUP(WorkingData!B239,DimProcessor!$D$1:$E$29,2,0)</f>
        <v>PR6</v>
      </c>
      <c r="C239" s="1" t="str">
        <f>VLOOKUP(WorkingData!G239,DimOS!$A$1:$B$4,2,0)</f>
        <v>OS1</v>
      </c>
      <c r="D239" s="1" t="str">
        <f>VLOOKUP(WorkingData!H239,DimArchitecture!$A$1:$B$3,2,0)</f>
        <v>AR1</v>
      </c>
      <c r="E239" s="1" t="str">
        <f>VLOOKUP(WorkingData!J239,DimType!$A$1:$B$4,2,0)</f>
        <v>TY1</v>
      </c>
      <c r="F239" t="s">
        <v>36</v>
      </c>
      <c r="G239" t="s">
        <v>24</v>
      </c>
      <c r="H239" t="s">
        <v>37</v>
      </c>
      <c r="I239" t="s">
        <v>25</v>
      </c>
      <c r="J239" t="s">
        <v>25</v>
      </c>
      <c r="K239" t="s">
        <v>30</v>
      </c>
      <c r="L239" t="s">
        <v>52</v>
      </c>
      <c r="M239" t="s">
        <v>31</v>
      </c>
      <c r="N239">
        <v>71890</v>
      </c>
      <c r="O239" t="s">
        <v>45</v>
      </c>
      <c r="P239">
        <v>3</v>
      </c>
      <c r="Q239">
        <v>0</v>
      </c>
    </row>
    <row r="240" spans="1:17" x14ac:dyDescent="0.35">
      <c r="A240" s="1" t="str">
        <f>VLOOKUP(WorkingData!A240,DimBrand!$A$1:$B$9,2,0)</f>
        <v>B2</v>
      </c>
      <c r="B240" s="1" t="str">
        <f>VLOOKUP(WorkingData!B240,DimProcessor!$D$1:$E$29,2,0)</f>
        <v>PR6</v>
      </c>
      <c r="C240" s="1" t="str">
        <f>VLOOKUP(WorkingData!G240,DimOS!$A$1:$B$4,2,0)</f>
        <v>OS1</v>
      </c>
      <c r="D240" s="1" t="str">
        <f>VLOOKUP(WorkingData!H240,DimArchitecture!$A$1:$B$3,2,0)</f>
        <v>AR1</v>
      </c>
      <c r="E240" s="1" t="str">
        <f>VLOOKUP(WorkingData!J240,DimType!$A$1:$B$4,2,0)</f>
        <v>TY2</v>
      </c>
      <c r="F240" t="s">
        <v>67</v>
      </c>
      <c r="G240" t="s">
        <v>24</v>
      </c>
      <c r="H240" t="s">
        <v>37</v>
      </c>
      <c r="I240" t="s">
        <v>25</v>
      </c>
      <c r="J240" t="s">
        <v>25</v>
      </c>
      <c r="K240" t="s">
        <v>30</v>
      </c>
      <c r="L240" t="s">
        <v>31</v>
      </c>
      <c r="M240" t="s">
        <v>31</v>
      </c>
      <c r="N240">
        <v>64990</v>
      </c>
      <c r="O240" t="s">
        <v>34</v>
      </c>
      <c r="P240">
        <v>0</v>
      </c>
      <c r="Q240">
        <v>0</v>
      </c>
    </row>
    <row r="241" spans="1:17" x14ac:dyDescent="0.35">
      <c r="A241" s="1" t="str">
        <f>VLOOKUP(WorkingData!A241,DimBrand!$A$1:$B$9,2,0)</f>
        <v>B1</v>
      </c>
      <c r="B241" s="1" t="str">
        <f>VLOOKUP(WorkingData!B241,DimProcessor!$D$1:$E$29,2,0)</f>
        <v>PR6</v>
      </c>
      <c r="C241" s="1" t="str">
        <f>VLOOKUP(WorkingData!G241,DimOS!$A$1:$B$4,2,0)</f>
        <v>OS1</v>
      </c>
      <c r="D241" s="1" t="str">
        <f>VLOOKUP(WorkingData!H241,DimArchitecture!$A$1:$B$3,2,0)</f>
        <v>AR1</v>
      </c>
      <c r="E241" s="1" t="str">
        <f>VLOOKUP(WorkingData!J241,DimType!$A$1:$B$4,2,0)</f>
        <v>TY1</v>
      </c>
      <c r="F241" t="s">
        <v>67</v>
      </c>
      <c r="G241" t="s">
        <v>24</v>
      </c>
      <c r="H241" t="s">
        <v>37</v>
      </c>
      <c r="I241" t="s">
        <v>25</v>
      </c>
      <c r="J241" t="s">
        <v>25</v>
      </c>
      <c r="K241" t="s">
        <v>51</v>
      </c>
      <c r="L241" t="s">
        <v>31</v>
      </c>
      <c r="M241" t="s">
        <v>31</v>
      </c>
      <c r="N241">
        <v>65990</v>
      </c>
      <c r="O241" t="s">
        <v>34</v>
      </c>
      <c r="P241">
        <v>0</v>
      </c>
      <c r="Q241">
        <v>0</v>
      </c>
    </row>
    <row r="242" spans="1:17" x14ac:dyDescent="0.35">
      <c r="A242" s="1" t="str">
        <f>VLOOKUP(WorkingData!A242,DimBrand!$A$1:$B$9,2,0)</f>
        <v>B5</v>
      </c>
      <c r="B242" s="1" t="str">
        <f>VLOOKUP(WorkingData!B242,DimProcessor!$D$1:$E$29,2,0)</f>
        <v>PR6</v>
      </c>
      <c r="C242" s="1" t="str">
        <f>VLOOKUP(WorkingData!G242,DimOS!$A$1:$B$4,2,0)</f>
        <v>OS1</v>
      </c>
      <c r="D242" s="1" t="str">
        <f>VLOOKUP(WorkingData!H242,DimArchitecture!$A$1:$B$3,2,0)</f>
        <v>AR1</v>
      </c>
      <c r="E242" s="1" t="str">
        <f>VLOOKUP(WorkingData!J242,DimType!$A$1:$B$4,2,0)</f>
        <v>TY2</v>
      </c>
      <c r="F242" t="s">
        <v>36</v>
      </c>
      <c r="G242" t="s">
        <v>24</v>
      </c>
      <c r="H242" t="s">
        <v>37</v>
      </c>
      <c r="I242" t="s">
        <v>25</v>
      </c>
      <c r="J242" t="s">
        <v>25</v>
      </c>
      <c r="K242" t="s">
        <v>30</v>
      </c>
      <c r="L242" t="s">
        <v>31</v>
      </c>
      <c r="M242" t="s">
        <v>31</v>
      </c>
      <c r="N242">
        <v>55999</v>
      </c>
      <c r="O242" t="s">
        <v>45</v>
      </c>
      <c r="P242">
        <v>5</v>
      </c>
      <c r="Q242">
        <v>1</v>
      </c>
    </row>
    <row r="243" spans="1:17" x14ac:dyDescent="0.35">
      <c r="A243" s="1" t="str">
        <f>VLOOKUP(WorkingData!A243,DimBrand!$A$1:$B$9,2,0)</f>
        <v>B1</v>
      </c>
      <c r="B243" s="1" t="str">
        <f>VLOOKUP(WorkingData!B243,DimProcessor!$D$1:$E$29,2,0)</f>
        <v>PR6</v>
      </c>
      <c r="C243" s="1" t="str">
        <f>VLOOKUP(WorkingData!G243,DimOS!$A$1:$B$4,2,0)</f>
        <v>OS1</v>
      </c>
      <c r="D243" s="1" t="str">
        <f>VLOOKUP(WorkingData!H243,DimArchitecture!$A$1:$B$3,2,0)</f>
        <v>AR1</v>
      </c>
      <c r="E243" s="1" t="str">
        <f>VLOOKUP(WorkingData!J243,DimType!$A$1:$B$4,2,0)</f>
        <v>TY1</v>
      </c>
      <c r="F243" t="s">
        <v>67</v>
      </c>
      <c r="G243" t="s">
        <v>24</v>
      </c>
      <c r="H243" t="s">
        <v>37</v>
      </c>
      <c r="I243" t="s">
        <v>25</v>
      </c>
      <c r="J243" t="s">
        <v>23</v>
      </c>
      <c r="K243" t="s">
        <v>51</v>
      </c>
      <c r="L243" t="s">
        <v>31</v>
      </c>
      <c r="M243" t="s">
        <v>31</v>
      </c>
      <c r="N243">
        <v>73490</v>
      </c>
      <c r="O243" t="s">
        <v>45</v>
      </c>
      <c r="P243">
        <v>213</v>
      </c>
      <c r="Q243">
        <v>45</v>
      </c>
    </row>
    <row r="244" spans="1:17" x14ac:dyDescent="0.35">
      <c r="A244" s="1" t="str">
        <f>VLOOKUP(WorkingData!A244,DimBrand!$A$1:$B$9,2,0)</f>
        <v>B5</v>
      </c>
      <c r="B244" s="1" t="str">
        <f>VLOOKUP(WorkingData!B244,DimProcessor!$D$1:$E$29,2,0)</f>
        <v>PR6</v>
      </c>
      <c r="C244" s="1" t="str">
        <f>VLOOKUP(WorkingData!G244,DimOS!$A$1:$B$4,2,0)</f>
        <v>OS1</v>
      </c>
      <c r="D244" s="1" t="str">
        <f>VLOOKUP(WorkingData!H244,DimArchitecture!$A$1:$B$3,2,0)</f>
        <v>AR1</v>
      </c>
      <c r="E244" s="1" t="str">
        <f>VLOOKUP(WorkingData!J244,DimType!$A$1:$B$4,2,0)</f>
        <v>TY2</v>
      </c>
      <c r="F244" t="s">
        <v>67</v>
      </c>
      <c r="G244" t="s">
        <v>24</v>
      </c>
      <c r="H244" t="s">
        <v>37</v>
      </c>
      <c r="I244" t="s">
        <v>25</v>
      </c>
      <c r="J244" t="s">
        <v>25</v>
      </c>
      <c r="K244" t="s">
        <v>51</v>
      </c>
      <c r="L244" t="s">
        <v>31</v>
      </c>
      <c r="M244" t="s">
        <v>52</v>
      </c>
      <c r="N244">
        <v>74490</v>
      </c>
      <c r="O244" t="s">
        <v>45</v>
      </c>
      <c r="P244">
        <v>10</v>
      </c>
      <c r="Q244">
        <v>0</v>
      </c>
    </row>
    <row r="245" spans="1:17" x14ac:dyDescent="0.35">
      <c r="A245" s="1" t="str">
        <f>VLOOKUP(WorkingData!A245,DimBrand!$A$1:$B$9,2,0)</f>
        <v>B5</v>
      </c>
      <c r="B245" s="1" t="str">
        <f>VLOOKUP(WorkingData!B245,DimProcessor!$D$1:$E$29,2,0)</f>
        <v>PR6</v>
      </c>
      <c r="C245" s="1" t="str">
        <f>VLOOKUP(WorkingData!G245,DimOS!$A$1:$B$4,2,0)</f>
        <v>OS1</v>
      </c>
      <c r="D245" s="1" t="str">
        <f>VLOOKUP(WorkingData!H245,DimArchitecture!$A$1:$B$3,2,0)</f>
        <v>AR1</v>
      </c>
      <c r="E245" s="1" t="str">
        <f>VLOOKUP(WorkingData!J245,DimType!$A$1:$B$4,2,0)</f>
        <v>TY2</v>
      </c>
      <c r="F245" t="s">
        <v>36</v>
      </c>
      <c r="G245" t="s">
        <v>24</v>
      </c>
      <c r="H245" t="s">
        <v>37</v>
      </c>
      <c r="I245" t="s">
        <v>25</v>
      </c>
      <c r="J245" t="s">
        <v>25</v>
      </c>
      <c r="K245" t="s">
        <v>51</v>
      </c>
      <c r="L245" t="s">
        <v>31</v>
      </c>
      <c r="M245" t="s">
        <v>52</v>
      </c>
      <c r="N245">
        <v>58340</v>
      </c>
      <c r="O245" t="s">
        <v>45</v>
      </c>
      <c r="P245">
        <v>69</v>
      </c>
      <c r="Q245">
        <v>6</v>
      </c>
    </row>
    <row r="246" spans="1:17" x14ac:dyDescent="0.35">
      <c r="A246" s="1" t="str">
        <f>VLOOKUP(WorkingData!A246,DimBrand!$A$1:$B$9,2,0)</f>
        <v>B3</v>
      </c>
      <c r="B246" s="1" t="str">
        <f>VLOOKUP(WorkingData!B246,DimProcessor!$D$1:$E$29,2,0)</f>
        <v>PR6</v>
      </c>
      <c r="C246" s="1" t="str">
        <f>VLOOKUP(WorkingData!G246,DimOS!$A$1:$B$4,2,0)</f>
        <v>OS1</v>
      </c>
      <c r="D246" s="1" t="str">
        <f>VLOOKUP(WorkingData!H246,DimArchitecture!$A$1:$B$3,2,0)</f>
        <v>AR1</v>
      </c>
      <c r="E246" s="1" t="str">
        <f>VLOOKUP(WorkingData!J246,DimType!$A$1:$B$4,2,0)</f>
        <v>TY2</v>
      </c>
      <c r="F246" t="s">
        <v>36</v>
      </c>
      <c r="G246" t="s">
        <v>24</v>
      </c>
      <c r="H246" t="s">
        <v>37</v>
      </c>
      <c r="I246" t="s">
        <v>25</v>
      </c>
      <c r="J246" t="s">
        <v>25</v>
      </c>
      <c r="K246" t="s">
        <v>51</v>
      </c>
      <c r="L246" t="s">
        <v>31</v>
      </c>
      <c r="M246" t="s">
        <v>31</v>
      </c>
      <c r="N246">
        <v>55999</v>
      </c>
      <c r="O246" t="s">
        <v>45</v>
      </c>
      <c r="P246">
        <v>6</v>
      </c>
      <c r="Q246">
        <v>0</v>
      </c>
    </row>
    <row r="247" spans="1:17" x14ac:dyDescent="0.35">
      <c r="A247" s="1" t="str">
        <f>VLOOKUP(WorkingData!A247,DimBrand!$A$1:$B$9,2,0)</f>
        <v>B6</v>
      </c>
      <c r="B247" s="1" t="str">
        <f>VLOOKUP(WorkingData!B247,DimProcessor!$D$1:$E$29,2,0)</f>
        <v>PR6</v>
      </c>
      <c r="C247" s="1" t="str">
        <f>VLOOKUP(WorkingData!G247,DimOS!$A$1:$B$4,2,0)</f>
        <v>OS1</v>
      </c>
      <c r="D247" s="1" t="str">
        <f>VLOOKUP(WorkingData!H247,DimArchitecture!$A$1:$B$3,2,0)</f>
        <v>AR1</v>
      </c>
      <c r="E247" s="1" t="str">
        <f>VLOOKUP(WorkingData!J247,DimType!$A$1:$B$4,2,0)</f>
        <v>TY2</v>
      </c>
      <c r="F247" t="s">
        <v>67</v>
      </c>
      <c r="G247" t="s">
        <v>24</v>
      </c>
      <c r="H247" t="s">
        <v>37</v>
      </c>
      <c r="I247" t="s">
        <v>25</v>
      </c>
      <c r="J247" t="s">
        <v>25</v>
      </c>
      <c r="K247" t="s">
        <v>30</v>
      </c>
      <c r="L247" t="s">
        <v>31</v>
      </c>
      <c r="M247" t="s">
        <v>31</v>
      </c>
      <c r="N247">
        <v>67990</v>
      </c>
      <c r="O247" t="s">
        <v>45</v>
      </c>
      <c r="P247">
        <v>93</v>
      </c>
      <c r="Q247">
        <v>9</v>
      </c>
    </row>
    <row r="248" spans="1:17" x14ac:dyDescent="0.35">
      <c r="A248" s="1" t="str">
        <f>VLOOKUP(WorkingData!A248,DimBrand!$A$1:$B$9,2,0)</f>
        <v>B1</v>
      </c>
      <c r="B248" s="1" t="str">
        <f>VLOOKUP(WorkingData!B248,DimProcessor!$D$1:$E$29,2,0)</f>
        <v>PR6</v>
      </c>
      <c r="C248" s="1" t="str">
        <f>VLOOKUP(WorkingData!G248,DimOS!$A$1:$B$4,2,0)</f>
        <v>OS1</v>
      </c>
      <c r="D248" s="1" t="str">
        <f>VLOOKUP(WorkingData!H248,DimArchitecture!$A$1:$B$3,2,0)</f>
        <v>AR1</v>
      </c>
      <c r="E248" s="1" t="str">
        <f>VLOOKUP(WorkingData!J248,DimType!$A$1:$B$4,2,0)</f>
        <v>TY1</v>
      </c>
      <c r="F248" t="s">
        <v>67</v>
      </c>
      <c r="G248" t="s">
        <v>24</v>
      </c>
      <c r="H248" t="s">
        <v>37</v>
      </c>
      <c r="I248" t="s">
        <v>25</v>
      </c>
      <c r="J248" t="s">
        <v>25</v>
      </c>
      <c r="K248" t="s">
        <v>51</v>
      </c>
      <c r="L248" t="s">
        <v>31</v>
      </c>
      <c r="M248" t="s">
        <v>31</v>
      </c>
      <c r="N248">
        <v>59990</v>
      </c>
      <c r="O248" t="s">
        <v>45</v>
      </c>
      <c r="P248">
        <v>11</v>
      </c>
      <c r="Q248">
        <v>2</v>
      </c>
    </row>
    <row r="249" spans="1:17" x14ac:dyDescent="0.35">
      <c r="A249" s="1" t="str">
        <f>VLOOKUP(WorkingData!A249,DimBrand!$A$1:$B$9,2,0)</f>
        <v>B1</v>
      </c>
      <c r="B249" s="1" t="str">
        <f>VLOOKUP(WorkingData!B249,DimProcessor!$D$1:$E$29,2,0)</f>
        <v>PR6</v>
      </c>
      <c r="C249" s="1" t="str">
        <f>VLOOKUP(WorkingData!G249,DimOS!$A$1:$B$4,2,0)</f>
        <v>OS1</v>
      </c>
      <c r="D249" s="1" t="str">
        <f>VLOOKUP(WorkingData!H249,DimArchitecture!$A$1:$B$3,2,0)</f>
        <v>AR1</v>
      </c>
      <c r="E249" s="1" t="str">
        <f>VLOOKUP(WorkingData!J249,DimType!$A$1:$B$4,2,0)</f>
        <v>TY1</v>
      </c>
      <c r="F249" t="s">
        <v>67</v>
      </c>
      <c r="G249" t="s">
        <v>24</v>
      </c>
      <c r="H249" t="s">
        <v>37</v>
      </c>
      <c r="I249" t="s">
        <v>25</v>
      </c>
      <c r="J249" t="s">
        <v>46</v>
      </c>
      <c r="K249" t="s">
        <v>51</v>
      </c>
      <c r="L249" t="s">
        <v>31</v>
      </c>
      <c r="M249" t="s">
        <v>52</v>
      </c>
      <c r="N249">
        <v>82990</v>
      </c>
      <c r="O249" t="s">
        <v>45</v>
      </c>
      <c r="P249">
        <v>262</v>
      </c>
      <c r="Q249">
        <v>31</v>
      </c>
    </row>
    <row r="250" spans="1:17" x14ac:dyDescent="0.35">
      <c r="A250" s="1" t="str">
        <f>VLOOKUP(WorkingData!A250,DimBrand!$A$1:$B$9,2,0)</f>
        <v>B6</v>
      </c>
      <c r="B250" s="1" t="str">
        <f>VLOOKUP(WorkingData!B250,DimProcessor!$D$1:$E$29,2,0)</f>
        <v>PR6</v>
      </c>
      <c r="C250" s="1" t="str">
        <f>VLOOKUP(WorkingData!G250,DimOS!$A$1:$B$4,2,0)</f>
        <v>OS1</v>
      </c>
      <c r="D250" s="1" t="str">
        <f>VLOOKUP(WorkingData!H250,DimArchitecture!$A$1:$B$3,2,0)</f>
        <v>AR1</v>
      </c>
      <c r="E250" s="1" t="str">
        <f>VLOOKUP(WorkingData!J250,DimType!$A$1:$B$4,2,0)</f>
        <v>TY1</v>
      </c>
      <c r="F250" t="s">
        <v>36</v>
      </c>
      <c r="G250" t="s">
        <v>24</v>
      </c>
      <c r="H250" t="s">
        <v>37</v>
      </c>
      <c r="I250" t="s">
        <v>25</v>
      </c>
      <c r="J250" t="s">
        <v>39</v>
      </c>
      <c r="K250" t="s">
        <v>51</v>
      </c>
      <c r="L250" t="s">
        <v>31</v>
      </c>
      <c r="M250" t="s">
        <v>52</v>
      </c>
      <c r="N250">
        <v>64190</v>
      </c>
      <c r="O250" t="s">
        <v>34</v>
      </c>
      <c r="P250">
        <v>0</v>
      </c>
      <c r="Q250">
        <v>0</v>
      </c>
    </row>
    <row r="251" spans="1:17" x14ac:dyDescent="0.35">
      <c r="A251" s="1" t="str">
        <f>VLOOKUP(WorkingData!A251,DimBrand!$A$1:$B$9,2,0)</f>
        <v>B6</v>
      </c>
      <c r="B251" s="1" t="str">
        <f>VLOOKUP(WorkingData!B251,DimProcessor!$D$1:$E$29,2,0)</f>
        <v>PR6</v>
      </c>
      <c r="C251" s="1" t="str">
        <f>VLOOKUP(WorkingData!G251,DimOS!$A$1:$B$4,2,0)</f>
        <v>OS1</v>
      </c>
      <c r="D251" s="1" t="str">
        <f>VLOOKUP(WorkingData!H251,DimArchitecture!$A$1:$B$3,2,0)</f>
        <v>AR1</v>
      </c>
      <c r="E251" s="1" t="str">
        <f>VLOOKUP(WorkingData!J251,DimType!$A$1:$B$4,2,0)</f>
        <v>TY2</v>
      </c>
      <c r="F251" t="s">
        <v>67</v>
      </c>
      <c r="G251" t="s">
        <v>24</v>
      </c>
      <c r="H251" t="s">
        <v>37</v>
      </c>
      <c r="I251" t="s">
        <v>25</v>
      </c>
      <c r="J251" t="s">
        <v>25</v>
      </c>
      <c r="K251" t="s">
        <v>30</v>
      </c>
      <c r="L251" t="s">
        <v>31</v>
      </c>
      <c r="M251" t="s">
        <v>31</v>
      </c>
      <c r="N251">
        <v>70090</v>
      </c>
      <c r="O251" t="s">
        <v>45</v>
      </c>
      <c r="P251">
        <v>5</v>
      </c>
      <c r="Q251">
        <v>1</v>
      </c>
    </row>
    <row r="252" spans="1:17" x14ac:dyDescent="0.35">
      <c r="A252" s="1" t="str">
        <f>VLOOKUP(WorkingData!A252,DimBrand!$A$1:$B$9,2,0)</f>
        <v>B1</v>
      </c>
      <c r="B252" s="1" t="str">
        <f>VLOOKUP(WorkingData!B252,DimProcessor!$D$1:$E$29,2,0)</f>
        <v>PR2</v>
      </c>
      <c r="C252" s="1" t="str">
        <f>VLOOKUP(WorkingData!G252,DimOS!$A$1:$B$4,2,0)</f>
        <v>OS1</v>
      </c>
      <c r="D252" s="1" t="str">
        <f>VLOOKUP(WorkingData!H252,DimArchitecture!$A$1:$B$3,2,0)</f>
        <v>AR1</v>
      </c>
      <c r="E252" s="1" t="str">
        <f>VLOOKUP(WorkingData!J252,DimType!$A$1:$B$4,2,0)</f>
        <v>TY2</v>
      </c>
      <c r="F252" t="s">
        <v>36</v>
      </c>
      <c r="G252" t="s">
        <v>24</v>
      </c>
      <c r="H252" t="s">
        <v>37</v>
      </c>
      <c r="I252" t="s">
        <v>25</v>
      </c>
      <c r="J252" t="s">
        <v>39</v>
      </c>
      <c r="K252" t="s">
        <v>51</v>
      </c>
      <c r="L252" t="s">
        <v>31</v>
      </c>
      <c r="M252" t="s">
        <v>31</v>
      </c>
      <c r="N252">
        <v>49990</v>
      </c>
      <c r="O252" t="s">
        <v>45</v>
      </c>
      <c r="P252">
        <v>45</v>
      </c>
      <c r="Q252">
        <v>3</v>
      </c>
    </row>
    <row r="253" spans="1:17" x14ac:dyDescent="0.35">
      <c r="A253" s="1" t="str">
        <f>VLOOKUP(WorkingData!A253,DimBrand!$A$1:$B$9,2,0)</f>
        <v>B7</v>
      </c>
      <c r="B253" s="1" t="str">
        <f>VLOOKUP(WorkingData!B253,DimProcessor!$D$1:$E$29,2,0)</f>
        <v>PR6</v>
      </c>
      <c r="C253" s="1" t="str">
        <f>VLOOKUP(WorkingData!G253,DimOS!$A$1:$B$4,2,0)</f>
        <v>OS1</v>
      </c>
      <c r="D253" s="1" t="str">
        <f>VLOOKUP(WorkingData!H253,DimArchitecture!$A$1:$B$3,2,0)</f>
        <v>AR1</v>
      </c>
      <c r="E253" s="1" t="str">
        <f>VLOOKUP(WorkingData!J253,DimType!$A$1:$B$4,2,0)</f>
        <v>TY2</v>
      </c>
      <c r="F253" t="s">
        <v>36</v>
      </c>
      <c r="G253" t="s">
        <v>24</v>
      </c>
      <c r="H253" t="s">
        <v>37</v>
      </c>
      <c r="I253" t="s">
        <v>25</v>
      </c>
      <c r="J253" t="s">
        <v>25</v>
      </c>
      <c r="K253" t="s">
        <v>30</v>
      </c>
      <c r="L253" t="s">
        <v>31</v>
      </c>
      <c r="M253" t="s">
        <v>31</v>
      </c>
      <c r="N253">
        <v>55490</v>
      </c>
      <c r="O253" t="s">
        <v>34</v>
      </c>
      <c r="P253">
        <v>8</v>
      </c>
      <c r="Q253">
        <v>1</v>
      </c>
    </row>
    <row r="254" spans="1:17" x14ac:dyDescent="0.35">
      <c r="A254" s="1" t="str">
        <f>VLOOKUP(WorkingData!A254,DimBrand!$A$1:$B$9,2,0)</f>
        <v>B5</v>
      </c>
      <c r="B254" s="1" t="str">
        <f>VLOOKUP(WorkingData!B254,DimProcessor!$D$1:$E$29,2,0)</f>
        <v>PR6</v>
      </c>
      <c r="C254" s="1" t="str">
        <f>VLOOKUP(WorkingData!G254,DimOS!$A$1:$B$4,2,0)</f>
        <v>OS1</v>
      </c>
      <c r="D254" s="1" t="str">
        <f>VLOOKUP(WorkingData!H254,DimArchitecture!$A$1:$B$3,2,0)</f>
        <v>AR1</v>
      </c>
      <c r="E254" s="1" t="str">
        <f>VLOOKUP(WorkingData!J254,DimType!$A$1:$B$4,2,0)</f>
        <v>TY1</v>
      </c>
      <c r="F254" t="s">
        <v>36</v>
      </c>
      <c r="G254" t="s">
        <v>61</v>
      </c>
      <c r="H254" t="s">
        <v>37</v>
      </c>
      <c r="I254" t="s">
        <v>25</v>
      </c>
      <c r="J254" t="s">
        <v>25</v>
      </c>
      <c r="K254" t="s">
        <v>30</v>
      </c>
      <c r="L254" t="s">
        <v>52</v>
      </c>
      <c r="M254" t="s">
        <v>31</v>
      </c>
      <c r="N254">
        <v>97990</v>
      </c>
      <c r="O254" t="s">
        <v>57</v>
      </c>
      <c r="P254">
        <v>3</v>
      </c>
      <c r="Q254">
        <v>1</v>
      </c>
    </row>
    <row r="255" spans="1:17" x14ac:dyDescent="0.35">
      <c r="A255" s="1" t="str">
        <f>VLOOKUP(WorkingData!A255,DimBrand!$A$1:$B$9,2,0)</f>
        <v>B1</v>
      </c>
      <c r="B255" s="1" t="str">
        <f>VLOOKUP(WorkingData!B255,DimProcessor!$D$1:$E$29,2,0)</f>
        <v>PR12</v>
      </c>
      <c r="C255" s="1" t="str">
        <f>VLOOKUP(WorkingData!G255,DimOS!$A$1:$B$4,2,0)</f>
        <v>OS1</v>
      </c>
      <c r="D255" s="1" t="str">
        <f>VLOOKUP(WorkingData!H255,DimArchitecture!$A$1:$B$3,2,0)</f>
        <v>AR1</v>
      </c>
      <c r="E255" s="1" t="str">
        <f>VLOOKUP(WorkingData!J255,DimType!$A$1:$B$4,2,0)</f>
        <v>TY3</v>
      </c>
      <c r="F255" t="s">
        <v>36</v>
      </c>
      <c r="G255" t="s">
        <v>24</v>
      </c>
      <c r="H255" t="s">
        <v>37</v>
      </c>
      <c r="I255" t="s">
        <v>25</v>
      </c>
      <c r="J255" t="s">
        <v>23</v>
      </c>
      <c r="K255" t="s">
        <v>51</v>
      </c>
      <c r="L255" t="s">
        <v>31</v>
      </c>
      <c r="M255" t="s">
        <v>52</v>
      </c>
      <c r="N255">
        <v>54990</v>
      </c>
      <c r="O255" t="s">
        <v>45</v>
      </c>
      <c r="P255">
        <v>1681</v>
      </c>
      <c r="Q255">
        <v>227</v>
      </c>
    </row>
    <row r="256" spans="1:17" x14ac:dyDescent="0.35">
      <c r="A256" s="1" t="str">
        <f>VLOOKUP(WorkingData!A256,DimBrand!$A$1:$B$9,2,0)</f>
        <v>B2</v>
      </c>
      <c r="B256" s="1" t="str">
        <f>VLOOKUP(WorkingData!B256,DimProcessor!$D$1:$E$29,2,0)</f>
        <v>PR6</v>
      </c>
      <c r="C256" s="1" t="str">
        <f>VLOOKUP(WorkingData!G256,DimOS!$A$1:$B$4,2,0)</f>
        <v>OS1</v>
      </c>
      <c r="D256" s="1" t="str">
        <f>VLOOKUP(WorkingData!H256,DimArchitecture!$A$1:$B$3,2,0)</f>
        <v>AR1</v>
      </c>
      <c r="E256" s="1" t="str">
        <f>VLOOKUP(WorkingData!J256,DimType!$A$1:$B$4,2,0)</f>
        <v>TY2</v>
      </c>
      <c r="F256" t="s">
        <v>36</v>
      </c>
      <c r="G256" t="s">
        <v>24</v>
      </c>
      <c r="H256" t="s">
        <v>37</v>
      </c>
      <c r="I256" t="s">
        <v>25</v>
      </c>
      <c r="J256" t="s">
        <v>25</v>
      </c>
      <c r="K256" t="s">
        <v>51</v>
      </c>
      <c r="L256" t="s">
        <v>31</v>
      </c>
      <c r="M256" t="s">
        <v>52</v>
      </c>
      <c r="N256">
        <v>59990</v>
      </c>
      <c r="O256" t="s">
        <v>45</v>
      </c>
      <c r="P256">
        <v>37</v>
      </c>
      <c r="Q256">
        <v>2</v>
      </c>
    </row>
    <row r="257" spans="1:17" x14ac:dyDescent="0.35">
      <c r="A257" s="1" t="str">
        <f>VLOOKUP(WorkingData!A257,DimBrand!$A$1:$B$9,2,0)</f>
        <v>B2</v>
      </c>
      <c r="B257" s="1" t="str">
        <f>VLOOKUP(WorkingData!B257,DimProcessor!$D$1:$E$29,2,0)</f>
        <v>PR6</v>
      </c>
      <c r="C257" s="1" t="str">
        <f>VLOOKUP(WorkingData!G257,DimOS!$A$1:$B$4,2,0)</f>
        <v>OS1</v>
      </c>
      <c r="D257" s="1" t="str">
        <f>VLOOKUP(WorkingData!H257,DimArchitecture!$A$1:$B$3,2,0)</f>
        <v>AR1</v>
      </c>
      <c r="E257" s="1" t="str">
        <f>VLOOKUP(WorkingData!J257,DimType!$A$1:$B$4,2,0)</f>
        <v>TY2</v>
      </c>
      <c r="F257" t="s">
        <v>36</v>
      </c>
      <c r="G257" t="s">
        <v>24</v>
      </c>
      <c r="H257" t="s">
        <v>37</v>
      </c>
      <c r="I257" t="s">
        <v>25</v>
      </c>
      <c r="J257" t="s">
        <v>25</v>
      </c>
      <c r="K257" t="s">
        <v>51</v>
      </c>
      <c r="L257" t="s">
        <v>31</v>
      </c>
      <c r="M257" t="s">
        <v>52</v>
      </c>
      <c r="N257">
        <v>53990</v>
      </c>
      <c r="O257" t="s">
        <v>45</v>
      </c>
      <c r="P257">
        <v>61</v>
      </c>
      <c r="Q257">
        <v>2</v>
      </c>
    </row>
    <row r="258" spans="1:17" x14ac:dyDescent="0.35">
      <c r="A258" s="1" t="str">
        <f>VLOOKUP(WorkingData!A258,DimBrand!$A$1:$B$9,2,0)</f>
        <v>B5</v>
      </c>
      <c r="B258" s="1" t="str">
        <f>VLOOKUP(WorkingData!B258,DimProcessor!$D$1:$E$29,2,0)</f>
        <v>PR6</v>
      </c>
      <c r="C258" s="1" t="str">
        <f>VLOOKUP(WorkingData!G258,DimOS!$A$1:$B$4,2,0)</f>
        <v>OS1</v>
      </c>
      <c r="D258" s="1" t="str">
        <f>VLOOKUP(WorkingData!H258,DimArchitecture!$A$1:$B$3,2,0)</f>
        <v>AR1</v>
      </c>
      <c r="E258" s="1" t="str">
        <f>VLOOKUP(WorkingData!J258,DimType!$A$1:$B$4,2,0)</f>
        <v>TY2</v>
      </c>
      <c r="F258" t="s">
        <v>67</v>
      </c>
      <c r="G258" t="s">
        <v>24</v>
      </c>
      <c r="H258" t="s">
        <v>37</v>
      </c>
      <c r="I258" t="s">
        <v>25</v>
      </c>
      <c r="J258" t="s">
        <v>25</v>
      </c>
      <c r="K258" t="s">
        <v>51</v>
      </c>
      <c r="L258" t="s">
        <v>31</v>
      </c>
      <c r="M258" t="s">
        <v>52</v>
      </c>
      <c r="N258">
        <v>66999</v>
      </c>
      <c r="O258" t="s">
        <v>45</v>
      </c>
      <c r="P258">
        <v>17</v>
      </c>
      <c r="Q258">
        <v>1</v>
      </c>
    </row>
    <row r="259" spans="1:17" x14ac:dyDescent="0.35">
      <c r="A259" s="1" t="str">
        <f>VLOOKUP(WorkingData!A259,DimBrand!$A$1:$B$9,2,0)</f>
        <v>B3</v>
      </c>
      <c r="B259" s="1" t="str">
        <f>VLOOKUP(WorkingData!B259,DimProcessor!$D$1:$E$29,2,0)</f>
        <v>PR6</v>
      </c>
      <c r="C259" s="1" t="str">
        <f>VLOOKUP(WorkingData!G259,DimOS!$A$1:$B$4,2,0)</f>
        <v>OS1</v>
      </c>
      <c r="D259" s="1" t="str">
        <f>VLOOKUP(WorkingData!H259,DimArchitecture!$A$1:$B$3,2,0)</f>
        <v>AR1</v>
      </c>
      <c r="E259" s="1" t="str">
        <f>VLOOKUP(WorkingData!J259,DimType!$A$1:$B$4,2,0)</f>
        <v>TY2</v>
      </c>
      <c r="F259" t="s">
        <v>36</v>
      </c>
      <c r="G259" t="s">
        <v>61</v>
      </c>
      <c r="H259" t="s">
        <v>37</v>
      </c>
      <c r="I259" t="s">
        <v>25</v>
      </c>
      <c r="J259" t="s">
        <v>25</v>
      </c>
      <c r="K259" t="s">
        <v>51</v>
      </c>
      <c r="L259" t="s">
        <v>31</v>
      </c>
      <c r="M259" t="s">
        <v>52</v>
      </c>
      <c r="N259">
        <v>60990</v>
      </c>
      <c r="O259" t="s">
        <v>45</v>
      </c>
      <c r="P259">
        <v>17</v>
      </c>
      <c r="Q259">
        <v>1</v>
      </c>
    </row>
    <row r="260" spans="1:17" x14ac:dyDescent="0.35">
      <c r="A260" s="1" t="str">
        <f>VLOOKUP(WorkingData!A260,DimBrand!$A$1:$B$9,2,0)</f>
        <v>B1</v>
      </c>
      <c r="B260" s="1" t="str">
        <f>VLOOKUP(WorkingData!B260,DimProcessor!$D$1:$E$29,2,0)</f>
        <v>PR2</v>
      </c>
      <c r="C260" s="1" t="str">
        <f>VLOOKUP(WorkingData!G260,DimOS!$A$1:$B$4,2,0)</f>
        <v>OS1</v>
      </c>
      <c r="D260" s="1" t="str">
        <f>VLOOKUP(WorkingData!H260,DimArchitecture!$A$1:$B$3,2,0)</f>
        <v>AR1</v>
      </c>
      <c r="E260" s="1" t="str">
        <f>VLOOKUP(WorkingData!J260,DimType!$A$1:$B$4,2,0)</f>
        <v>TY2</v>
      </c>
      <c r="F260" t="s">
        <v>36</v>
      </c>
      <c r="G260" t="s">
        <v>24</v>
      </c>
      <c r="H260" t="s">
        <v>37</v>
      </c>
      <c r="I260" t="s">
        <v>25</v>
      </c>
      <c r="J260" t="s">
        <v>25</v>
      </c>
      <c r="K260" t="s">
        <v>51</v>
      </c>
      <c r="L260" t="s">
        <v>31</v>
      </c>
      <c r="M260" t="s">
        <v>52</v>
      </c>
      <c r="N260">
        <v>47990</v>
      </c>
      <c r="O260" t="s">
        <v>45</v>
      </c>
      <c r="P260">
        <v>1625</v>
      </c>
      <c r="Q260">
        <v>152</v>
      </c>
    </row>
    <row r="261" spans="1:17" x14ac:dyDescent="0.35">
      <c r="A261" s="1" t="str">
        <f>VLOOKUP(WorkingData!A261,DimBrand!$A$1:$B$9,2,0)</f>
        <v>B5</v>
      </c>
      <c r="B261" s="1" t="str">
        <f>VLOOKUP(WorkingData!B261,DimProcessor!$D$1:$E$29,2,0)</f>
        <v>PR6</v>
      </c>
      <c r="C261" s="1" t="str">
        <f>VLOOKUP(WorkingData!G261,DimOS!$A$1:$B$4,2,0)</f>
        <v>OS1</v>
      </c>
      <c r="D261" s="1" t="str">
        <f>VLOOKUP(WorkingData!H261,DimArchitecture!$A$1:$B$3,2,0)</f>
        <v>AR2</v>
      </c>
      <c r="E261" s="1" t="str">
        <f>VLOOKUP(WorkingData!J261,DimType!$A$1:$B$4,2,0)</f>
        <v>TY2</v>
      </c>
      <c r="F261" t="s">
        <v>36</v>
      </c>
      <c r="G261" t="s">
        <v>24</v>
      </c>
      <c r="H261" t="s">
        <v>37</v>
      </c>
      <c r="I261" t="s">
        <v>25</v>
      </c>
      <c r="J261" t="s">
        <v>25</v>
      </c>
      <c r="K261" t="s">
        <v>51</v>
      </c>
      <c r="L261" t="s">
        <v>31</v>
      </c>
      <c r="M261" t="s">
        <v>52</v>
      </c>
      <c r="N261">
        <v>59999</v>
      </c>
      <c r="O261" t="s">
        <v>45</v>
      </c>
      <c r="P261">
        <v>4</v>
      </c>
      <c r="Q261">
        <v>1</v>
      </c>
    </row>
    <row r="262" spans="1:17" x14ac:dyDescent="0.35">
      <c r="A262" s="1" t="str">
        <f>VLOOKUP(WorkingData!A262,DimBrand!$A$1:$B$9,2,0)</f>
        <v>B6</v>
      </c>
      <c r="B262" s="1" t="str">
        <f>VLOOKUP(WorkingData!B262,DimProcessor!$D$1:$E$29,2,0)</f>
        <v>PR2</v>
      </c>
      <c r="C262" s="1" t="str">
        <f>VLOOKUP(WorkingData!G262,DimOS!$A$1:$B$4,2,0)</f>
        <v>OS1</v>
      </c>
      <c r="D262" s="1" t="str">
        <f>VLOOKUP(WorkingData!H262,DimArchitecture!$A$1:$B$3,2,0)</f>
        <v>AR1</v>
      </c>
      <c r="E262" s="1" t="str">
        <f>VLOOKUP(WorkingData!J262,DimType!$A$1:$B$4,2,0)</f>
        <v>TY1</v>
      </c>
      <c r="F262" t="s">
        <v>67</v>
      </c>
      <c r="G262" t="s">
        <v>24</v>
      </c>
      <c r="H262" t="s">
        <v>37</v>
      </c>
      <c r="I262" t="s">
        <v>25</v>
      </c>
      <c r="J262" t="s">
        <v>23</v>
      </c>
      <c r="K262" t="s">
        <v>51</v>
      </c>
      <c r="L262" t="s">
        <v>31</v>
      </c>
      <c r="M262" t="s">
        <v>31</v>
      </c>
      <c r="N262">
        <v>79990</v>
      </c>
      <c r="O262" t="s">
        <v>34</v>
      </c>
      <c r="P262">
        <v>0</v>
      </c>
      <c r="Q262">
        <v>0</v>
      </c>
    </row>
    <row r="263" spans="1:17" x14ac:dyDescent="0.35">
      <c r="A263" s="1" t="str">
        <f>VLOOKUP(WorkingData!A263,DimBrand!$A$1:$B$9,2,0)</f>
        <v>B1</v>
      </c>
      <c r="B263" s="1" t="str">
        <f>VLOOKUP(WorkingData!B263,DimProcessor!$D$1:$E$29,2,0)</f>
        <v>PR2</v>
      </c>
      <c r="C263" s="1" t="str">
        <f>VLOOKUP(WorkingData!G263,DimOS!$A$1:$B$4,2,0)</f>
        <v>OS1</v>
      </c>
      <c r="D263" s="1" t="str">
        <f>VLOOKUP(WorkingData!H263,DimArchitecture!$A$1:$B$3,2,0)</f>
        <v>AR1</v>
      </c>
      <c r="E263" s="1" t="str">
        <f>VLOOKUP(WorkingData!J263,DimType!$A$1:$B$4,2,0)</f>
        <v>TY3</v>
      </c>
      <c r="F263" t="s">
        <v>36</v>
      </c>
      <c r="G263" t="s">
        <v>24</v>
      </c>
      <c r="H263" t="s">
        <v>37</v>
      </c>
      <c r="I263" t="s">
        <v>25</v>
      </c>
      <c r="J263" t="s">
        <v>23</v>
      </c>
      <c r="K263" t="s">
        <v>51</v>
      </c>
      <c r="L263" t="s">
        <v>31</v>
      </c>
      <c r="M263" t="s">
        <v>31</v>
      </c>
      <c r="N263">
        <v>63990</v>
      </c>
      <c r="O263" t="s">
        <v>34</v>
      </c>
      <c r="P263">
        <v>0</v>
      </c>
      <c r="Q263">
        <v>0</v>
      </c>
    </row>
    <row r="264" spans="1:17" x14ac:dyDescent="0.35">
      <c r="A264" s="1" t="str">
        <f>VLOOKUP(WorkingData!A264,DimBrand!$A$1:$B$9,2,0)</f>
        <v>B5</v>
      </c>
      <c r="B264" s="1" t="str">
        <f>VLOOKUP(WorkingData!B264,DimProcessor!$D$1:$E$29,2,0)</f>
        <v>PR6</v>
      </c>
      <c r="C264" s="1" t="str">
        <f>VLOOKUP(WorkingData!G264,DimOS!$A$1:$B$4,2,0)</f>
        <v>OS1</v>
      </c>
      <c r="D264" s="1" t="str">
        <f>VLOOKUP(WorkingData!H264,DimArchitecture!$A$1:$B$3,2,0)</f>
        <v>AR1</v>
      </c>
      <c r="E264" s="1" t="str">
        <f>VLOOKUP(WorkingData!J264,DimType!$A$1:$B$4,2,0)</f>
        <v>TY2</v>
      </c>
      <c r="F264" t="s">
        <v>36</v>
      </c>
      <c r="G264" t="s">
        <v>24</v>
      </c>
      <c r="H264" t="s">
        <v>37</v>
      </c>
      <c r="I264" t="s">
        <v>25</v>
      </c>
      <c r="J264" t="s">
        <v>25</v>
      </c>
      <c r="K264" t="s">
        <v>51</v>
      </c>
      <c r="L264" t="s">
        <v>31</v>
      </c>
      <c r="M264" t="s">
        <v>52</v>
      </c>
      <c r="N264">
        <v>63990</v>
      </c>
      <c r="O264" t="s">
        <v>45</v>
      </c>
      <c r="P264">
        <v>17</v>
      </c>
      <c r="Q264">
        <v>1</v>
      </c>
    </row>
    <row r="265" spans="1:17" x14ac:dyDescent="0.35">
      <c r="A265" s="1" t="str">
        <f>VLOOKUP(WorkingData!A265,DimBrand!$A$1:$B$9,2,0)</f>
        <v>B1</v>
      </c>
      <c r="B265" s="1" t="str">
        <f>VLOOKUP(WorkingData!B265,DimProcessor!$D$1:$E$29,2,0)</f>
        <v>PR6</v>
      </c>
      <c r="C265" s="1" t="str">
        <f>VLOOKUP(WorkingData!G265,DimOS!$A$1:$B$4,2,0)</f>
        <v>OS1</v>
      </c>
      <c r="D265" s="1" t="str">
        <f>VLOOKUP(WorkingData!H265,DimArchitecture!$A$1:$B$3,2,0)</f>
        <v>AR1</v>
      </c>
      <c r="E265" s="1" t="str">
        <f>VLOOKUP(WorkingData!J265,DimType!$A$1:$B$4,2,0)</f>
        <v>TY1</v>
      </c>
      <c r="F265" t="s">
        <v>67</v>
      </c>
      <c r="G265" t="s">
        <v>24</v>
      </c>
      <c r="H265" t="s">
        <v>37</v>
      </c>
      <c r="I265" t="s">
        <v>25</v>
      </c>
      <c r="J265" t="s">
        <v>25</v>
      </c>
      <c r="K265" t="s">
        <v>51</v>
      </c>
      <c r="L265" t="s">
        <v>31</v>
      </c>
      <c r="M265" t="s">
        <v>31</v>
      </c>
      <c r="N265">
        <v>59990</v>
      </c>
      <c r="O265" t="s">
        <v>34</v>
      </c>
      <c r="P265">
        <v>0</v>
      </c>
      <c r="Q265">
        <v>0</v>
      </c>
    </row>
    <row r="266" spans="1:17" x14ac:dyDescent="0.35">
      <c r="A266" s="1" t="str">
        <f>VLOOKUP(WorkingData!A266,DimBrand!$A$1:$B$9,2,0)</f>
        <v>B2</v>
      </c>
      <c r="B266" s="1" t="str">
        <f>VLOOKUP(WorkingData!B266,DimProcessor!$D$1:$E$29,2,0)</f>
        <v>PR6</v>
      </c>
      <c r="C266" s="1" t="str">
        <f>VLOOKUP(WorkingData!G266,DimOS!$A$1:$B$4,2,0)</f>
        <v>OS1</v>
      </c>
      <c r="D266" s="1" t="str">
        <f>VLOOKUP(WorkingData!H266,DimArchitecture!$A$1:$B$3,2,0)</f>
        <v>AR1</v>
      </c>
      <c r="E266" s="1" t="str">
        <f>VLOOKUP(WorkingData!J266,DimType!$A$1:$B$4,2,0)</f>
        <v>TY2</v>
      </c>
      <c r="F266" t="s">
        <v>36</v>
      </c>
      <c r="G266" t="s">
        <v>24</v>
      </c>
      <c r="H266" t="s">
        <v>37</v>
      </c>
      <c r="I266" t="s">
        <v>25</v>
      </c>
      <c r="J266" t="s">
        <v>25</v>
      </c>
      <c r="K266" t="s">
        <v>51</v>
      </c>
      <c r="L266" t="s">
        <v>31</v>
      </c>
      <c r="M266" t="s">
        <v>31</v>
      </c>
      <c r="N266">
        <v>55990</v>
      </c>
      <c r="O266" t="s">
        <v>34</v>
      </c>
      <c r="P266">
        <v>0</v>
      </c>
      <c r="Q266">
        <v>0</v>
      </c>
    </row>
    <row r="267" spans="1:17" x14ac:dyDescent="0.35">
      <c r="A267" s="1" t="str">
        <f>VLOOKUP(WorkingData!A267,DimBrand!$A$1:$B$9,2,0)</f>
        <v>B1</v>
      </c>
      <c r="B267" s="1" t="str">
        <f>VLOOKUP(WorkingData!B267,DimProcessor!$D$1:$E$29,2,0)</f>
        <v>PR6</v>
      </c>
      <c r="C267" s="1" t="str">
        <f>VLOOKUP(WorkingData!G267,DimOS!$A$1:$B$4,2,0)</f>
        <v>OS1</v>
      </c>
      <c r="D267" s="1" t="str">
        <f>VLOOKUP(WorkingData!H267,DimArchitecture!$A$1:$B$3,2,0)</f>
        <v>AR1</v>
      </c>
      <c r="E267" s="1" t="str">
        <f>VLOOKUP(WorkingData!J267,DimType!$A$1:$B$4,2,0)</f>
        <v>TY1</v>
      </c>
      <c r="F267" t="s">
        <v>67</v>
      </c>
      <c r="G267" t="s">
        <v>24</v>
      </c>
      <c r="H267" t="s">
        <v>37</v>
      </c>
      <c r="I267" t="s">
        <v>25</v>
      </c>
      <c r="J267" t="s">
        <v>25</v>
      </c>
      <c r="K267" t="s">
        <v>51</v>
      </c>
      <c r="L267" t="s">
        <v>31</v>
      </c>
      <c r="M267" t="s">
        <v>31</v>
      </c>
      <c r="N267">
        <v>59990</v>
      </c>
      <c r="O267" t="s">
        <v>34</v>
      </c>
      <c r="P267">
        <v>0</v>
      </c>
      <c r="Q267">
        <v>0</v>
      </c>
    </row>
    <row r="268" spans="1:17" x14ac:dyDescent="0.35">
      <c r="A268" s="1" t="str">
        <f>VLOOKUP(WorkingData!A268,DimBrand!$A$1:$B$9,2,0)</f>
        <v>B5</v>
      </c>
      <c r="B268" s="1" t="str">
        <f>VLOOKUP(WorkingData!B268,DimProcessor!$D$1:$E$29,2,0)</f>
        <v>PR6</v>
      </c>
      <c r="C268" s="1" t="str">
        <f>VLOOKUP(WorkingData!G268,DimOS!$A$1:$B$4,2,0)</f>
        <v>OS1</v>
      </c>
      <c r="D268" s="1" t="str">
        <f>VLOOKUP(WorkingData!H268,DimArchitecture!$A$1:$B$3,2,0)</f>
        <v>AR1</v>
      </c>
      <c r="E268" s="1" t="str">
        <f>VLOOKUP(WorkingData!J268,DimType!$A$1:$B$4,2,0)</f>
        <v>TY2</v>
      </c>
      <c r="F268" t="s">
        <v>36</v>
      </c>
      <c r="G268" t="s">
        <v>24</v>
      </c>
      <c r="H268" t="s">
        <v>37</v>
      </c>
      <c r="I268" t="s">
        <v>25</v>
      </c>
      <c r="J268" t="s">
        <v>25</v>
      </c>
      <c r="K268" t="s">
        <v>51</v>
      </c>
      <c r="L268" t="s">
        <v>31</v>
      </c>
      <c r="M268" t="s">
        <v>52</v>
      </c>
      <c r="N268">
        <v>63990</v>
      </c>
      <c r="O268" t="s">
        <v>45</v>
      </c>
      <c r="P268">
        <v>3</v>
      </c>
      <c r="Q268">
        <v>0</v>
      </c>
    </row>
    <row r="269" spans="1:17" x14ac:dyDescent="0.35">
      <c r="A269" s="1" t="str">
        <f>VLOOKUP(WorkingData!A269,DimBrand!$A$1:$B$9,2,0)</f>
        <v>B6</v>
      </c>
      <c r="B269" s="1" t="str">
        <f>VLOOKUP(WorkingData!B269,DimProcessor!$D$1:$E$29,2,0)</f>
        <v>PR6</v>
      </c>
      <c r="C269" s="1" t="str">
        <f>VLOOKUP(WorkingData!G269,DimOS!$A$1:$B$4,2,0)</f>
        <v>OS1</v>
      </c>
      <c r="D269" s="1" t="str">
        <f>VLOOKUP(WorkingData!H269,DimArchitecture!$A$1:$B$3,2,0)</f>
        <v>AR1</v>
      </c>
      <c r="E269" s="1" t="str">
        <f>VLOOKUP(WorkingData!J269,DimType!$A$1:$B$4,2,0)</f>
        <v>TY1</v>
      </c>
      <c r="F269" t="s">
        <v>67</v>
      </c>
      <c r="G269" t="s">
        <v>24</v>
      </c>
      <c r="H269" t="s">
        <v>37</v>
      </c>
      <c r="I269" t="s">
        <v>25</v>
      </c>
      <c r="J269" t="s">
        <v>39</v>
      </c>
      <c r="K269" t="s">
        <v>51</v>
      </c>
      <c r="L269" t="s">
        <v>31</v>
      </c>
      <c r="M269" t="s">
        <v>52</v>
      </c>
      <c r="N269">
        <v>69490</v>
      </c>
      <c r="O269" t="s">
        <v>34</v>
      </c>
      <c r="P269">
        <v>0</v>
      </c>
      <c r="Q269">
        <v>0</v>
      </c>
    </row>
    <row r="270" spans="1:17" x14ac:dyDescent="0.35">
      <c r="A270" s="1" t="str">
        <f>VLOOKUP(WorkingData!A270,DimBrand!$A$1:$B$9,2,0)</f>
        <v>B6</v>
      </c>
      <c r="B270" s="1" t="str">
        <f>VLOOKUP(WorkingData!B270,DimProcessor!$D$1:$E$29,2,0)</f>
        <v>PR6</v>
      </c>
      <c r="C270" s="1" t="str">
        <f>VLOOKUP(WorkingData!G270,DimOS!$A$1:$B$4,2,0)</f>
        <v>OS1</v>
      </c>
      <c r="D270" s="1" t="str">
        <f>VLOOKUP(WorkingData!H270,DimArchitecture!$A$1:$B$3,2,0)</f>
        <v>AR1</v>
      </c>
      <c r="E270" s="1" t="str">
        <f>VLOOKUP(WorkingData!J270,DimType!$A$1:$B$4,2,0)</f>
        <v>TY1</v>
      </c>
      <c r="F270" t="s">
        <v>67</v>
      </c>
      <c r="G270" t="s">
        <v>24</v>
      </c>
      <c r="H270" t="s">
        <v>37</v>
      </c>
      <c r="I270" t="s">
        <v>25</v>
      </c>
      <c r="J270" t="s">
        <v>25</v>
      </c>
      <c r="K270" t="s">
        <v>51</v>
      </c>
      <c r="L270" t="s">
        <v>52</v>
      </c>
      <c r="M270" t="s">
        <v>52</v>
      </c>
      <c r="N270">
        <v>89390</v>
      </c>
      <c r="O270" t="s">
        <v>34</v>
      </c>
      <c r="P270">
        <v>0</v>
      </c>
      <c r="Q270">
        <v>0</v>
      </c>
    </row>
    <row r="271" spans="1:17" x14ac:dyDescent="0.35">
      <c r="A271" s="1" t="str">
        <f>VLOOKUP(WorkingData!A271,DimBrand!$A$1:$B$9,2,0)</f>
        <v>B1</v>
      </c>
      <c r="B271" s="1" t="str">
        <f>VLOOKUP(WorkingData!B271,DimProcessor!$D$1:$E$29,2,0)</f>
        <v>PR6</v>
      </c>
      <c r="C271" s="1" t="str">
        <f>VLOOKUP(WorkingData!G271,DimOS!$A$1:$B$4,2,0)</f>
        <v>OS1</v>
      </c>
      <c r="D271" s="1" t="str">
        <f>VLOOKUP(WorkingData!H271,DimArchitecture!$A$1:$B$3,2,0)</f>
        <v>AR1</v>
      </c>
      <c r="E271" s="1" t="str">
        <f>VLOOKUP(WorkingData!J271,DimType!$A$1:$B$4,2,0)</f>
        <v>TY2</v>
      </c>
      <c r="F271" t="s">
        <v>36</v>
      </c>
      <c r="G271" t="s">
        <v>61</v>
      </c>
      <c r="H271" t="s">
        <v>37</v>
      </c>
      <c r="I271" t="s">
        <v>25</v>
      </c>
      <c r="J271" t="s">
        <v>25</v>
      </c>
      <c r="K271" t="s">
        <v>30</v>
      </c>
      <c r="L271" t="s">
        <v>31</v>
      </c>
      <c r="M271" t="s">
        <v>31</v>
      </c>
      <c r="N271">
        <v>74990</v>
      </c>
      <c r="O271" t="s">
        <v>34</v>
      </c>
      <c r="P271">
        <v>0</v>
      </c>
      <c r="Q271">
        <v>0</v>
      </c>
    </row>
    <row r="272" spans="1:17" x14ac:dyDescent="0.35">
      <c r="A272" s="1" t="str">
        <f>VLOOKUP(WorkingData!A272,DimBrand!$A$1:$B$9,2,0)</f>
        <v>B2</v>
      </c>
      <c r="B272" s="1" t="str">
        <f>VLOOKUP(WorkingData!B272,DimProcessor!$D$1:$E$29,2,0)</f>
        <v>PR6</v>
      </c>
      <c r="C272" s="1" t="str">
        <f>VLOOKUP(WorkingData!G272,DimOS!$A$1:$B$4,2,0)</f>
        <v>OS1</v>
      </c>
      <c r="D272" s="1" t="str">
        <f>VLOOKUP(WorkingData!H272,DimArchitecture!$A$1:$B$3,2,0)</f>
        <v>AR1</v>
      </c>
      <c r="E272" s="1" t="str">
        <f>VLOOKUP(WorkingData!J272,DimType!$A$1:$B$4,2,0)</f>
        <v>TY1</v>
      </c>
      <c r="F272" t="s">
        <v>36</v>
      </c>
      <c r="G272" t="s">
        <v>24</v>
      </c>
      <c r="H272" t="s">
        <v>37</v>
      </c>
      <c r="I272" t="s">
        <v>25</v>
      </c>
      <c r="J272" t="s">
        <v>25</v>
      </c>
      <c r="K272" t="s">
        <v>70</v>
      </c>
      <c r="L272" t="s">
        <v>52</v>
      </c>
      <c r="M272" t="s">
        <v>52</v>
      </c>
      <c r="N272">
        <v>64990</v>
      </c>
      <c r="O272" t="s">
        <v>45</v>
      </c>
      <c r="P272">
        <v>48</v>
      </c>
      <c r="Q272">
        <v>12</v>
      </c>
    </row>
    <row r="273" spans="1:17" x14ac:dyDescent="0.35">
      <c r="A273" s="1" t="str">
        <f>VLOOKUP(WorkingData!A273,DimBrand!$A$1:$B$9,2,0)</f>
        <v>B2</v>
      </c>
      <c r="B273" s="1" t="str">
        <f>VLOOKUP(WorkingData!B273,DimProcessor!$D$1:$E$29,2,0)</f>
        <v>PR2</v>
      </c>
      <c r="C273" s="1" t="str">
        <f>VLOOKUP(WorkingData!G273,DimOS!$A$1:$B$4,2,0)</f>
        <v>OS1</v>
      </c>
      <c r="D273" s="1" t="str">
        <f>VLOOKUP(WorkingData!H273,DimArchitecture!$A$1:$B$3,2,0)</f>
        <v>AR1</v>
      </c>
      <c r="E273" s="1" t="str">
        <f>VLOOKUP(WorkingData!J273,DimType!$A$1:$B$4,2,0)</f>
        <v>TY1</v>
      </c>
      <c r="F273" t="s">
        <v>36</v>
      </c>
      <c r="G273" t="s">
        <v>24</v>
      </c>
      <c r="H273" t="s">
        <v>37</v>
      </c>
      <c r="I273" t="s">
        <v>25</v>
      </c>
      <c r="J273" t="s">
        <v>23</v>
      </c>
      <c r="K273" t="s">
        <v>51</v>
      </c>
      <c r="L273" t="s">
        <v>31</v>
      </c>
      <c r="M273" t="s">
        <v>52</v>
      </c>
      <c r="N273">
        <v>66490</v>
      </c>
      <c r="O273" t="s">
        <v>45</v>
      </c>
      <c r="P273">
        <v>282</v>
      </c>
      <c r="Q273">
        <v>36</v>
      </c>
    </row>
    <row r="274" spans="1:17" x14ac:dyDescent="0.35">
      <c r="A274" s="1" t="str">
        <f>VLOOKUP(WorkingData!A274,DimBrand!$A$1:$B$9,2,0)</f>
        <v>B6</v>
      </c>
      <c r="B274" s="1" t="str">
        <f>VLOOKUP(WorkingData!B274,DimProcessor!$D$1:$E$29,2,0)</f>
        <v>PR6</v>
      </c>
      <c r="C274" s="1" t="str">
        <f>VLOOKUP(WorkingData!G274,DimOS!$A$1:$B$4,2,0)</f>
        <v>OS1</v>
      </c>
      <c r="D274" s="1" t="str">
        <f>VLOOKUP(WorkingData!H274,DimArchitecture!$A$1:$B$3,2,0)</f>
        <v>AR1</v>
      </c>
      <c r="E274" s="1" t="str">
        <f>VLOOKUP(WorkingData!J274,DimType!$A$1:$B$4,2,0)</f>
        <v>TY1</v>
      </c>
      <c r="F274" t="s">
        <v>67</v>
      </c>
      <c r="G274" t="s">
        <v>24</v>
      </c>
      <c r="H274" t="s">
        <v>37</v>
      </c>
      <c r="I274" t="s">
        <v>25</v>
      </c>
      <c r="J274" t="s">
        <v>39</v>
      </c>
      <c r="K274" t="s">
        <v>51</v>
      </c>
      <c r="L274" t="s">
        <v>31</v>
      </c>
      <c r="M274" t="s">
        <v>52</v>
      </c>
      <c r="N274">
        <v>89702</v>
      </c>
      <c r="O274" t="s">
        <v>34</v>
      </c>
      <c r="P274">
        <v>0</v>
      </c>
      <c r="Q274">
        <v>0</v>
      </c>
    </row>
    <row r="275" spans="1:17" x14ac:dyDescent="0.35">
      <c r="A275" s="1" t="str">
        <f>VLOOKUP(WorkingData!A275,DimBrand!$A$1:$B$9,2,0)</f>
        <v>B2</v>
      </c>
      <c r="B275" s="1" t="str">
        <f>VLOOKUP(WorkingData!B275,DimProcessor!$D$1:$E$29,2,0)</f>
        <v>PR6</v>
      </c>
      <c r="C275" s="1" t="str">
        <f>VLOOKUP(WorkingData!G275,DimOS!$A$1:$B$4,2,0)</f>
        <v>OS1</v>
      </c>
      <c r="D275" s="1" t="str">
        <f>VLOOKUP(WorkingData!H275,DimArchitecture!$A$1:$B$3,2,0)</f>
        <v>AR1</v>
      </c>
      <c r="E275" s="1" t="str">
        <f>VLOOKUP(WorkingData!J275,DimType!$A$1:$B$4,2,0)</f>
        <v>TY1</v>
      </c>
      <c r="F275" t="s">
        <v>67</v>
      </c>
      <c r="G275" t="s">
        <v>24</v>
      </c>
      <c r="H275" t="s">
        <v>37</v>
      </c>
      <c r="I275" t="s">
        <v>25</v>
      </c>
      <c r="J275" t="s">
        <v>39</v>
      </c>
      <c r="K275" t="s">
        <v>51</v>
      </c>
      <c r="L275" t="s">
        <v>31</v>
      </c>
      <c r="M275" t="s">
        <v>52</v>
      </c>
      <c r="N275">
        <v>70990</v>
      </c>
      <c r="O275" t="s">
        <v>45</v>
      </c>
      <c r="P275">
        <v>67</v>
      </c>
      <c r="Q275">
        <v>4</v>
      </c>
    </row>
    <row r="276" spans="1:17" x14ac:dyDescent="0.35">
      <c r="A276" s="1" t="str">
        <f>VLOOKUP(WorkingData!A276,DimBrand!$A$1:$B$9,2,0)</f>
        <v>B1</v>
      </c>
      <c r="B276" s="1" t="str">
        <f>VLOOKUP(WorkingData!B276,DimProcessor!$D$1:$E$29,2,0)</f>
        <v>PR6</v>
      </c>
      <c r="C276" s="1" t="str">
        <f>VLOOKUP(WorkingData!G276,DimOS!$A$1:$B$4,2,0)</f>
        <v>OS1</v>
      </c>
      <c r="D276" s="1" t="str">
        <f>VLOOKUP(WorkingData!H276,DimArchitecture!$A$1:$B$3,2,0)</f>
        <v>AR1</v>
      </c>
      <c r="E276" s="1" t="str">
        <f>VLOOKUP(WorkingData!J276,DimType!$A$1:$B$4,2,0)</f>
        <v>TY1</v>
      </c>
      <c r="F276" t="s">
        <v>67</v>
      </c>
      <c r="G276" t="s">
        <v>24</v>
      </c>
      <c r="H276" t="s">
        <v>37</v>
      </c>
      <c r="I276" t="s">
        <v>25</v>
      </c>
      <c r="J276" t="s">
        <v>25</v>
      </c>
      <c r="K276" t="s">
        <v>51</v>
      </c>
      <c r="L276" t="s">
        <v>52</v>
      </c>
      <c r="M276" t="s">
        <v>52</v>
      </c>
      <c r="N276">
        <v>58990</v>
      </c>
      <c r="O276" t="s">
        <v>34</v>
      </c>
      <c r="P276">
        <v>0</v>
      </c>
      <c r="Q276">
        <v>0</v>
      </c>
    </row>
    <row r="277" spans="1:17" x14ac:dyDescent="0.35">
      <c r="A277" s="1" t="str">
        <f>VLOOKUP(WorkingData!A277,DimBrand!$A$1:$B$9,2,0)</f>
        <v>B2</v>
      </c>
      <c r="B277" s="1" t="str">
        <f>VLOOKUP(WorkingData!B277,DimProcessor!$D$1:$E$29,2,0)</f>
        <v>PR2</v>
      </c>
      <c r="C277" s="1" t="str">
        <f>VLOOKUP(WorkingData!G277,DimOS!$A$1:$B$4,2,0)</f>
        <v>OS1</v>
      </c>
      <c r="D277" s="1" t="str">
        <f>VLOOKUP(WorkingData!H277,DimArchitecture!$A$1:$B$3,2,0)</f>
        <v>AR1</v>
      </c>
      <c r="E277" s="1" t="str">
        <f>VLOOKUP(WorkingData!J277,DimType!$A$1:$B$4,2,0)</f>
        <v>TY1</v>
      </c>
      <c r="F277" t="s">
        <v>36</v>
      </c>
      <c r="G277" t="s">
        <v>24</v>
      </c>
      <c r="H277" t="s">
        <v>37</v>
      </c>
      <c r="I277" t="s">
        <v>25</v>
      </c>
      <c r="J277" t="s">
        <v>39</v>
      </c>
      <c r="K277" t="s">
        <v>51</v>
      </c>
      <c r="L277" t="s">
        <v>31</v>
      </c>
      <c r="M277" t="s">
        <v>52</v>
      </c>
      <c r="N277">
        <v>57500</v>
      </c>
      <c r="O277" t="s">
        <v>34</v>
      </c>
      <c r="P277">
        <v>0</v>
      </c>
      <c r="Q277">
        <v>0</v>
      </c>
    </row>
    <row r="278" spans="1:17" x14ac:dyDescent="0.35">
      <c r="A278" s="1" t="str">
        <f>VLOOKUP(WorkingData!A278,DimBrand!$A$1:$B$9,2,0)</f>
        <v>B6</v>
      </c>
      <c r="B278" s="1" t="str">
        <f>VLOOKUP(WorkingData!B278,DimProcessor!$D$1:$E$29,2,0)</f>
        <v>PR6</v>
      </c>
      <c r="C278" s="1" t="str">
        <f>VLOOKUP(WorkingData!G278,DimOS!$A$1:$B$4,2,0)</f>
        <v>OS1</v>
      </c>
      <c r="D278" s="1" t="str">
        <f>VLOOKUP(WorkingData!H278,DimArchitecture!$A$1:$B$3,2,0)</f>
        <v>AR1</v>
      </c>
      <c r="E278" s="1" t="str">
        <f>VLOOKUP(WorkingData!J278,DimType!$A$1:$B$4,2,0)</f>
        <v>TY1</v>
      </c>
      <c r="F278" t="s">
        <v>36</v>
      </c>
      <c r="G278" t="s">
        <v>24</v>
      </c>
      <c r="H278" t="s">
        <v>37</v>
      </c>
      <c r="I278" t="s">
        <v>25</v>
      </c>
      <c r="J278" t="s">
        <v>39</v>
      </c>
      <c r="K278" t="s">
        <v>51</v>
      </c>
      <c r="L278" t="s">
        <v>52</v>
      </c>
      <c r="M278" t="s">
        <v>52</v>
      </c>
      <c r="N278">
        <v>79990</v>
      </c>
      <c r="O278" t="s">
        <v>45</v>
      </c>
      <c r="P278">
        <v>23</v>
      </c>
      <c r="Q278">
        <v>2</v>
      </c>
    </row>
    <row r="279" spans="1:17" x14ac:dyDescent="0.35">
      <c r="A279" s="1" t="str">
        <f>VLOOKUP(WorkingData!A279,DimBrand!$A$1:$B$9,2,0)</f>
        <v>B7</v>
      </c>
      <c r="B279" s="1" t="str">
        <f>VLOOKUP(WorkingData!B279,DimProcessor!$D$1:$E$29,2,0)</f>
        <v>PR2</v>
      </c>
      <c r="C279" s="1" t="str">
        <f>VLOOKUP(WorkingData!G279,DimOS!$A$1:$B$4,2,0)</f>
        <v>OS1</v>
      </c>
      <c r="D279" s="1" t="str">
        <f>VLOOKUP(WorkingData!H279,DimArchitecture!$A$1:$B$3,2,0)</f>
        <v>AR1</v>
      </c>
      <c r="E279" s="1" t="str">
        <f>VLOOKUP(WorkingData!J279,DimType!$A$1:$B$4,2,0)</f>
        <v>TY1</v>
      </c>
      <c r="F279" t="s">
        <v>36</v>
      </c>
      <c r="G279" t="s">
        <v>24</v>
      </c>
      <c r="H279" t="s">
        <v>37</v>
      </c>
      <c r="I279" t="s">
        <v>25</v>
      </c>
      <c r="J279" t="s">
        <v>25</v>
      </c>
      <c r="K279" t="s">
        <v>30</v>
      </c>
      <c r="L279" t="s">
        <v>31</v>
      </c>
      <c r="M279" t="s">
        <v>31</v>
      </c>
      <c r="N279">
        <v>56541</v>
      </c>
      <c r="O279" t="s">
        <v>45</v>
      </c>
      <c r="P279">
        <v>677</v>
      </c>
      <c r="Q279">
        <v>87</v>
      </c>
    </row>
    <row r="280" spans="1:17" x14ac:dyDescent="0.35">
      <c r="A280" s="1" t="str">
        <f>VLOOKUP(WorkingData!A280,DimBrand!$A$1:$B$9,2,0)</f>
        <v>B1</v>
      </c>
      <c r="B280" s="1" t="str">
        <f>VLOOKUP(WorkingData!B280,DimProcessor!$D$1:$E$29,2,0)</f>
        <v>PR6</v>
      </c>
      <c r="C280" s="1" t="str">
        <f>VLOOKUP(WorkingData!G280,DimOS!$A$1:$B$4,2,0)</f>
        <v>OS1</v>
      </c>
      <c r="D280" s="1" t="str">
        <f>VLOOKUP(WorkingData!H280,DimArchitecture!$A$1:$B$3,2,0)</f>
        <v>AR1</v>
      </c>
      <c r="E280" s="1" t="str">
        <f>VLOOKUP(WorkingData!J280,DimType!$A$1:$B$4,2,0)</f>
        <v>TY2</v>
      </c>
      <c r="F280" t="s">
        <v>67</v>
      </c>
      <c r="G280" t="s">
        <v>24</v>
      </c>
      <c r="H280" t="s">
        <v>37</v>
      </c>
      <c r="I280" t="s">
        <v>25</v>
      </c>
      <c r="J280" t="s">
        <v>25</v>
      </c>
      <c r="K280" t="s">
        <v>30</v>
      </c>
      <c r="L280" t="s">
        <v>31</v>
      </c>
      <c r="M280" t="s">
        <v>31</v>
      </c>
      <c r="N280">
        <v>59990</v>
      </c>
      <c r="O280" t="s">
        <v>34</v>
      </c>
      <c r="P280">
        <v>3</v>
      </c>
      <c r="Q280">
        <v>0</v>
      </c>
    </row>
    <row r="281" spans="1:17" x14ac:dyDescent="0.35">
      <c r="A281" s="1" t="str">
        <f>VLOOKUP(WorkingData!A281,DimBrand!$A$1:$B$9,2,0)</f>
        <v>B2</v>
      </c>
      <c r="B281" s="1" t="str">
        <f>VLOOKUP(WorkingData!B281,DimProcessor!$D$1:$E$29,2,0)</f>
        <v>PR6</v>
      </c>
      <c r="C281" s="1" t="str">
        <f>VLOOKUP(WorkingData!G281,DimOS!$A$1:$B$4,2,0)</f>
        <v>OS1</v>
      </c>
      <c r="D281" s="1" t="str">
        <f>VLOOKUP(WorkingData!H281,DimArchitecture!$A$1:$B$3,2,0)</f>
        <v>AR1</v>
      </c>
      <c r="E281" s="1" t="str">
        <f>VLOOKUP(WorkingData!J281,DimType!$A$1:$B$4,2,0)</f>
        <v>TY1</v>
      </c>
      <c r="F281" t="s">
        <v>67</v>
      </c>
      <c r="G281" t="s">
        <v>24</v>
      </c>
      <c r="H281" t="s">
        <v>37</v>
      </c>
      <c r="I281" t="s">
        <v>25</v>
      </c>
      <c r="J281" t="s">
        <v>25</v>
      </c>
      <c r="K281" t="s">
        <v>51</v>
      </c>
      <c r="L281" t="s">
        <v>31</v>
      </c>
      <c r="M281" t="s">
        <v>52</v>
      </c>
      <c r="N281">
        <v>64990</v>
      </c>
      <c r="O281" t="s">
        <v>45</v>
      </c>
      <c r="P281">
        <v>46</v>
      </c>
      <c r="Q281">
        <v>4</v>
      </c>
    </row>
    <row r="282" spans="1:17" x14ac:dyDescent="0.35">
      <c r="A282" s="1" t="str">
        <f>VLOOKUP(WorkingData!A282,DimBrand!$A$1:$B$9,2,0)</f>
        <v>B6</v>
      </c>
      <c r="B282" s="1" t="str">
        <f>VLOOKUP(WorkingData!B282,DimProcessor!$D$1:$E$29,2,0)</f>
        <v>PR6</v>
      </c>
      <c r="C282" s="1" t="str">
        <f>VLOOKUP(WorkingData!G282,DimOS!$A$1:$B$4,2,0)</f>
        <v>OS1</v>
      </c>
      <c r="D282" s="1" t="str">
        <f>VLOOKUP(WorkingData!H282,DimArchitecture!$A$1:$B$3,2,0)</f>
        <v>AR1</v>
      </c>
      <c r="E282" s="1" t="str">
        <f>VLOOKUP(WorkingData!J282,DimType!$A$1:$B$4,2,0)</f>
        <v>TY2</v>
      </c>
      <c r="F282" t="s">
        <v>36</v>
      </c>
      <c r="G282" t="s">
        <v>24</v>
      </c>
      <c r="H282" t="s">
        <v>37</v>
      </c>
      <c r="I282" t="s">
        <v>25</v>
      </c>
      <c r="J282" t="s">
        <v>25</v>
      </c>
      <c r="K282" t="s">
        <v>51</v>
      </c>
      <c r="L282" t="s">
        <v>31</v>
      </c>
      <c r="M282" t="s">
        <v>31</v>
      </c>
      <c r="N282">
        <v>61290</v>
      </c>
      <c r="O282" t="s">
        <v>34</v>
      </c>
      <c r="P282">
        <v>4</v>
      </c>
      <c r="Q282">
        <v>1</v>
      </c>
    </row>
    <row r="283" spans="1:17" x14ac:dyDescent="0.35">
      <c r="A283" s="1" t="str">
        <f>VLOOKUP(WorkingData!A283,DimBrand!$A$1:$B$9,2,0)</f>
        <v>B2</v>
      </c>
      <c r="B283" s="1" t="str">
        <f>VLOOKUP(WorkingData!B283,DimProcessor!$D$1:$E$29,2,0)</f>
        <v>PR6</v>
      </c>
      <c r="C283" s="1" t="str">
        <f>VLOOKUP(WorkingData!G283,DimOS!$A$1:$B$4,2,0)</f>
        <v>OS1</v>
      </c>
      <c r="D283" s="1" t="str">
        <f>VLOOKUP(WorkingData!H283,DimArchitecture!$A$1:$B$3,2,0)</f>
        <v>AR1</v>
      </c>
      <c r="E283" s="1" t="str">
        <f>VLOOKUP(WorkingData!J283,DimType!$A$1:$B$4,2,0)</f>
        <v>TY2</v>
      </c>
      <c r="F283" t="s">
        <v>36</v>
      </c>
      <c r="G283" t="s">
        <v>24</v>
      </c>
      <c r="H283" t="s">
        <v>37</v>
      </c>
      <c r="I283" t="s">
        <v>25</v>
      </c>
      <c r="J283" t="s">
        <v>25</v>
      </c>
      <c r="K283" t="s">
        <v>51</v>
      </c>
      <c r="L283" t="s">
        <v>31</v>
      </c>
      <c r="M283" t="s">
        <v>52</v>
      </c>
      <c r="N283">
        <v>54990</v>
      </c>
      <c r="O283" t="s">
        <v>45</v>
      </c>
      <c r="P283">
        <v>9</v>
      </c>
      <c r="Q283">
        <v>1</v>
      </c>
    </row>
    <row r="284" spans="1:17" x14ac:dyDescent="0.35">
      <c r="A284" s="1" t="str">
        <f>VLOOKUP(WorkingData!A284,DimBrand!$A$1:$B$9,2,0)</f>
        <v>B2</v>
      </c>
      <c r="B284" s="1" t="str">
        <f>VLOOKUP(WorkingData!B284,DimProcessor!$D$1:$E$29,2,0)</f>
        <v>PR6</v>
      </c>
      <c r="C284" s="1" t="str">
        <f>VLOOKUP(WorkingData!G284,DimOS!$A$1:$B$4,2,0)</f>
        <v>OS1</v>
      </c>
      <c r="D284" s="1" t="str">
        <f>VLOOKUP(WorkingData!H284,DimArchitecture!$A$1:$B$3,2,0)</f>
        <v>AR1</v>
      </c>
      <c r="E284" s="1" t="str">
        <f>VLOOKUP(WorkingData!J284,DimType!$A$1:$B$4,2,0)</f>
        <v>TY1</v>
      </c>
      <c r="F284" t="s">
        <v>36</v>
      </c>
      <c r="G284" t="s">
        <v>24</v>
      </c>
      <c r="H284" t="s">
        <v>37</v>
      </c>
      <c r="I284" t="s">
        <v>25</v>
      </c>
      <c r="J284" t="s">
        <v>25</v>
      </c>
      <c r="K284" t="s">
        <v>51</v>
      </c>
      <c r="L284" t="s">
        <v>31</v>
      </c>
      <c r="M284" t="s">
        <v>52</v>
      </c>
      <c r="N284">
        <v>59990</v>
      </c>
      <c r="O284" t="s">
        <v>45</v>
      </c>
      <c r="P284">
        <v>26</v>
      </c>
      <c r="Q284">
        <v>4</v>
      </c>
    </row>
    <row r="285" spans="1:17" x14ac:dyDescent="0.35">
      <c r="A285" s="1" t="str">
        <f>VLOOKUP(WorkingData!A285,DimBrand!$A$1:$B$9,2,0)</f>
        <v>B1</v>
      </c>
      <c r="B285" s="1" t="str">
        <f>VLOOKUP(WorkingData!B285,DimProcessor!$D$1:$E$29,2,0)</f>
        <v>PR6</v>
      </c>
      <c r="C285" s="1" t="str">
        <f>VLOOKUP(WorkingData!G285,DimOS!$A$1:$B$4,2,0)</f>
        <v>OS1</v>
      </c>
      <c r="D285" s="1" t="str">
        <f>VLOOKUP(WorkingData!H285,DimArchitecture!$A$1:$B$3,2,0)</f>
        <v>AR2</v>
      </c>
      <c r="E285" s="1" t="str">
        <f>VLOOKUP(WorkingData!J285,DimType!$A$1:$B$4,2,0)</f>
        <v>TY1</v>
      </c>
      <c r="F285" t="s">
        <v>36</v>
      </c>
      <c r="G285" t="s">
        <v>24</v>
      </c>
      <c r="H285" t="s">
        <v>37</v>
      </c>
      <c r="I285" t="s">
        <v>25</v>
      </c>
      <c r="J285" t="s">
        <v>46</v>
      </c>
      <c r="K285" t="s">
        <v>51</v>
      </c>
      <c r="L285" t="s">
        <v>31</v>
      </c>
      <c r="M285" t="s">
        <v>31</v>
      </c>
      <c r="N285">
        <v>84990</v>
      </c>
      <c r="O285" t="s">
        <v>57</v>
      </c>
      <c r="P285">
        <v>5</v>
      </c>
      <c r="Q285">
        <v>0</v>
      </c>
    </row>
    <row r="286" spans="1:17" x14ac:dyDescent="0.35">
      <c r="A286" s="1" t="str">
        <f>VLOOKUP(WorkingData!A286,DimBrand!$A$1:$B$9,2,0)</f>
        <v>B5</v>
      </c>
      <c r="B286" s="1" t="str">
        <f>VLOOKUP(WorkingData!B286,DimProcessor!$D$1:$E$29,2,0)</f>
        <v>PR6</v>
      </c>
      <c r="C286" s="1" t="str">
        <f>VLOOKUP(WorkingData!G286,DimOS!$A$1:$B$4,2,0)</f>
        <v>OS1</v>
      </c>
      <c r="D286" s="1" t="str">
        <f>VLOOKUP(WorkingData!H286,DimArchitecture!$A$1:$B$3,2,0)</f>
        <v>AR1</v>
      </c>
      <c r="E286" s="1" t="str">
        <f>VLOOKUP(WorkingData!J286,DimType!$A$1:$B$4,2,0)</f>
        <v>TY2</v>
      </c>
      <c r="F286" t="s">
        <v>36</v>
      </c>
      <c r="G286" t="s">
        <v>24</v>
      </c>
      <c r="H286" t="s">
        <v>37</v>
      </c>
      <c r="I286" t="s">
        <v>25</v>
      </c>
      <c r="J286" t="s">
        <v>25</v>
      </c>
      <c r="K286" t="s">
        <v>51</v>
      </c>
      <c r="L286" t="s">
        <v>31</v>
      </c>
      <c r="M286" t="s">
        <v>52</v>
      </c>
      <c r="N286">
        <v>72500</v>
      </c>
      <c r="O286" t="s">
        <v>45</v>
      </c>
      <c r="P286">
        <v>40</v>
      </c>
      <c r="Q286">
        <v>3</v>
      </c>
    </row>
    <row r="287" spans="1:17" x14ac:dyDescent="0.35">
      <c r="A287" s="1" t="str">
        <f>VLOOKUP(WorkingData!A287,DimBrand!$A$1:$B$9,2,0)</f>
        <v>B2</v>
      </c>
      <c r="B287" s="1" t="str">
        <f>VLOOKUP(WorkingData!B287,DimProcessor!$D$1:$E$29,2,0)</f>
        <v>PR6</v>
      </c>
      <c r="C287" s="1" t="str">
        <f>VLOOKUP(WorkingData!G287,DimOS!$A$1:$B$4,2,0)</f>
        <v>OS1</v>
      </c>
      <c r="D287" s="1" t="str">
        <f>VLOOKUP(WorkingData!H287,DimArchitecture!$A$1:$B$3,2,0)</f>
        <v>AR1</v>
      </c>
      <c r="E287" s="1" t="str">
        <f>VLOOKUP(WorkingData!J287,DimType!$A$1:$B$4,2,0)</f>
        <v>TY3</v>
      </c>
      <c r="F287" t="s">
        <v>36</v>
      </c>
      <c r="G287" t="s">
        <v>24</v>
      </c>
      <c r="H287" t="s">
        <v>37</v>
      </c>
      <c r="I287" t="s">
        <v>25</v>
      </c>
      <c r="J287" t="s">
        <v>23</v>
      </c>
      <c r="K287" t="s">
        <v>30</v>
      </c>
      <c r="L287" t="s">
        <v>31</v>
      </c>
      <c r="M287" t="s">
        <v>31</v>
      </c>
      <c r="N287">
        <v>59990</v>
      </c>
      <c r="O287" t="s">
        <v>34</v>
      </c>
      <c r="P287">
        <v>44</v>
      </c>
      <c r="Q287">
        <v>6</v>
      </c>
    </row>
    <row r="288" spans="1:17" x14ac:dyDescent="0.35">
      <c r="A288" s="1" t="str">
        <f>VLOOKUP(WorkingData!A288,DimBrand!$A$1:$B$9,2,0)</f>
        <v>B2</v>
      </c>
      <c r="B288" s="1" t="str">
        <f>VLOOKUP(WorkingData!B288,DimProcessor!$D$1:$E$29,2,0)</f>
        <v>PR6</v>
      </c>
      <c r="C288" s="1" t="str">
        <f>VLOOKUP(WorkingData!G288,DimOS!$A$1:$B$4,2,0)</f>
        <v>OS1</v>
      </c>
      <c r="D288" s="1" t="str">
        <f>VLOOKUP(WorkingData!H288,DimArchitecture!$A$1:$B$3,2,0)</f>
        <v>AR1</v>
      </c>
      <c r="E288" s="1" t="str">
        <f>VLOOKUP(WorkingData!J288,DimType!$A$1:$B$4,2,0)</f>
        <v>TY1</v>
      </c>
      <c r="F288" t="s">
        <v>36</v>
      </c>
      <c r="G288" t="s">
        <v>24</v>
      </c>
      <c r="H288" t="s">
        <v>37</v>
      </c>
      <c r="I288" t="s">
        <v>25</v>
      </c>
      <c r="J288" t="s">
        <v>25</v>
      </c>
      <c r="K288" t="s">
        <v>51</v>
      </c>
      <c r="L288" t="s">
        <v>52</v>
      </c>
      <c r="M288" t="s">
        <v>52</v>
      </c>
      <c r="N288">
        <v>87990</v>
      </c>
      <c r="O288" t="s">
        <v>45</v>
      </c>
      <c r="P288">
        <v>28</v>
      </c>
      <c r="Q288">
        <v>6</v>
      </c>
    </row>
    <row r="289" spans="1:17" x14ac:dyDescent="0.35">
      <c r="A289" s="1" t="str">
        <f>VLOOKUP(WorkingData!A289,DimBrand!$A$1:$B$9,2,0)</f>
        <v>B5</v>
      </c>
      <c r="B289" s="1" t="str">
        <f>VLOOKUP(WorkingData!B289,DimProcessor!$D$1:$E$29,2,0)</f>
        <v>PR6</v>
      </c>
      <c r="C289" s="1" t="str">
        <f>VLOOKUP(WorkingData!G289,DimOS!$A$1:$B$4,2,0)</f>
        <v>OS1</v>
      </c>
      <c r="D289" s="1" t="str">
        <f>VLOOKUP(WorkingData!H289,DimArchitecture!$A$1:$B$3,2,0)</f>
        <v>AR1</v>
      </c>
      <c r="E289" s="1" t="str">
        <f>VLOOKUP(WorkingData!J289,DimType!$A$1:$B$4,2,0)</f>
        <v>TY2</v>
      </c>
      <c r="F289" t="s">
        <v>36</v>
      </c>
      <c r="G289" t="s">
        <v>24</v>
      </c>
      <c r="H289" t="s">
        <v>37</v>
      </c>
      <c r="I289" t="s">
        <v>25</v>
      </c>
      <c r="J289" t="s">
        <v>25</v>
      </c>
      <c r="K289" t="s">
        <v>30</v>
      </c>
      <c r="L289" t="s">
        <v>31</v>
      </c>
      <c r="M289" t="s">
        <v>31</v>
      </c>
      <c r="N289">
        <v>57990</v>
      </c>
      <c r="O289" t="s">
        <v>45</v>
      </c>
      <c r="P289">
        <v>1541</v>
      </c>
      <c r="Q289">
        <v>123</v>
      </c>
    </row>
    <row r="290" spans="1:17" x14ac:dyDescent="0.35">
      <c r="A290" s="1" t="str">
        <f>VLOOKUP(WorkingData!A290,DimBrand!$A$1:$B$9,2,0)</f>
        <v>B6</v>
      </c>
      <c r="B290" s="1" t="str">
        <f>VLOOKUP(WorkingData!B290,DimProcessor!$D$1:$E$29,2,0)</f>
        <v>PR6</v>
      </c>
      <c r="C290" s="1" t="str">
        <f>VLOOKUP(WorkingData!G290,DimOS!$A$1:$B$4,2,0)</f>
        <v>OS1</v>
      </c>
      <c r="D290" s="1" t="str">
        <f>VLOOKUP(WorkingData!H290,DimArchitecture!$A$1:$B$3,2,0)</f>
        <v>AR1</v>
      </c>
      <c r="E290" s="1" t="str">
        <f>VLOOKUP(WorkingData!J290,DimType!$A$1:$B$4,2,0)</f>
        <v>TY2</v>
      </c>
      <c r="F290" t="s">
        <v>36</v>
      </c>
      <c r="G290" t="s">
        <v>24</v>
      </c>
      <c r="H290" t="s">
        <v>37</v>
      </c>
      <c r="I290" t="s">
        <v>25</v>
      </c>
      <c r="J290" t="s">
        <v>25</v>
      </c>
      <c r="K290" t="s">
        <v>51</v>
      </c>
      <c r="L290" t="s">
        <v>31</v>
      </c>
      <c r="M290" t="s">
        <v>52</v>
      </c>
      <c r="N290">
        <v>69490</v>
      </c>
      <c r="O290" t="s">
        <v>45</v>
      </c>
      <c r="P290">
        <v>72</v>
      </c>
      <c r="Q290">
        <v>7</v>
      </c>
    </row>
    <row r="291" spans="1:17" x14ac:dyDescent="0.35">
      <c r="A291" s="1" t="str">
        <f>VLOOKUP(WorkingData!A291,DimBrand!$A$1:$B$9,2,0)</f>
        <v>B2</v>
      </c>
      <c r="B291" s="1" t="str">
        <f>VLOOKUP(WorkingData!B291,DimProcessor!$D$1:$E$29,2,0)</f>
        <v>PR6</v>
      </c>
      <c r="C291" s="1" t="str">
        <f>VLOOKUP(WorkingData!G291,DimOS!$A$1:$B$4,2,0)</f>
        <v>OS1</v>
      </c>
      <c r="D291" s="1" t="str">
        <f>VLOOKUP(WorkingData!H291,DimArchitecture!$A$1:$B$3,2,0)</f>
        <v>AR1</v>
      </c>
      <c r="E291" s="1" t="str">
        <f>VLOOKUP(WorkingData!J291,DimType!$A$1:$B$4,2,0)</f>
        <v>TY1</v>
      </c>
      <c r="F291" t="s">
        <v>36</v>
      </c>
      <c r="G291" t="s">
        <v>24</v>
      </c>
      <c r="H291" t="s">
        <v>37</v>
      </c>
      <c r="I291" t="s">
        <v>25</v>
      </c>
      <c r="J291" t="s">
        <v>25</v>
      </c>
      <c r="K291" t="s">
        <v>70</v>
      </c>
      <c r="L291" t="s">
        <v>52</v>
      </c>
      <c r="M291" t="s">
        <v>52</v>
      </c>
      <c r="N291">
        <v>68990</v>
      </c>
      <c r="O291" t="s">
        <v>45</v>
      </c>
      <c r="P291">
        <v>44</v>
      </c>
      <c r="Q291">
        <v>8</v>
      </c>
    </row>
    <row r="292" spans="1:17" x14ac:dyDescent="0.35">
      <c r="A292" s="1" t="str">
        <f>VLOOKUP(WorkingData!A292,DimBrand!$A$1:$B$9,2,0)</f>
        <v>B2</v>
      </c>
      <c r="B292" s="1" t="str">
        <f>VLOOKUP(WorkingData!B292,DimProcessor!$D$1:$E$29,2,0)</f>
        <v>PR6</v>
      </c>
      <c r="C292" s="1" t="str">
        <f>VLOOKUP(WorkingData!G292,DimOS!$A$1:$B$4,2,0)</f>
        <v>OS1</v>
      </c>
      <c r="D292" s="1" t="str">
        <f>VLOOKUP(WorkingData!H292,DimArchitecture!$A$1:$B$3,2,0)</f>
        <v>AR2</v>
      </c>
      <c r="E292" s="1" t="str">
        <f>VLOOKUP(WorkingData!J292,DimType!$A$1:$B$4,2,0)</f>
        <v>TY1</v>
      </c>
      <c r="F292" t="s">
        <v>36</v>
      </c>
      <c r="G292" t="s">
        <v>24</v>
      </c>
      <c r="H292" t="s">
        <v>37</v>
      </c>
      <c r="I292" t="s">
        <v>25</v>
      </c>
      <c r="J292" t="s">
        <v>25</v>
      </c>
      <c r="K292" t="s">
        <v>51</v>
      </c>
      <c r="L292" t="s">
        <v>31</v>
      </c>
      <c r="M292" t="s">
        <v>52</v>
      </c>
      <c r="N292">
        <v>77990</v>
      </c>
      <c r="O292" t="s">
        <v>45</v>
      </c>
      <c r="P292">
        <v>17</v>
      </c>
      <c r="Q292">
        <v>2</v>
      </c>
    </row>
    <row r="293" spans="1:17" x14ac:dyDescent="0.35">
      <c r="A293" s="1" t="str">
        <f>VLOOKUP(WorkingData!A293,DimBrand!$A$1:$B$9,2,0)</f>
        <v>B1</v>
      </c>
      <c r="B293" s="1" t="str">
        <f>VLOOKUP(WorkingData!B293,DimProcessor!$D$1:$E$29,2,0)</f>
        <v>PR6</v>
      </c>
      <c r="C293" s="1" t="str">
        <f>VLOOKUP(WorkingData!G293,DimOS!$A$1:$B$4,2,0)</f>
        <v>OS1</v>
      </c>
      <c r="D293" s="1" t="str">
        <f>VLOOKUP(WorkingData!H293,DimArchitecture!$A$1:$B$3,2,0)</f>
        <v>AR1</v>
      </c>
      <c r="E293" s="1" t="str">
        <f>VLOOKUP(WorkingData!J293,DimType!$A$1:$B$4,2,0)</f>
        <v>TY1</v>
      </c>
      <c r="F293" t="s">
        <v>36</v>
      </c>
      <c r="G293" t="s">
        <v>61</v>
      </c>
      <c r="H293" t="s">
        <v>37</v>
      </c>
      <c r="I293" t="s">
        <v>25</v>
      </c>
      <c r="J293" t="s">
        <v>25</v>
      </c>
      <c r="K293" t="s">
        <v>51</v>
      </c>
      <c r="L293" t="s">
        <v>52</v>
      </c>
      <c r="M293" t="s">
        <v>31</v>
      </c>
      <c r="N293">
        <v>105990</v>
      </c>
      <c r="O293" t="s">
        <v>45</v>
      </c>
      <c r="P293">
        <v>59</v>
      </c>
      <c r="Q293">
        <v>11</v>
      </c>
    </row>
    <row r="294" spans="1:17" x14ac:dyDescent="0.35">
      <c r="A294" s="1" t="str">
        <f>VLOOKUP(WorkingData!A294,DimBrand!$A$1:$B$9,2,0)</f>
        <v>B7</v>
      </c>
      <c r="B294" s="1" t="str">
        <f>VLOOKUP(WorkingData!B294,DimProcessor!$D$1:$E$29,2,0)</f>
        <v>PR6</v>
      </c>
      <c r="C294" s="1" t="str">
        <f>VLOOKUP(WorkingData!G294,DimOS!$A$1:$B$4,2,0)</f>
        <v>OS1</v>
      </c>
      <c r="D294" s="1" t="str">
        <f>VLOOKUP(WorkingData!H294,DimArchitecture!$A$1:$B$3,2,0)</f>
        <v>AR1</v>
      </c>
      <c r="E294" s="1" t="str">
        <f>VLOOKUP(WorkingData!J294,DimType!$A$1:$B$4,2,0)</f>
        <v>TY1</v>
      </c>
      <c r="F294" t="s">
        <v>36</v>
      </c>
      <c r="G294" t="s">
        <v>61</v>
      </c>
      <c r="H294" t="s">
        <v>37</v>
      </c>
      <c r="I294" t="s">
        <v>25</v>
      </c>
      <c r="J294" t="s">
        <v>25</v>
      </c>
      <c r="K294" t="s">
        <v>51</v>
      </c>
      <c r="L294" t="s">
        <v>31</v>
      </c>
      <c r="M294" t="s">
        <v>31</v>
      </c>
      <c r="N294">
        <v>79990</v>
      </c>
      <c r="O294" t="s">
        <v>34</v>
      </c>
      <c r="P294">
        <v>0</v>
      </c>
      <c r="Q294">
        <v>0</v>
      </c>
    </row>
    <row r="295" spans="1:17" x14ac:dyDescent="0.35">
      <c r="A295" s="1" t="str">
        <f>VLOOKUP(WorkingData!A295,DimBrand!$A$1:$B$9,2,0)</f>
        <v>B6</v>
      </c>
      <c r="B295" s="1" t="str">
        <f>VLOOKUP(WorkingData!B295,DimProcessor!$D$1:$E$29,2,0)</f>
        <v>PR6</v>
      </c>
      <c r="C295" s="1" t="str">
        <f>VLOOKUP(WorkingData!G295,DimOS!$A$1:$B$4,2,0)</f>
        <v>OS1</v>
      </c>
      <c r="D295" s="1" t="str">
        <f>VLOOKUP(WorkingData!H295,DimArchitecture!$A$1:$B$3,2,0)</f>
        <v>AR1</v>
      </c>
      <c r="E295" s="1" t="str">
        <f>VLOOKUP(WorkingData!J295,DimType!$A$1:$B$4,2,0)</f>
        <v>TY2</v>
      </c>
      <c r="F295" t="s">
        <v>36</v>
      </c>
      <c r="G295" t="s">
        <v>24</v>
      </c>
      <c r="H295" t="s">
        <v>37</v>
      </c>
      <c r="I295" t="s">
        <v>25</v>
      </c>
      <c r="J295" t="s">
        <v>25</v>
      </c>
      <c r="K295" t="s">
        <v>51</v>
      </c>
      <c r="L295" t="s">
        <v>31</v>
      </c>
      <c r="M295" t="s">
        <v>52</v>
      </c>
      <c r="N295">
        <v>55490</v>
      </c>
      <c r="O295" t="s">
        <v>45</v>
      </c>
      <c r="P295">
        <v>337</v>
      </c>
      <c r="Q295">
        <v>27</v>
      </c>
    </row>
    <row r="296" spans="1:17" x14ac:dyDescent="0.35">
      <c r="A296" s="1" t="str">
        <f>VLOOKUP(WorkingData!A296,DimBrand!$A$1:$B$9,2,0)</f>
        <v>B2</v>
      </c>
      <c r="B296" s="1" t="str">
        <f>VLOOKUP(WorkingData!B296,DimProcessor!$D$1:$E$29,2,0)</f>
        <v>PR6</v>
      </c>
      <c r="C296" s="1" t="str">
        <f>VLOOKUP(WorkingData!G296,DimOS!$A$1:$B$4,2,0)</f>
        <v>OS1</v>
      </c>
      <c r="D296" s="1" t="str">
        <f>VLOOKUP(WorkingData!H296,DimArchitecture!$A$1:$B$3,2,0)</f>
        <v>AR1</v>
      </c>
      <c r="E296" s="1" t="str">
        <f>VLOOKUP(WorkingData!J296,DimType!$A$1:$B$4,2,0)</f>
        <v>TY2</v>
      </c>
      <c r="F296" t="s">
        <v>36</v>
      </c>
      <c r="G296" t="s">
        <v>24</v>
      </c>
      <c r="H296" t="s">
        <v>37</v>
      </c>
      <c r="I296" t="s">
        <v>25</v>
      </c>
      <c r="J296" t="s">
        <v>25</v>
      </c>
      <c r="K296" t="s">
        <v>51</v>
      </c>
      <c r="L296" t="s">
        <v>31</v>
      </c>
      <c r="M296" t="s">
        <v>52</v>
      </c>
      <c r="N296">
        <v>69990</v>
      </c>
      <c r="O296" t="s">
        <v>45</v>
      </c>
      <c r="P296">
        <v>10</v>
      </c>
      <c r="Q296">
        <v>2</v>
      </c>
    </row>
    <row r="297" spans="1:17" x14ac:dyDescent="0.35">
      <c r="A297" s="1" t="str">
        <f>VLOOKUP(WorkingData!A297,DimBrand!$A$1:$B$9,2,0)</f>
        <v>B1</v>
      </c>
      <c r="B297" s="1" t="str">
        <f>VLOOKUP(WorkingData!B297,DimProcessor!$D$1:$E$29,2,0)</f>
        <v>PR6</v>
      </c>
      <c r="C297" s="1" t="str">
        <f>VLOOKUP(WorkingData!G297,DimOS!$A$1:$B$4,2,0)</f>
        <v>OS1</v>
      </c>
      <c r="D297" s="1" t="str">
        <f>VLOOKUP(WorkingData!H297,DimArchitecture!$A$1:$B$3,2,0)</f>
        <v>AR1</v>
      </c>
      <c r="E297" s="1" t="str">
        <f>VLOOKUP(WorkingData!J297,DimType!$A$1:$B$4,2,0)</f>
        <v>TY1</v>
      </c>
      <c r="F297" t="s">
        <v>36</v>
      </c>
      <c r="G297" t="s">
        <v>24</v>
      </c>
      <c r="H297" t="s">
        <v>37</v>
      </c>
      <c r="I297" t="s">
        <v>25</v>
      </c>
      <c r="J297" t="s">
        <v>25</v>
      </c>
      <c r="K297" t="s">
        <v>51</v>
      </c>
      <c r="L297" t="s">
        <v>52</v>
      </c>
      <c r="M297" t="s">
        <v>52</v>
      </c>
      <c r="N297">
        <v>84990</v>
      </c>
      <c r="O297" t="s">
        <v>45</v>
      </c>
      <c r="P297">
        <v>10</v>
      </c>
      <c r="Q297">
        <v>2</v>
      </c>
    </row>
    <row r="298" spans="1:17" x14ac:dyDescent="0.35">
      <c r="A298" s="1" t="str">
        <f>VLOOKUP(WorkingData!A298,DimBrand!$A$1:$B$9,2,0)</f>
        <v>B6</v>
      </c>
      <c r="B298" s="1" t="str">
        <f>VLOOKUP(WorkingData!B298,DimProcessor!$D$1:$E$29,2,0)</f>
        <v>PR6</v>
      </c>
      <c r="C298" s="1" t="str">
        <f>VLOOKUP(WorkingData!G298,DimOS!$A$1:$B$4,2,0)</f>
        <v>OS1</v>
      </c>
      <c r="D298" s="1" t="str">
        <f>VLOOKUP(WorkingData!H298,DimArchitecture!$A$1:$B$3,2,0)</f>
        <v>AR1</v>
      </c>
      <c r="E298" s="1" t="str">
        <f>VLOOKUP(WorkingData!J298,DimType!$A$1:$B$4,2,0)</f>
        <v>TY2</v>
      </c>
      <c r="F298" t="s">
        <v>36</v>
      </c>
      <c r="G298" t="s">
        <v>24</v>
      </c>
      <c r="H298" t="s">
        <v>37</v>
      </c>
      <c r="I298" t="s">
        <v>25</v>
      </c>
      <c r="J298" t="s">
        <v>25</v>
      </c>
      <c r="K298" t="s">
        <v>30</v>
      </c>
      <c r="L298" t="s">
        <v>31</v>
      </c>
      <c r="M298" t="s">
        <v>31</v>
      </c>
      <c r="N298">
        <v>59990</v>
      </c>
      <c r="O298" t="s">
        <v>34</v>
      </c>
      <c r="P298">
        <v>31</v>
      </c>
      <c r="Q298">
        <v>7</v>
      </c>
    </row>
    <row r="299" spans="1:17" x14ac:dyDescent="0.35">
      <c r="A299" s="1" t="str">
        <f>VLOOKUP(WorkingData!A299,DimBrand!$A$1:$B$9,2,0)</f>
        <v>B6</v>
      </c>
      <c r="B299" s="1" t="str">
        <f>VLOOKUP(WorkingData!B299,DimProcessor!$D$1:$E$29,2,0)</f>
        <v>PR2</v>
      </c>
      <c r="C299" s="1" t="str">
        <f>VLOOKUP(WorkingData!G299,DimOS!$A$1:$B$4,2,0)</f>
        <v>OS1</v>
      </c>
      <c r="D299" s="1" t="str">
        <f>VLOOKUP(WorkingData!H299,DimArchitecture!$A$1:$B$3,2,0)</f>
        <v>AR1</v>
      </c>
      <c r="E299" s="1" t="str">
        <f>VLOOKUP(WorkingData!J299,DimType!$A$1:$B$4,2,0)</f>
        <v>TY2</v>
      </c>
      <c r="F299" t="s">
        <v>36</v>
      </c>
      <c r="G299" t="s">
        <v>61</v>
      </c>
      <c r="H299" t="s">
        <v>37</v>
      </c>
      <c r="I299" t="s">
        <v>25</v>
      </c>
      <c r="J299" t="s">
        <v>25</v>
      </c>
      <c r="K299" t="s">
        <v>51</v>
      </c>
      <c r="L299" t="s">
        <v>31</v>
      </c>
      <c r="M299" t="s">
        <v>52</v>
      </c>
      <c r="N299">
        <v>111890</v>
      </c>
      <c r="O299" t="s">
        <v>34</v>
      </c>
      <c r="P299">
        <v>0</v>
      </c>
      <c r="Q299">
        <v>0</v>
      </c>
    </row>
    <row r="300" spans="1:17" x14ac:dyDescent="0.35">
      <c r="A300" s="1" t="str">
        <f>VLOOKUP(WorkingData!A300,DimBrand!$A$1:$B$9,2,0)</f>
        <v>B6</v>
      </c>
      <c r="B300" s="1" t="str">
        <f>VLOOKUP(WorkingData!B300,DimProcessor!$D$1:$E$29,2,0)</f>
        <v>PR6</v>
      </c>
      <c r="C300" s="1" t="str">
        <f>VLOOKUP(WorkingData!G300,DimOS!$A$1:$B$4,2,0)</f>
        <v>OS1</v>
      </c>
      <c r="D300" s="1" t="str">
        <f>VLOOKUP(WorkingData!H300,DimArchitecture!$A$1:$B$3,2,0)</f>
        <v>AR1</v>
      </c>
      <c r="E300" s="1" t="str">
        <f>VLOOKUP(WorkingData!J300,DimType!$A$1:$B$4,2,0)</f>
        <v>TY1</v>
      </c>
      <c r="F300" t="s">
        <v>36</v>
      </c>
      <c r="G300" t="s">
        <v>24</v>
      </c>
      <c r="H300" t="s">
        <v>37</v>
      </c>
      <c r="I300" t="s">
        <v>25</v>
      </c>
      <c r="J300" t="s">
        <v>39</v>
      </c>
      <c r="K300" t="s">
        <v>51</v>
      </c>
      <c r="L300" t="s">
        <v>31</v>
      </c>
      <c r="M300" t="s">
        <v>31</v>
      </c>
      <c r="N300">
        <v>65990</v>
      </c>
      <c r="O300" t="s">
        <v>45</v>
      </c>
      <c r="P300">
        <v>10</v>
      </c>
      <c r="Q300">
        <v>0</v>
      </c>
    </row>
    <row r="301" spans="1:17" x14ac:dyDescent="0.35">
      <c r="A301" s="1" t="str">
        <f>VLOOKUP(WorkingData!A301,DimBrand!$A$1:$B$9,2,0)</f>
        <v>B1</v>
      </c>
      <c r="B301" s="1" t="str">
        <f>VLOOKUP(WorkingData!B301,DimProcessor!$D$1:$E$29,2,0)</f>
        <v>PR6</v>
      </c>
      <c r="C301" s="1" t="str">
        <f>VLOOKUP(WorkingData!G301,DimOS!$A$1:$B$4,2,0)</f>
        <v>OS1</v>
      </c>
      <c r="D301" s="1" t="str">
        <f>VLOOKUP(WorkingData!H301,DimArchitecture!$A$1:$B$3,2,0)</f>
        <v>AR2</v>
      </c>
      <c r="E301" s="1" t="str">
        <f>VLOOKUP(WorkingData!J301,DimType!$A$1:$B$4,2,0)</f>
        <v>TY1</v>
      </c>
      <c r="F301" t="s">
        <v>36</v>
      </c>
      <c r="G301" t="s">
        <v>61</v>
      </c>
      <c r="H301" t="s">
        <v>37</v>
      </c>
      <c r="I301" t="s">
        <v>25</v>
      </c>
      <c r="J301" t="s">
        <v>25</v>
      </c>
      <c r="K301" t="s">
        <v>51</v>
      </c>
      <c r="L301" t="s">
        <v>31</v>
      </c>
      <c r="M301" t="s">
        <v>52</v>
      </c>
      <c r="N301">
        <v>72990</v>
      </c>
      <c r="O301" t="s">
        <v>45</v>
      </c>
      <c r="P301">
        <v>76</v>
      </c>
      <c r="Q301">
        <v>14</v>
      </c>
    </row>
    <row r="302" spans="1:17" x14ac:dyDescent="0.35">
      <c r="A302" s="1" t="str">
        <f>VLOOKUP(WorkingData!A302,DimBrand!$A$1:$B$9,2,0)</f>
        <v>B6</v>
      </c>
      <c r="B302" s="1" t="str">
        <f>VLOOKUP(WorkingData!B302,DimProcessor!$D$1:$E$29,2,0)</f>
        <v>PR6</v>
      </c>
      <c r="C302" s="1" t="str">
        <f>VLOOKUP(WorkingData!G302,DimOS!$A$1:$B$4,2,0)</f>
        <v>OS1</v>
      </c>
      <c r="D302" s="1" t="str">
        <f>VLOOKUP(WorkingData!H302,DimArchitecture!$A$1:$B$3,2,0)</f>
        <v>AR1</v>
      </c>
      <c r="E302" s="1" t="str">
        <f>VLOOKUP(WorkingData!J302,DimType!$A$1:$B$4,2,0)</f>
        <v>TY2</v>
      </c>
      <c r="F302" t="s">
        <v>36</v>
      </c>
      <c r="G302" t="s">
        <v>24</v>
      </c>
      <c r="H302" t="s">
        <v>37</v>
      </c>
      <c r="I302" t="s">
        <v>25</v>
      </c>
      <c r="J302" t="s">
        <v>25</v>
      </c>
      <c r="K302" t="s">
        <v>51</v>
      </c>
      <c r="L302" t="s">
        <v>31</v>
      </c>
      <c r="M302" t="s">
        <v>52</v>
      </c>
      <c r="N302">
        <v>71090</v>
      </c>
      <c r="O302" t="s">
        <v>45</v>
      </c>
      <c r="P302">
        <v>44</v>
      </c>
      <c r="Q302">
        <v>6</v>
      </c>
    </row>
    <row r="303" spans="1:17" x14ac:dyDescent="0.35">
      <c r="A303" s="1" t="str">
        <f>VLOOKUP(WorkingData!A303,DimBrand!$A$1:$B$9,2,0)</f>
        <v>B7</v>
      </c>
      <c r="B303" s="1" t="str">
        <f>VLOOKUP(WorkingData!B303,DimProcessor!$D$1:$E$29,2,0)</f>
        <v>PR6</v>
      </c>
      <c r="C303" s="1" t="str">
        <f>VLOOKUP(WorkingData!G303,DimOS!$A$1:$B$4,2,0)</f>
        <v>OS1</v>
      </c>
      <c r="D303" s="1" t="str">
        <f>VLOOKUP(WorkingData!H303,DimArchitecture!$A$1:$B$3,2,0)</f>
        <v>AR1</v>
      </c>
      <c r="E303" s="1" t="str">
        <f>VLOOKUP(WorkingData!J303,DimType!$A$1:$B$4,2,0)</f>
        <v>TY1</v>
      </c>
      <c r="F303" t="s">
        <v>36</v>
      </c>
      <c r="G303" t="s">
        <v>24</v>
      </c>
      <c r="H303" t="s">
        <v>37</v>
      </c>
      <c r="I303" t="s">
        <v>25</v>
      </c>
      <c r="J303" t="s">
        <v>23</v>
      </c>
      <c r="K303" t="s">
        <v>55</v>
      </c>
      <c r="L303" t="s">
        <v>31</v>
      </c>
      <c r="M303" t="s">
        <v>31</v>
      </c>
      <c r="N303">
        <v>74990</v>
      </c>
      <c r="O303" t="s">
        <v>34</v>
      </c>
      <c r="P303">
        <v>0</v>
      </c>
      <c r="Q303">
        <v>0</v>
      </c>
    </row>
    <row r="304" spans="1:17" x14ac:dyDescent="0.35">
      <c r="A304" s="1" t="str">
        <f>VLOOKUP(WorkingData!A304,DimBrand!$A$1:$B$9,2,0)</f>
        <v>B1</v>
      </c>
      <c r="B304" s="1" t="str">
        <f>VLOOKUP(WorkingData!B304,DimProcessor!$D$1:$E$29,2,0)</f>
        <v>PR2</v>
      </c>
      <c r="C304" s="1" t="str">
        <f>VLOOKUP(WorkingData!G304,DimOS!$A$1:$B$4,2,0)</f>
        <v>OS1</v>
      </c>
      <c r="D304" s="1" t="str">
        <f>VLOOKUP(WorkingData!H304,DimArchitecture!$A$1:$B$3,2,0)</f>
        <v>AR1</v>
      </c>
      <c r="E304" s="1" t="str">
        <f>VLOOKUP(WorkingData!J304,DimType!$A$1:$B$4,2,0)</f>
        <v>TY1</v>
      </c>
      <c r="F304" t="s">
        <v>36</v>
      </c>
      <c r="G304" t="s">
        <v>71</v>
      </c>
      <c r="H304" t="s">
        <v>37</v>
      </c>
      <c r="I304" t="s">
        <v>25</v>
      </c>
      <c r="J304" t="s">
        <v>25</v>
      </c>
      <c r="K304" t="s">
        <v>51</v>
      </c>
      <c r="L304" t="s">
        <v>31</v>
      </c>
      <c r="M304" t="s">
        <v>52</v>
      </c>
      <c r="N304">
        <v>79990</v>
      </c>
      <c r="O304" t="s">
        <v>45</v>
      </c>
      <c r="P304">
        <v>11</v>
      </c>
      <c r="Q304">
        <v>3</v>
      </c>
    </row>
    <row r="305" spans="1:17" x14ac:dyDescent="0.35">
      <c r="A305" s="1" t="str">
        <f>VLOOKUP(WorkingData!A305,DimBrand!$A$1:$B$9,2,0)</f>
        <v>B7</v>
      </c>
      <c r="B305" s="1" t="str">
        <f>VLOOKUP(WorkingData!B305,DimProcessor!$D$1:$E$29,2,0)</f>
        <v>PR6</v>
      </c>
      <c r="C305" s="1" t="str">
        <f>VLOOKUP(WorkingData!G305,DimOS!$A$1:$B$4,2,0)</f>
        <v>OS1</v>
      </c>
      <c r="D305" s="1" t="str">
        <f>VLOOKUP(WorkingData!H305,DimArchitecture!$A$1:$B$3,2,0)</f>
        <v>AR1</v>
      </c>
      <c r="E305" s="1" t="str">
        <f>VLOOKUP(WorkingData!J305,DimType!$A$1:$B$4,2,0)</f>
        <v>TY1</v>
      </c>
      <c r="F305" t="s">
        <v>36</v>
      </c>
      <c r="G305" t="s">
        <v>24</v>
      </c>
      <c r="H305" t="s">
        <v>37</v>
      </c>
      <c r="I305" t="s">
        <v>25</v>
      </c>
      <c r="J305" t="s">
        <v>25</v>
      </c>
      <c r="K305" t="s">
        <v>51</v>
      </c>
      <c r="L305" t="s">
        <v>31</v>
      </c>
      <c r="M305" t="s">
        <v>31</v>
      </c>
      <c r="N305">
        <v>55490</v>
      </c>
      <c r="O305" t="s">
        <v>45</v>
      </c>
      <c r="P305">
        <v>138</v>
      </c>
      <c r="Q305">
        <v>16</v>
      </c>
    </row>
    <row r="306" spans="1:17" x14ac:dyDescent="0.35">
      <c r="A306" s="1" t="str">
        <f>VLOOKUP(WorkingData!A306,DimBrand!$A$1:$B$9,2,0)</f>
        <v>B6</v>
      </c>
      <c r="B306" s="1" t="str">
        <f>VLOOKUP(WorkingData!B306,DimProcessor!$D$1:$E$29,2,0)</f>
        <v>PR6</v>
      </c>
      <c r="C306" s="1" t="str">
        <f>VLOOKUP(WorkingData!G306,DimOS!$A$1:$B$4,2,0)</f>
        <v>OS1</v>
      </c>
      <c r="D306" s="1" t="str">
        <f>VLOOKUP(WorkingData!H306,DimArchitecture!$A$1:$B$3,2,0)</f>
        <v>AR1</v>
      </c>
      <c r="E306" s="1" t="str">
        <f>VLOOKUP(WorkingData!J306,DimType!$A$1:$B$4,2,0)</f>
        <v>TY2</v>
      </c>
      <c r="F306" t="s">
        <v>36</v>
      </c>
      <c r="G306" t="s">
        <v>24</v>
      </c>
      <c r="H306" t="s">
        <v>37</v>
      </c>
      <c r="I306" t="s">
        <v>25</v>
      </c>
      <c r="J306" t="s">
        <v>39</v>
      </c>
      <c r="K306" t="s">
        <v>51</v>
      </c>
      <c r="L306" t="s">
        <v>31</v>
      </c>
      <c r="M306" t="s">
        <v>52</v>
      </c>
      <c r="N306">
        <v>66490</v>
      </c>
      <c r="O306" t="s">
        <v>45</v>
      </c>
      <c r="P306">
        <v>199</v>
      </c>
      <c r="Q306">
        <v>17</v>
      </c>
    </row>
    <row r="307" spans="1:17" x14ac:dyDescent="0.35">
      <c r="A307" s="1" t="str">
        <f>VLOOKUP(WorkingData!A307,DimBrand!$A$1:$B$9,2,0)</f>
        <v>B1</v>
      </c>
      <c r="B307" s="1" t="str">
        <f>VLOOKUP(WorkingData!B307,DimProcessor!$D$1:$E$29,2,0)</f>
        <v>PR6</v>
      </c>
      <c r="C307" s="1" t="str">
        <f>VLOOKUP(WorkingData!G307,DimOS!$A$1:$B$4,2,0)</f>
        <v>OS1</v>
      </c>
      <c r="D307" s="1" t="str">
        <f>VLOOKUP(WorkingData!H307,DimArchitecture!$A$1:$B$3,2,0)</f>
        <v>AR1</v>
      </c>
      <c r="E307" s="1" t="str">
        <f>VLOOKUP(WorkingData!J307,DimType!$A$1:$B$4,2,0)</f>
        <v>TY1</v>
      </c>
      <c r="F307" t="s">
        <v>36</v>
      </c>
      <c r="G307" t="s">
        <v>24</v>
      </c>
      <c r="H307" t="s">
        <v>37</v>
      </c>
      <c r="I307" t="s">
        <v>25</v>
      </c>
      <c r="J307" t="s">
        <v>25</v>
      </c>
      <c r="K307" t="s">
        <v>51</v>
      </c>
      <c r="L307" t="s">
        <v>31</v>
      </c>
      <c r="M307" t="s">
        <v>52</v>
      </c>
      <c r="N307">
        <v>53400</v>
      </c>
      <c r="O307" t="s">
        <v>45</v>
      </c>
      <c r="P307">
        <v>46</v>
      </c>
      <c r="Q307">
        <v>6</v>
      </c>
    </row>
    <row r="308" spans="1:17" x14ac:dyDescent="0.35">
      <c r="A308" s="1" t="str">
        <f>VLOOKUP(WorkingData!A308,DimBrand!$A$1:$B$9,2,0)</f>
        <v>B6</v>
      </c>
      <c r="B308" s="1" t="str">
        <f>VLOOKUP(WorkingData!B308,DimProcessor!$D$1:$E$29,2,0)</f>
        <v>PR6</v>
      </c>
      <c r="C308" s="1" t="str">
        <f>VLOOKUP(WorkingData!G308,DimOS!$A$1:$B$4,2,0)</f>
        <v>OS1</v>
      </c>
      <c r="D308" s="1" t="str">
        <f>VLOOKUP(WorkingData!H308,DimArchitecture!$A$1:$B$3,2,0)</f>
        <v>AR1</v>
      </c>
      <c r="E308" s="1" t="str">
        <f>VLOOKUP(WorkingData!J308,DimType!$A$1:$B$4,2,0)</f>
        <v>TY1</v>
      </c>
      <c r="F308" t="s">
        <v>36</v>
      </c>
      <c r="G308" t="s">
        <v>24</v>
      </c>
      <c r="H308" t="s">
        <v>37</v>
      </c>
      <c r="I308" t="s">
        <v>25</v>
      </c>
      <c r="J308" t="s">
        <v>25</v>
      </c>
      <c r="K308" t="s">
        <v>51</v>
      </c>
      <c r="L308" t="s">
        <v>52</v>
      </c>
      <c r="M308" t="s">
        <v>52</v>
      </c>
      <c r="N308">
        <v>74500</v>
      </c>
      <c r="O308" t="s">
        <v>45</v>
      </c>
      <c r="P308">
        <v>45</v>
      </c>
      <c r="Q308">
        <v>5</v>
      </c>
    </row>
    <row r="309" spans="1:17" x14ac:dyDescent="0.35">
      <c r="A309" s="1" t="str">
        <f>VLOOKUP(WorkingData!A309,DimBrand!$A$1:$B$9,2,0)</f>
        <v>B6</v>
      </c>
      <c r="B309" s="1" t="str">
        <f>VLOOKUP(WorkingData!B309,DimProcessor!$D$1:$E$29,2,0)</f>
        <v>PR6</v>
      </c>
      <c r="C309" s="1" t="str">
        <f>VLOOKUP(WorkingData!G309,DimOS!$A$1:$B$4,2,0)</f>
        <v>OS1</v>
      </c>
      <c r="D309" s="1" t="str">
        <f>VLOOKUP(WorkingData!H309,DimArchitecture!$A$1:$B$3,2,0)</f>
        <v>AR1</v>
      </c>
      <c r="E309" s="1" t="str">
        <f>VLOOKUP(WorkingData!J309,DimType!$A$1:$B$4,2,0)</f>
        <v>TY2</v>
      </c>
      <c r="F309" t="s">
        <v>36</v>
      </c>
      <c r="G309" t="s">
        <v>61</v>
      </c>
      <c r="H309" t="s">
        <v>37</v>
      </c>
      <c r="I309" t="s">
        <v>25</v>
      </c>
      <c r="J309" t="s">
        <v>25</v>
      </c>
      <c r="K309" t="s">
        <v>51</v>
      </c>
      <c r="L309" t="s">
        <v>31</v>
      </c>
      <c r="M309" t="s">
        <v>52</v>
      </c>
      <c r="N309">
        <v>114990</v>
      </c>
      <c r="O309" t="s">
        <v>34</v>
      </c>
      <c r="P309">
        <v>0</v>
      </c>
      <c r="Q309">
        <v>0</v>
      </c>
    </row>
    <row r="310" spans="1:17" x14ac:dyDescent="0.35">
      <c r="A310" s="1" t="str">
        <f>VLOOKUP(WorkingData!A310,DimBrand!$A$1:$B$9,2,0)</f>
        <v>B6</v>
      </c>
      <c r="B310" s="1" t="str">
        <f>VLOOKUP(WorkingData!B310,DimProcessor!$D$1:$E$29,2,0)</f>
        <v>PR6</v>
      </c>
      <c r="C310" s="1" t="str">
        <f>VLOOKUP(WorkingData!G310,DimOS!$A$1:$B$4,2,0)</f>
        <v>OS1</v>
      </c>
      <c r="D310" s="1" t="str">
        <f>VLOOKUP(WorkingData!H310,DimArchitecture!$A$1:$B$3,2,0)</f>
        <v>AR1</v>
      </c>
      <c r="E310" s="1" t="str">
        <f>VLOOKUP(WorkingData!J310,DimType!$A$1:$B$4,2,0)</f>
        <v>TY2</v>
      </c>
      <c r="F310" t="s">
        <v>36</v>
      </c>
      <c r="G310" t="s">
        <v>24</v>
      </c>
      <c r="H310" t="s">
        <v>37</v>
      </c>
      <c r="I310" t="s">
        <v>25</v>
      </c>
      <c r="J310" t="s">
        <v>39</v>
      </c>
      <c r="K310" t="s">
        <v>30</v>
      </c>
      <c r="L310" t="s">
        <v>31</v>
      </c>
      <c r="M310" t="s">
        <v>31</v>
      </c>
      <c r="N310">
        <v>61990</v>
      </c>
      <c r="O310" t="s">
        <v>45</v>
      </c>
      <c r="P310">
        <v>35</v>
      </c>
      <c r="Q310">
        <v>4</v>
      </c>
    </row>
    <row r="311" spans="1:17" x14ac:dyDescent="0.35">
      <c r="A311" s="1" t="str">
        <f>VLOOKUP(WorkingData!A311,DimBrand!$A$1:$B$9,2,0)</f>
        <v>B8</v>
      </c>
      <c r="B311" s="1" t="str">
        <f>VLOOKUP(WorkingData!B311,DimProcessor!$D$1:$E$29,2,0)</f>
        <v>PR2</v>
      </c>
      <c r="C311" s="1" t="str">
        <f>VLOOKUP(WorkingData!G311,DimOS!$A$1:$B$4,2,0)</f>
        <v>OS3</v>
      </c>
      <c r="D311" s="1" t="str">
        <f>VLOOKUP(WorkingData!H311,DimArchitecture!$A$1:$B$3,2,0)</f>
        <v>AR1</v>
      </c>
      <c r="E311" s="1" t="str">
        <f>VLOOKUP(WorkingData!J311,DimType!$A$1:$B$4,2,0)</f>
        <v>TY1</v>
      </c>
      <c r="F311" t="s">
        <v>36</v>
      </c>
      <c r="G311" t="s">
        <v>61</v>
      </c>
      <c r="H311" t="s">
        <v>37</v>
      </c>
      <c r="I311" t="s">
        <v>25</v>
      </c>
      <c r="J311" t="s">
        <v>25</v>
      </c>
      <c r="K311" t="s">
        <v>51</v>
      </c>
      <c r="L311" t="s">
        <v>31</v>
      </c>
      <c r="M311" t="s">
        <v>31</v>
      </c>
      <c r="N311">
        <v>159990</v>
      </c>
      <c r="O311" t="s">
        <v>45</v>
      </c>
      <c r="P311">
        <v>32</v>
      </c>
      <c r="Q311">
        <v>5</v>
      </c>
    </row>
    <row r="312" spans="1:17" x14ac:dyDescent="0.35">
      <c r="A312" s="1" t="str">
        <f>VLOOKUP(WorkingData!A312,DimBrand!$A$1:$B$9,2,0)</f>
        <v>B8</v>
      </c>
      <c r="B312" s="1" t="str">
        <f>VLOOKUP(WorkingData!B312,DimProcessor!$D$1:$E$29,2,0)</f>
        <v>PR11</v>
      </c>
      <c r="C312" s="1" t="str">
        <f>VLOOKUP(WorkingData!G312,DimOS!$A$1:$B$4,2,0)</f>
        <v>OS3</v>
      </c>
      <c r="D312" s="1" t="str">
        <f>VLOOKUP(WorkingData!H312,DimArchitecture!$A$1:$B$3,2,0)</f>
        <v>AR1</v>
      </c>
      <c r="E312" s="1" t="str">
        <f>VLOOKUP(WorkingData!J312,DimType!$A$1:$B$4,2,0)</f>
        <v>TY1</v>
      </c>
      <c r="F312" t="s">
        <v>36</v>
      </c>
      <c r="G312" t="s">
        <v>66</v>
      </c>
      <c r="H312" t="s">
        <v>37</v>
      </c>
      <c r="I312" t="s">
        <v>25</v>
      </c>
      <c r="J312" t="s">
        <v>25</v>
      </c>
      <c r="K312" t="s">
        <v>51</v>
      </c>
      <c r="L312" t="s">
        <v>31</v>
      </c>
      <c r="M312" t="s">
        <v>31</v>
      </c>
      <c r="N312">
        <v>172090</v>
      </c>
      <c r="O312" t="s">
        <v>45</v>
      </c>
      <c r="P312">
        <v>108</v>
      </c>
      <c r="Q312">
        <v>13</v>
      </c>
    </row>
    <row r="313" spans="1:17" x14ac:dyDescent="0.35">
      <c r="A313" s="1" t="str">
        <f>VLOOKUP(WorkingData!A313,DimBrand!$A$1:$B$9,2,0)</f>
        <v>B7</v>
      </c>
      <c r="B313" s="1" t="str">
        <f>VLOOKUP(WorkingData!B313,DimProcessor!$D$1:$E$29,2,0)</f>
        <v>PR6</v>
      </c>
      <c r="C313" s="1" t="str">
        <f>VLOOKUP(WorkingData!G313,DimOS!$A$1:$B$4,2,0)</f>
        <v>OS1</v>
      </c>
      <c r="D313" s="1" t="str">
        <f>VLOOKUP(WorkingData!H313,DimArchitecture!$A$1:$B$3,2,0)</f>
        <v>AR1</v>
      </c>
      <c r="E313" s="1" t="str">
        <f>VLOOKUP(WorkingData!J313,DimType!$A$1:$B$4,2,0)</f>
        <v>TY1</v>
      </c>
      <c r="F313" t="s">
        <v>36</v>
      </c>
      <c r="G313" t="s">
        <v>24</v>
      </c>
      <c r="H313" t="s">
        <v>37</v>
      </c>
      <c r="I313" t="s">
        <v>25</v>
      </c>
      <c r="J313" t="s">
        <v>23</v>
      </c>
      <c r="K313" t="s">
        <v>30</v>
      </c>
      <c r="L313" t="s">
        <v>31</v>
      </c>
      <c r="M313" t="s">
        <v>31</v>
      </c>
      <c r="N313">
        <v>74990</v>
      </c>
      <c r="O313" t="s">
        <v>34</v>
      </c>
      <c r="P313">
        <v>0</v>
      </c>
      <c r="Q313">
        <v>0</v>
      </c>
    </row>
    <row r="314" spans="1:17" x14ac:dyDescent="0.35">
      <c r="A314" s="1" t="str">
        <f>VLOOKUP(WorkingData!A314,DimBrand!$A$1:$B$9,2,0)</f>
        <v>B7</v>
      </c>
      <c r="B314" s="1" t="str">
        <f>VLOOKUP(WorkingData!B314,DimProcessor!$D$1:$E$29,2,0)</f>
        <v>PR2</v>
      </c>
      <c r="C314" s="1" t="str">
        <f>VLOOKUP(WorkingData!G314,DimOS!$A$1:$B$4,2,0)</f>
        <v>OS1</v>
      </c>
      <c r="D314" s="1" t="str">
        <f>VLOOKUP(WorkingData!H314,DimArchitecture!$A$1:$B$3,2,0)</f>
        <v>AR1</v>
      </c>
      <c r="E314" s="1" t="str">
        <f>VLOOKUP(WorkingData!J314,DimType!$A$1:$B$4,2,0)</f>
        <v>TY1</v>
      </c>
      <c r="F314" t="s">
        <v>36</v>
      </c>
      <c r="G314" t="s">
        <v>24</v>
      </c>
      <c r="H314" t="s">
        <v>37</v>
      </c>
      <c r="I314" t="s">
        <v>25</v>
      </c>
      <c r="J314" t="s">
        <v>25</v>
      </c>
      <c r="K314" t="s">
        <v>51</v>
      </c>
      <c r="L314" t="s">
        <v>31</v>
      </c>
      <c r="M314" t="s">
        <v>31</v>
      </c>
      <c r="N314">
        <v>56490</v>
      </c>
      <c r="O314" t="s">
        <v>45</v>
      </c>
      <c r="P314">
        <v>814</v>
      </c>
      <c r="Q314">
        <v>112</v>
      </c>
    </row>
    <row r="315" spans="1:17" x14ac:dyDescent="0.35">
      <c r="A315" s="1" t="str">
        <f>VLOOKUP(WorkingData!A315,DimBrand!$A$1:$B$9,2,0)</f>
        <v>B2</v>
      </c>
      <c r="B315" s="1" t="str">
        <f>VLOOKUP(WorkingData!B315,DimProcessor!$D$1:$E$29,2,0)</f>
        <v>PR2</v>
      </c>
      <c r="C315" s="1" t="str">
        <f>VLOOKUP(WorkingData!G315,DimOS!$A$1:$B$4,2,0)</f>
        <v>OS1</v>
      </c>
      <c r="D315" s="1" t="str">
        <f>VLOOKUP(WorkingData!H315,DimArchitecture!$A$1:$B$3,2,0)</f>
        <v>AR1</v>
      </c>
      <c r="E315" s="1" t="str">
        <f>VLOOKUP(WorkingData!J315,DimType!$A$1:$B$4,2,0)</f>
        <v>TY2</v>
      </c>
      <c r="F315" t="s">
        <v>36</v>
      </c>
      <c r="G315" t="s">
        <v>24</v>
      </c>
      <c r="H315" t="s">
        <v>37</v>
      </c>
      <c r="I315" t="s">
        <v>25</v>
      </c>
      <c r="J315" t="s">
        <v>25</v>
      </c>
      <c r="K315" t="s">
        <v>70</v>
      </c>
      <c r="L315" t="s">
        <v>31</v>
      </c>
      <c r="M315" t="s">
        <v>31</v>
      </c>
      <c r="N315">
        <v>147000</v>
      </c>
      <c r="O315" t="s">
        <v>34</v>
      </c>
      <c r="P315">
        <v>0</v>
      </c>
      <c r="Q315">
        <v>0</v>
      </c>
    </row>
    <row r="316" spans="1:17" x14ac:dyDescent="0.35">
      <c r="A316" s="1" t="str">
        <f>VLOOKUP(WorkingData!A316,DimBrand!$A$1:$B$9,2,0)</f>
        <v>B2</v>
      </c>
      <c r="B316" s="1" t="str">
        <f>VLOOKUP(WorkingData!B316,DimProcessor!$D$1:$E$29,2,0)</f>
        <v>PR6</v>
      </c>
      <c r="C316" s="1" t="str">
        <f>VLOOKUP(WorkingData!G316,DimOS!$A$1:$B$4,2,0)</f>
        <v>OS1</v>
      </c>
      <c r="D316" s="1" t="str">
        <f>VLOOKUP(WorkingData!H316,DimArchitecture!$A$1:$B$3,2,0)</f>
        <v>AR1</v>
      </c>
      <c r="E316" s="1" t="str">
        <f>VLOOKUP(WorkingData!J316,DimType!$A$1:$B$4,2,0)</f>
        <v>TY2</v>
      </c>
      <c r="F316" t="s">
        <v>36</v>
      </c>
      <c r="G316" t="s">
        <v>24</v>
      </c>
      <c r="H316" t="s">
        <v>37</v>
      </c>
      <c r="I316" t="s">
        <v>25</v>
      </c>
      <c r="J316" t="s">
        <v>25</v>
      </c>
      <c r="K316" t="s">
        <v>51</v>
      </c>
      <c r="L316" t="s">
        <v>31</v>
      </c>
      <c r="M316" t="s">
        <v>52</v>
      </c>
      <c r="N316">
        <v>55990</v>
      </c>
      <c r="O316" t="s">
        <v>45</v>
      </c>
      <c r="P316">
        <v>75</v>
      </c>
      <c r="Q316">
        <v>9</v>
      </c>
    </row>
    <row r="317" spans="1:17" x14ac:dyDescent="0.35">
      <c r="A317" s="1" t="str">
        <f>VLOOKUP(WorkingData!A317,DimBrand!$A$1:$B$9,2,0)</f>
        <v>B5</v>
      </c>
      <c r="B317" s="1" t="str">
        <f>VLOOKUP(WorkingData!B317,DimProcessor!$D$1:$E$29,2,0)</f>
        <v>PR6</v>
      </c>
      <c r="C317" s="1" t="str">
        <f>VLOOKUP(WorkingData!G317,DimOS!$A$1:$B$4,2,0)</f>
        <v>OS1</v>
      </c>
      <c r="D317" s="1" t="str">
        <f>VLOOKUP(WorkingData!H317,DimArchitecture!$A$1:$B$3,2,0)</f>
        <v>AR1</v>
      </c>
      <c r="E317" s="1" t="str">
        <f>VLOOKUP(WorkingData!J317,DimType!$A$1:$B$4,2,0)</f>
        <v>TY3</v>
      </c>
      <c r="F317" t="s">
        <v>36</v>
      </c>
      <c r="G317" t="s">
        <v>24</v>
      </c>
      <c r="H317" t="s">
        <v>37</v>
      </c>
      <c r="I317" t="s">
        <v>25</v>
      </c>
      <c r="J317" t="s">
        <v>23</v>
      </c>
      <c r="K317" t="s">
        <v>51</v>
      </c>
      <c r="L317" t="s">
        <v>31</v>
      </c>
      <c r="M317" t="s">
        <v>52</v>
      </c>
      <c r="N317">
        <v>77990</v>
      </c>
      <c r="O317" t="s">
        <v>34</v>
      </c>
      <c r="P317">
        <v>0</v>
      </c>
      <c r="Q317">
        <v>0</v>
      </c>
    </row>
    <row r="318" spans="1:17" x14ac:dyDescent="0.35">
      <c r="A318" s="1" t="str">
        <f>VLOOKUP(WorkingData!A318,DimBrand!$A$1:$B$9,2,0)</f>
        <v>B5</v>
      </c>
      <c r="B318" s="1" t="str">
        <f>VLOOKUP(WorkingData!B318,DimProcessor!$D$1:$E$29,2,0)</f>
        <v>PR2</v>
      </c>
      <c r="C318" s="1" t="str">
        <f>VLOOKUP(WorkingData!G318,DimOS!$A$1:$B$4,2,0)</f>
        <v>OS1</v>
      </c>
      <c r="D318" s="1" t="str">
        <f>VLOOKUP(WorkingData!H318,DimArchitecture!$A$1:$B$3,2,0)</f>
        <v>AR1</v>
      </c>
      <c r="E318" s="1" t="str">
        <f>VLOOKUP(WorkingData!J318,DimType!$A$1:$B$4,2,0)</f>
        <v>TY1</v>
      </c>
      <c r="F318" t="s">
        <v>36</v>
      </c>
      <c r="G318" t="s">
        <v>24</v>
      </c>
      <c r="H318" t="s">
        <v>37</v>
      </c>
      <c r="I318" t="s">
        <v>25</v>
      </c>
      <c r="J318" t="s">
        <v>23</v>
      </c>
      <c r="K318" t="s">
        <v>51</v>
      </c>
      <c r="L318" t="s">
        <v>31</v>
      </c>
      <c r="M318" t="s">
        <v>52</v>
      </c>
      <c r="N318">
        <v>106490</v>
      </c>
      <c r="O318" t="s">
        <v>45</v>
      </c>
      <c r="P318">
        <v>3</v>
      </c>
      <c r="Q318">
        <v>0</v>
      </c>
    </row>
    <row r="319" spans="1:17" x14ac:dyDescent="0.35">
      <c r="A319" s="1" t="str">
        <f>VLOOKUP(WorkingData!A319,DimBrand!$A$1:$B$9,2,0)</f>
        <v>B2</v>
      </c>
      <c r="B319" s="1" t="str">
        <f>VLOOKUP(WorkingData!B319,DimProcessor!$D$1:$E$29,2,0)</f>
        <v>PR6</v>
      </c>
      <c r="C319" s="1" t="str">
        <f>VLOOKUP(WorkingData!G319,DimOS!$A$1:$B$4,2,0)</f>
        <v>OS1</v>
      </c>
      <c r="D319" s="1" t="str">
        <f>VLOOKUP(WorkingData!H319,DimArchitecture!$A$1:$B$3,2,0)</f>
        <v>AR2</v>
      </c>
      <c r="E319" s="1" t="str">
        <f>VLOOKUP(WorkingData!J319,DimType!$A$1:$B$4,2,0)</f>
        <v>TY1</v>
      </c>
      <c r="F319" t="s">
        <v>36</v>
      </c>
      <c r="G319" t="s">
        <v>24</v>
      </c>
      <c r="H319" t="s">
        <v>37</v>
      </c>
      <c r="I319" t="s">
        <v>25</v>
      </c>
      <c r="J319" t="s">
        <v>39</v>
      </c>
      <c r="K319" t="s">
        <v>51</v>
      </c>
      <c r="L319" t="s">
        <v>31</v>
      </c>
      <c r="M319" t="s">
        <v>52</v>
      </c>
      <c r="N319">
        <v>70990</v>
      </c>
      <c r="O319" t="s">
        <v>45</v>
      </c>
      <c r="P319">
        <v>11</v>
      </c>
      <c r="Q319">
        <v>3</v>
      </c>
    </row>
    <row r="320" spans="1:17" x14ac:dyDescent="0.35">
      <c r="A320" s="1" t="str">
        <f>VLOOKUP(WorkingData!A320,DimBrand!$A$1:$B$9,2,0)</f>
        <v>B2</v>
      </c>
      <c r="B320" s="1" t="str">
        <f>VLOOKUP(WorkingData!B320,DimProcessor!$D$1:$E$29,2,0)</f>
        <v>PR6</v>
      </c>
      <c r="C320" s="1" t="str">
        <f>VLOOKUP(WorkingData!G320,DimOS!$A$1:$B$4,2,0)</f>
        <v>OS1</v>
      </c>
      <c r="D320" s="1" t="str">
        <f>VLOOKUP(WorkingData!H320,DimArchitecture!$A$1:$B$3,2,0)</f>
        <v>AR1</v>
      </c>
      <c r="E320" s="1" t="str">
        <f>VLOOKUP(WorkingData!J320,DimType!$A$1:$B$4,2,0)</f>
        <v>TY1</v>
      </c>
      <c r="F320" t="s">
        <v>36</v>
      </c>
      <c r="G320" t="s">
        <v>24</v>
      </c>
      <c r="H320" t="s">
        <v>37</v>
      </c>
      <c r="I320" t="s">
        <v>25</v>
      </c>
      <c r="J320" t="s">
        <v>25</v>
      </c>
      <c r="K320" t="s">
        <v>51</v>
      </c>
      <c r="L320" t="s">
        <v>31</v>
      </c>
      <c r="M320" t="s">
        <v>52</v>
      </c>
      <c r="N320">
        <v>64990</v>
      </c>
      <c r="O320" t="s">
        <v>45</v>
      </c>
      <c r="P320">
        <v>125</v>
      </c>
      <c r="Q320">
        <v>11</v>
      </c>
    </row>
    <row r="321" spans="1:17" x14ac:dyDescent="0.35">
      <c r="A321" s="1" t="str">
        <f>VLOOKUP(WorkingData!A321,DimBrand!$A$1:$B$9,2,0)</f>
        <v>B3</v>
      </c>
      <c r="B321" s="1" t="str">
        <f>VLOOKUP(WorkingData!B321,DimProcessor!$D$1:$E$29,2,0)</f>
        <v>PR6</v>
      </c>
      <c r="C321" s="1" t="str">
        <f>VLOOKUP(WorkingData!G321,DimOS!$A$1:$B$4,2,0)</f>
        <v>OS1</v>
      </c>
      <c r="D321" s="1" t="str">
        <f>VLOOKUP(WorkingData!H321,DimArchitecture!$A$1:$B$3,2,0)</f>
        <v>AR1</v>
      </c>
      <c r="E321" s="1" t="str">
        <f>VLOOKUP(WorkingData!J321,DimType!$A$1:$B$4,2,0)</f>
        <v>TY1</v>
      </c>
      <c r="F321" t="s">
        <v>36</v>
      </c>
      <c r="G321" t="s">
        <v>24</v>
      </c>
      <c r="H321" t="s">
        <v>37</v>
      </c>
      <c r="I321" t="s">
        <v>25</v>
      </c>
      <c r="J321" t="s">
        <v>25</v>
      </c>
      <c r="K321" t="s">
        <v>51</v>
      </c>
      <c r="L321" t="s">
        <v>31</v>
      </c>
      <c r="M321" t="s">
        <v>31</v>
      </c>
      <c r="N321">
        <v>57990</v>
      </c>
      <c r="O321" t="s">
        <v>34</v>
      </c>
      <c r="P321">
        <v>0</v>
      </c>
      <c r="Q321">
        <v>0</v>
      </c>
    </row>
    <row r="322" spans="1:17" x14ac:dyDescent="0.35">
      <c r="A322" s="1" t="str">
        <f>VLOOKUP(WorkingData!A322,DimBrand!$A$1:$B$9,2,0)</f>
        <v>B1</v>
      </c>
      <c r="B322" s="1" t="str">
        <f>VLOOKUP(WorkingData!B322,DimProcessor!$D$1:$E$29,2,0)</f>
        <v>PR2</v>
      </c>
      <c r="C322" s="1" t="str">
        <f>VLOOKUP(WorkingData!G322,DimOS!$A$1:$B$4,2,0)</f>
        <v>OS1</v>
      </c>
      <c r="D322" s="1" t="str">
        <f>VLOOKUP(WorkingData!H322,DimArchitecture!$A$1:$B$3,2,0)</f>
        <v>AR1</v>
      </c>
      <c r="E322" s="1" t="str">
        <f>VLOOKUP(WorkingData!J322,DimType!$A$1:$B$4,2,0)</f>
        <v>TY3</v>
      </c>
      <c r="F322" t="s">
        <v>36</v>
      </c>
      <c r="G322" t="s">
        <v>24</v>
      </c>
      <c r="H322" t="s">
        <v>37</v>
      </c>
      <c r="I322" t="s">
        <v>25</v>
      </c>
      <c r="J322" t="s">
        <v>23</v>
      </c>
      <c r="K322" t="s">
        <v>51</v>
      </c>
      <c r="L322" t="s">
        <v>31</v>
      </c>
      <c r="M322" t="s">
        <v>31</v>
      </c>
      <c r="N322">
        <v>64990</v>
      </c>
      <c r="O322" t="s">
        <v>45</v>
      </c>
      <c r="P322">
        <v>4</v>
      </c>
      <c r="Q322">
        <v>0</v>
      </c>
    </row>
    <row r="323" spans="1:17" x14ac:dyDescent="0.35">
      <c r="A323" s="1" t="str">
        <f>VLOOKUP(WorkingData!A323,DimBrand!$A$1:$B$9,2,0)</f>
        <v>B7</v>
      </c>
      <c r="B323" s="1" t="str">
        <f>VLOOKUP(WorkingData!B323,DimProcessor!$D$1:$E$29,2,0)</f>
        <v>PR2</v>
      </c>
      <c r="C323" s="1" t="str">
        <f>VLOOKUP(WorkingData!G323,DimOS!$A$1:$B$4,2,0)</f>
        <v>OS1</v>
      </c>
      <c r="D323" s="1" t="str">
        <f>VLOOKUP(WorkingData!H323,DimArchitecture!$A$1:$B$3,2,0)</f>
        <v>AR1</v>
      </c>
      <c r="E323" s="1" t="str">
        <f>VLOOKUP(WorkingData!J323,DimType!$A$1:$B$4,2,0)</f>
        <v>TY1</v>
      </c>
      <c r="F323" t="s">
        <v>36</v>
      </c>
      <c r="G323" t="s">
        <v>24</v>
      </c>
      <c r="H323" t="s">
        <v>37</v>
      </c>
      <c r="I323" t="s">
        <v>25</v>
      </c>
      <c r="J323" t="s">
        <v>25</v>
      </c>
      <c r="K323" t="s">
        <v>51</v>
      </c>
      <c r="L323" t="s">
        <v>31</v>
      </c>
      <c r="M323" t="s">
        <v>31</v>
      </c>
      <c r="N323">
        <v>54990</v>
      </c>
      <c r="O323" t="s">
        <v>45</v>
      </c>
      <c r="P323">
        <v>714</v>
      </c>
      <c r="Q323">
        <v>147</v>
      </c>
    </row>
    <row r="324" spans="1:17" x14ac:dyDescent="0.35">
      <c r="A324" s="1" t="str">
        <f>VLOOKUP(WorkingData!A324,DimBrand!$A$1:$B$9,2,0)</f>
        <v>B5</v>
      </c>
      <c r="B324" s="1" t="str">
        <f>VLOOKUP(WorkingData!B324,DimProcessor!$D$1:$E$29,2,0)</f>
        <v>PR6</v>
      </c>
      <c r="C324" s="1" t="str">
        <f>VLOOKUP(WorkingData!G324,DimOS!$A$1:$B$4,2,0)</f>
        <v>OS1</v>
      </c>
      <c r="D324" s="1" t="str">
        <f>VLOOKUP(WorkingData!H324,DimArchitecture!$A$1:$B$3,2,0)</f>
        <v>AR1</v>
      </c>
      <c r="E324" s="1" t="str">
        <f>VLOOKUP(WorkingData!J324,DimType!$A$1:$B$4,2,0)</f>
        <v>TY1</v>
      </c>
      <c r="F324" t="s">
        <v>36</v>
      </c>
      <c r="G324" t="s">
        <v>61</v>
      </c>
      <c r="H324" t="s">
        <v>37</v>
      </c>
      <c r="I324" t="s">
        <v>25</v>
      </c>
      <c r="J324" t="s">
        <v>25</v>
      </c>
      <c r="K324" t="s">
        <v>30</v>
      </c>
      <c r="L324" t="s">
        <v>52</v>
      </c>
      <c r="M324" t="s">
        <v>31</v>
      </c>
      <c r="N324">
        <v>111999</v>
      </c>
      <c r="O324" t="s">
        <v>34</v>
      </c>
      <c r="P324">
        <v>0</v>
      </c>
      <c r="Q324">
        <v>0</v>
      </c>
    </row>
    <row r="325" spans="1:17" x14ac:dyDescent="0.35">
      <c r="A325" s="1" t="str">
        <f>VLOOKUP(WorkingData!A325,DimBrand!$A$1:$B$9,2,0)</f>
        <v>B2</v>
      </c>
      <c r="B325" s="1" t="str">
        <f>VLOOKUP(WorkingData!B325,DimProcessor!$D$1:$E$29,2,0)</f>
        <v>PR2</v>
      </c>
      <c r="C325" s="1" t="str">
        <f>VLOOKUP(WorkingData!G325,DimOS!$A$1:$B$4,2,0)</f>
        <v>OS1</v>
      </c>
      <c r="D325" s="1" t="str">
        <f>VLOOKUP(WorkingData!H325,DimArchitecture!$A$1:$B$3,2,0)</f>
        <v>AR1</v>
      </c>
      <c r="E325" s="1" t="str">
        <f>VLOOKUP(WorkingData!J325,DimType!$A$1:$B$4,2,0)</f>
        <v>TY1</v>
      </c>
      <c r="F325" t="s">
        <v>36</v>
      </c>
      <c r="G325" t="s">
        <v>61</v>
      </c>
      <c r="H325" t="s">
        <v>37</v>
      </c>
      <c r="I325" t="s">
        <v>25</v>
      </c>
      <c r="J325" t="s">
        <v>39</v>
      </c>
      <c r="K325" t="s">
        <v>51</v>
      </c>
      <c r="L325" t="s">
        <v>31</v>
      </c>
      <c r="M325" t="s">
        <v>52</v>
      </c>
      <c r="N325">
        <v>70798</v>
      </c>
      <c r="O325" t="s">
        <v>45</v>
      </c>
      <c r="P325">
        <v>21</v>
      </c>
      <c r="Q325">
        <v>3</v>
      </c>
    </row>
    <row r="326" spans="1:17" x14ac:dyDescent="0.35">
      <c r="A326" s="1" t="str">
        <f>VLOOKUP(WorkingData!A326,DimBrand!$A$1:$B$9,2,0)</f>
        <v>B2</v>
      </c>
      <c r="B326" s="1" t="str">
        <f>VLOOKUP(WorkingData!B326,DimProcessor!$D$1:$E$29,2,0)</f>
        <v>PR12</v>
      </c>
      <c r="C326" s="1" t="str">
        <f>VLOOKUP(WorkingData!G326,DimOS!$A$1:$B$4,2,0)</f>
        <v>OS1</v>
      </c>
      <c r="D326" s="1" t="str">
        <f>VLOOKUP(WorkingData!H326,DimArchitecture!$A$1:$B$3,2,0)</f>
        <v>AR1</v>
      </c>
      <c r="E326" s="1" t="str">
        <f>VLOOKUP(WorkingData!J326,DimType!$A$1:$B$4,2,0)</f>
        <v>TY1</v>
      </c>
      <c r="F326" t="s">
        <v>36</v>
      </c>
      <c r="G326" t="s">
        <v>24</v>
      </c>
      <c r="H326" t="s">
        <v>37</v>
      </c>
      <c r="I326" t="s">
        <v>25</v>
      </c>
      <c r="J326" t="s">
        <v>23</v>
      </c>
      <c r="K326" t="s">
        <v>30</v>
      </c>
      <c r="L326" t="s">
        <v>31</v>
      </c>
      <c r="M326" t="s">
        <v>31</v>
      </c>
      <c r="N326">
        <v>59990</v>
      </c>
      <c r="O326" t="s">
        <v>34</v>
      </c>
      <c r="P326">
        <v>9</v>
      </c>
      <c r="Q326">
        <v>1</v>
      </c>
    </row>
    <row r="327" spans="1:17" x14ac:dyDescent="0.35">
      <c r="A327" s="1" t="str">
        <f>VLOOKUP(WorkingData!A327,DimBrand!$A$1:$B$9,2,0)</f>
        <v>B3</v>
      </c>
      <c r="B327" s="1" t="str">
        <f>VLOOKUP(WorkingData!B327,DimProcessor!$D$1:$E$29,2,0)</f>
        <v>PR11</v>
      </c>
      <c r="C327" s="1" t="str">
        <f>VLOOKUP(WorkingData!G327,DimOS!$A$1:$B$4,2,0)</f>
        <v>OS1</v>
      </c>
      <c r="D327" s="1" t="str">
        <f>VLOOKUP(WorkingData!H327,DimArchitecture!$A$1:$B$3,2,0)</f>
        <v>AR1</v>
      </c>
      <c r="E327" s="1" t="str">
        <f>VLOOKUP(WorkingData!J327,DimType!$A$1:$B$4,2,0)</f>
        <v>TY1</v>
      </c>
      <c r="F327" t="s">
        <v>36</v>
      </c>
      <c r="G327" t="s">
        <v>24</v>
      </c>
      <c r="H327" t="s">
        <v>37</v>
      </c>
      <c r="I327" t="s">
        <v>25</v>
      </c>
      <c r="J327" t="s">
        <v>23</v>
      </c>
      <c r="K327" t="s">
        <v>51</v>
      </c>
      <c r="L327" t="s">
        <v>31</v>
      </c>
      <c r="M327" t="s">
        <v>31</v>
      </c>
      <c r="N327">
        <v>99500</v>
      </c>
      <c r="O327" t="s">
        <v>34</v>
      </c>
      <c r="P327">
        <v>0</v>
      </c>
      <c r="Q327">
        <v>0</v>
      </c>
    </row>
    <row r="328" spans="1:17" x14ac:dyDescent="0.35">
      <c r="A328" s="1" t="str">
        <f>VLOOKUP(WorkingData!A328,DimBrand!$A$1:$B$9,2,0)</f>
        <v>B5</v>
      </c>
      <c r="B328" s="1" t="str">
        <f>VLOOKUP(WorkingData!B328,DimProcessor!$D$1:$E$29,2,0)</f>
        <v>PR2</v>
      </c>
      <c r="C328" s="1" t="str">
        <f>VLOOKUP(WorkingData!G328,DimOS!$A$1:$B$4,2,0)</f>
        <v>OS1</v>
      </c>
      <c r="D328" s="1" t="str">
        <f>VLOOKUP(WorkingData!H328,DimArchitecture!$A$1:$B$3,2,0)</f>
        <v>AR1</v>
      </c>
      <c r="E328" s="1" t="str">
        <f>VLOOKUP(WorkingData!J328,DimType!$A$1:$B$4,2,0)</f>
        <v>TY2</v>
      </c>
      <c r="F328" t="s">
        <v>36</v>
      </c>
      <c r="G328" t="s">
        <v>24</v>
      </c>
      <c r="H328" t="s">
        <v>37</v>
      </c>
      <c r="I328" t="s">
        <v>25</v>
      </c>
      <c r="J328" t="s">
        <v>25</v>
      </c>
      <c r="K328" t="s">
        <v>51</v>
      </c>
      <c r="L328" t="s">
        <v>31</v>
      </c>
      <c r="M328" t="s">
        <v>52</v>
      </c>
      <c r="N328">
        <v>55990</v>
      </c>
      <c r="O328" t="s">
        <v>45</v>
      </c>
      <c r="P328">
        <v>30</v>
      </c>
      <c r="Q328">
        <v>4</v>
      </c>
    </row>
    <row r="329" spans="1:17" x14ac:dyDescent="0.35">
      <c r="A329" s="1" t="str">
        <f>VLOOKUP(WorkingData!A329,DimBrand!$A$1:$B$9,2,0)</f>
        <v>B1</v>
      </c>
      <c r="B329" s="1" t="str">
        <f>VLOOKUP(WorkingData!B329,DimProcessor!$D$1:$E$29,2,0)</f>
        <v>PR11</v>
      </c>
      <c r="C329" s="1" t="str">
        <f>VLOOKUP(WorkingData!G329,DimOS!$A$1:$B$4,2,0)</f>
        <v>OS1</v>
      </c>
      <c r="D329" s="1" t="str">
        <f>VLOOKUP(WorkingData!H329,DimArchitecture!$A$1:$B$3,2,0)</f>
        <v>AR1</v>
      </c>
      <c r="E329" s="1" t="str">
        <f>VLOOKUP(WorkingData!J329,DimType!$A$1:$B$4,2,0)</f>
        <v>TY2</v>
      </c>
      <c r="F329" t="s">
        <v>36</v>
      </c>
      <c r="G329" t="s">
        <v>71</v>
      </c>
      <c r="H329" t="s">
        <v>37</v>
      </c>
      <c r="I329" t="s">
        <v>25</v>
      </c>
      <c r="J329" t="s">
        <v>25</v>
      </c>
      <c r="K329" t="s">
        <v>51</v>
      </c>
      <c r="L329" t="s">
        <v>31</v>
      </c>
      <c r="M329" t="s">
        <v>31</v>
      </c>
      <c r="N329">
        <v>72990</v>
      </c>
      <c r="O329" t="s">
        <v>45</v>
      </c>
      <c r="P329">
        <v>44</v>
      </c>
      <c r="Q329">
        <v>4</v>
      </c>
    </row>
    <row r="330" spans="1:17" x14ac:dyDescent="0.35">
      <c r="A330" s="1" t="str">
        <f>VLOOKUP(WorkingData!A330,DimBrand!$A$1:$B$9,2,0)</f>
        <v>B3</v>
      </c>
      <c r="B330" s="1" t="str">
        <f>VLOOKUP(WorkingData!B330,DimProcessor!$D$1:$E$29,2,0)</f>
        <v>PR11</v>
      </c>
      <c r="C330" s="1" t="str">
        <f>VLOOKUP(WorkingData!G330,DimOS!$A$1:$B$4,2,0)</f>
        <v>OS1</v>
      </c>
      <c r="D330" s="1" t="str">
        <f>VLOOKUP(WorkingData!H330,DimArchitecture!$A$1:$B$3,2,0)</f>
        <v>AR1</v>
      </c>
      <c r="E330" s="1" t="str">
        <f>VLOOKUP(WorkingData!J330,DimType!$A$1:$B$4,2,0)</f>
        <v>TY2</v>
      </c>
      <c r="F330" t="s">
        <v>36</v>
      </c>
      <c r="G330" t="s">
        <v>66</v>
      </c>
      <c r="H330" t="s">
        <v>37</v>
      </c>
      <c r="I330" t="s">
        <v>25</v>
      </c>
      <c r="J330" t="s">
        <v>25</v>
      </c>
      <c r="K330" t="s">
        <v>51</v>
      </c>
      <c r="L330" t="s">
        <v>31</v>
      </c>
      <c r="M330" t="s">
        <v>31</v>
      </c>
      <c r="N330">
        <v>64990</v>
      </c>
      <c r="O330" t="s">
        <v>34</v>
      </c>
      <c r="P330">
        <v>4</v>
      </c>
      <c r="Q330">
        <v>1</v>
      </c>
    </row>
    <row r="331" spans="1:17" x14ac:dyDescent="0.35">
      <c r="A331" s="1" t="str">
        <f>VLOOKUP(WorkingData!A331,DimBrand!$A$1:$B$9,2,0)</f>
        <v>B1</v>
      </c>
      <c r="B331" s="1" t="str">
        <f>VLOOKUP(WorkingData!B331,DimProcessor!$D$1:$E$29,2,0)</f>
        <v>PR6</v>
      </c>
      <c r="C331" s="1" t="str">
        <f>VLOOKUP(WorkingData!G331,DimOS!$A$1:$B$4,2,0)</f>
        <v>OS1</v>
      </c>
      <c r="D331" s="1" t="str">
        <f>VLOOKUP(WorkingData!H331,DimArchitecture!$A$1:$B$3,2,0)</f>
        <v>AR1</v>
      </c>
      <c r="E331" s="1" t="str">
        <f>VLOOKUP(WorkingData!J331,DimType!$A$1:$B$4,2,0)</f>
        <v>TY2</v>
      </c>
      <c r="F331" t="s">
        <v>36</v>
      </c>
      <c r="G331" t="s">
        <v>24</v>
      </c>
      <c r="H331" t="s">
        <v>37</v>
      </c>
      <c r="I331" t="s">
        <v>25</v>
      </c>
      <c r="J331" t="s">
        <v>25</v>
      </c>
      <c r="K331" t="s">
        <v>30</v>
      </c>
      <c r="L331" t="s">
        <v>31</v>
      </c>
      <c r="M331" t="s">
        <v>31</v>
      </c>
      <c r="N331">
        <v>57990</v>
      </c>
      <c r="O331" t="s">
        <v>34</v>
      </c>
      <c r="P331">
        <v>0</v>
      </c>
      <c r="Q331">
        <v>0</v>
      </c>
    </row>
    <row r="332" spans="1:17" x14ac:dyDescent="0.35">
      <c r="A332" s="1" t="str">
        <f>VLOOKUP(WorkingData!A332,DimBrand!$A$1:$B$9,2,0)</f>
        <v>B5</v>
      </c>
      <c r="B332" s="1" t="str">
        <f>VLOOKUP(WorkingData!B332,DimProcessor!$D$1:$E$29,2,0)</f>
        <v>PR6</v>
      </c>
      <c r="C332" s="1" t="str">
        <f>VLOOKUP(WorkingData!G332,DimOS!$A$1:$B$4,2,0)</f>
        <v>OS1</v>
      </c>
      <c r="D332" s="1" t="str">
        <f>VLOOKUP(WorkingData!H332,DimArchitecture!$A$1:$B$3,2,0)</f>
        <v>AR1</v>
      </c>
      <c r="E332" s="1" t="str">
        <f>VLOOKUP(WorkingData!J332,DimType!$A$1:$B$4,2,0)</f>
        <v>TY1</v>
      </c>
      <c r="F332" t="s">
        <v>36</v>
      </c>
      <c r="G332" t="s">
        <v>24</v>
      </c>
      <c r="H332" t="s">
        <v>37</v>
      </c>
      <c r="I332" t="s">
        <v>25</v>
      </c>
      <c r="J332" t="s">
        <v>39</v>
      </c>
      <c r="K332" t="s">
        <v>51</v>
      </c>
      <c r="L332" t="s">
        <v>52</v>
      </c>
      <c r="M332" t="s">
        <v>52</v>
      </c>
      <c r="N332">
        <v>76990</v>
      </c>
      <c r="O332" t="s">
        <v>45</v>
      </c>
      <c r="P332">
        <v>14</v>
      </c>
      <c r="Q332">
        <v>2</v>
      </c>
    </row>
    <row r="333" spans="1:17" x14ac:dyDescent="0.35">
      <c r="A333" s="1" t="str">
        <f>VLOOKUP(WorkingData!A333,DimBrand!$A$1:$B$9,2,0)</f>
        <v>B2</v>
      </c>
      <c r="B333" s="1" t="str">
        <f>VLOOKUP(WorkingData!B333,DimProcessor!$D$1:$E$29,2,0)</f>
        <v>PR6</v>
      </c>
      <c r="C333" s="1" t="str">
        <f>VLOOKUP(WorkingData!G333,DimOS!$A$1:$B$4,2,0)</f>
        <v>OS1</v>
      </c>
      <c r="D333" s="1" t="str">
        <f>VLOOKUP(WorkingData!H333,DimArchitecture!$A$1:$B$3,2,0)</f>
        <v>AR1</v>
      </c>
      <c r="E333" s="1" t="str">
        <f>VLOOKUP(WorkingData!J333,DimType!$A$1:$B$4,2,0)</f>
        <v>TY1</v>
      </c>
      <c r="F333" t="s">
        <v>36</v>
      </c>
      <c r="G333" t="s">
        <v>24</v>
      </c>
      <c r="H333" t="s">
        <v>37</v>
      </c>
      <c r="I333" t="s">
        <v>25</v>
      </c>
      <c r="J333" t="s">
        <v>25</v>
      </c>
      <c r="K333" t="s">
        <v>55</v>
      </c>
      <c r="L333" t="s">
        <v>31</v>
      </c>
      <c r="M333" t="s">
        <v>52</v>
      </c>
      <c r="N333">
        <v>62998</v>
      </c>
      <c r="O333" t="s">
        <v>45</v>
      </c>
      <c r="P333">
        <v>739</v>
      </c>
      <c r="Q333">
        <v>71</v>
      </c>
    </row>
    <row r="334" spans="1:17" x14ac:dyDescent="0.35">
      <c r="A334" s="1" t="str">
        <f>VLOOKUP(WorkingData!A334,DimBrand!$A$1:$B$9,2,0)</f>
        <v>B6</v>
      </c>
      <c r="B334" s="1" t="str">
        <f>VLOOKUP(WorkingData!B334,DimProcessor!$D$1:$E$29,2,0)</f>
        <v>PR6</v>
      </c>
      <c r="C334" s="1" t="str">
        <f>VLOOKUP(WorkingData!G334,DimOS!$A$1:$B$4,2,0)</f>
        <v>OS1</v>
      </c>
      <c r="D334" s="1" t="str">
        <f>VLOOKUP(WorkingData!H334,DimArchitecture!$A$1:$B$3,2,0)</f>
        <v>AR1</v>
      </c>
      <c r="E334" s="1" t="str">
        <f>VLOOKUP(WorkingData!J334,DimType!$A$1:$B$4,2,0)</f>
        <v>TY1</v>
      </c>
      <c r="F334" t="s">
        <v>36</v>
      </c>
      <c r="G334" t="s">
        <v>24</v>
      </c>
      <c r="H334" t="s">
        <v>37</v>
      </c>
      <c r="I334" t="s">
        <v>25</v>
      </c>
      <c r="J334" t="s">
        <v>25</v>
      </c>
      <c r="K334" t="s">
        <v>51</v>
      </c>
      <c r="L334" t="s">
        <v>52</v>
      </c>
      <c r="M334" t="s">
        <v>52</v>
      </c>
      <c r="N334">
        <v>77990</v>
      </c>
      <c r="O334" t="s">
        <v>45</v>
      </c>
      <c r="P334">
        <v>31</v>
      </c>
      <c r="Q334">
        <v>5</v>
      </c>
    </row>
    <row r="335" spans="1:17" x14ac:dyDescent="0.35">
      <c r="A335" s="1" t="str">
        <f>VLOOKUP(WorkingData!A335,DimBrand!$A$1:$B$9,2,0)</f>
        <v>B5</v>
      </c>
      <c r="B335" s="1" t="str">
        <f>VLOOKUP(WorkingData!B335,DimProcessor!$D$1:$E$29,2,0)</f>
        <v>PR2</v>
      </c>
      <c r="C335" s="1" t="str">
        <f>VLOOKUP(WorkingData!G335,DimOS!$A$1:$B$4,2,0)</f>
        <v>OS1</v>
      </c>
      <c r="D335" s="1" t="str">
        <f>VLOOKUP(WorkingData!H335,DimArchitecture!$A$1:$B$3,2,0)</f>
        <v>AR1</v>
      </c>
      <c r="E335" s="1" t="str">
        <f>VLOOKUP(WorkingData!J335,DimType!$A$1:$B$4,2,0)</f>
        <v>TY1</v>
      </c>
      <c r="F335" t="s">
        <v>36</v>
      </c>
      <c r="G335" t="s">
        <v>24</v>
      </c>
      <c r="H335" t="s">
        <v>37</v>
      </c>
      <c r="I335" t="s">
        <v>25</v>
      </c>
      <c r="J335" t="s">
        <v>25</v>
      </c>
      <c r="K335" t="s">
        <v>51</v>
      </c>
      <c r="L335" t="s">
        <v>52</v>
      </c>
      <c r="M335" t="s">
        <v>52</v>
      </c>
      <c r="N335">
        <v>114990</v>
      </c>
      <c r="O335" t="s">
        <v>45</v>
      </c>
      <c r="P335">
        <v>145</v>
      </c>
      <c r="Q335">
        <v>19</v>
      </c>
    </row>
    <row r="336" spans="1:17" x14ac:dyDescent="0.35">
      <c r="A336" s="1" t="str">
        <f>VLOOKUP(WorkingData!A336,DimBrand!$A$1:$B$9,2,0)</f>
        <v>B6</v>
      </c>
      <c r="B336" s="1" t="str">
        <f>VLOOKUP(WorkingData!B336,DimProcessor!$D$1:$E$29,2,0)</f>
        <v>PR2</v>
      </c>
      <c r="C336" s="1" t="str">
        <f>VLOOKUP(WorkingData!G336,DimOS!$A$1:$B$4,2,0)</f>
        <v>OS1</v>
      </c>
      <c r="D336" s="1" t="str">
        <f>VLOOKUP(WorkingData!H336,DimArchitecture!$A$1:$B$3,2,0)</f>
        <v>AR1</v>
      </c>
      <c r="E336" s="1" t="str">
        <f>VLOOKUP(WorkingData!J336,DimType!$A$1:$B$4,2,0)</f>
        <v>TY1</v>
      </c>
      <c r="F336" t="s">
        <v>36</v>
      </c>
      <c r="G336" t="s">
        <v>24</v>
      </c>
      <c r="H336" t="s">
        <v>37</v>
      </c>
      <c r="I336" t="s">
        <v>25</v>
      </c>
      <c r="J336" t="s">
        <v>39</v>
      </c>
      <c r="K336" t="s">
        <v>51</v>
      </c>
      <c r="L336" t="s">
        <v>31</v>
      </c>
      <c r="M336" t="s">
        <v>52</v>
      </c>
      <c r="N336">
        <v>65990</v>
      </c>
      <c r="O336" t="s">
        <v>34</v>
      </c>
      <c r="P336">
        <v>0</v>
      </c>
      <c r="Q336">
        <v>0</v>
      </c>
    </row>
    <row r="337" spans="1:17" x14ac:dyDescent="0.35">
      <c r="A337" s="1" t="str">
        <f>VLOOKUP(WorkingData!A337,DimBrand!$A$1:$B$9,2,0)</f>
        <v>B6</v>
      </c>
      <c r="B337" s="1" t="str">
        <f>VLOOKUP(WorkingData!B337,DimProcessor!$D$1:$E$29,2,0)</f>
        <v>PR6</v>
      </c>
      <c r="C337" s="1" t="str">
        <f>VLOOKUP(WorkingData!G337,DimOS!$A$1:$B$4,2,0)</f>
        <v>OS1</v>
      </c>
      <c r="D337" s="1" t="str">
        <f>VLOOKUP(WorkingData!H337,DimArchitecture!$A$1:$B$3,2,0)</f>
        <v>AR1</v>
      </c>
      <c r="E337" s="1" t="str">
        <f>VLOOKUP(WorkingData!J337,DimType!$A$1:$B$4,2,0)</f>
        <v>TY1</v>
      </c>
      <c r="F337" t="s">
        <v>36</v>
      </c>
      <c r="G337" t="s">
        <v>24</v>
      </c>
      <c r="H337" t="s">
        <v>37</v>
      </c>
      <c r="I337" t="s">
        <v>25</v>
      </c>
      <c r="J337" t="s">
        <v>39</v>
      </c>
      <c r="K337" t="s">
        <v>51</v>
      </c>
      <c r="L337" t="s">
        <v>31</v>
      </c>
      <c r="M337" t="s">
        <v>52</v>
      </c>
      <c r="N337">
        <v>88990</v>
      </c>
      <c r="O337" t="s">
        <v>34</v>
      </c>
      <c r="P337">
        <v>19</v>
      </c>
      <c r="Q337">
        <v>2</v>
      </c>
    </row>
    <row r="338" spans="1:17" x14ac:dyDescent="0.35">
      <c r="A338" s="1" t="str">
        <f>VLOOKUP(WorkingData!A338,DimBrand!$A$1:$B$9,2,0)</f>
        <v>B2</v>
      </c>
      <c r="B338" s="1" t="str">
        <f>VLOOKUP(WorkingData!B338,DimProcessor!$D$1:$E$29,2,0)</f>
        <v>PR2</v>
      </c>
      <c r="C338" s="1" t="str">
        <f>VLOOKUP(WorkingData!G338,DimOS!$A$1:$B$4,2,0)</f>
        <v>OS1</v>
      </c>
      <c r="D338" s="1" t="str">
        <f>VLOOKUP(WorkingData!H338,DimArchitecture!$A$1:$B$3,2,0)</f>
        <v>AR1</v>
      </c>
      <c r="E338" s="1" t="str">
        <f>VLOOKUP(WorkingData!J338,DimType!$A$1:$B$4,2,0)</f>
        <v>TY1</v>
      </c>
      <c r="F338" t="s">
        <v>36</v>
      </c>
      <c r="G338" t="s">
        <v>24</v>
      </c>
      <c r="H338" t="s">
        <v>37</v>
      </c>
      <c r="I338" t="s">
        <v>25</v>
      </c>
      <c r="J338" t="s">
        <v>25</v>
      </c>
      <c r="K338" t="s">
        <v>30</v>
      </c>
      <c r="L338" t="s">
        <v>31</v>
      </c>
      <c r="M338" t="s">
        <v>31</v>
      </c>
      <c r="N338">
        <v>113590</v>
      </c>
      <c r="O338" t="s">
        <v>34</v>
      </c>
      <c r="P338">
        <v>0</v>
      </c>
      <c r="Q338">
        <v>0</v>
      </c>
    </row>
    <row r="339" spans="1:17" x14ac:dyDescent="0.35">
      <c r="A339" s="1" t="str">
        <f>VLOOKUP(WorkingData!A339,DimBrand!$A$1:$B$9,2,0)</f>
        <v>B1</v>
      </c>
      <c r="B339" s="1" t="str">
        <f>VLOOKUP(WorkingData!B339,DimProcessor!$D$1:$E$29,2,0)</f>
        <v>PR6</v>
      </c>
      <c r="C339" s="1" t="str">
        <f>VLOOKUP(WorkingData!G339,DimOS!$A$1:$B$4,2,0)</f>
        <v>OS1</v>
      </c>
      <c r="D339" s="1" t="str">
        <f>VLOOKUP(WorkingData!H339,DimArchitecture!$A$1:$B$3,2,0)</f>
        <v>AR1</v>
      </c>
      <c r="E339" s="1" t="str">
        <f>VLOOKUP(WorkingData!J339,DimType!$A$1:$B$4,2,0)</f>
        <v>TY1</v>
      </c>
      <c r="F339" t="s">
        <v>36</v>
      </c>
      <c r="G339" t="s">
        <v>61</v>
      </c>
      <c r="H339" t="s">
        <v>37</v>
      </c>
      <c r="I339" t="s">
        <v>25</v>
      </c>
      <c r="J339" t="s">
        <v>25</v>
      </c>
      <c r="K339" t="s">
        <v>51</v>
      </c>
      <c r="L339" t="s">
        <v>52</v>
      </c>
      <c r="M339" t="s">
        <v>52</v>
      </c>
      <c r="N339">
        <v>73990</v>
      </c>
      <c r="O339" t="s">
        <v>45</v>
      </c>
      <c r="P339">
        <v>32</v>
      </c>
      <c r="Q339">
        <v>6</v>
      </c>
    </row>
    <row r="340" spans="1:17" x14ac:dyDescent="0.35">
      <c r="A340" s="1" t="str">
        <f>VLOOKUP(WorkingData!A340,DimBrand!$A$1:$B$9,2,0)</f>
        <v>B5</v>
      </c>
      <c r="B340" s="1" t="str">
        <f>VLOOKUP(WorkingData!B340,DimProcessor!$D$1:$E$29,2,0)</f>
        <v>PR6</v>
      </c>
      <c r="C340" s="1" t="str">
        <f>VLOOKUP(WorkingData!G340,DimOS!$A$1:$B$4,2,0)</f>
        <v>OS1</v>
      </c>
      <c r="D340" s="1" t="str">
        <f>VLOOKUP(WorkingData!H340,DimArchitecture!$A$1:$B$3,2,0)</f>
        <v>AR1</v>
      </c>
      <c r="E340" s="1" t="str">
        <f>VLOOKUP(WorkingData!J340,DimType!$A$1:$B$4,2,0)</f>
        <v>TY2</v>
      </c>
      <c r="F340" t="s">
        <v>36</v>
      </c>
      <c r="G340" t="s">
        <v>24</v>
      </c>
      <c r="H340" t="s">
        <v>37</v>
      </c>
      <c r="I340" t="s">
        <v>25</v>
      </c>
      <c r="J340" t="s">
        <v>25</v>
      </c>
      <c r="K340" t="s">
        <v>51</v>
      </c>
      <c r="L340" t="s">
        <v>31</v>
      </c>
      <c r="M340" t="s">
        <v>52</v>
      </c>
      <c r="N340">
        <v>61000</v>
      </c>
      <c r="O340" t="s">
        <v>45</v>
      </c>
      <c r="P340">
        <v>1124</v>
      </c>
      <c r="Q340">
        <v>100</v>
      </c>
    </row>
    <row r="341" spans="1:17" x14ac:dyDescent="0.35">
      <c r="A341" s="1" t="str">
        <f>VLOOKUP(WorkingData!A341,DimBrand!$A$1:$B$9,2,0)</f>
        <v>B1</v>
      </c>
      <c r="B341" s="1" t="str">
        <f>VLOOKUP(WorkingData!B341,DimProcessor!$D$1:$E$29,2,0)</f>
        <v>PR6</v>
      </c>
      <c r="C341" s="1" t="str">
        <f>VLOOKUP(WorkingData!G341,DimOS!$A$1:$B$4,2,0)</f>
        <v>OS1</v>
      </c>
      <c r="D341" s="1" t="str">
        <f>VLOOKUP(WorkingData!H341,DimArchitecture!$A$1:$B$3,2,0)</f>
        <v>AR1</v>
      </c>
      <c r="E341" s="1" t="str">
        <f>VLOOKUP(WorkingData!J341,DimType!$A$1:$B$4,2,0)</f>
        <v>TY1</v>
      </c>
      <c r="F341" t="s">
        <v>36</v>
      </c>
      <c r="G341" t="s">
        <v>61</v>
      </c>
      <c r="H341" t="s">
        <v>37</v>
      </c>
      <c r="I341" t="s">
        <v>25</v>
      </c>
      <c r="J341" t="s">
        <v>25</v>
      </c>
      <c r="K341" t="s">
        <v>51</v>
      </c>
      <c r="L341" t="s">
        <v>52</v>
      </c>
      <c r="M341" t="s">
        <v>31</v>
      </c>
      <c r="N341">
        <v>99990</v>
      </c>
      <c r="O341" t="s">
        <v>45</v>
      </c>
      <c r="P341">
        <v>35</v>
      </c>
      <c r="Q341">
        <v>6</v>
      </c>
    </row>
    <row r="342" spans="1:17" x14ac:dyDescent="0.35">
      <c r="A342" s="1" t="str">
        <f>VLOOKUP(WorkingData!A342,DimBrand!$A$1:$B$9,2,0)</f>
        <v>B2</v>
      </c>
      <c r="B342" s="1" t="str">
        <f>VLOOKUP(WorkingData!B342,DimProcessor!$D$1:$E$29,2,0)</f>
        <v>PR6</v>
      </c>
      <c r="C342" s="1" t="str">
        <f>VLOOKUP(WorkingData!G342,DimOS!$A$1:$B$4,2,0)</f>
        <v>OS1</v>
      </c>
      <c r="D342" s="1" t="str">
        <f>VLOOKUP(WorkingData!H342,DimArchitecture!$A$1:$B$3,2,0)</f>
        <v>AR1</v>
      </c>
      <c r="E342" s="1" t="str">
        <f>VLOOKUP(WorkingData!J342,DimType!$A$1:$B$4,2,0)</f>
        <v>TY2</v>
      </c>
      <c r="F342" t="s">
        <v>36</v>
      </c>
      <c r="G342" t="s">
        <v>24</v>
      </c>
      <c r="H342" t="s">
        <v>37</v>
      </c>
      <c r="I342" t="s">
        <v>25</v>
      </c>
      <c r="J342" t="s">
        <v>25</v>
      </c>
      <c r="K342" t="s">
        <v>51</v>
      </c>
      <c r="L342" t="s">
        <v>31</v>
      </c>
      <c r="M342" t="s">
        <v>52</v>
      </c>
      <c r="N342">
        <v>67990</v>
      </c>
      <c r="O342" t="s">
        <v>45</v>
      </c>
      <c r="P342">
        <v>9</v>
      </c>
      <c r="Q342">
        <v>0</v>
      </c>
    </row>
    <row r="343" spans="1:17" x14ac:dyDescent="0.35">
      <c r="A343" s="1" t="str">
        <f>VLOOKUP(WorkingData!A343,DimBrand!$A$1:$B$9,2,0)</f>
        <v>B6</v>
      </c>
      <c r="B343" s="1" t="str">
        <f>VLOOKUP(WorkingData!B343,DimProcessor!$D$1:$E$29,2,0)</f>
        <v>PR6</v>
      </c>
      <c r="C343" s="1" t="str">
        <f>VLOOKUP(WorkingData!G343,DimOS!$A$1:$B$4,2,0)</f>
        <v>OS1</v>
      </c>
      <c r="D343" s="1" t="str">
        <f>VLOOKUP(WorkingData!H343,DimArchitecture!$A$1:$B$3,2,0)</f>
        <v>AR1</v>
      </c>
      <c r="E343" s="1" t="str">
        <f>VLOOKUP(WorkingData!J343,DimType!$A$1:$B$4,2,0)</f>
        <v>TY1</v>
      </c>
      <c r="F343" t="s">
        <v>36</v>
      </c>
      <c r="G343" t="s">
        <v>24</v>
      </c>
      <c r="H343" t="s">
        <v>37</v>
      </c>
      <c r="I343" t="s">
        <v>25</v>
      </c>
      <c r="J343" t="s">
        <v>25</v>
      </c>
      <c r="K343" t="s">
        <v>51</v>
      </c>
      <c r="L343" t="s">
        <v>52</v>
      </c>
      <c r="M343" t="s">
        <v>52</v>
      </c>
      <c r="N343">
        <v>70799</v>
      </c>
      <c r="O343" t="s">
        <v>45</v>
      </c>
      <c r="P343">
        <v>98</v>
      </c>
      <c r="Q343">
        <v>6</v>
      </c>
    </row>
    <row r="344" spans="1:17" x14ac:dyDescent="0.35">
      <c r="A344" s="1" t="str">
        <f>VLOOKUP(WorkingData!A344,DimBrand!$A$1:$B$9,2,0)</f>
        <v>B2</v>
      </c>
      <c r="B344" s="1" t="str">
        <f>VLOOKUP(WorkingData!B344,DimProcessor!$D$1:$E$29,2,0)</f>
        <v>PR6</v>
      </c>
      <c r="C344" s="1" t="str">
        <f>VLOOKUP(WorkingData!G344,DimOS!$A$1:$B$4,2,0)</f>
        <v>OS1</v>
      </c>
      <c r="D344" s="1" t="str">
        <f>VLOOKUP(WorkingData!H344,DimArchitecture!$A$1:$B$3,2,0)</f>
        <v>AR1</v>
      </c>
      <c r="E344" s="1" t="str">
        <f>VLOOKUP(WorkingData!J344,DimType!$A$1:$B$4,2,0)</f>
        <v>TY2</v>
      </c>
      <c r="F344" t="s">
        <v>36</v>
      </c>
      <c r="G344" t="s">
        <v>24</v>
      </c>
      <c r="H344" t="s">
        <v>37</v>
      </c>
      <c r="I344" t="s">
        <v>25</v>
      </c>
      <c r="J344" t="s">
        <v>25</v>
      </c>
      <c r="K344" t="s">
        <v>51</v>
      </c>
      <c r="L344" t="s">
        <v>31</v>
      </c>
      <c r="M344" t="s">
        <v>52</v>
      </c>
      <c r="N344">
        <v>65990</v>
      </c>
      <c r="O344" t="s">
        <v>45</v>
      </c>
      <c r="P344">
        <v>31</v>
      </c>
      <c r="Q344">
        <v>2</v>
      </c>
    </row>
    <row r="345" spans="1:17" x14ac:dyDescent="0.35">
      <c r="A345" s="1" t="str">
        <f>VLOOKUP(WorkingData!A345,DimBrand!$A$1:$B$9,2,0)</f>
        <v>B1</v>
      </c>
      <c r="B345" s="1" t="str">
        <f>VLOOKUP(WorkingData!B345,DimProcessor!$D$1:$E$29,2,0)</f>
        <v>PR11</v>
      </c>
      <c r="C345" s="1" t="str">
        <f>VLOOKUP(WorkingData!G345,DimOS!$A$1:$B$4,2,0)</f>
        <v>OS1</v>
      </c>
      <c r="D345" s="1" t="str">
        <f>VLOOKUP(WorkingData!H345,DimArchitecture!$A$1:$B$3,2,0)</f>
        <v>AR1</v>
      </c>
      <c r="E345" s="1" t="str">
        <f>VLOOKUP(WorkingData!J345,DimType!$A$1:$B$4,2,0)</f>
        <v>TY2</v>
      </c>
      <c r="F345" t="s">
        <v>36</v>
      </c>
      <c r="G345" t="s">
        <v>24</v>
      </c>
      <c r="H345" t="s">
        <v>37</v>
      </c>
      <c r="I345" t="s">
        <v>25</v>
      </c>
      <c r="J345" t="s">
        <v>25</v>
      </c>
      <c r="K345" t="s">
        <v>51</v>
      </c>
      <c r="L345" t="s">
        <v>31</v>
      </c>
      <c r="M345" t="s">
        <v>31</v>
      </c>
      <c r="N345">
        <v>53690</v>
      </c>
      <c r="O345" t="s">
        <v>45</v>
      </c>
      <c r="P345">
        <v>19</v>
      </c>
      <c r="Q345">
        <v>3</v>
      </c>
    </row>
    <row r="346" spans="1:17" x14ac:dyDescent="0.35">
      <c r="A346" s="1" t="str">
        <f>VLOOKUP(WorkingData!A346,DimBrand!$A$1:$B$9,2,0)</f>
        <v>B7</v>
      </c>
      <c r="B346" s="1" t="str">
        <f>VLOOKUP(WorkingData!B346,DimProcessor!$D$1:$E$29,2,0)</f>
        <v>PR6</v>
      </c>
      <c r="C346" s="1" t="str">
        <f>VLOOKUP(WorkingData!G346,DimOS!$A$1:$B$4,2,0)</f>
        <v>OS1</v>
      </c>
      <c r="D346" s="1" t="str">
        <f>VLOOKUP(WorkingData!H346,DimArchitecture!$A$1:$B$3,2,0)</f>
        <v>AR1</v>
      </c>
      <c r="E346" s="1" t="str">
        <f>VLOOKUP(WorkingData!J346,DimType!$A$1:$B$4,2,0)</f>
        <v>TY2</v>
      </c>
      <c r="F346" t="s">
        <v>36</v>
      </c>
      <c r="G346" t="s">
        <v>24</v>
      </c>
      <c r="H346" t="s">
        <v>37</v>
      </c>
      <c r="I346" t="s">
        <v>25</v>
      </c>
      <c r="J346" t="s">
        <v>25</v>
      </c>
      <c r="K346" t="s">
        <v>51</v>
      </c>
      <c r="L346" t="s">
        <v>31</v>
      </c>
      <c r="M346" t="s">
        <v>31</v>
      </c>
      <c r="N346">
        <v>55990</v>
      </c>
      <c r="O346" t="s">
        <v>34</v>
      </c>
      <c r="P346">
        <v>0</v>
      </c>
      <c r="Q346">
        <v>0</v>
      </c>
    </row>
    <row r="347" spans="1:17" x14ac:dyDescent="0.35">
      <c r="A347" s="1" t="str">
        <f>VLOOKUP(WorkingData!A347,DimBrand!$A$1:$B$9,2,0)</f>
        <v>B1</v>
      </c>
      <c r="B347" s="1" t="str">
        <f>VLOOKUP(WorkingData!B347,DimProcessor!$D$1:$E$29,2,0)</f>
        <v>PR6</v>
      </c>
      <c r="C347" s="1" t="str">
        <f>VLOOKUP(WorkingData!G347,DimOS!$A$1:$B$4,2,0)</f>
        <v>OS1</v>
      </c>
      <c r="D347" s="1" t="str">
        <f>VLOOKUP(WorkingData!H347,DimArchitecture!$A$1:$B$3,2,0)</f>
        <v>AR1</v>
      </c>
      <c r="E347" s="1" t="str">
        <f>VLOOKUP(WorkingData!J347,DimType!$A$1:$B$4,2,0)</f>
        <v>TY1</v>
      </c>
      <c r="F347" t="s">
        <v>36</v>
      </c>
      <c r="G347" t="s">
        <v>24</v>
      </c>
      <c r="H347" t="s">
        <v>37</v>
      </c>
      <c r="I347" t="s">
        <v>25</v>
      </c>
      <c r="J347" t="s">
        <v>25</v>
      </c>
      <c r="K347" t="s">
        <v>51</v>
      </c>
      <c r="L347" t="s">
        <v>31</v>
      </c>
      <c r="M347" t="s">
        <v>52</v>
      </c>
      <c r="N347">
        <v>53190</v>
      </c>
      <c r="O347" t="s">
        <v>45</v>
      </c>
      <c r="P347">
        <v>11</v>
      </c>
      <c r="Q347">
        <v>0</v>
      </c>
    </row>
    <row r="348" spans="1:17" x14ac:dyDescent="0.35">
      <c r="A348" s="1" t="str">
        <f>VLOOKUP(WorkingData!A348,DimBrand!$A$1:$B$9,2,0)</f>
        <v>B2</v>
      </c>
      <c r="B348" s="1" t="str">
        <f>VLOOKUP(WorkingData!B348,DimProcessor!$D$1:$E$29,2,0)</f>
        <v>PR2</v>
      </c>
      <c r="C348" s="1" t="str">
        <f>VLOOKUP(WorkingData!G348,DimOS!$A$1:$B$4,2,0)</f>
        <v>OS1</v>
      </c>
      <c r="D348" s="1" t="str">
        <f>VLOOKUP(WorkingData!H348,DimArchitecture!$A$1:$B$3,2,0)</f>
        <v>AR2</v>
      </c>
      <c r="E348" s="1" t="str">
        <f>VLOOKUP(WorkingData!J348,DimType!$A$1:$B$4,2,0)</f>
        <v>TY1</v>
      </c>
      <c r="F348" t="s">
        <v>36</v>
      </c>
      <c r="G348" t="s">
        <v>24</v>
      </c>
      <c r="H348" t="s">
        <v>37</v>
      </c>
      <c r="I348" t="s">
        <v>25</v>
      </c>
      <c r="J348" t="s">
        <v>39</v>
      </c>
      <c r="K348" t="s">
        <v>55</v>
      </c>
      <c r="L348" t="s">
        <v>31</v>
      </c>
      <c r="M348" t="s">
        <v>52</v>
      </c>
      <c r="N348">
        <v>58999</v>
      </c>
      <c r="O348" t="s">
        <v>45</v>
      </c>
      <c r="P348">
        <v>45</v>
      </c>
      <c r="Q348">
        <v>3</v>
      </c>
    </row>
    <row r="349" spans="1:17" x14ac:dyDescent="0.35">
      <c r="A349" s="1" t="str">
        <f>VLOOKUP(WorkingData!A349,DimBrand!$A$1:$B$9,2,0)</f>
        <v>B6</v>
      </c>
      <c r="B349" s="1" t="str">
        <f>VLOOKUP(WorkingData!B349,DimProcessor!$D$1:$E$29,2,0)</f>
        <v>PR6</v>
      </c>
      <c r="C349" s="1" t="str">
        <f>VLOOKUP(WorkingData!G349,DimOS!$A$1:$B$4,2,0)</f>
        <v>OS1</v>
      </c>
      <c r="D349" s="1" t="str">
        <f>VLOOKUP(WorkingData!H349,DimArchitecture!$A$1:$B$3,2,0)</f>
        <v>AR1</v>
      </c>
      <c r="E349" s="1" t="str">
        <f>VLOOKUP(WorkingData!J349,DimType!$A$1:$B$4,2,0)</f>
        <v>TY2</v>
      </c>
      <c r="F349" t="s">
        <v>36</v>
      </c>
      <c r="G349" t="s">
        <v>24</v>
      </c>
      <c r="H349" t="s">
        <v>37</v>
      </c>
      <c r="I349" t="s">
        <v>25</v>
      </c>
      <c r="J349" t="s">
        <v>39</v>
      </c>
      <c r="K349" t="s">
        <v>70</v>
      </c>
      <c r="L349" t="s">
        <v>31</v>
      </c>
      <c r="M349" t="s">
        <v>31</v>
      </c>
      <c r="N349">
        <v>71990</v>
      </c>
      <c r="O349" t="s">
        <v>34</v>
      </c>
      <c r="P349">
        <v>0</v>
      </c>
      <c r="Q349">
        <v>0</v>
      </c>
    </row>
    <row r="350" spans="1:17" x14ac:dyDescent="0.35">
      <c r="A350" s="1" t="str">
        <f>VLOOKUP(WorkingData!A350,DimBrand!$A$1:$B$9,2,0)</f>
        <v>B5</v>
      </c>
      <c r="B350" s="1" t="str">
        <f>VLOOKUP(WorkingData!B350,DimProcessor!$D$1:$E$29,2,0)</f>
        <v>PR6</v>
      </c>
      <c r="C350" s="1" t="str">
        <f>VLOOKUP(WorkingData!G350,DimOS!$A$1:$B$4,2,0)</f>
        <v>OS1</v>
      </c>
      <c r="D350" s="1" t="str">
        <f>VLOOKUP(WorkingData!H350,DimArchitecture!$A$1:$B$3,2,0)</f>
        <v>AR2</v>
      </c>
      <c r="E350" s="1" t="str">
        <f>VLOOKUP(WorkingData!J350,DimType!$A$1:$B$4,2,0)</f>
        <v>TY1</v>
      </c>
      <c r="F350" t="s">
        <v>36</v>
      </c>
      <c r="G350" t="s">
        <v>24</v>
      </c>
      <c r="H350" t="s">
        <v>37</v>
      </c>
      <c r="I350" t="s">
        <v>25</v>
      </c>
      <c r="J350" t="s">
        <v>23</v>
      </c>
      <c r="K350" t="s">
        <v>30</v>
      </c>
      <c r="L350" t="s">
        <v>31</v>
      </c>
      <c r="M350" t="s">
        <v>31</v>
      </c>
      <c r="N350">
        <v>82000</v>
      </c>
      <c r="O350" t="s">
        <v>34</v>
      </c>
      <c r="P350">
        <v>0</v>
      </c>
      <c r="Q350">
        <v>0</v>
      </c>
    </row>
    <row r="351" spans="1:17" x14ac:dyDescent="0.35">
      <c r="A351" s="1" t="str">
        <f>VLOOKUP(WorkingData!A351,DimBrand!$A$1:$B$9,2,0)</f>
        <v>B1</v>
      </c>
      <c r="B351" s="1" t="str">
        <f>VLOOKUP(WorkingData!B351,DimProcessor!$D$1:$E$29,2,0)</f>
        <v>PR6</v>
      </c>
      <c r="C351" s="1" t="str">
        <f>VLOOKUP(WorkingData!G351,DimOS!$A$1:$B$4,2,0)</f>
        <v>OS1</v>
      </c>
      <c r="D351" s="1" t="str">
        <f>VLOOKUP(WorkingData!H351,DimArchitecture!$A$1:$B$3,2,0)</f>
        <v>AR1</v>
      </c>
      <c r="E351" s="1" t="str">
        <f>VLOOKUP(WorkingData!J351,DimType!$A$1:$B$4,2,0)</f>
        <v>TY2</v>
      </c>
      <c r="F351" t="s">
        <v>36</v>
      </c>
      <c r="G351" t="s">
        <v>61</v>
      </c>
      <c r="H351" t="s">
        <v>37</v>
      </c>
      <c r="I351" t="s">
        <v>25</v>
      </c>
      <c r="J351" t="s">
        <v>25</v>
      </c>
      <c r="K351" t="s">
        <v>30</v>
      </c>
      <c r="L351" t="s">
        <v>31</v>
      </c>
      <c r="M351" t="s">
        <v>31</v>
      </c>
      <c r="N351">
        <v>84990</v>
      </c>
      <c r="O351" t="s">
        <v>34</v>
      </c>
      <c r="P351">
        <v>0</v>
      </c>
      <c r="Q351">
        <v>0</v>
      </c>
    </row>
    <row r="352" spans="1:17" x14ac:dyDescent="0.35">
      <c r="A352" s="1" t="str">
        <f>VLOOKUP(WorkingData!A352,DimBrand!$A$1:$B$9,2,0)</f>
        <v>B2</v>
      </c>
      <c r="B352" s="1" t="str">
        <f>VLOOKUP(WorkingData!B352,DimProcessor!$D$1:$E$29,2,0)</f>
        <v>PR6</v>
      </c>
      <c r="C352" s="1" t="str">
        <f>VLOOKUP(WorkingData!G352,DimOS!$A$1:$B$4,2,0)</f>
        <v>OS1</v>
      </c>
      <c r="D352" s="1" t="str">
        <f>VLOOKUP(WorkingData!H352,DimArchitecture!$A$1:$B$3,2,0)</f>
        <v>AR1</v>
      </c>
      <c r="E352" s="1" t="str">
        <f>VLOOKUP(WorkingData!J352,DimType!$A$1:$B$4,2,0)</f>
        <v>TY1</v>
      </c>
      <c r="F352" t="s">
        <v>36</v>
      </c>
      <c r="G352" t="s">
        <v>24</v>
      </c>
      <c r="H352" t="s">
        <v>37</v>
      </c>
      <c r="I352" t="s">
        <v>25</v>
      </c>
      <c r="J352" t="s">
        <v>39</v>
      </c>
      <c r="K352" t="s">
        <v>30</v>
      </c>
      <c r="L352" t="s">
        <v>31</v>
      </c>
      <c r="M352" t="s">
        <v>31</v>
      </c>
      <c r="N352">
        <v>89998</v>
      </c>
      <c r="O352" t="s">
        <v>34</v>
      </c>
      <c r="P352">
        <v>0</v>
      </c>
      <c r="Q352">
        <v>0</v>
      </c>
    </row>
    <row r="353" spans="1:17" x14ac:dyDescent="0.35">
      <c r="A353" s="1" t="str">
        <f>VLOOKUP(WorkingData!A353,DimBrand!$A$1:$B$9,2,0)</f>
        <v>B1</v>
      </c>
      <c r="B353" s="1" t="str">
        <f>VLOOKUP(WorkingData!B353,DimProcessor!$D$1:$E$29,2,0)</f>
        <v>PR6</v>
      </c>
      <c r="C353" s="1" t="str">
        <f>VLOOKUP(WorkingData!G353,DimOS!$A$1:$B$4,2,0)</f>
        <v>OS1</v>
      </c>
      <c r="D353" s="1" t="str">
        <f>VLOOKUP(WorkingData!H353,DimArchitecture!$A$1:$B$3,2,0)</f>
        <v>AR1</v>
      </c>
      <c r="E353" s="1" t="str">
        <f>VLOOKUP(WorkingData!J353,DimType!$A$1:$B$4,2,0)</f>
        <v>TY1</v>
      </c>
      <c r="F353" t="s">
        <v>36</v>
      </c>
      <c r="G353" t="s">
        <v>61</v>
      </c>
      <c r="H353" t="s">
        <v>37</v>
      </c>
      <c r="I353" t="s">
        <v>25</v>
      </c>
      <c r="J353" t="s">
        <v>25</v>
      </c>
      <c r="K353" t="s">
        <v>51</v>
      </c>
      <c r="L353" t="s">
        <v>52</v>
      </c>
      <c r="M353" t="s">
        <v>31</v>
      </c>
      <c r="N353">
        <v>99990</v>
      </c>
      <c r="O353" t="s">
        <v>34</v>
      </c>
      <c r="P353">
        <v>0</v>
      </c>
      <c r="Q353">
        <v>0</v>
      </c>
    </row>
    <row r="354" spans="1:17" x14ac:dyDescent="0.35">
      <c r="A354" s="1" t="str">
        <f>VLOOKUP(WorkingData!A354,DimBrand!$A$1:$B$9,2,0)</f>
        <v>B1</v>
      </c>
      <c r="B354" s="1" t="str">
        <f>VLOOKUP(WorkingData!B354,DimProcessor!$D$1:$E$29,2,0)</f>
        <v>PR6</v>
      </c>
      <c r="C354" s="1" t="str">
        <f>VLOOKUP(WorkingData!G354,DimOS!$A$1:$B$4,2,0)</f>
        <v>OS1</v>
      </c>
      <c r="D354" s="1" t="str">
        <f>VLOOKUP(WorkingData!H354,DimArchitecture!$A$1:$B$3,2,0)</f>
        <v>AR1</v>
      </c>
      <c r="E354" s="1" t="str">
        <f>VLOOKUP(WorkingData!J354,DimType!$A$1:$B$4,2,0)</f>
        <v>TY2</v>
      </c>
      <c r="F354" t="s">
        <v>36</v>
      </c>
      <c r="G354" t="s">
        <v>61</v>
      </c>
      <c r="H354" t="s">
        <v>37</v>
      </c>
      <c r="I354" t="s">
        <v>25</v>
      </c>
      <c r="J354" t="s">
        <v>25</v>
      </c>
      <c r="K354" t="s">
        <v>30</v>
      </c>
      <c r="L354" t="s">
        <v>31</v>
      </c>
      <c r="M354" t="s">
        <v>31</v>
      </c>
      <c r="N354">
        <v>84990</v>
      </c>
      <c r="O354" t="s">
        <v>34</v>
      </c>
      <c r="P354">
        <v>0</v>
      </c>
      <c r="Q354">
        <v>0</v>
      </c>
    </row>
    <row r="355" spans="1:17" x14ac:dyDescent="0.35">
      <c r="A355" s="1" t="str">
        <f>VLOOKUP(WorkingData!A355,DimBrand!$A$1:$B$9,2,0)</f>
        <v>B2</v>
      </c>
      <c r="B355" s="1" t="str">
        <f>VLOOKUP(WorkingData!B355,DimProcessor!$D$1:$E$29,2,0)</f>
        <v>PR2</v>
      </c>
      <c r="C355" s="1" t="str">
        <f>VLOOKUP(WorkingData!G355,DimOS!$A$1:$B$4,2,0)</f>
        <v>OS1</v>
      </c>
      <c r="D355" s="1" t="str">
        <f>VLOOKUP(WorkingData!H355,DimArchitecture!$A$1:$B$3,2,0)</f>
        <v>AR1</v>
      </c>
      <c r="E355" s="1" t="str">
        <f>VLOOKUP(WorkingData!J355,DimType!$A$1:$B$4,2,0)</f>
        <v>TY3</v>
      </c>
      <c r="F355" t="s">
        <v>36</v>
      </c>
      <c r="G355" t="s">
        <v>24</v>
      </c>
      <c r="H355" t="s">
        <v>37</v>
      </c>
      <c r="I355" t="s">
        <v>25</v>
      </c>
      <c r="J355" t="s">
        <v>23</v>
      </c>
      <c r="K355" t="s">
        <v>30</v>
      </c>
      <c r="L355" t="s">
        <v>31</v>
      </c>
      <c r="M355" t="s">
        <v>31</v>
      </c>
      <c r="N355">
        <v>69899</v>
      </c>
      <c r="O355" t="s">
        <v>45</v>
      </c>
      <c r="P355">
        <v>474</v>
      </c>
      <c r="Q355">
        <v>37</v>
      </c>
    </row>
    <row r="356" spans="1:17" x14ac:dyDescent="0.35">
      <c r="A356" s="1" t="str">
        <f>VLOOKUP(WorkingData!A356,DimBrand!$A$1:$B$9,2,0)</f>
        <v>B6</v>
      </c>
      <c r="B356" s="1" t="str">
        <f>VLOOKUP(WorkingData!B356,DimProcessor!$D$1:$E$29,2,0)</f>
        <v>PR2</v>
      </c>
      <c r="C356" s="1" t="str">
        <f>VLOOKUP(WorkingData!G356,DimOS!$A$1:$B$4,2,0)</f>
        <v>OS1</v>
      </c>
      <c r="D356" s="1" t="str">
        <f>VLOOKUP(WorkingData!H356,DimArchitecture!$A$1:$B$3,2,0)</f>
        <v>AR1</v>
      </c>
      <c r="E356" s="1" t="str">
        <f>VLOOKUP(WorkingData!J356,DimType!$A$1:$B$4,2,0)</f>
        <v>TY1</v>
      </c>
      <c r="F356" t="s">
        <v>36</v>
      </c>
      <c r="G356" t="s">
        <v>24</v>
      </c>
      <c r="H356" t="s">
        <v>37</v>
      </c>
      <c r="I356" t="s">
        <v>25</v>
      </c>
      <c r="J356" t="s">
        <v>23</v>
      </c>
      <c r="K356" t="s">
        <v>51</v>
      </c>
      <c r="L356" t="s">
        <v>31</v>
      </c>
      <c r="M356" t="s">
        <v>31</v>
      </c>
      <c r="N356">
        <v>79990</v>
      </c>
      <c r="O356" t="s">
        <v>34</v>
      </c>
      <c r="P356">
        <v>0</v>
      </c>
      <c r="Q356">
        <v>0</v>
      </c>
    </row>
    <row r="357" spans="1:17" x14ac:dyDescent="0.35">
      <c r="A357" s="1" t="str">
        <f>VLOOKUP(WorkingData!A357,DimBrand!$A$1:$B$9,2,0)</f>
        <v>B6</v>
      </c>
      <c r="B357" s="1" t="str">
        <f>VLOOKUP(WorkingData!B357,DimProcessor!$D$1:$E$29,2,0)</f>
        <v>PR2</v>
      </c>
      <c r="C357" s="1" t="str">
        <f>VLOOKUP(WorkingData!G357,DimOS!$A$1:$B$4,2,0)</f>
        <v>OS1</v>
      </c>
      <c r="D357" s="1" t="str">
        <f>VLOOKUP(WorkingData!H357,DimArchitecture!$A$1:$B$3,2,0)</f>
        <v>AR1</v>
      </c>
      <c r="E357" s="1" t="str">
        <f>VLOOKUP(WorkingData!J357,DimType!$A$1:$B$4,2,0)</f>
        <v>TY1</v>
      </c>
      <c r="F357" t="s">
        <v>36</v>
      </c>
      <c r="G357" t="s">
        <v>24</v>
      </c>
      <c r="H357" t="s">
        <v>37</v>
      </c>
      <c r="I357" t="s">
        <v>25</v>
      </c>
      <c r="J357" t="s">
        <v>23</v>
      </c>
      <c r="K357" t="s">
        <v>51</v>
      </c>
      <c r="L357" t="s">
        <v>31</v>
      </c>
      <c r="M357" t="s">
        <v>31</v>
      </c>
      <c r="N357">
        <v>76300</v>
      </c>
      <c r="O357" t="s">
        <v>45</v>
      </c>
      <c r="P357">
        <v>6</v>
      </c>
      <c r="Q357">
        <v>0</v>
      </c>
    </row>
    <row r="358" spans="1:17" x14ac:dyDescent="0.35">
      <c r="A358" s="1" t="str">
        <f>VLOOKUP(WorkingData!A358,DimBrand!$A$1:$B$9,2,0)</f>
        <v>B2</v>
      </c>
      <c r="B358" s="1" t="str">
        <f>VLOOKUP(WorkingData!B358,DimProcessor!$D$1:$E$29,2,0)</f>
        <v>PR2</v>
      </c>
      <c r="C358" s="1" t="str">
        <f>VLOOKUP(WorkingData!G358,DimOS!$A$1:$B$4,2,0)</f>
        <v>OS1</v>
      </c>
      <c r="D358" s="1" t="str">
        <f>VLOOKUP(WorkingData!H358,DimArchitecture!$A$1:$B$3,2,0)</f>
        <v>AR1</v>
      </c>
      <c r="E358" s="1" t="str">
        <f>VLOOKUP(WorkingData!J358,DimType!$A$1:$B$4,2,0)</f>
        <v>TY1</v>
      </c>
      <c r="F358" t="s">
        <v>36</v>
      </c>
      <c r="G358" t="s">
        <v>24</v>
      </c>
      <c r="H358" t="s">
        <v>37</v>
      </c>
      <c r="I358" t="s">
        <v>25</v>
      </c>
      <c r="J358" t="s">
        <v>25</v>
      </c>
      <c r="K358" t="s">
        <v>51</v>
      </c>
      <c r="L358" t="s">
        <v>31</v>
      </c>
      <c r="M358" t="s">
        <v>52</v>
      </c>
      <c r="N358">
        <v>55999</v>
      </c>
      <c r="O358" t="s">
        <v>34</v>
      </c>
      <c r="P358">
        <v>0</v>
      </c>
      <c r="Q358">
        <v>0</v>
      </c>
    </row>
    <row r="359" spans="1:17" x14ac:dyDescent="0.35">
      <c r="A359" s="1" t="str">
        <f>VLOOKUP(WorkingData!A359,DimBrand!$A$1:$B$9,2,0)</f>
        <v>B6</v>
      </c>
      <c r="B359" s="1" t="str">
        <f>VLOOKUP(WorkingData!B359,DimProcessor!$D$1:$E$29,2,0)</f>
        <v>PR6</v>
      </c>
      <c r="C359" s="1" t="str">
        <f>VLOOKUP(WorkingData!G359,DimOS!$A$1:$B$4,2,0)</f>
        <v>OS1</v>
      </c>
      <c r="D359" s="1" t="str">
        <f>VLOOKUP(WorkingData!H359,DimArchitecture!$A$1:$B$3,2,0)</f>
        <v>AR1</v>
      </c>
      <c r="E359" s="1" t="str">
        <f>VLOOKUP(WorkingData!J359,DimType!$A$1:$B$4,2,0)</f>
        <v>TY2</v>
      </c>
      <c r="F359" t="s">
        <v>36</v>
      </c>
      <c r="G359" t="s">
        <v>24</v>
      </c>
      <c r="H359" t="s">
        <v>37</v>
      </c>
      <c r="I359" t="s">
        <v>25</v>
      </c>
      <c r="J359" t="s">
        <v>25</v>
      </c>
      <c r="K359" t="s">
        <v>30</v>
      </c>
      <c r="L359" t="s">
        <v>31</v>
      </c>
      <c r="M359" t="s">
        <v>31</v>
      </c>
      <c r="N359">
        <v>72900</v>
      </c>
      <c r="O359" t="s">
        <v>34</v>
      </c>
      <c r="P359">
        <v>24</v>
      </c>
      <c r="Q359">
        <v>4</v>
      </c>
    </row>
    <row r="360" spans="1:17" x14ac:dyDescent="0.35">
      <c r="A360" s="1" t="str">
        <f>VLOOKUP(WorkingData!A360,DimBrand!$A$1:$B$9,2,0)</f>
        <v>B6</v>
      </c>
      <c r="B360" s="1" t="str">
        <f>VLOOKUP(WorkingData!B360,DimProcessor!$D$1:$E$29,2,0)</f>
        <v>PR6</v>
      </c>
      <c r="C360" s="1" t="str">
        <f>VLOOKUP(WorkingData!G360,DimOS!$A$1:$B$4,2,0)</f>
        <v>OS1</v>
      </c>
      <c r="D360" s="1" t="str">
        <f>VLOOKUP(WorkingData!H360,DimArchitecture!$A$1:$B$3,2,0)</f>
        <v>AR1</v>
      </c>
      <c r="E360" s="1" t="str">
        <f>VLOOKUP(WorkingData!J360,DimType!$A$1:$B$4,2,0)</f>
        <v>TY1</v>
      </c>
      <c r="F360" t="s">
        <v>36</v>
      </c>
      <c r="G360" t="s">
        <v>24</v>
      </c>
      <c r="H360" t="s">
        <v>37</v>
      </c>
      <c r="I360" t="s">
        <v>25</v>
      </c>
      <c r="J360" t="s">
        <v>25</v>
      </c>
      <c r="K360" t="s">
        <v>51</v>
      </c>
      <c r="L360" t="s">
        <v>52</v>
      </c>
      <c r="M360" t="s">
        <v>52</v>
      </c>
      <c r="N360">
        <v>73990</v>
      </c>
      <c r="O360" t="s">
        <v>45</v>
      </c>
      <c r="P360">
        <v>195</v>
      </c>
      <c r="Q360">
        <v>17</v>
      </c>
    </row>
    <row r="361" spans="1:17" x14ac:dyDescent="0.35">
      <c r="A361" s="1" t="str">
        <f>VLOOKUP(WorkingData!A361,DimBrand!$A$1:$B$9,2,0)</f>
        <v>B1</v>
      </c>
      <c r="B361" s="1" t="str">
        <f>VLOOKUP(WorkingData!B361,DimProcessor!$D$1:$E$29,2,0)</f>
        <v>PR6</v>
      </c>
      <c r="C361" s="1" t="str">
        <f>VLOOKUP(WorkingData!G361,DimOS!$A$1:$B$4,2,0)</f>
        <v>OS1</v>
      </c>
      <c r="D361" s="1" t="str">
        <f>VLOOKUP(WorkingData!H361,DimArchitecture!$A$1:$B$3,2,0)</f>
        <v>AR1</v>
      </c>
      <c r="E361" s="1" t="str">
        <f>VLOOKUP(WorkingData!J361,DimType!$A$1:$B$4,2,0)</f>
        <v>TY2</v>
      </c>
      <c r="F361" t="s">
        <v>36</v>
      </c>
      <c r="G361" t="s">
        <v>59</v>
      </c>
      <c r="H361" t="s">
        <v>37</v>
      </c>
      <c r="I361" t="s">
        <v>25</v>
      </c>
      <c r="J361" t="s">
        <v>25</v>
      </c>
      <c r="K361" t="s">
        <v>30</v>
      </c>
      <c r="L361" t="s">
        <v>31</v>
      </c>
      <c r="M361" t="s">
        <v>31</v>
      </c>
      <c r="N361">
        <v>84990</v>
      </c>
      <c r="O361" t="s">
        <v>34</v>
      </c>
      <c r="P361">
        <v>0</v>
      </c>
      <c r="Q361">
        <v>0</v>
      </c>
    </row>
    <row r="362" spans="1:17" x14ac:dyDescent="0.35">
      <c r="A362" s="1" t="str">
        <f>VLOOKUP(WorkingData!A362,DimBrand!$A$1:$B$9,2,0)</f>
        <v>B6</v>
      </c>
      <c r="B362" s="1" t="str">
        <f>VLOOKUP(WorkingData!B362,DimProcessor!$D$1:$E$29,2,0)</f>
        <v>PR6</v>
      </c>
      <c r="C362" s="1" t="str">
        <f>VLOOKUP(WorkingData!G362,DimOS!$A$1:$B$4,2,0)</f>
        <v>OS1</v>
      </c>
      <c r="D362" s="1" t="str">
        <f>VLOOKUP(WorkingData!H362,DimArchitecture!$A$1:$B$3,2,0)</f>
        <v>AR2</v>
      </c>
      <c r="E362" s="1" t="str">
        <f>VLOOKUP(WorkingData!J362,DimType!$A$1:$B$4,2,0)</f>
        <v>TY1</v>
      </c>
      <c r="F362" t="s">
        <v>36</v>
      </c>
      <c r="G362" t="s">
        <v>24</v>
      </c>
      <c r="H362" t="s">
        <v>37</v>
      </c>
      <c r="I362" t="s">
        <v>25</v>
      </c>
      <c r="J362" t="s">
        <v>39</v>
      </c>
      <c r="K362" t="s">
        <v>30</v>
      </c>
      <c r="L362" t="s">
        <v>31</v>
      </c>
      <c r="M362" t="s">
        <v>31</v>
      </c>
      <c r="N362">
        <v>73519</v>
      </c>
      <c r="O362" t="s">
        <v>34</v>
      </c>
      <c r="P362">
        <v>0</v>
      </c>
      <c r="Q362">
        <v>0</v>
      </c>
    </row>
    <row r="363" spans="1:17" x14ac:dyDescent="0.35">
      <c r="A363" s="1" t="str">
        <f>VLOOKUP(WorkingData!A363,DimBrand!$A$1:$B$9,2,0)</f>
        <v>B5</v>
      </c>
      <c r="B363" s="1" t="str">
        <f>VLOOKUP(WorkingData!B363,DimProcessor!$D$1:$E$29,2,0)</f>
        <v>PR2</v>
      </c>
      <c r="C363" s="1" t="str">
        <f>VLOOKUP(WorkingData!G363,DimOS!$A$1:$B$4,2,0)</f>
        <v>OS1</v>
      </c>
      <c r="D363" s="1" t="str">
        <f>VLOOKUP(WorkingData!H363,DimArchitecture!$A$1:$B$3,2,0)</f>
        <v>AR1</v>
      </c>
      <c r="E363" s="1" t="str">
        <f>VLOOKUP(WorkingData!J363,DimType!$A$1:$B$4,2,0)</f>
        <v>TY1</v>
      </c>
      <c r="F363" t="s">
        <v>36</v>
      </c>
      <c r="G363" t="s">
        <v>24</v>
      </c>
      <c r="H363" t="s">
        <v>37</v>
      </c>
      <c r="I363" t="s">
        <v>25</v>
      </c>
      <c r="J363" t="s">
        <v>25</v>
      </c>
      <c r="K363" t="s">
        <v>51</v>
      </c>
      <c r="L363" t="s">
        <v>52</v>
      </c>
      <c r="M363" t="s">
        <v>31</v>
      </c>
      <c r="N363">
        <v>126000</v>
      </c>
      <c r="O363" t="s">
        <v>57</v>
      </c>
      <c r="P363">
        <v>2</v>
      </c>
      <c r="Q363">
        <v>1</v>
      </c>
    </row>
    <row r="364" spans="1:17" x14ac:dyDescent="0.35">
      <c r="A364" s="1" t="str">
        <f>VLOOKUP(WorkingData!A364,DimBrand!$A$1:$B$9,2,0)</f>
        <v>B1</v>
      </c>
      <c r="B364" s="1" t="str">
        <f>VLOOKUP(WorkingData!B364,DimProcessor!$D$1:$E$29,2,0)</f>
        <v>PR6</v>
      </c>
      <c r="C364" s="1" t="str">
        <f>VLOOKUP(WorkingData!G364,DimOS!$A$1:$B$4,2,0)</f>
        <v>OS1</v>
      </c>
      <c r="D364" s="1" t="str">
        <f>VLOOKUP(WorkingData!H364,DimArchitecture!$A$1:$B$3,2,0)</f>
        <v>AR1</v>
      </c>
      <c r="E364" s="1" t="str">
        <f>VLOOKUP(WorkingData!J364,DimType!$A$1:$B$4,2,0)</f>
        <v>TY1</v>
      </c>
      <c r="F364" t="s">
        <v>36</v>
      </c>
      <c r="G364" t="s">
        <v>24</v>
      </c>
      <c r="H364" t="s">
        <v>37</v>
      </c>
      <c r="I364" t="s">
        <v>25</v>
      </c>
      <c r="J364" t="s">
        <v>46</v>
      </c>
      <c r="K364" t="s">
        <v>51</v>
      </c>
      <c r="L364" t="s">
        <v>31</v>
      </c>
      <c r="M364" t="s">
        <v>31</v>
      </c>
      <c r="N364">
        <v>88990</v>
      </c>
      <c r="O364" t="s">
        <v>34</v>
      </c>
      <c r="P364">
        <v>0</v>
      </c>
      <c r="Q364">
        <v>0</v>
      </c>
    </row>
    <row r="365" spans="1:17" x14ac:dyDescent="0.35">
      <c r="A365" s="1" t="str">
        <f>VLOOKUP(WorkingData!A365,DimBrand!$A$1:$B$9,2,0)</f>
        <v>B5</v>
      </c>
      <c r="B365" s="1" t="str">
        <f>VLOOKUP(WorkingData!B365,DimProcessor!$D$1:$E$29,2,0)</f>
        <v>PR6</v>
      </c>
      <c r="C365" s="1" t="str">
        <f>VLOOKUP(WorkingData!G365,DimOS!$A$1:$B$4,2,0)</f>
        <v>OS1</v>
      </c>
      <c r="D365" s="1" t="str">
        <f>VLOOKUP(WorkingData!H365,DimArchitecture!$A$1:$B$3,2,0)</f>
        <v>AR1</v>
      </c>
      <c r="E365" s="1" t="str">
        <f>VLOOKUP(WorkingData!J365,DimType!$A$1:$B$4,2,0)</f>
        <v>TY2</v>
      </c>
      <c r="F365" t="s">
        <v>36</v>
      </c>
      <c r="G365" t="s">
        <v>24</v>
      </c>
      <c r="H365" t="s">
        <v>37</v>
      </c>
      <c r="I365" t="s">
        <v>25</v>
      </c>
      <c r="J365" t="s">
        <v>25</v>
      </c>
      <c r="K365" t="s">
        <v>51</v>
      </c>
      <c r="L365" t="s">
        <v>52</v>
      </c>
      <c r="M365" t="s">
        <v>52</v>
      </c>
      <c r="N365">
        <v>114999</v>
      </c>
      <c r="O365" t="s">
        <v>34</v>
      </c>
      <c r="P365">
        <v>0</v>
      </c>
      <c r="Q365">
        <v>0</v>
      </c>
    </row>
    <row r="366" spans="1:17" x14ac:dyDescent="0.35">
      <c r="A366" s="1" t="str">
        <f>VLOOKUP(WorkingData!A366,DimBrand!$A$1:$B$9,2,0)</f>
        <v>B6</v>
      </c>
      <c r="B366" s="1" t="str">
        <f>VLOOKUP(WorkingData!B366,DimProcessor!$D$1:$E$29,2,0)</f>
        <v>PR6</v>
      </c>
      <c r="C366" s="1" t="str">
        <f>VLOOKUP(WorkingData!G366,DimOS!$A$1:$B$4,2,0)</f>
        <v>OS1</v>
      </c>
      <c r="D366" s="1" t="str">
        <f>VLOOKUP(WorkingData!H366,DimArchitecture!$A$1:$B$3,2,0)</f>
        <v>AR1</v>
      </c>
      <c r="E366" s="1" t="str">
        <f>VLOOKUP(WorkingData!J366,DimType!$A$1:$B$4,2,0)</f>
        <v>TY1</v>
      </c>
      <c r="F366" t="s">
        <v>36</v>
      </c>
      <c r="G366" t="s">
        <v>24</v>
      </c>
      <c r="H366" t="s">
        <v>37</v>
      </c>
      <c r="I366" t="s">
        <v>25</v>
      </c>
      <c r="J366" t="s">
        <v>39</v>
      </c>
      <c r="K366" t="s">
        <v>51</v>
      </c>
      <c r="L366" t="s">
        <v>52</v>
      </c>
      <c r="M366" t="s">
        <v>52</v>
      </c>
      <c r="N366">
        <v>82990</v>
      </c>
      <c r="O366" t="s">
        <v>45</v>
      </c>
      <c r="P366">
        <v>21</v>
      </c>
      <c r="Q366">
        <v>2</v>
      </c>
    </row>
    <row r="367" spans="1:17" x14ac:dyDescent="0.35">
      <c r="A367" s="1" t="str">
        <f>VLOOKUP(WorkingData!A367,DimBrand!$A$1:$B$9,2,0)</f>
        <v>B3</v>
      </c>
      <c r="B367" s="1" t="str">
        <f>VLOOKUP(WorkingData!B367,DimProcessor!$D$1:$E$29,2,0)</f>
        <v>PR6</v>
      </c>
      <c r="C367" s="1" t="str">
        <f>VLOOKUP(WorkingData!G367,DimOS!$A$1:$B$4,2,0)</f>
        <v>OS1</v>
      </c>
      <c r="D367" s="1" t="str">
        <f>VLOOKUP(WorkingData!H367,DimArchitecture!$A$1:$B$3,2,0)</f>
        <v>AR1</v>
      </c>
      <c r="E367" s="1" t="str">
        <f>VLOOKUP(WorkingData!J367,DimType!$A$1:$B$4,2,0)</f>
        <v>TY2</v>
      </c>
      <c r="F367" t="s">
        <v>36</v>
      </c>
      <c r="G367" t="s">
        <v>24</v>
      </c>
      <c r="H367" t="s">
        <v>37</v>
      </c>
      <c r="I367" t="s">
        <v>25</v>
      </c>
      <c r="J367" t="s">
        <v>25</v>
      </c>
      <c r="K367" t="s">
        <v>30</v>
      </c>
      <c r="L367" t="s">
        <v>52</v>
      </c>
      <c r="M367" t="s">
        <v>31</v>
      </c>
      <c r="N367">
        <v>109999</v>
      </c>
      <c r="O367" t="s">
        <v>34</v>
      </c>
      <c r="P367">
        <v>0</v>
      </c>
      <c r="Q367">
        <v>0</v>
      </c>
    </row>
    <row r="368" spans="1:17" x14ac:dyDescent="0.35">
      <c r="A368" s="1" t="str">
        <f>VLOOKUP(WorkingData!A368,DimBrand!$A$1:$B$9,2,0)</f>
        <v>B2</v>
      </c>
      <c r="B368" s="1" t="str">
        <f>VLOOKUP(WorkingData!B368,DimProcessor!$D$1:$E$29,2,0)</f>
        <v>PR6</v>
      </c>
      <c r="C368" s="1" t="str">
        <f>VLOOKUP(WorkingData!G368,DimOS!$A$1:$B$4,2,0)</f>
        <v>OS1</v>
      </c>
      <c r="D368" s="1" t="str">
        <f>VLOOKUP(WorkingData!H368,DimArchitecture!$A$1:$B$3,2,0)</f>
        <v>AR1</v>
      </c>
      <c r="E368" s="1" t="str">
        <f>VLOOKUP(WorkingData!J368,DimType!$A$1:$B$4,2,0)</f>
        <v>TY2</v>
      </c>
      <c r="F368" t="s">
        <v>36</v>
      </c>
      <c r="G368" t="s">
        <v>24</v>
      </c>
      <c r="H368" t="s">
        <v>37</v>
      </c>
      <c r="I368" t="s">
        <v>25</v>
      </c>
      <c r="J368" t="s">
        <v>25</v>
      </c>
      <c r="K368" t="s">
        <v>51</v>
      </c>
      <c r="L368" t="s">
        <v>52</v>
      </c>
      <c r="M368" t="s">
        <v>52</v>
      </c>
      <c r="N368">
        <v>82990</v>
      </c>
      <c r="O368" t="s">
        <v>34</v>
      </c>
      <c r="P368">
        <v>0</v>
      </c>
      <c r="Q368">
        <v>0</v>
      </c>
    </row>
    <row r="369" spans="1:17" x14ac:dyDescent="0.35">
      <c r="A369" s="1" t="str">
        <f>VLOOKUP(WorkingData!A369,DimBrand!$A$1:$B$9,2,0)</f>
        <v>B6</v>
      </c>
      <c r="B369" s="1" t="str">
        <f>VLOOKUP(WorkingData!B369,DimProcessor!$D$1:$E$29,2,0)</f>
        <v>PR6</v>
      </c>
      <c r="C369" s="1" t="str">
        <f>VLOOKUP(WorkingData!G369,DimOS!$A$1:$B$4,2,0)</f>
        <v>OS1</v>
      </c>
      <c r="D369" s="1" t="str">
        <f>VLOOKUP(WorkingData!H369,DimArchitecture!$A$1:$B$3,2,0)</f>
        <v>AR1</v>
      </c>
      <c r="E369" s="1" t="str">
        <f>VLOOKUP(WorkingData!J369,DimType!$A$1:$B$4,2,0)</f>
        <v>TY1</v>
      </c>
      <c r="F369" t="s">
        <v>36</v>
      </c>
      <c r="G369" t="s">
        <v>24</v>
      </c>
      <c r="H369" t="s">
        <v>37</v>
      </c>
      <c r="I369" t="s">
        <v>25</v>
      </c>
      <c r="J369" t="s">
        <v>39</v>
      </c>
      <c r="K369" t="s">
        <v>51</v>
      </c>
      <c r="L369" t="s">
        <v>52</v>
      </c>
      <c r="M369" t="s">
        <v>52</v>
      </c>
      <c r="N369">
        <v>79990</v>
      </c>
      <c r="O369" t="s">
        <v>45</v>
      </c>
      <c r="P369">
        <v>5</v>
      </c>
      <c r="Q369">
        <v>0</v>
      </c>
    </row>
    <row r="370" spans="1:17" x14ac:dyDescent="0.35">
      <c r="A370" s="1" t="str">
        <f>VLOOKUP(WorkingData!A370,DimBrand!$A$1:$B$9,2,0)</f>
        <v>B1</v>
      </c>
      <c r="B370" s="1" t="str">
        <f>VLOOKUP(WorkingData!B370,DimProcessor!$D$1:$E$29,2,0)</f>
        <v>PR6</v>
      </c>
      <c r="C370" s="1" t="str">
        <f>VLOOKUP(WorkingData!G370,DimOS!$A$1:$B$4,2,0)</f>
        <v>OS1</v>
      </c>
      <c r="D370" s="1" t="str">
        <f>VLOOKUP(WorkingData!H370,DimArchitecture!$A$1:$B$3,2,0)</f>
        <v>AR1</v>
      </c>
      <c r="E370" s="1" t="str">
        <f>VLOOKUP(WorkingData!J370,DimType!$A$1:$B$4,2,0)</f>
        <v>TY1</v>
      </c>
      <c r="F370" t="s">
        <v>36</v>
      </c>
      <c r="G370" t="s">
        <v>61</v>
      </c>
      <c r="H370" t="s">
        <v>37</v>
      </c>
      <c r="I370" t="s">
        <v>25</v>
      </c>
      <c r="J370" t="s">
        <v>25</v>
      </c>
      <c r="K370" t="s">
        <v>51</v>
      </c>
      <c r="L370" t="s">
        <v>52</v>
      </c>
      <c r="M370" t="s">
        <v>31</v>
      </c>
      <c r="N370">
        <v>114990</v>
      </c>
      <c r="O370" t="s">
        <v>34</v>
      </c>
      <c r="P370">
        <v>0</v>
      </c>
      <c r="Q370">
        <v>0</v>
      </c>
    </row>
    <row r="371" spans="1:17" x14ac:dyDescent="0.35">
      <c r="A371" s="1" t="str">
        <f>VLOOKUP(WorkingData!A371,DimBrand!$A$1:$B$9,2,0)</f>
        <v>B5</v>
      </c>
      <c r="B371" s="1" t="str">
        <f>VLOOKUP(WorkingData!B371,DimProcessor!$D$1:$E$29,2,0)</f>
        <v>PR6</v>
      </c>
      <c r="C371" s="1" t="str">
        <f>VLOOKUP(WorkingData!G371,DimOS!$A$1:$B$4,2,0)</f>
        <v>OS1</v>
      </c>
      <c r="D371" s="1" t="str">
        <f>VLOOKUP(WorkingData!H371,DimArchitecture!$A$1:$B$3,2,0)</f>
        <v>AR1</v>
      </c>
      <c r="E371" s="1" t="str">
        <f>VLOOKUP(WorkingData!J371,DimType!$A$1:$B$4,2,0)</f>
        <v>TY1</v>
      </c>
      <c r="F371" t="s">
        <v>36</v>
      </c>
      <c r="G371" t="s">
        <v>61</v>
      </c>
      <c r="H371" t="s">
        <v>37</v>
      </c>
      <c r="I371" t="s">
        <v>25</v>
      </c>
      <c r="J371" t="s">
        <v>25</v>
      </c>
      <c r="K371" t="s">
        <v>51</v>
      </c>
      <c r="L371" t="s">
        <v>52</v>
      </c>
      <c r="M371" t="s">
        <v>31</v>
      </c>
      <c r="N371">
        <v>129999</v>
      </c>
      <c r="O371" t="s">
        <v>34</v>
      </c>
      <c r="P371">
        <v>0</v>
      </c>
      <c r="Q371">
        <v>0</v>
      </c>
    </row>
    <row r="372" spans="1:17" x14ac:dyDescent="0.35">
      <c r="A372" s="1" t="str">
        <f>VLOOKUP(WorkingData!A372,DimBrand!$A$1:$B$9,2,0)</f>
        <v>B7</v>
      </c>
      <c r="B372" s="1" t="str">
        <f>VLOOKUP(WorkingData!B372,DimProcessor!$D$1:$E$29,2,0)</f>
        <v>PR11</v>
      </c>
      <c r="C372" s="1" t="str">
        <f>VLOOKUP(WorkingData!G372,DimOS!$A$1:$B$4,2,0)</f>
        <v>OS1</v>
      </c>
      <c r="D372" s="1" t="str">
        <f>VLOOKUP(WorkingData!H372,DimArchitecture!$A$1:$B$3,2,0)</f>
        <v>AR2</v>
      </c>
      <c r="E372" s="1" t="str">
        <f>VLOOKUP(WorkingData!J372,DimType!$A$1:$B$4,2,0)</f>
        <v>TY1</v>
      </c>
      <c r="F372" t="s">
        <v>36</v>
      </c>
      <c r="G372" t="s">
        <v>62</v>
      </c>
      <c r="H372" t="s">
        <v>37</v>
      </c>
      <c r="I372" t="s">
        <v>25</v>
      </c>
      <c r="J372" t="s">
        <v>46</v>
      </c>
      <c r="K372" t="s">
        <v>30</v>
      </c>
      <c r="L372" t="s">
        <v>31</v>
      </c>
      <c r="M372" t="s">
        <v>31</v>
      </c>
      <c r="N372">
        <v>149990</v>
      </c>
      <c r="O372" t="s">
        <v>45</v>
      </c>
      <c r="P372">
        <v>10</v>
      </c>
      <c r="Q372">
        <v>3</v>
      </c>
    </row>
    <row r="373" spans="1:17" x14ac:dyDescent="0.35">
      <c r="A373" s="1" t="str">
        <f>VLOOKUP(WorkingData!A373,DimBrand!$A$1:$B$9,2,0)</f>
        <v>B6</v>
      </c>
      <c r="B373" s="1" t="str">
        <f>VLOOKUP(WorkingData!B373,DimProcessor!$D$1:$E$29,2,0)</f>
        <v>PR6</v>
      </c>
      <c r="C373" s="1" t="str">
        <f>VLOOKUP(WorkingData!G373,DimOS!$A$1:$B$4,2,0)</f>
        <v>OS1</v>
      </c>
      <c r="D373" s="1" t="str">
        <f>VLOOKUP(WorkingData!H373,DimArchitecture!$A$1:$B$3,2,0)</f>
        <v>AR1</v>
      </c>
      <c r="E373" s="1" t="str">
        <f>VLOOKUP(WorkingData!J373,DimType!$A$1:$B$4,2,0)</f>
        <v>TY1</v>
      </c>
      <c r="F373" t="s">
        <v>36</v>
      </c>
      <c r="G373" t="s">
        <v>24</v>
      </c>
      <c r="H373" t="s">
        <v>37</v>
      </c>
      <c r="I373" t="s">
        <v>25</v>
      </c>
      <c r="J373" t="s">
        <v>39</v>
      </c>
      <c r="K373" t="s">
        <v>30</v>
      </c>
      <c r="L373" t="s">
        <v>31</v>
      </c>
      <c r="M373" t="s">
        <v>31</v>
      </c>
      <c r="N373">
        <v>71290</v>
      </c>
      <c r="O373" t="s">
        <v>34</v>
      </c>
      <c r="P373">
        <v>0</v>
      </c>
      <c r="Q373">
        <v>0</v>
      </c>
    </row>
    <row r="374" spans="1:17" x14ac:dyDescent="0.35">
      <c r="A374" s="1" t="str">
        <f>VLOOKUP(WorkingData!A374,DimBrand!$A$1:$B$9,2,0)</f>
        <v>B6</v>
      </c>
      <c r="B374" s="1" t="str">
        <f>VLOOKUP(WorkingData!B374,DimProcessor!$D$1:$E$29,2,0)</f>
        <v>PR2</v>
      </c>
      <c r="C374" s="1" t="str">
        <f>VLOOKUP(WorkingData!G374,DimOS!$A$1:$B$4,2,0)</f>
        <v>OS1</v>
      </c>
      <c r="D374" s="1" t="str">
        <f>VLOOKUP(WorkingData!H374,DimArchitecture!$A$1:$B$3,2,0)</f>
        <v>AR1</v>
      </c>
      <c r="E374" s="1" t="str">
        <f>VLOOKUP(WorkingData!J374,DimType!$A$1:$B$4,2,0)</f>
        <v>TY2</v>
      </c>
      <c r="F374" t="s">
        <v>36</v>
      </c>
      <c r="G374" t="s">
        <v>24</v>
      </c>
      <c r="H374" t="s">
        <v>37</v>
      </c>
      <c r="I374" t="s">
        <v>25</v>
      </c>
      <c r="J374" t="s">
        <v>25</v>
      </c>
      <c r="K374" t="s">
        <v>51</v>
      </c>
      <c r="L374" t="s">
        <v>31</v>
      </c>
      <c r="M374" t="s">
        <v>52</v>
      </c>
      <c r="N374">
        <v>79500</v>
      </c>
      <c r="O374" t="s">
        <v>45</v>
      </c>
      <c r="P374">
        <v>10</v>
      </c>
      <c r="Q374">
        <v>1</v>
      </c>
    </row>
    <row r="375" spans="1:17" x14ac:dyDescent="0.35">
      <c r="A375" s="1" t="str">
        <f>VLOOKUP(WorkingData!A375,DimBrand!$A$1:$B$9,2,0)</f>
        <v>B6</v>
      </c>
      <c r="B375" s="1" t="str">
        <f>VLOOKUP(WorkingData!B375,DimProcessor!$D$1:$E$29,2,0)</f>
        <v>PR2</v>
      </c>
      <c r="C375" s="1" t="str">
        <f>VLOOKUP(WorkingData!G375,DimOS!$A$1:$B$4,2,0)</f>
        <v>OS1</v>
      </c>
      <c r="D375" s="1" t="str">
        <f>VLOOKUP(WorkingData!H375,DimArchitecture!$A$1:$B$3,2,0)</f>
        <v>AR1</v>
      </c>
      <c r="E375" s="1" t="str">
        <f>VLOOKUP(WorkingData!J375,DimType!$A$1:$B$4,2,0)</f>
        <v>TY1</v>
      </c>
      <c r="F375" t="s">
        <v>36</v>
      </c>
      <c r="G375" t="s">
        <v>24</v>
      </c>
      <c r="H375" t="s">
        <v>37</v>
      </c>
      <c r="I375" t="s">
        <v>25</v>
      </c>
      <c r="J375" t="s">
        <v>39</v>
      </c>
      <c r="K375" t="s">
        <v>51</v>
      </c>
      <c r="L375" t="s">
        <v>31</v>
      </c>
      <c r="M375" t="s">
        <v>52</v>
      </c>
      <c r="N375">
        <v>82990</v>
      </c>
      <c r="O375" t="s">
        <v>34</v>
      </c>
      <c r="P375">
        <v>15</v>
      </c>
      <c r="Q375">
        <v>3</v>
      </c>
    </row>
    <row r="376" spans="1:17" x14ac:dyDescent="0.35">
      <c r="A376" s="1" t="str">
        <f>VLOOKUP(WorkingData!A376,DimBrand!$A$1:$B$9,2,0)</f>
        <v>B6</v>
      </c>
      <c r="B376" s="1" t="str">
        <f>VLOOKUP(WorkingData!B376,DimProcessor!$D$1:$E$29,2,0)</f>
        <v>PR6</v>
      </c>
      <c r="C376" s="1" t="str">
        <f>VLOOKUP(WorkingData!G376,DimOS!$A$1:$B$4,2,0)</f>
        <v>OS1</v>
      </c>
      <c r="D376" s="1" t="str">
        <f>VLOOKUP(WorkingData!H376,DimArchitecture!$A$1:$B$3,2,0)</f>
        <v>AR1</v>
      </c>
      <c r="E376" s="1" t="str">
        <f>VLOOKUP(WorkingData!J376,DimType!$A$1:$B$4,2,0)</f>
        <v>TY1</v>
      </c>
      <c r="F376" t="s">
        <v>36</v>
      </c>
      <c r="G376" t="s">
        <v>24</v>
      </c>
      <c r="H376" t="s">
        <v>37</v>
      </c>
      <c r="I376" t="s">
        <v>25</v>
      </c>
      <c r="J376" t="s">
        <v>39</v>
      </c>
      <c r="K376" t="s">
        <v>51</v>
      </c>
      <c r="L376" t="s">
        <v>31</v>
      </c>
      <c r="M376" t="s">
        <v>52</v>
      </c>
      <c r="N376">
        <v>70980</v>
      </c>
      <c r="O376" t="s">
        <v>45</v>
      </c>
      <c r="P376">
        <v>138</v>
      </c>
      <c r="Q376">
        <v>23</v>
      </c>
    </row>
    <row r="377" spans="1:17" x14ac:dyDescent="0.35">
      <c r="A377" s="1" t="str">
        <f>VLOOKUP(WorkingData!A377,DimBrand!$A$1:$B$9,2,0)</f>
        <v>B1</v>
      </c>
      <c r="B377" s="1" t="str">
        <f>VLOOKUP(WorkingData!B377,DimProcessor!$D$1:$E$29,2,0)</f>
        <v>PR6</v>
      </c>
      <c r="C377" s="1" t="str">
        <f>VLOOKUP(WorkingData!G377,DimOS!$A$1:$B$4,2,0)</f>
        <v>OS1</v>
      </c>
      <c r="D377" s="1" t="str">
        <f>VLOOKUP(WorkingData!H377,DimArchitecture!$A$1:$B$3,2,0)</f>
        <v>AR1</v>
      </c>
      <c r="E377" s="1" t="str">
        <f>VLOOKUP(WorkingData!J377,DimType!$A$1:$B$4,2,0)</f>
        <v>TY1</v>
      </c>
      <c r="F377" t="s">
        <v>36</v>
      </c>
      <c r="G377" t="s">
        <v>61</v>
      </c>
      <c r="H377" t="s">
        <v>37</v>
      </c>
      <c r="I377" t="s">
        <v>25</v>
      </c>
      <c r="J377" t="s">
        <v>25</v>
      </c>
      <c r="K377" t="s">
        <v>51</v>
      </c>
      <c r="L377" t="s">
        <v>52</v>
      </c>
      <c r="M377" t="s">
        <v>31</v>
      </c>
      <c r="N377">
        <v>99990</v>
      </c>
      <c r="O377" t="s">
        <v>34</v>
      </c>
      <c r="P377">
        <v>0</v>
      </c>
      <c r="Q377">
        <v>0</v>
      </c>
    </row>
    <row r="378" spans="1:17" x14ac:dyDescent="0.35">
      <c r="A378" s="1" t="str">
        <f>VLOOKUP(WorkingData!A378,DimBrand!$A$1:$B$9,2,0)</f>
        <v>B5</v>
      </c>
      <c r="B378" s="1" t="str">
        <f>VLOOKUP(WorkingData!B378,DimProcessor!$D$1:$E$29,2,0)</f>
        <v>PR6</v>
      </c>
      <c r="C378" s="1" t="str">
        <f>VLOOKUP(WorkingData!G378,DimOS!$A$1:$B$4,2,0)</f>
        <v>OS1</v>
      </c>
      <c r="D378" s="1" t="str">
        <f>VLOOKUP(WorkingData!H378,DimArchitecture!$A$1:$B$3,2,0)</f>
        <v>AR2</v>
      </c>
      <c r="E378" s="1" t="str">
        <f>VLOOKUP(WorkingData!J378,DimType!$A$1:$B$4,2,0)</f>
        <v>TY1</v>
      </c>
      <c r="F378" t="s">
        <v>36</v>
      </c>
      <c r="G378" t="s">
        <v>24</v>
      </c>
      <c r="H378" t="s">
        <v>37</v>
      </c>
      <c r="I378" t="s">
        <v>25</v>
      </c>
      <c r="J378" t="s">
        <v>25</v>
      </c>
      <c r="K378" t="s">
        <v>30</v>
      </c>
      <c r="L378" t="s">
        <v>31</v>
      </c>
      <c r="M378" t="s">
        <v>31</v>
      </c>
      <c r="N378">
        <v>94000</v>
      </c>
      <c r="O378" t="s">
        <v>34</v>
      </c>
      <c r="P378">
        <v>0</v>
      </c>
      <c r="Q378">
        <v>0</v>
      </c>
    </row>
    <row r="379" spans="1:17" x14ac:dyDescent="0.35">
      <c r="A379" s="1" t="str">
        <f>VLOOKUP(WorkingData!A379,DimBrand!$A$1:$B$9,2,0)</f>
        <v>B6</v>
      </c>
      <c r="B379" s="1" t="str">
        <f>VLOOKUP(WorkingData!B379,DimProcessor!$D$1:$E$29,2,0)</f>
        <v>PR6</v>
      </c>
      <c r="C379" s="1" t="str">
        <f>VLOOKUP(WorkingData!G379,DimOS!$A$1:$B$4,2,0)</f>
        <v>OS1</v>
      </c>
      <c r="D379" s="1" t="str">
        <f>VLOOKUP(WorkingData!H379,DimArchitecture!$A$1:$B$3,2,0)</f>
        <v>AR1</v>
      </c>
      <c r="E379" s="1" t="str">
        <f>VLOOKUP(WorkingData!J379,DimType!$A$1:$B$4,2,0)</f>
        <v>TY1</v>
      </c>
      <c r="F379" t="s">
        <v>36</v>
      </c>
      <c r="G379" t="s">
        <v>24</v>
      </c>
      <c r="H379" t="s">
        <v>37</v>
      </c>
      <c r="I379" t="s">
        <v>25</v>
      </c>
      <c r="J379" t="s">
        <v>39</v>
      </c>
      <c r="K379" t="s">
        <v>30</v>
      </c>
      <c r="L379" t="s">
        <v>52</v>
      </c>
      <c r="M379" t="s">
        <v>31</v>
      </c>
      <c r="N379">
        <v>82990</v>
      </c>
      <c r="O379" t="s">
        <v>45</v>
      </c>
      <c r="P379">
        <v>16</v>
      </c>
      <c r="Q379">
        <v>3</v>
      </c>
    </row>
    <row r="380" spans="1:17" x14ac:dyDescent="0.35">
      <c r="A380" s="1" t="str">
        <f>VLOOKUP(WorkingData!A380,DimBrand!$A$1:$B$9,2,0)</f>
        <v>B7</v>
      </c>
      <c r="B380" s="1" t="str">
        <f>VLOOKUP(WorkingData!B380,DimProcessor!$D$1:$E$29,2,0)</f>
        <v>PR6</v>
      </c>
      <c r="C380" s="1" t="str">
        <f>VLOOKUP(WorkingData!G380,DimOS!$A$1:$B$4,2,0)</f>
        <v>OS1</v>
      </c>
      <c r="D380" s="1" t="str">
        <f>VLOOKUP(WorkingData!H380,DimArchitecture!$A$1:$B$3,2,0)</f>
        <v>AR1</v>
      </c>
      <c r="E380" s="1" t="str">
        <f>VLOOKUP(WorkingData!J380,DimType!$A$1:$B$4,2,0)</f>
        <v>TY1</v>
      </c>
      <c r="F380" t="s">
        <v>36</v>
      </c>
      <c r="G380" t="s">
        <v>61</v>
      </c>
      <c r="H380" t="s">
        <v>37</v>
      </c>
      <c r="I380" t="s">
        <v>25</v>
      </c>
      <c r="J380" t="s">
        <v>25</v>
      </c>
      <c r="K380" t="s">
        <v>51</v>
      </c>
      <c r="L380" t="s">
        <v>31</v>
      </c>
      <c r="M380" t="s">
        <v>31</v>
      </c>
      <c r="N380">
        <v>79990</v>
      </c>
      <c r="O380" t="s">
        <v>45</v>
      </c>
      <c r="P380">
        <v>11</v>
      </c>
      <c r="Q380">
        <v>4</v>
      </c>
    </row>
    <row r="381" spans="1:17" x14ac:dyDescent="0.35">
      <c r="A381" s="1" t="str">
        <f>VLOOKUP(WorkingData!A381,DimBrand!$A$1:$B$9,2,0)</f>
        <v>B1</v>
      </c>
      <c r="B381" s="1" t="str">
        <f>VLOOKUP(WorkingData!B381,DimProcessor!$D$1:$E$29,2,0)</f>
        <v>PR11</v>
      </c>
      <c r="C381" s="1" t="str">
        <f>VLOOKUP(WorkingData!G381,DimOS!$A$1:$B$4,2,0)</f>
        <v>OS1</v>
      </c>
      <c r="D381" s="1" t="str">
        <f>VLOOKUP(WorkingData!H381,DimArchitecture!$A$1:$B$3,2,0)</f>
        <v>AR1</v>
      </c>
      <c r="E381" s="1" t="str">
        <f>VLOOKUP(WorkingData!J381,DimType!$A$1:$B$4,2,0)</f>
        <v>TY2</v>
      </c>
      <c r="F381" t="s">
        <v>36</v>
      </c>
      <c r="G381" t="s">
        <v>24</v>
      </c>
      <c r="H381" t="s">
        <v>37</v>
      </c>
      <c r="I381" t="s">
        <v>25</v>
      </c>
      <c r="J381" t="s">
        <v>25</v>
      </c>
      <c r="K381" t="s">
        <v>30</v>
      </c>
      <c r="L381" t="s">
        <v>31</v>
      </c>
      <c r="M381" t="s">
        <v>31</v>
      </c>
      <c r="N381">
        <v>85990</v>
      </c>
      <c r="O381" t="s">
        <v>34</v>
      </c>
      <c r="P381">
        <v>0</v>
      </c>
      <c r="Q381">
        <v>0</v>
      </c>
    </row>
    <row r="382" spans="1:17" x14ac:dyDescent="0.35">
      <c r="A382" s="1" t="str">
        <f>VLOOKUP(WorkingData!A382,DimBrand!$A$1:$B$9,2,0)</f>
        <v>B1</v>
      </c>
      <c r="B382" s="1" t="str">
        <f>VLOOKUP(WorkingData!B382,DimProcessor!$D$1:$E$29,2,0)</f>
        <v>PR2</v>
      </c>
      <c r="C382" s="1" t="str">
        <f>VLOOKUP(WorkingData!G382,DimOS!$A$1:$B$4,2,0)</f>
        <v>OS1</v>
      </c>
      <c r="D382" s="1" t="str">
        <f>VLOOKUP(WorkingData!H382,DimArchitecture!$A$1:$B$3,2,0)</f>
        <v>AR1</v>
      </c>
      <c r="E382" s="1" t="str">
        <f>VLOOKUP(WorkingData!J382,DimType!$A$1:$B$4,2,0)</f>
        <v>TY1</v>
      </c>
      <c r="F382" t="s">
        <v>36</v>
      </c>
      <c r="G382" t="s">
        <v>24</v>
      </c>
      <c r="H382" t="s">
        <v>37</v>
      </c>
      <c r="I382" t="s">
        <v>25</v>
      </c>
      <c r="J382" t="s">
        <v>39</v>
      </c>
      <c r="K382" t="s">
        <v>30</v>
      </c>
      <c r="L382" t="s">
        <v>31</v>
      </c>
      <c r="M382" t="s">
        <v>31</v>
      </c>
      <c r="N382">
        <v>86990</v>
      </c>
      <c r="O382" t="s">
        <v>34</v>
      </c>
      <c r="P382">
        <v>0</v>
      </c>
      <c r="Q382">
        <v>0</v>
      </c>
    </row>
    <row r="383" spans="1:17" x14ac:dyDescent="0.35">
      <c r="A383" s="1" t="str">
        <f>VLOOKUP(WorkingData!A383,DimBrand!$A$1:$B$9,2,0)</f>
        <v>B1</v>
      </c>
      <c r="B383" s="1" t="str">
        <f>VLOOKUP(WorkingData!B383,DimProcessor!$D$1:$E$29,2,0)</f>
        <v>PR2</v>
      </c>
      <c r="C383" s="1" t="str">
        <f>VLOOKUP(WorkingData!G383,DimOS!$A$1:$B$4,2,0)</f>
        <v>OS1</v>
      </c>
      <c r="D383" s="1" t="str">
        <f>VLOOKUP(WorkingData!H383,DimArchitecture!$A$1:$B$3,2,0)</f>
        <v>AR1</v>
      </c>
      <c r="E383" s="1" t="str">
        <f>VLOOKUP(WorkingData!J383,DimType!$A$1:$B$4,2,0)</f>
        <v>TY1</v>
      </c>
      <c r="F383" t="s">
        <v>36</v>
      </c>
      <c r="G383" t="s">
        <v>71</v>
      </c>
      <c r="H383" t="s">
        <v>37</v>
      </c>
      <c r="I383" t="s">
        <v>25</v>
      </c>
      <c r="J383" t="s">
        <v>39</v>
      </c>
      <c r="K383" t="s">
        <v>51</v>
      </c>
      <c r="L383" t="s">
        <v>31</v>
      </c>
      <c r="M383" t="s">
        <v>52</v>
      </c>
      <c r="N383">
        <v>105990</v>
      </c>
      <c r="O383" t="s">
        <v>57</v>
      </c>
      <c r="P383">
        <v>4</v>
      </c>
      <c r="Q383">
        <v>0</v>
      </c>
    </row>
    <row r="384" spans="1:17" x14ac:dyDescent="0.35">
      <c r="A384" s="1" t="str">
        <f>VLOOKUP(WorkingData!A384,DimBrand!$A$1:$B$9,2,0)</f>
        <v>B1</v>
      </c>
      <c r="B384" s="1" t="str">
        <f>VLOOKUP(WorkingData!B384,DimProcessor!$D$1:$E$29,2,0)</f>
        <v>PR2</v>
      </c>
      <c r="C384" s="1" t="str">
        <f>VLOOKUP(WorkingData!G384,DimOS!$A$1:$B$4,2,0)</f>
        <v>OS1</v>
      </c>
      <c r="D384" s="1" t="str">
        <f>VLOOKUP(WorkingData!H384,DimArchitecture!$A$1:$B$3,2,0)</f>
        <v>AR1</v>
      </c>
      <c r="E384" s="1" t="str">
        <f>VLOOKUP(WorkingData!J384,DimType!$A$1:$B$4,2,0)</f>
        <v>TY1</v>
      </c>
      <c r="F384" t="s">
        <v>36</v>
      </c>
      <c r="G384" t="s">
        <v>71</v>
      </c>
      <c r="H384" t="s">
        <v>37</v>
      </c>
      <c r="I384" t="s">
        <v>25</v>
      </c>
      <c r="J384" t="s">
        <v>25</v>
      </c>
      <c r="K384" t="s">
        <v>30</v>
      </c>
      <c r="L384" t="s">
        <v>31</v>
      </c>
      <c r="M384" t="s">
        <v>31</v>
      </c>
      <c r="N384">
        <v>84990</v>
      </c>
      <c r="O384" t="s">
        <v>34</v>
      </c>
      <c r="P384">
        <v>0</v>
      </c>
      <c r="Q384">
        <v>0</v>
      </c>
    </row>
    <row r="385" spans="1:17" x14ac:dyDescent="0.35">
      <c r="A385" s="1" t="str">
        <f>VLOOKUP(WorkingData!A385,DimBrand!$A$1:$B$9,2,0)</f>
        <v>B2</v>
      </c>
      <c r="B385" s="1" t="str">
        <f>VLOOKUP(WorkingData!B385,DimProcessor!$D$1:$E$29,2,0)</f>
        <v>PR11</v>
      </c>
      <c r="C385" s="1" t="str">
        <f>VLOOKUP(WorkingData!G385,DimOS!$A$1:$B$4,2,0)</f>
        <v>OS1</v>
      </c>
      <c r="D385" s="1" t="str">
        <f>VLOOKUP(WorkingData!H385,DimArchitecture!$A$1:$B$3,2,0)</f>
        <v>AR1</v>
      </c>
      <c r="E385" s="1" t="str">
        <f>VLOOKUP(WorkingData!J385,DimType!$A$1:$B$4,2,0)</f>
        <v>TY1</v>
      </c>
      <c r="F385" t="s">
        <v>36</v>
      </c>
      <c r="G385" t="s">
        <v>24</v>
      </c>
      <c r="H385" t="s">
        <v>37</v>
      </c>
      <c r="I385" t="s">
        <v>25</v>
      </c>
      <c r="J385" t="s">
        <v>39</v>
      </c>
      <c r="K385" t="s">
        <v>51</v>
      </c>
      <c r="L385" t="s">
        <v>31</v>
      </c>
      <c r="M385" t="s">
        <v>52</v>
      </c>
      <c r="N385">
        <v>59999</v>
      </c>
      <c r="O385" t="s">
        <v>45</v>
      </c>
      <c r="P385">
        <v>22</v>
      </c>
      <c r="Q385">
        <v>3</v>
      </c>
    </row>
    <row r="386" spans="1:17" x14ac:dyDescent="0.35">
      <c r="A386" s="1" t="str">
        <f>VLOOKUP(WorkingData!A386,DimBrand!$A$1:$B$9,2,0)</f>
        <v>B2</v>
      </c>
      <c r="B386" s="1" t="str">
        <f>VLOOKUP(WorkingData!B386,DimProcessor!$D$1:$E$29,2,0)</f>
        <v>PR6</v>
      </c>
      <c r="C386" s="1" t="str">
        <f>VLOOKUP(WorkingData!G386,DimOS!$A$1:$B$4,2,0)</f>
        <v>OS1</v>
      </c>
      <c r="D386" s="1" t="str">
        <f>VLOOKUP(WorkingData!H386,DimArchitecture!$A$1:$B$3,2,0)</f>
        <v>AR1</v>
      </c>
      <c r="E386" s="1" t="str">
        <f>VLOOKUP(WorkingData!J386,DimType!$A$1:$B$4,2,0)</f>
        <v>TY1</v>
      </c>
      <c r="F386" t="s">
        <v>36</v>
      </c>
      <c r="G386" t="s">
        <v>24</v>
      </c>
      <c r="H386" t="s">
        <v>37</v>
      </c>
      <c r="I386" t="s">
        <v>25</v>
      </c>
      <c r="J386" t="s">
        <v>25</v>
      </c>
      <c r="K386" t="s">
        <v>51</v>
      </c>
      <c r="L386" t="s">
        <v>31</v>
      </c>
      <c r="M386" t="s">
        <v>52</v>
      </c>
      <c r="N386">
        <v>91999</v>
      </c>
      <c r="O386" t="s">
        <v>45</v>
      </c>
      <c r="P386">
        <v>16</v>
      </c>
      <c r="Q386">
        <v>2</v>
      </c>
    </row>
    <row r="387" spans="1:17" x14ac:dyDescent="0.35">
      <c r="A387" s="1" t="str">
        <f>VLOOKUP(WorkingData!A387,DimBrand!$A$1:$B$9,2,0)</f>
        <v>B6</v>
      </c>
      <c r="B387" s="1" t="str">
        <f>VLOOKUP(WorkingData!B387,DimProcessor!$D$1:$E$29,2,0)</f>
        <v>PR6</v>
      </c>
      <c r="C387" s="1" t="str">
        <f>VLOOKUP(WorkingData!G387,DimOS!$A$1:$B$4,2,0)</f>
        <v>OS1</v>
      </c>
      <c r="D387" s="1" t="str">
        <f>VLOOKUP(WorkingData!H387,DimArchitecture!$A$1:$B$3,2,0)</f>
        <v>AR1</v>
      </c>
      <c r="E387" s="1" t="str">
        <f>VLOOKUP(WorkingData!J387,DimType!$A$1:$B$4,2,0)</f>
        <v>TY1</v>
      </c>
      <c r="F387" t="s">
        <v>36</v>
      </c>
      <c r="G387" t="s">
        <v>24</v>
      </c>
      <c r="H387" t="s">
        <v>37</v>
      </c>
      <c r="I387" t="s">
        <v>25</v>
      </c>
      <c r="J387" t="s">
        <v>25</v>
      </c>
      <c r="K387" t="s">
        <v>51</v>
      </c>
      <c r="L387" t="s">
        <v>52</v>
      </c>
      <c r="M387" t="s">
        <v>52</v>
      </c>
      <c r="N387">
        <v>78900</v>
      </c>
      <c r="O387" t="s">
        <v>34</v>
      </c>
      <c r="P387">
        <v>16</v>
      </c>
      <c r="Q387">
        <v>1</v>
      </c>
    </row>
    <row r="388" spans="1:17" x14ac:dyDescent="0.35">
      <c r="A388" s="1" t="str">
        <f>VLOOKUP(WorkingData!A388,DimBrand!$A$1:$B$9,2,0)</f>
        <v>B1</v>
      </c>
      <c r="B388" s="1" t="str">
        <f>VLOOKUP(WorkingData!B388,DimProcessor!$D$1:$E$29,2,0)</f>
        <v>PR2</v>
      </c>
      <c r="C388" s="1" t="str">
        <f>VLOOKUP(WorkingData!G388,DimOS!$A$1:$B$4,2,0)</f>
        <v>OS1</v>
      </c>
      <c r="D388" s="1" t="str">
        <f>VLOOKUP(WorkingData!H388,DimArchitecture!$A$1:$B$3,2,0)</f>
        <v>AR1</v>
      </c>
      <c r="E388" s="1" t="str">
        <f>VLOOKUP(WorkingData!J388,DimType!$A$1:$B$4,2,0)</f>
        <v>TY1</v>
      </c>
      <c r="F388" t="s">
        <v>36</v>
      </c>
      <c r="G388" t="s">
        <v>71</v>
      </c>
      <c r="H388" t="s">
        <v>37</v>
      </c>
      <c r="I388" t="s">
        <v>25</v>
      </c>
      <c r="J388" t="s">
        <v>25</v>
      </c>
      <c r="K388" t="s">
        <v>30</v>
      </c>
      <c r="L388" t="s">
        <v>31</v>
      </c>
      <c r="M388" t="s">
        <v>31</v>
      </c>
      <c r="N388">
        <v>132790</v>
      </c>
      <c r="O388" t="s">
        <v>34</v>
      </c>
      <c r="P388">
        <v>0</v>
      </c>
      <c r="Q388">
        <v>0</v>
      </c>
    </row>
    <row r="389" spans="1:17" x14ac:dyDescent="0.35">
      <c r="A389" s="1" t="str">
        <f>VLOOKUP(WorkingData!A389,DimBrand!$A$1:$B$9,2,0)</f>
        <v>B2</v>
      </c>
      <c r="B389" s="1" t="str">
        <f>VLOOKUP(WorkingData!B389,DimProcessor!$D$1:$E$29,2,0)</f>
        <v>PR6</v>
      </c>
      <c r="C389" s="1" t="str">
        <f>VLOOKUP(WorkingData!G389,DimOS!$A$1:$B$4,2,0)</f>
        <v>OS1</v>
      </c>
      <c r="D389" s="1" t="str">
        <f>VLOOKUP(WorkingData!H389,DimArchitecture!$A$1:$B$3,2,0)</f>
        <v>AR1</v>
      </c>
      <c r="E389" s="1" t="str">
        <f>VLOOKUP(WorkingData!J389,DimType!$A$1:$B$4,2,0)</f>
        <v>TY3</v>
      </c>
      <c r="F389" t="s">
        <v>36</v>
      </c>
      <c r="G389" t="s">
        <v>24</v>
      </c>
      <c r="H389" t="s">
        <v>37</v>
      </c>
      <c r="I389" t="s">
        <v>25</v>
      </c>
      <c r="J389" t="s">
        <v>23</v>
      </c>
      <c r="K389" t="s">
        <v>30</v>
      </c>
      <c r="L389" t="s">
        <v>31</v>
      </c>
      <c r="M389" t="s">
        <v>31</v>
      </c>
      <c r="N389">
        <v>60990</v>
      </c>
      <c r="O389" t="s">
        <v>34</v>
      </c>
      <c r="P389">
        <v>14</v>
      </c>
      <c r="Q389">
        <v>6</v>
      </c>
    </row>
    <row r="390" spans="1:17" x14ac:dyDescent="0.35">
      <c r="A390" s="1" t="str">
        <f>VLOOKUP(WorkingData!A390,DimBrand!$A$1:$B$9,2,0)</f>
        <v>B4</v>
      </c>
      <c r="B390" s="1" t="str">
        <f>VLOOKUP(WorkingData!B390,DimProcessor!$D$1:$E$29,2,0)</f>
        <v>PR8</v>
      </c>
      <c r="C390" s="1" t="str">
        <f>VLOOKUP(WorkingData!G390,DimOS!$A$1:$B$4,2,0)</f>
        <v>OS1</v>
      </c>
      <c r="D390" s="1" t="str">
        <f>VLOOKUP(WorkingData!H390,DimArchitecture!$A$1:$B$3,2,0)</f>
        <v>AR1</v>
      </c>
      <c r="E390" s="1" t="str">
        <f>VLOOKUP(WorkingData!J390,DimType!$A$1:$B$4,2,0)</f>
        <v>TY2</v>
      </c>
      <c r="F390" t="s">
        <v>36</v>
      </c>
      <c r="G390" t="s">
        <v>24</v>
      </c>
      <c r="H390" t="s">
        <v>37</v>
      </c>
      <c r="I390" t="s">
        <v>25</v>
      </c>
      <c r="J390" t="s">
        <v>25</v>
      </c>
      <c r="K390" t="s">
        <v>30</v>
      </c>
      <c r="L390" t="s">
        <v>31</v>
      </c>
      <c r="M390" t="s">
        <v>31</v>
      </c>
      <c r="N390">
        <v>65556</v>
      </c>
      <c r="O390" t="s">
        <v>34</v>
      </c>
      <c r="P390">
        <v>0</v>
      </c>
      <c r="Q390">
        <v>0</v>
      </c>
    </row>
    <row r="391" spans="1:17" x14ac:dyDescent="0.35">
      <c r="A391" s="1" t="str">
        <f>VLOOKUP(WorkingData!A391,DimBrand!$A$1:$B$9,2,0)</f>
        <v>B6</v>
      </c>
      <c r="B391" s="1" t="str">
        <f>VLOOKUP(WorkingData!B391,DimProcessor!$D$1:$E$29,2,0)</f>
        <v>PR6</v>
      </c>
      <c r="C391" s="1" t="str">
        <f>VLOOKUP(WorkingData!G391,DimOS!$A$1:$B$4,2,0)</f>
        <v>OS1</v>
      </c>
      <c r="D391" s="1" t="str">
        <f>VLOOKUP(WorkingData!H391,DimArchitecture!$A$1:$B$3,2,0)</f>
        <v>AR1</v>
      </c>
      <c r="E391" s="1" t="str">
        <f>VLOOKUP(WorkingData!J391,DimType!$A$1:$B$4,2,0)</f>
        <v>TY2</v>
      </c>
      <c r="F391" t="s">
        <v>67</v>
      </c>
      <c r="G391" t="s">
        <v>24</v>
      </c>
      <c r="H391" t="s">
        <v>37</v>
      </c>
      <c r="I391" t="s">
        <v>25</v>
      </c>
      <c r="J391" t="s">
        <v>25</v>
      </c>
      <c r="K391" t="s">
        <v>30</v>
      </c>
      <c r="L391" t="s">
        <v>31</v>
      </c>
      <c r="M391" t="s">
        <v>31</v>
      </c>
      <c r="N391">
        <v>70190</v>
      </c>
      <c r="O391" t="s">
        <v>34</v>
      </c>
      <c r="P391">
        <v>6</v>
      </c>
      <c r="Q391">
        <v>3</v>
      </c>
    </row>
    <row r="392" spans="1:17" x14ac:dyDescent="0.35">
      <c r="A392" s="1" t="str">
        <f>VLOOKUP(WorkingData!A392,DimBrand!$A$1:$B$9,2,0)</f>
        <v>B6</v>
      </c>
      <c r="B392" s="1" t="str">
        <f>VLOOKUP(WorkingData!B392,DimProcessor!$D$1:$E$29,2,0)</f>
        <v>PR6</v>
      </c>
      <c r="C392" s="1" t="str">
        <f>VLOOKUP(WorkingData!G392,DimOS!$A$1:$B$4,2,0)</f>
        <v>OS1</v>
      </c>
      <c r="D392" s="1" t="str">
        <f>VLOOKUP(WorkingData!H392,DimArchitecture!$A$1:$B$3,2,0)</f>
        <v>AR1</v>
      </c>
      <c r="E392" s="1" t="str">
        <f>VLOOKUP(WorkingData!J392,DimType!$A$1:$B$4,2,0)</f>
        <v>TY1</v>
      </c>
      <c r="F392" t="s">
        <v>36</v>
      </c>
      <c r="G392" t="s">
        <v>24</v>
      </c>
      <c r="H392" t="s">
        <v>37</v>
      </c>
      <c r="I392" t="s">
        <v>25</v>
      </c>
      <c r="J392" t="s">
        <v>39</v>
      </c>
      <c r="K392" t="s">
        <v>51</v>
      </c>
      <c r="L392" t="s">
        <v>52</v>
      </c>
      <c r="M392" t="s">
        <v>31</v>
      </c>
      <c r="N392">
        <v>79590</v>
      </c>
      <c r="O392" t="s">
        <v>34</v>
      </c>
      <c r="P392">
        <v>0</v>
      </c>
      <c r="Q392">
        <v>0</v>
      </c>
    </row>
    <row r="393" spans="1:17" x14ac:dyDescent="0.35">
      <c r="A393" s="1" t="str">
        <f>VLOOKUP(WorkingData!A393,DimBrand!$A$1:$B$9,2,0)</f>
        <v>B4</v>
      </c>
      <c r="B393" s="1" t="str">
        <f>VLOOKUP(WorkingData!B393,DimProcessor!$D$1:$E$29,2,0)</f>
        <v>PR8</v>
      </c>
      <c r="C393" s="1" t="str">
        <f>VLOOKUP(WorkingData!G393,DimOS!$A$1:$B$4,2,0)</f>
        <v>OS1</v>
      </c>
      <c r="D393" s="1" t="str">
        <f>VLOOKUP(WorkingData!H393,DimArchitecture!$A$1:$B$3,2,0)</f>
        <v>AR1</v>
      </c>
      <c r="E393" s="1" t="str">
        <f>VLOOKUP(WorkingData!J393,DimType!$A$1:$B$4,2,0)</f>
        <v>TY2</v>
      </c>
      <c r="F393" t="s">
        <v>36</v>
      </c>
      <c r="G393" t="s">
        <v>24</v>
      </c>
      <c r="H393" t="s">
        <v>37</v>
      </c>
      <c r="I393" t="s">
        <v>25</v>
      </c>
      <c r="J393" t="s">
        <v>25</v>
      </c>
      <c r="K393" t="s">
        <v>30</v>
      </c>
      <c r="L393" t="s">
        <v>31</v>
      </c>
      <c r="M393" t="s">
        <v>31</v>
      </c>
      <c r="N393">
        <v>65556</v>
      </c>
      <c r="O393" t="s">
        <v>34</v>
      </c>
      <c r="P393">
        <v>0</v>
      </c>
      <c r="Q393">
        <v>0</v>
      </c>
    </row>
    <row r="394" spans="1:17" x14ac:dyDescent="0.35">
      <c r="A394" s="1" t="str">
        <f>VLOOKUP(WorkingData!A394,DimBrand!$A$1:$B$9,2,0)</f>
        <v>B1</v>
      </c>
      <c r="B394" s="1" t="str">
        <f>VLOOKUP(WorkingData!B394,DimProcessor!$D$1:$E$29,2,0)</f>
        <v>PR6</v>
      </c>
      <c r="C394" s="1" t="str">
        <f>VLOOKUP(WorkingData!G394,DimOS!$A$1:$B$4,2,0)</f>
        <v>OS1</v>
      </c>
      <c r="D394" s="1" t="str">
        <f>VLOOKUP(WorkingData!H394,DimArchitecture!$A$1:$B$3,2,0)</f>
        <v>AR1</v>
      </c>
      <c r="E394" s="1" t="str">
        <f>VLOOKUP(WorkingData!J394,DimType!$A$1:$B$4,2,0)</f>
        <v>TY1</v>
      </c>
      <c r="F394" t="s">
        <v>36</v>
      </c>
      <c r="G394" t="s">
        <v>24</v>
      </c>
      <c r="H394" t="s">
        <v>37</v>
      </c>
      <c r="I394" t="s">
        <v>25</v>
      </c>
      <c r="J394" t="s">
        <v>23</v>
      </c>
      <c r="K394" t="s">
        <v>51</v>
      </c>
      <c r="L394" t="s">
        <v>31</v>
      </c>
      <c r="M394" t="s">
        <v>31</v>
      </c>
      <c r="N394">
        <v>76990</v>
      </c>
      <c r="O394" t="s">
        <v>34</v>
      </c>
      <c r="P394">
        <v>0</v>
      </c>
      <c r="Q394">
        <v>0</v>
      </c>
    </row>
    <row r="395" spans="1:17" x14ac:dyDescent="0.35">
      <c r="A395" s="1" t="str">
        <f>VLOOKUP(WorkingData!A395,DimBrand!$A$1:$B$9,2,0)</f>
        <v>B4</v>
      </c>
      <c r="B395" s="1" t="str">
        <f>VLOOKUP(WorkingData!B395,DimProcessor!$D$1:$E$29,2,0)</f>
        <v>PR8</v>
      </c>
      <c r="C395" s="1" t="str">
        <f>VLOOKUP(WorkingData!G395,DimOS!$A$1:$B$4,2,0)</f>
        <v>OS1</v>
      </c>
      <c r="D395" s="1" t="str">
        <f>VLOOKUP(WorkingData!H395,DimArchitecture!$A$1:$B$3,2,0)</f>
        <v>AR1</v>
      </c>
      <c r="E395" s="1" t="str">
        <f>VLOOKUP(WorkingData!J395,DimType!$A$1:$B$4,2,0)</f>
        <v>TY2</v>
      </c>
      <c r="F395" t="s">
        <v>36</v>
      </c>
      <c r="G395" t="s">
        <v>24</v>
      </c>
      <c r="H395" t="s">
        <v>37</v>
      </c>
      <c r="I395" t="s">
        <v>25</v>
      </c>
      <c r="J395" t="s">
        <v>25</v>
      </c>
      <c r="K395" t="s">
        <v>30</v>
      </c>
      <c r="L395" t="s">
        <v>31</v>
      </c>
      <c r="M395" t="s">
        <v>31</v>
      </c>
      <c r="N395">
        <v>65556</v>
      </c>
      <c r="O395" t="s">
        <v>34</v>
      </c>
      <c r="P395">
        <v>0</v>
      </c>
      <c r="Q395">
        <v>0</v>
      </c>
    </row>
    <row r="396" spans="1:17" x14ac:dyDescent="0.35">
      <c r="A396" s="1" t="str">
        <f>VLOOKUP(WorkingData!A396,DimBrand!$A$1:$B$9,2,0)</f>
        <v>B4</v>
      </c>
      <c r="B396" s="1" t="str">
        <f>VLOOKUP(WorkingData!B396,DimProcessor!$D$1:$E$29,2,0)</f>
        <v>PR11</v>
      </c>
      <c r="C396" s="1" t="str">
        <f>VLOOKUP(WorkingData!G396,DimOS!$A$1:$B$4,2,0)</f>
        <v>OS1</v>
      </c>
      <c r="D396" s="1" t="str">
        <f>VLOOKUP(WorkingData!H396,DimArchitecture!$A$1:$B$3,2,0)</f>
        <v>AR1</v>
      </c>
      <c r="E396" s="1" t="str">
        <f>VLOOKUP(WorkingData!J396,DimType!$A$1:$B$4,2,0)</f>
        <v>TY2</v>
      </c>
      <c r="F396" t="s">
        <v>36</v>
      </c>
      <c r="G396" t="s">
        <v>24</v>
      </c>
      <c r="H396" t="s">
        <v>37</v>
      </c>
      <c r="I396" t="s">
        <v>25</v>
      </c>
      <c r="J396" t="s">
        <v>25</v>
      </c>
      <c r="K396" t="s">
        <v>30</v>
      </c>
      <c r="L396" t="s">
        <v>31</v>
      </c>
      <c r="M396" t="s">
        <v>31</v>
      </c>
      <c r="N396">
        <v>44990</v>
      </c>
      <c r="O396" t="s">
        <v>34</v>
      </c>
      <c r="P396">
        <v>17</v>
      </c>
      <c r="Q396">
        <v>3</v>
      </c>
    </row>
    <row r="397" spans="1:17" x14ac:dyDescent="0.35">
      <c r="A397" s="1" t="str">
        <f>VLOOKUP(WorkingData!A397,DimBrand!$A$1:$B$9,2,0)</f>
        <v>B1</v>
      </c>
      <c r="B397" s="1" t="str">
        <f>VLOOKUP(WorkingData!B397,DimProcessor!$D$1:$E$29,2,0)</f>
        <v>PR6</v>
      </c>
      <c r="C397" s="1" t="str">
        <f>VLOOKUP(WorkingData!G397,DimOS!$A$1:$B$4,2,0)</f>
        <v>OS1</v>
      </c>
      <c r="D397" s="1" t="str">
        <f>VLOOKUP(WorkingData!H397,DimArchitecture!$A$1:$B$3,2,0)</f>
        <v>AR1</v>
      </c>
      <c r="E397" s="1" t="str">
        <f>VLOOKUP(WorkingData!J397,DimType!$A$1:$B$4,2,0)</f>
        <v>TY1</v>
      </c>
      <c r="F397" t="s">
        <v>36</v>
      </c>
      <c r="G397" t="s">
        <v>24</v>
      </c>
      <c r="H397" t="s">
        <v>37</v>
      </c>
      <c r="I397" t="s">
        <v>25</v>
      </c>
      <c r="J397" t="s">
        <v>25</v>
      </c>
      <c r="K397" t="s">
        <v>51</v>
      </c>
      <c r="L397" t="s">
        <v>52</v>
      </c>
      <c r="M397" t="s">
        <v>52</v>
      </c>
      <c r="N397">
        <v>84990</v>
      </c>
      <c r="O397" t="s">
        <v>34</v>
      </c>
      <c r="P397">
        <v>17</v>
      </c>
      <c r="Q397">
        <v>2</v>
      </c>
    </row>
    <row r="398" spans="1:17" x14ac:dyDescent="0.35">
      <c r="A398" s="1" t="str">
        <f>VLOOKUP(WorkingData!A398,DimBrand!$A$1:$B$9,2,0)</f>
        <v>B2</v>
      </c>
      <c r="B398" s="1" t="str">
        <f>VLOOKUP(WorkingData!B398,DimProcessor!$D$1:$E$29,2,0)</f>
        <v>PR2</v>
      </c>
      <c r="C398" s="1" t="str">
        <f>VLOOKUP(WorkingData!G398,DimOS!$A$1:$B$4,2,0)</f>
        <v>OS1</v>
      </c>
      <c r="D398" s="1" t="str">
        <f>VLOOKUP(WorkingData!H398,DimArchitecture!$A$1:$B$3,2,0)</f>
        <v>AR1</v>
      </c>
      <c r="E398" s="1" t="str">
        <f>VLOOKUP(WorkingData!J398,DimType!$A$1:$B$4,2,0)</f>
        <v>TY1</v>
      </c>
      <c r="F398" t="s">
        <v>36</v>
      </c>
      <c r="G398" t="s">
        <v>24</v>
      </c>
      <c r="H398" t="s">
        <v>37</v>
      </c>
      <c r="I398" t="s">
        <v>25</v>
      </c>
      <c r="J398" t="s">
        <v>39</v>
      </c>
      <c r="K398" t="s">
        <v>51</v>
      </c>
      <c r="L398" t="s">
        <v>52</v>
      </c>
      <c r="M398" t="s">
        <v>52</v>
      </c>
      <c r="N398">
        <v>86999</v>
      </c>
      <c r="O398" t="s">
        <v>45</v>
      </c>
      <c r="P398">
        <v>3</v>
      </c>
      <c r="Q398">
        <v>0</v>
      </c>
    </row>
    <row r="399" spans="1:17" x14ac:dyDescent="0.35">
      <c r="A399" s="1" t="str">
        <f>VLOOKUP(WorkingData!A399,DimBrand!$A$1:$B$9,2,0)</f>
        <v>B5</v>
      </c>
      <c r="B399" s="1" t="str">
        <f>VLOOKUP(WorkingData!B399,DimProcessor!$D$1:$E$29,2,0)</f>
        <v>PR6</v>
      </c>
      <c r="C399" s="1" t="str">
        <f>VLOOKUP(WorkingData!G399,DimOS!$A$1:$B$4,2,0)</f>
        <v>OS1</v>
      </c>
      <c r="D399" s="1" t="str">
        <f>VLOOKUP(WorkingData!H399,DimArchitecture!$A$1:$B$3,2,0)</f>
        <v>AR1</v>
      </c>
      <c r="E399" s="1" t="str">
        <f>VLOOKUP(WorkingData!J399,DimType!$A$1:$B$4,2,0)</f>
        <v>TY1</v>
      </c>
      <c r="F399" t="s">
        <v>67</v>
      </c>
      <c r="G399" t="s">
        <v>24</v>
      </c>
      <c r="H399" t="s">
        <v>37</v>
      </c>
      <c r="I399" t="s">
        <v>25</v>
      </c>
      <c r="J399" t="s">
        <v>39</v>
      </c>
      <c r="K399" t="s">
        <v>51</v>
      </c>
      <c r="L399" t="s">
        <v>31</v>
      </c>
      <c r="M399" t="s">
        <v>31</v>
      </c>
      <c r="N399">
        <v>78000</v>
      </c>
      <c r="O399" t="s">
        <v>45</v>
      </c>
      <c r="P399">
        <v>512</v>
      </c>
      <c r="Q399">
        <v>85</v>
      </c>
    </row>
    <row r="400" spans="1:17" x14ac:dyDescent="0.35">
      <c r="A400" s="1" t="str">
        <f>VLOOKUP(WorkingData!A400,DimBrand!$A$1:$B$9,2,0)</f>
        <v>B4</v>
      </c>
      <c r="B400" s="1" t="str">
        <f>VLOOKUP(WorkingData!B400,DimProcessor!$D$1:$E$29,2,0)</f>
        <v>PR11</v>
      </c>
      <c r="C400" s="1" t="str">
        <f>VLOOKUP(WorkingData!G400,DimOS!$A$1:$B$4,2,0)</f>
        <v>OS1</v>
      </c>
      <c r="D400" s="1" t="str">
        <f>VLOOKUP(WorkingData!H400,DimArchitecture!$A$1:$B$3,2,0)</f>
        <v>AR1</v>
      </c>
      <c r="E400" s="1" t="str">
        <f>VLOOKUP(WorkingData!J400,DimType!$A$1:$B$4,2,0)</f>
        <v>TY2</v>
      </c>
      <c r="F400" t="s">
        <v>36</v>
      </c>
      <c r="G400" t="s">
        <v>24</v>
      </c>
      <c r="H400" t="s">
        <v>37</v>
      </c>
      <c r="I400" t="s">
        <v>25</v>
      </c>
      <c r="J400" t="s">
        <v>25</v>
      </c>
      <c r="K400" t="s">
        <v>30</v>
      </c>
      <c r="L400" t="s">
        <v>31</v>
      </c>
      <c r="M400" t="s">
        <v>31</v>
      </c>
      <c r="N400">
        <v>73063</v>
      </c>
      <c r="O400" t="s">
        <v>34</v>
      </c>
      <c r="P400">
        <v>17</v>
      </c>
      <c r="Q400">
        <v>3</v>
      </c>
    </row>
    <row r="401" spans="1:17" x14ac:dyDescent="0.35">
      <c r="A401" s="1" t="str">
        <f>VLOOKUP(WorkingData!A401,DimBrand!$A$1:$B$9,2,0)</f>
        <v>B4</v>
      </c>
      <c r="B401" s="1" t="str">
        <f>VLOOKUP(WorkingData!B401,DimProcessor!$D$1:$E$29,2,0)</f>
        <v>PR11</v>
      </c>
      <c r="C401" s="1" t="str">
        <f>VLOOKUP(WorkingData!G401,DimOS!$A$1:$B$4,2,0)</f>
        <v>OS1</v>
      </c>
      <c r="D401" s="1" t="str">
        <f>VLOOKUP(WorkingData!H401,DimArchitecture!$A$1:$B$3,2,0)</f>
        <v>AR1</v>
      </c>
      <c r="E401" s="1" t="str">
        <f>VLOOKUP(WorkingData!J401,DimType!$A$1:$B$4,2,0)</f>
        <v>TY2</v>
      </c>
      <c r="F401" t="s">
        <v>36</v>
      </c>
      <c r="G401" t="s">
        <v>24</v>
      </c>
      <c r="H401" t="s">
        <v>37</v>
      </c>
      <c r="I401" t="s">
        <v>25</v>
      </c>
      <c r="J401" t="s">
        <v>25</v>
      </c>
      <c r="K401" t="s">
        <v>30</v>
      </c>
      <c r="L401" t="s">
        <v>31</v>
      </c>
      <c r="M401" t="s">
        <v>31</v>
      </c>
      <c r="N401">
        <v>73063</v>
      </c>
      <c r="O401" t="s">
        <v>34</v>
      </c>
      <c r="P401">
        <v>17</v>
      </c>
      <c r="Q401">
        <v>3</v>
      </c>
    </row>
    <row r="402" spans="1:17" x14ac:dyDescent="0.35">
      <c r="A402" s="1" t="str">
        <f>VLOOKUP(WorkingData!A402,DimBrand!$A$1:$B$9,2,0)</f>
        <v>B5</v>
      </c>
      <c r="B402" s="1" t="str">
        <f>VLOOKUP(WorkingData!B402,DimProcessor!$D$1:$E$29,2,0)</f>
        <v>PR6</v>
      </c>
      <c r="C402" s="1" t="str">
        <f>VLOOKUP(WorkingData!G402,DimOS!$A$1:$B$4,2,0)</f>
        <v>OS1</v>
      </c>
      <c r="D402" s="1" t="str">
        <f>VLOOKUP(WorkingData!H402,DimArchitecture!$A$1:$B$3,2,0)</f>
        <v>AR1</v>
      </c>
      <c r="E402" s="1" t="str">
        <f>VLOOKUP(WorkingData!J402,DimType!$A$1:$B$4,2,0)</f>
        <v>TY1</v>
      </c>
      <c r="F402" t="s">
        <v>67</v>
      </c>
      <c r="G402" t="s">
        <v>24</v>
      </c>
      <c r="H402" t="s">
        <v>37</v>
      </c>
      <c r="I402" t="s">
        <v>25</v>
      </c>
      <c r="J402" t="s">
        <v>23</v>
      </c>
      <c r="K402" t="s">
        <v>51</v>
      </c>
      <c r="L402" t="s">
        <v>31</v>
      </c>
      <c r="M402" t="s">
        <v>52</v>
      </c>
      <c r="N402">
        <v>100990</v>
      </c>
      <c r="O402" t="s">
        <v>34</v>
      </c>
      <c r="P402">
        <v>0</v>
      </c>
      <c r="Q402">
        <v>0</v>
      </c>
    </row>
    <row r="403" spans="1:17" x14ac:dyDescent="0.35">
      <c r="A403" s="1" t="str">
        <f>VLOOKUP(WorkingData!A403,DimBrand!$A$1:$B$9,2,0)</f>
        <v>B2</v>
      </c>
      <c r="B403" s="1" t="str">
        <f>VLOOKUP(WorkingData!B403,DimProcessor!$D$1:$E$29,2,0)</f>
        <v>PR11</v>
      </c>
      <c r="C403" s="1" t="str">
        <f>VLOOKUP(WorkingData!G403,DimOS!$A$1:$B$4,2,0)</f>
        <v>OS1</v>
      </c>
      <c r="D403" s="1" t="str">
        <f>VLOOKUP(WorkingData!H403,DimArchitecture!$A$1:$B$3,2,0)</f>
        <v>AR1</v>
      </c>
      <c r="E403" s="1" t="str">
        <f>VLOOKUP(WorkingData!J403,DimType!$A$1:$B$4,2,0)</f>
        <v>TY2</v>
      </c>
      <c r="F403" t="s">
        <v>36</v>
      </c>
      <c r="G403" t="s">
        <v>24</v>
      </c>
      <c r="H403" t="s">
        <v>37</v>
      </c>
      <c r="I403" t="s">
        <v>25</v>
      </c>
      <c r="J403" t="s">
        <v>25</v>
      </c>
      <c r="K403" t="s">
        <v>51</v>
      </c>
      <c r="L403" t="s">
        <v>31</v>
      </c>
      <c r="M403" t="s">
        <v>52</v>
      </c>
      <c r="N403">
        <v>74990</v>
      </c>
      <c r="O403" t="s">
        <v>34</v>
      </c>
      <c r="P403">
        <v>3</v>
      </c>
      <c r="Q403">
        <v>1</v>
      </c>
    </row>
    <row r="404" spans="1:17" x14ac:dyDescent="0.35">
      <c r="A404" s="1" t="str">
        <f>VLOOKUP(WorkingData!A404,DimBrand!$A$1:$B$9,2,0)</f>
        <v>B1</v>
      </c>
      <c r="B404" s="1" t="str">
        <f>VLOOKUP(WorkingData!B404,DimProcessor!$D$1:$E$29,2,0)</f>
        <v>PR2</v>
      </c>
      <c r="C404" s="1" t="str">
        <f>VLOOKUP(WorkingData!G404,DimOS!$A$1:$B$4,2,0)</f>
        <v>OS1</v>
      </c>
      <c r="D404" s="1" t="str">
        <f>VLOOKUP(WorkingData!H404,DimArchitecture!$A$1:$B$3,2,0)</f>
        <v>AR1</v>
      </c>
      <c r="E404" s="1" t="str">
        <f>VLOOKUP(WorkingData!J404,DimType!$A$1:$B$4,2,0)</f>
        <v>TY1</v>
      </c>
      <c r="F404" t="s">
        <v>36</v>
      </c>
      <c r="G404" t="s">
        <v>24</v>
      </c>
      <c r="H404" t="s">
        <v>37</v>
      </c>
      <c r="I404" t="s">
        <v>25</v>
      </c>
      <c r="J404" t="s">
        <v>23</v>
      </c>
      <c r="K404" t="s">
        <v>30</v>
      </c>
      <c r="L404" t="s">
        <v>31</v>
      </c>
      <c r="M404" t="s">
        <v>31</v>
      </c>
      <c r="N404">
        <v>75990</v>
      </c>
      <c r="O404" t="s">
        <v>45</v>
      </c>
      <c r="P404">
        <v>1365</v>
      </c>
      <c r="Q404">
        <v>137</v>
      </c>
    </row>
    <row r="405" spans="1:17" x14ac:dyDescent="0.35">
      <c r="A405" s="1" t="str">
        <f>VLOOKUP(WorkingData!A405,DimBrand!$A$1:$B$9,2,0)</f>
        <v>B2</v>
      </c>
      <c r="B405" s="1" t="str">
        <f>VLOOKUP(WorkingData!B405,DimProcessor!$D$1:$E$29,2,0)</f>
        <v>PR6</v>
      </c>
      <c r="C405" s="1" t="str">
        <f>VLOOKUP(WorkingData!G405,DimOS!$A$1:$B$4,2,0)</f>
        <v>OS1</v>
      </c>
      <c r="D405" s="1" t="str">
        <f>VLOOKUP(WorkingData!H405,DimArchitecture!$A$1:$B$3,2,0)</f>
        <v>AR2</v>
      </c>
      <c r="E405" s="1" t="str">
        <f>VLOOKUP(WorkingData!J405,DimType!$A$1:$B$4,2,0)</f>
        <v>TY1</v>
      </c>
      <c r="F405" t="s">
        <v>36</v>
      </c>
      <c r="G405" t="s">
        <v>24</v>
      </c>
      <c r="H405" t="s">
        <v>37</v>
      </c>
      <c r="I405" t="s">
        <v>25</v>
      </c>
      <c r="J405" t="s">
        <v>39</v>
      </c>
      <c r="K405" t="s">
        <v>51</v>
      </c>
      <c r="L405" t="s">
        <v>31</v>
      </c>
      <c r="M405" t="s">
        <v>52</v>
      </c>
      <c r="N405">
        <v>84086</v>
      </c>
      <c r="O405" t="s">
        <v>34</v>
      </c>
      <c r="P405">
        <v>8</v>
      </c>
      <c r="Q405">
        <v>3</v>
      </c>
    </row>
    <row r="406" spans="1:17" x14ac:dyDescent="0.35">
      <c r="A406" s="1" t="str">
        <f>VLOOKUP(WorkingData!A406,DimBrand!$A$1:$B$9,2,0)</f>
        <v>B1</v>
      </c>
      <c r="B406" s="1" t="str">
        <f>VLOOKUP(WorkingData!B406,DimProcessor!$D$1:$E$29,2,0)</f>
        <v>PR6</v>
      </c>
      <c r="C406" s="1" t="str">
        <f>VLOOKUP(WorkingData!G406,DimOS!$A$1:$B$4,2,0)</f>
        <v>OS1</v>
      </c>
      <c r="D406" s="1" t="str">
        <f>VLOOKUP(WorkingData!H406,DimArchitecture!$A$1:$B$3,2,0)</f>
        <v>AR1</v>
      </c>
      <c r="E406" s="1" t="str">
        <f>VLOOKUP(WorkingData!J406,DimType!$A$1:$B$4,2,0)</f>
        <v>TY3</v>
      </c>
      <c r="F406" t="s">
        <v>36</v>
      </c>
      <c r="G406" t="s">
        <v>24</v>
      </c>
      <c r="H406" t="s">
        <v>26</v>
      </c>
      <c r="I406" t="s">
        <v>25</v>
      </c>
      <c r="J406" t="s">
        <v>23</v>
      </c>
      <c r="K406" t="s">
        <v>30</v>
      </c>
      <c r="L406" t="s">
        <v>31</v>
      </c>
      <c r="M406" t="s">
        <v>31</v>
      </c>
      <c r="N406">
        <v>75990</v>
      </c>
      <c r="O406" t="s">
        <v>45</v>
      </c>
      <c r="P406">
        <v>368</v>
      </c>
      <c r="Q406">
        <v>48</v>
      </c>
    </row>
    <row r="407" spans="1:17" x14ac:dyDescent="0.35">
      <c r="A407" s="1" t="str">
        <f>VLOOKUP(WorkingData!A407,DimBrand!$A$1:$B$9,2,0)</f>
        <v>B1</v>
      </c>
      <c r="B407" s="1" t="str">
        <f>VLOOKUP(WorkingData!B407,DimProcessor!$D$1:$E$29,2,0)</f>
        <v>PR6</v>
      </c>
      <c r="C407" s="1" t="str">
        <f>VLOOKUP(WorkingData!G407,DimOS!$A$1:$B$4,2,0)</f>
        <v>OS1</v>
      </c>
      <c r="D407" s="1" t="str">
        <f>VLOOKUP(WorkingData!H407,DimArchitecture!$A$1:$B$3,2,0)</f>
        <v>AR1</v>
      </c>
      <c r="E407" s="1" t="str">
        <f>VLOOKUP(WorkingData!J407,DimType!$A$1:$B$4,2,0)</f>
        <v>TY3</v>
      </c>
      <c r="F407" t="s">
        <v>36</v>
      </c>
      <c r="G407" t="s">
        <v>24</v>
      </c>
      <c r="H407" t="s">
        <v>26</v>
      </c>
      <c r="I407" t="s">
        <v>25</v>
      </c>
      <c r="J407" t="s">
        <v>23</v>
      </c>
      <c r="K407" t="s">
        <v>51</v>
      </c>
      <c r="L407" t="s">
        <v>31</v>
      </c>
      <c r="M407" t="s">
        <v>52</v>
      </c>
      <c r="N407">
        <v>77990</v>
      </c>
      <c r="O407" t="s">
        <v>45</v>
      </c>
      <c r="P407">
        <v>202</v>
      </c>
      <c r="Q407">
        <v>26</v>
      </c>
    </row>
    <row r="408" spans="1:17" x14ac:dyDescent="0.35">
      <c r="A408" s="1" t="str">
        <f>VLOOKUP(WorkingData!A408,DimBrand!$A$1:$B$9,2,0)</f>
        <v>B1</v>
      </c>
      <c r="B408" s="1" t="str">
        <f>VLOOKUP(WorkingData!B408,DimProcessor!$D$1:$E$29,2,0)</f>
        <v>PR2</v>
      </c>
      <c r="C408" s="1" t="str">
        <f>VLOOKUP(WorkingData!G408,DimOS!$A$1:$B$4,2,0)</f>
        <v>OS1</v>
      </c>
      <c r="D408" s="1" t="str">
        <f>VLOOKUP(WorkingData!H408,DimArchitecture!$A$1:$B$3,2,0)</f>
        <v>AR1</v>
      </c>
      <c r="E408" s="1" t="str">
        <f>VLOOKUP(WorkingData!J408,DimType!$A$1:$B$4,2,0)</f>
        <v>TY1</v>
      </c>
      <c r="F408" t="s">
        <v>36</v>
      </c>
      <c r="G408" t="s">
        <v>24</v>
      </c>
      <c r="H408" t="s">
        <v>26</v>
      </c>
      <c r="I408" t="s">
        <v>25</v>
      </c>
      <c r="J408" t="s">
        <v>23</v>
      </c>
      <c r="K408" t="s">
        <v>51</v>
      </c>
      <c r="L408" t="s">
        <v>31</v>
      </c>
      <c r="M408" t="s">
        <v>31</v>
      </c>
      <c r="N408">
        <v>77990</v>
      </c>
      <c r="O408" t="s">
        <v>45</v>
      </c>
      <c r="P408">
        <v>187</v>
      </c>
      <c r="Q408">
        <v>26</v>
      </c>
    </row>
    <row r="409" spans="1:17" x14ac:dyDescent="0.35">
      <c r="A409" s="1" t="str">
        <f>VLOOKUP(WorkingData!A409,DimBrand!$A$1:$B$9,2,0)</f>
        <v>B8</v>
      </c>
      <c r="B409" s="1" t="str">
        <f>VLOOKUP(WorkingData!B409,DimProcessor!$D$1:$E$29,2,0)</f>
        <v>PR2</v>
      </c>
      <c r="C409" s="1" t="str">
        <f>VLOOKUP(WorkingData!G409,DimOS!$A$1:$B$4,2,0)</f>
        <v>OS3</v>
      </c>
      <c r="D409" s="1" t="str">
        <f>VLOOKUP(WorkingData!H409,DimArchitecture!$A$1:$B$3,2,0)</f>
        <v>AR1</v>
      </c>
      <c r="E409" s="1" t="str">
        <f>VLOOKUP(WorkingData!J409,DimType!$A$1:$B$4,2,0)</f>
        <v>TY1</v>
      </c>
      <c r="F409" t="s">
        <v>67</v>
      </c>
      <c r="G409" t="s">
        <v>61</v>
      </c>
      <c r="H409" t="s">
        <v>26</v>
      </c>
      <c r="I409" t="s">
        <v>25</v>
      </c>
      <c r="J409" t="s">
        <v>25</v>
      </c>
      <c r="K409" t="s">
        <v>51</v>
      </c>
      <c r="L409" t="s">
        <v>31</v>
      </c>
      <c r="M409" t="s">
        <v>31</v>
      </c>
      <c r="N409">
        <v>179990</v>
      </c>
      <c r="O409" t="s">
        <v>45</v>
      </c>
      <c r="P409">
        <v>31</v>
      </c>
      <c r="Q409">
        <v>3</v>
      </c>
    </row>
    <row r="410" spans="1:17" x14ac:dyDescent="0.35">
      <c r="A410" s="1" t="str">
        <f>VLOOKUP(WorkingData!A410,DimBrand!$A$1:$B$9,2,0)</f>
        <v>B8</v>
      </c>
      <c r="B410" s="1" t="str">
        <f>VLOOKUP(WorkingData!B410,DimProcessor!$D$1:$E$29,2,0)</f>
        <v>PR2</v>
      </c>
      <c r="C410" s="1" t="str">
        <f>VLOOKUP(WorkingData!G410,DimOS!$A$1:$B$4,2,0)</f>
        <v>OS3</v>
      </c>
      <c r="D410" s="1" t="str">
        <f>VLOOKUP(WorkingData!H410,DimArchitecture!$A$1:$B$3,2,0)</f>
        <v>AR1</v>
      </c>
      <c r="E410" s="1" t="str">
        <f>VLOOKUP(WorkingData!J410,DimType!$A$1:$B$4,2,0)</f>
        <v>TY1</v>
      </c>
      <c r="F410" t="s">
        <v>67</v>
      </c>
      <c r="G410" t="s">
        <v>61</v>
      </c>
      <c r="H410" t="s">
        <v>26</v>
      </c>
      <c r="I410" t="s">
        <v>25</v>
      </c>
      <c r="J410" t="s">
        <v>25</v>
      </c>
      <c r="K410" t="s">
        <v>51</v>
      </c>
      <c r="L410" t="s">
        <v>31</v>
      </c>
      <c r="M410" t="s">
        <v>31</v>
      </c>
      <c r="N410">
        <v>179990</v>
      </c>
      <c r="O410" t="s">
        <v>45</v>
      </c>
      <c r="P410">
        <v>91</v>
      </c>
      <c r="Q410">
        <v>5</v>
      </c>
    </row>
    <row r="411" spans="1:17" x14ac:dyDescent="0.35">
      <c r="A411" s="1" t="str">
        <f>VLOOKUP(WorkingData!A411,DimBrand!$A$1:$B$9,2,0)</f>
        <v>B1</v>
      </c>
      <c r="B411" s="1" t="str">
        <f>VLOOKUP(WorkingData!B411,DimProcessor!$D$1:$E$29,2,0)</f>
        <v>PR2</v>
      </c>
      <c r="C411" s="1" t="str">
        <f>VLOOKUP(WorkingData!G411,DimOS!$A$1:$B$4,2,0)</f>
        <v>OS1</v>
      </c>
      <c r="D411" s="1" t="str">
        <f>VLOOKUP(WorkingData!H411,DimArchitecture!$A$1:$B$3,2,0)</f>
        <v>AR1</v>
      </c>
      <c r="E411" s="1" t="str">
        <f>VLOOKUP(WorkingData!J411,DimType!$A$1:$B$4,2,0)</f>
        <v>TY1</v>
      </c>
      <c r="F411" t="s">
        <v>36</v>
      </c>
      <c r="G411" t="s">
        <v>24</v>
      </c>
      <c r="H411" t="s">
        <v>26</v>
      </c>
      <c r="I411" t="s">
        <v>25</v>
      </c>
      <c r="J411" t="s">
        <v>23</v>
      </c>
      <c r="K411" t="s">
        <v>30</v>
      </c>
      <c r="L411" t="s">
        <v>31</v>
      </c>
      <c r="M411" t="s">
        <v>31</v>
      </c>
      <c r="N411">
        <v>82990</v>
      </c>
      <c r="O411" t="s">
        <v>45</v>
      </c>
      <c r="P411">
        <v>844</v>
      </c>
      <c r="Q411">
        <v>118</v>
      </c>
    </row>
    <row r="412" spans="1:17" x14ac:dyDescent="0.35">
      <c r="A412" s="1" t="str">
        <f>VLOOKUP(WorkingData!A412,DimBrand!$A$1:$B$9,2,0)</f>
        <v>B1</v>
      </c>
      <c r="B412" s="1" t="str">
        <f>VLOOKUP(WorkingData!B412,DimProcessor!$D$1:$E$29,2,0)</f>
        <v>PR6</v>
      </c>
      <c r="C412" s="1" t="str">
        <f>VLOOKUP(WorkingData!G412,DimOS!$A$1:$B$4,2,0)</f>
        <v>OS1</v>
      </c>
      <c r="D412" s="1" t="str">
        <f>VLOOKUP(WorkingData!H412,DimArchitecture!$A$1:$B$3,2,0)</f>
        <v>AR1</v>
      </c>
      <c r="E412" s="1" t="str">
        <f>VLOOKUP(WorkingData!J412,DimType!$A$1:$B$4,2,0)</f>
        <v>TY1</v>
      </c>
      <c r="F412" t="s">
        <v>36</v>
      </c>
      <c r="G412" t="s">
        <v>24</v>
      </c>
      <c r="H412" t="s">
        <v>26</v>
      </c>
      <c r="I412" t="s">
        <v>25</v>
      </c>
      <c r="J412" t="s">
        <v>23</v>
      </c>
      <c r="K412" t="s">
        <v>51</v>
      </c>
      <c r="L412" t="s">
        <v>31</v>
      </c>
      <c r="M412" t="s">
        <v>31</v>
      </c>
      <c r="N412">
        <v>87990</v>
      </c>
      <c r="O412" t="s">
        <v>34</v>
      </c>
      <c r="P412">
        <v>0</v>
      </c>
      <c r="Q412">
        <v>0</v>
      </c>
    </row>
    <row r="413" spans="1:17" x14ac:dyDescent="0.35">
      <c r="A413" s="1" t="str">
        <f>VLOOKUP(WorkingData!A413,DimBrand!$A$1:$B$9,2,0)</f>
        <v>B1</v>
      </c>
      <c r="B413" s="1" t="str">
        <f>VLOOKUP(WorkingData!B413,DimProcessor!$D$1:$E$29,2,0)</f>
        <v>PR6</v>
      </c>
      <c r="C413" s="1" t="str">
        <f>VLOOKUP(WorkingData!G413,DimOS!$A$1:$B$4,2,0)</f>
        <v>OS1</v>
      </c>
      <c r="D413" s="1" t="str">
        <f>VLOOKUP(WorkingData!H413,DimArchitecture!$A$1:$B$3,2,0)</f>
        <v>AR1</v>
      </c>
      <c r="E413" s="1" t="str">
        <f>VLOOKUP(WorkingData!J413,DimType!$A$1:$B$4,2,0)</f>
        <v>TY1</v>
      </c>
      <c r="F413" t="s">
        <v>36</v>
      </c>
      <c r="G413" t="s">
        <v>24</v>
      </c>
      <c r="H413" t="s">
        <v>26</v>
      </c>
      <c r="I413" t="s">
        <v>25</v>
      </c>
      <c r="J413" t="s">
        <v>23</v>
      </c>
      <c r="K413" t="s">
        <v>30</v>
      </c>
      <c r="L413" t="s">
        <v>31</v>
      </c>
      <c r="M413" t="s">
        <v>31</v>
      </c>
      <c r="N413">
        <v>84500</v>
      </c>
      <c r="O413" t="s">
        <v>45</v>
      </c>
      <c r="P413">
        <v>3</v>
      </c>
      <c r="Q413">
        <v>0</v>
      </c>
    </row>
    <row r="414" spans="1:17" x14ac:dyDescent="0.35">
      <c r="A414" s="1" t="str">
        <f>VLOOKUP(WorkingData!A414,DimBrand!$A$1:$B$9,2,0)</f>
        <v>B6</v>
      </c>
      <c r="B414" s="1" t="str">
        <f>VLOOKUP(WorkingData!B414,DimProcessor!$D$1:$E$29,2,0)</f>
        <v>PR6</v>
      </c>
      <c r="C414" s="1" t="str">
        <f>VLOOKUP(WorkingData!G414,DimOS!$A$1:$B$4,2,0)</f>
        <v>OS1</v>
      </c>
      <c r="D414" s="1" t="str">
        <f>VLOOKUP(WorkingData!H414,DimArchitecture!$A$1:$B$3,2,0)</f>
        <v>AR1</v>
      </c>
      <c r="E414" s="1" t="str">
        <f>VLOOKUP(WorkingData!J414,DimType!$A$1:$B$4,2,0)</f>
        <v>TY2</v>
      </c>
      <c r="F414" t="s">
        <v>36</v>
      </c>
      <c r="G414" t="s">
        <v>61</v>
      </c>
      <c r="H414" t="s">
        <v>26</v>
      </c>
      <c r="I414" t="s">
        <v>25</v>
      </c>
      <c r="J414" t="s">
        <v>25</v>
      </c>
      <c r="K414" t="s">
        <v>30</v>
      </c>
      <c r="L414" t="s">
        <v>31</v>
      </c>
      <c r="M414" t="s">
        <v>31</v>
      </c>
      <c r="N414">
        <v>74190</v>
      </c>
      <c r="O414" t="s">
        <v>45</v>
      </c>
      <c r="P414">
        <v>21</v>
      </c>
      <c r="Q414">
        <v>3</v>
      </c>
    </row>
    <row r="415" spans="1:17" x14ac:dyDescent="0.35">
      <c r="A415" s="1" t="str">
        <f>VLOOKUP(WorkingData!A415,DimBrand!$A$1:$B$9,2,0)</f>
        <v>B2</v>
      </c>
      <c r="B415" s="1" t="str">
        <f>VLOOKUP(WorkingData!B415,DimProcessor!$D$1:$E$29,2,0)</f>
        <v>PR6</v>
      </c>
      <c r="C415" s="1" t="str">
        <f>VLOOKUP(WorkingData!G415,DimOS!$A$1:$B$4,2,0)</f>
        <v>OS1</v>
      </c>
      <c r="D415" s="1" t="str">
        <f>VLOOKUP(WorkingData!H415,DimArchitecture!$A$1:$B$3,2,0)</f>
        <v>AR1</v>
      </c>
      <c r="E415" s="1" t="str">
        <f>VLOOKUP(WorkingData!J415,DimType!$A$1:$B$4,2,0)</f>
        <v>TY2</v>
      </c>
      <c r="F415" t="s">
        <v>36</v>
      </c>
      <c r="G415" t="s">
        <v>24</v>
      </c>
      <c r="H415" t="s">
        <v>26</v>
      </c>
      <c r="I415" t="s">
        <v>25</v>
      </c>
      <c r="J415" t="s">
        <v>25</v>
      </c>
      <c r="K415" t="s">
        <v>51</v>
      </c>
      <c r="L415" t="s">
        <v>31</v>
      </c>
      <c r="M415" t="s">
        <v>52</v>
      </c>
      <c r="N415">
        <v>64990</v>
      </c>
      <c r="O415" t="s">
        <v>34</v>
      </c>
      <c r="P415">
        <v>4</v>
      </c>
      <c r="Q415">
        <v>0</v>
      </c>
    </row>
    <row r="416" spans="1:17" x14ac:dyDescent="0.35">
      <c r="A416" s="1" t="str">
        <f>VLOOKUP(WorkingData!A416,DimBrand!$A$1:$B$9,2,0)</f>
        <v>B2</v>
      </c>
      <c r="B416" s="1" t="str">
        <f>VLOOKUP(WorkingData!B416,DimProcessor!$D$1:$E$29,2,0)</f>
        <v>PR2</v>
      </c>
      <c r="C416" s="1" t="str">
        <f>VLOOKUP(WorkingData!G416,DimOS!$A$1:$B$4,2,0)</f>
        <v>OS1</v>
      </c>
      <c r="D416" s="1" t="str">
        <f>VLOOKUP(WorkingData!H416,DimArchitecture!$A$1:$B$3,2,0)</f>
        <v>AR1</v>
      </c>
      <c r="E416" s="1" t="str">
        <f>VLOOKUP(WorkingData!J416,DimType!$A$1:$B$4,2,0)</f>
        <v>TY2</v>
      </c>
      <c r="F416" t="s">
        <v>36</v>
      </c>
      <c r="G416" t="s">
        <v>24</v>
      </c>
      <c r="H416" t="s">
        <v>37</v>
      </c>
      <c r="I416" t="s">
        <v>37</v>
      </c>
      <c r="J416" t="s">
        <v>25</v>
      </c>
      <c r="K416" t="s">
        <v>70</v>
      </c>
      <c r="L416" t="s">
        <v>52</v>
      </c>
      <c r="M416" t="s">
        <v>31</v>
      </c>
      <c r="N416">
        <v>155411</v>
      </c>
      <c r="O416" t="s">
        <v>34</v>
      </c>
      <c r="P416">
        <v>0</v>
      </c>
      <c r="Q416">
        <v>0</v>
      </c>
    </row>
    <row r="417" spans="1:17" x14ac:dyDescent="0.35">
      <c r="A417" s="1" t="str">
        <f>VLOOKUP(WorkingData!A417,DimBrand!$A$1:$B$9,2,0)</f>
        <v>B2</v>
      </c>
      <c r="B417" s="1" t="str">
        <f>VLOOKUP(WorkingData!B417,DimProcessor!$D$1:$E$29,2,0)</f>
        <v>PR2</v>
      </c>
      <c r="C417" s="1" t="str">
        <f>VLOOKUP(WorkingData!G417,DimOS!$A$1:$B$4,2,0)</f>
        <v>OS1</v>
      </c>
      <c r="D417" s="1" t="str">
        <f>VLOOKUP(WorkingData!H417,DimArchitecture!$A$1:$B$3,2,0)</f>
        <v>AR1</v>
      </c>
      <c r="E417" s="1" t="str">
        <f>VLOOKUP(WorkingData!J417,DimType!$A$1:$B$4,2,0)</f>
        <v>TY2</v>
      </c>
      <c r="F417" t="s">
        <v>36</v>
      </c>
      <c r="G417" t="s">
        <v>24</v>
      </c>
      <c r="H417" t="s">
        <v>37</v>
      </c>
      <c r="I417" t="s">
        <v>37</v>
      </c>
      <c r="J417" t="s">
        <v>25</v>
      </c>
      <c r="K417" t="s">
        <v>70</v>
      </c>
      <c r="L417" t="s">
        <v>52</v>
      </c>
      <c r="M417" t="s">
        <v>31</v>
      </c>
      <c r="N417">
        <v>125394</v>
      </c>
      <c r="O417" t="s">
        <v>34</v>
      </c>
      <c r="P417">
        <v>0</v>
      </c>
      <c r="Q417">
        <v>0</v>
      </c>
    </row>
    <row r="418" spans="1:17" x14ac:dyDescent="0.35">
      <c r="A418" s="1" t="str">
        <f>VLOOKUP(WorkingData!A418,DimBrand!$A$1:$B$9,2,0)</f>
        <v>B3</v>
      </c>
      <c r="B418" s="1" t="str">
        <f>VLOOKUP(WorkingData!B418,DimProcessor!$D$1:$E$29,2,0)</f>
        <v>PR6</v>
      </c>
      <c r="C418" s="1" t="str">
        <f>VLOOKUP(WorkingData!G418,DimOS!$A$1:$B$4,2,0)</f>
        <v>OS1</v>
      </c>
      <c r="D418" s="1" t="str">
        <f>VLOOKUP(WorkingData!H418,DimArchitecture!$A$1:$B$3,2,0)</f>
        <v>AR1</v>
      </c>
      <c r="E418" s="1" t="str">
        <f>VLOOKUP(WorkingData!J418,DimType!$A$1:$B$4,2,0)</f>
        <v>TY1</v>
      </c>
      <c r="F418" t="s">
        <v>36</v>
      </c>
      <c r="G418" t="s">
        <v>24</v>
      </c>
      <c r="H418" t="s">
        <v>25</v>
      </c>
      <c r="I418" t="s">
        <v>26</v>
      </c>
      <c r="J418" t="s">
        <v>25</v>
      </c>
      <c r="K418" t="s">
        <v>30</v>
      </c>
      <c r="L418" t="s">
        <v>31</v>
      </c>
      <c r="M418" t="s">
        <v>31</v>
      </c>
      <c r="N418">
        <v>49990</v>
      </c>
      <c r="O418" t="s">
        <v>34</v>
      </c>
      <c r="P418">
        <v>0</v>
      </c>
      <c r="Q418">
        <v>0</v>
      </c>
    </row>
    <row r="419" spans="1:17" x14ac:dyDescent="0.35">
      <c r="A419" s="1" t="str">
        <f>VLOOKUP(WorkingData!A419,DimBrand!$A$1:$B$9,2,0)</f>
        <v>B3</v>
      </c>
      <c r="B419" s="1" t="str">
        <f>VLOOKUP(WorkingData!B419,DimProcessor!$D$1:$E$29,2,0)</f>
        <v>PR6</v>
      </c>
      <c r="C419" s="1" t="str">
        <f>VLOOKUP(WorkingData!G419,DimOS!$A$1:$B$4,2,0)</f>
        <v>OS1</v>
      </c>
      <c r="D419" s="1" t="str">
        <f>VLOOKUP(WorkingData!H419,DimArchitecture!$A$1:$B$3,2,0)</f>
        <v>AR1</v>
      </c>
      <c r="E419" s="1" t="str">
        <f>VLOOKUP(WorkingData!J419,DimType!$A$1:$B$4,2,0)</f>
        <v>TY2</v>
      </c>
      <c r="F419" t="s">
        <v>36</v>
      </c>
      <c r="G419" t="s">
        <v>24</v>
      </c>
      <c r="H419" t="s">
        <v>25</v>
      </c>
      <c r="I419" t="s">
        <v>26</v>
      </c>
      <c r="J419" t="s">
        <v>25</v>
      </c>
      <c r="K419" t="s">
        <v>51</v>
      </c>
      <c r="L419" t="s">
        <v>31</v>
      </c>
      <c r="M419" t="s">
        <v>31</v>
      </c>
      <c r="N419">
        <v>46990</v>
      </c>
      <c r="O419" t="s">
        <v>34</v>
      </c>
      <c r="P419">
        <v>253</v>
      </c>
      <c r="Q419">
        <v>28</v>
      </c>
    </row>
    <row r="420" spans="1:17" x14ac:dyDescent="0.35">
      <c r="A420" s="1" t="str">
        <f>VLOOKUP(WorkingData!A420,DimBrand!$A$1:$B$9,2,0)</f>
        <v>B6</v>
      </c>
      <c r="B420" s="1" t="str">
        <f>VLOOKUP(WorkingData!B420,DimProcessor!$D$1:$E$29,2,0)</f>
        <v>PR6</v>
      </c>
      <c r="C420" s="1" t="str">
        <f>VLOOKUP(WorkingData!G420,DimOS!$A$1:$B$4,2,0)</f>
        <v>OS1</v>
      </c>
      <c r="D420" s="1" t="str">
        <f>VLOOKUP(WorkingData!H420,DimArchitecture!$A$1:$B$3,2,0)</f>
        <v>AR1</v>
      </c>
      <c r="E420" s="1" t="str">
        <f>VLOOKUP(WorkingData!J420,DimType!$A$1:$B$4,2,0)</f>
        <v>TY2</v>
      </c>
      <c r="F420" t="s">
        <v>36</v>
      </c>
      <c r="G420" t="s">
        <v>24</v>
      </c>
      <c r="H420" t="s">
        <v>25</v>
      </c>
      <c r="I420" t="s">
        <v>26</v>
      </c>
      <c r="J420" t="s">
        <v>25</v>
      </c>
      <c r="K420" t="s">
        <v>51</v>
      </c>
      <c r="L420" t="s">
        <v>31</v>
      </c>
      <c r="M420" t="s">
        <v>52</v>
      </c>
      <c r="N420">
        <v>48990</v>
      </c>
      <c r="O420" t="s">
        <v>34</v>
      </c>
      <c r="P420">
        <v>470</v>
      </c>
      <c r="Q420">
        <v>46</v>
      </c>
    </row>
    <row r="421" spans="1:17" x14ac:dyDescent="0.35">
      <c r="A421" s="1" t="str">
        <f>VLOOKUP(WorkingData!A421,DimBrand!$A$1:$B$9,2,0)</f>
        <v>B3</v>
      </c>
      <c r="B421" s="1" t="str">
        <f>VLOOKUP(WorkingData!B421,DimProcessor!$D$1:$E$29,2,0)</f>
        <v>PR11</v>
      </c>
      <c r="C421" s="1" t="str">
        <f>VLOOKUP(WorkingData!G421,DimOS!$A$1:$B$4,2,0)</f>
        <v>OS1</v>
      </c>
      <c r="D421" s="1" t="str">
        <f>VLOOKUP(WorkingData!H421,DimArchitecture!$A$1:$B$3,2,0)</f>
        <v>AR1</v>
      </c>
      <c r="E421" s="1" t="str">
        <f>VLOOKUP(WorkingData!J421,DimType!$A$1:$B$4,2,0)</f>
        <v>TY1</v>
      </c>
      <c r="F421" t="s">
        <v>36</v>
      </c>
      <c r="G421" t="s">
        <v>24</v>
      </c>
      <c r="H421" t="s">
        <v>25</v>
      </c>
      <c r="I421" t="s">
        <v>26</v>
      </c>
      <c r="J421" t="s">
        <v>39</v>
      </c>
      <c r="K421" t="s">
        <v>51</v>
      </c>
      <c r="L421" t="s">
        <v>31</v>
      </c>
      <c r="M421" t="s">
        <v>52</v>
      </c>
      <c r="N421">
        <v>59999</v>
      </c>
      <c r="O421" t="s">
        <v>45</v>
      </c>
      <c r="P421">
        <v>118</v>
      </c>
      <c r="Q421">
        <v>28</v>
      </c>
    </row>
    <row r="422" spans="1:17" x14ac:dyDescent="0.35">
      <c r="A422" s="1" t="str">
        <f>VLOOKUP(WorkingData!A422,DimBrand!$A$1:$B$9,2,0)</f>
        <v>B1</v>
      </c>
      <c r="B422" s="1" t="str">
        <f>VLOOKUP(WorkingData!B422,DimProcessor!$D$1:$E$29,2,0)</f>
        <v>PR2</v>
      </c>
      <c r="C422" s="1" t="str">
        <f>VLOOKUP(WorkingData!G422,DimOS!$A$1:$B$4,2,0)</f>
        <v>OS1</v>
      </c>
      <c r="D422" s="1" t="str">
        <f>VLOOKUP(WorkingData!H422,DimArchitecture!$A$1:$B$3,2,0)</f>
        <v>AR1</v>
      </c>
      <c r="E422" s="1" t="str">
        <f>VLOOKUP(WorkingData!J422,DimType!$A$1:$B$4,2,0)</f>
        <v>TY2</v>
      </c>
      <c r="F422" t="s">
        <v>36</v>
      </c>
      <c r="G422" t="s">
        <v>24</v>
      </c>
      <c r="H422" t="s">
        <v>25</v>
      </c>
      <c r="I422" t="s">
        <v>26</v>
      </c>
      <c r="J422" t="s">
        <v>25</v>
      </c>
      <c r="K422" t="s">
        <v>51</v>
      </c>
      <c r="L422" t="s">
        <v>31</v>
      </c>
      <c r="M422" t="s">
        <v>31</v>
      </c>
      <c r="N422">
        <v>46990</v>
      </c>
      <c r="O422" t="s">
        <v>45</v>
      </c>
      <c r="P422">
        <v>1444</v>
      </c>
      <c r="Q422">
        <v>179</v>
      </c>
    </row>
    <row r="423" spans="1:17" x14ac:dyDescent="0.35">
      <c r="A423" s="1" t="str">
        <f>VLOOKUP(WorkingData!A423,DimBrand!$A$1:$B$9,2,0)</f>
        <v>B7</v>
      </c>
      <c r="B423" s="1" t="str">
        <f>VLOOKUP(WorkingData!B423,DimProcessor!$D$1:$E$29,2,0)</f>
        <v>PR2</v>
      </c>
      <c r="C423" s="1" t="str">
        <f>VLOOKUP(WorkingData!G423,DimOS!$A$1:$B$4,2,0)</f>
        <v>OS1</v>
      </c>
      <c r="D423" s="1" t="str">
        <f>VLOOKUP(WorkingData!H423,DimArchitecture!$A$1:$B$3,2,0)</f>
        <v>AR1</v>
      </c>
      <c r="E423" s="1" t="str">
        <f>VLOOKUP(WorkingData!J423,DimType!$A$1:$B$4,2,0)</f>
        <v>TY1</v>
      </c>
      <c r="F423" t="s">
        <v>36</v>
      </c>
      <c r="G423" t="s">
        <v>24</v>
      </c>
      <c r="H423" t="s">
        <v>25</v>
      </c>
      <c r="I423" t="s">
        <v>26</v>
      </c>
      <c r="J423" t="s">
        <v>23</v>
      </c>
      <c r="K423" t="s">
        <v>55</v>
      </c>
      <c r="L423" t="s">
        <v>31</v>
      </c>
      <c r="M423" t="s">
        <v>31</v>
      </c>
      <c r="N423">
        <v>52990</v>
      </c>
      <c r="O423" t="s">
        <v>45</v>
      </c>
      <c r="P423">
        <v>1114</v>
      </c>
      <c r="Q423">
        <v>137</v>
      </c>
    </row>
    <row r="424" spans="1:17" x14ac:dyDescent="0.35">
      <c r="A424" s="1" t="str">
        <f>VLOOKUP(WorkingData!A424,DimBrand!$A$1:$B$9,2,0)</f>
        <v>B2</v>
      </c>
      <c r="B424" s="1" t="str">
        <f>VLOOKUP(WorkingData!B424,DimProcessor!$D$1:$E$29,2,0)</f>
        <v>PR8</v>
      </c>
      <c r="C424" s="1" t="str">
        <f>VLOOKUP(WorkingData!G424,DimOS!$A$1:$B$4,2,0)</f>
        <v>OS1</v>
      </c>
      <c r="D424" s="1" t="str">
        <f>VLOOKUP(WorkingData!H424,DimArchitecture!$A$1:$B$3,2,0)</f>
        <v>AR2</v>
      </c>
      <c r="E424" s="1" t="str">
        <f>VLOOKUP(WorkingData!J424,DimType!$A$1:$B$4,2,0)</f>
        <v>TY1</v>
      </c>
      <c r="F424" t="s">
        <v>36</v>
      </c>
      <c r="G424" t="s">
        <v>24</v>
      </c>
      <c r="H424" t="s">
        <v>25</v>
      </c>
      <c r="I424" t="s">
        <v>26</v>
      </c>
      <c r="J424" t="s">
        <v>39</v>
      </c>
      <c r="K424" t="s">
        <v>30</v>
      </c>
      <c r="L424" t="s">
        <v>31</v>
      </c>
      <c r="M424" t="s">
        <v>31</v>
      </c>
      <c r="N424">
        <v>57999</v>
      </c>
      <c r="O424" t="s">
        <v>34</v>
      </c>
      <c r="P424">
        <v>0</v>
      </c>
      <c r="Q424">
        <v>0</v>
      </c>
    </row>
    <row r="425" spans="1:17" x14ac:dyDescent="0.35">
      <c r="A425" s="1" t="str">
        <f>VLOOKUP(WorkingData!A425,DimBrand!$A$1:$B$9,2,0)</f>
        <v>B2</v>
      </c>
      <c r="B425" s="1" t="str">
        <f>VLOOKUP(WorkingData!B425,DimProcessor!$D$1:$E$29,2,0)</f>
        <v>PR13</v>
      </c>
      <c r="C425" s="1" t="str">
        <f>VLOOKUP(WorkingData!G425,DimOS!$A$1:$B$4,2,0)</f>
        <v>OS1</v>
      </c>
      <c r="D425" s="1" t="str">
        <f>VLOOKUP(WorkingData!H425,DimArchitecture!$A$1:$B$3,2,0)</f>
        <v>AR1</v>
      </c>
      <c r="E425" s="1" t="str">
        <f>VLOOKUP(WorkingData!J425,DimType!$A$1:$B$4,2,0)</f>
        <v>TY1</v>
      </c>
      <c r="F425" t="s">
        <v>36</v>
      </c>
      <c r="G425" t="s">
        <v>66</v>
      </c>
      <c r="H425" t="s">
        <v>25</v>
      </c>
      <c r="I425" t="s">
        <v>26</v>
      </c>
      <c r="J425" t="s">
        <v>25</v>
      </c>
      <c r="K425" t="s">
        <v>30</v>
      </c>
      <c r="L425" t="s">
        <v>31</v>
      </c>
      <c r="M425" t="s">
        <v>31</v>
      </c>
      <c r="N425">
        <v>52490</v>
      </c>
      <c r="O425" t="s">
        <v>34</v>
      </c>
      <c r="P425">
        <v>78</v>
      </c>
      <c r="Q425">
        <v>17</v>
      </c>
    </row>
    <row r="426" spans="1:17" x14ac:dyDescent="0.35">
      <c r="A426" s="1" t="str">
        <f>VLOOKUP(WorkingData!A426,DimBrand!$A$1:$B$9,2,0)</f>
        <v>B2</v>
      </c>
      <c r="B426" s="1" t="str">
        <f>VLOOKUP(WorkingData!B426,DimProcessor!$D$1:$E$29,2,0)</f>
        <v>PR11</v>
      </c>
      <c r="C426" s="1" t="str">
        <f>VLOOKUP(WorkingData!G426,DimOS!$A$1:$B$4,2,0)</f>
        <v>OS1</v>
      </c>
      <c r="D426" s="1" t="str">
        <f>VLOOKUP(WorkingData!H426,DimArchitecture!$A$1:$B$3,2,0)</f>
        <v>AR1</v>
      </c>
      <c r="E426" s="1" t="str">
        <f>VLOOKUP(WorkingData!J426,DimType!$A$1:$B$4,2,0)</f>
        <v>TY1</v>
      </c>
      <c r="F426" t="s">
        <v>36</v>
      </c>
      <c r="G426" t="s">
        <v>24</v>
      </c>
      <c r="H426" t="s">
        <v>25</v>
      </c>
      <c r="I426" t="s">
        <v>26</v>
      </c>
      <c r="J426" t="s">
        <v>23</v>
      </c>
      <c r="K426" t="s">
        <v>51</v>
      </c>
      <c r="L426" t="s">
        <v>31</v>
      </c>
      <c r="M426" t="s">
        <v>31</v>
      </c>
      <c r="N426">
        <v>56990</v>
      </c>
      <c r="O426" t="s">
        <v>45</v>
      </c>
      <c r="P426">
        <v>21</v>
      </c>
      <c r="Q426">
        <v>5</v>
      </c>
    </row>
    <row r="427" spans="1:17" x14ac:dyDescent="0.35">
      <c r="A427" s="1" t="str">
        <f>VLOOKUP(WorkingData!A427,DimBrand!$A$1:$B$9,2,0)</f>
        <v>B3</v>
      </c>
      <c r="B427" s="1" t="str">
        <f>VLOOKUP(WorkingData!B427,DimProcessor!$D$1:$E$29,2,0)</f>
        <v>PR11</v>
      </c>
      <c r="C427" s="1" t="str">
        <f>VLOOKUP(WorkingData!G427,DimOS!$A$1:$B$4,2,0)</f>
        <v>OS1</v>
      </c>
      <c r="D427" s="1" t="str">
        <f>VLOOKUP(WorkingData!H427,DimArchitecture!$A$1:$B$3,2,0)</f>
        <v>AR1</v>
      </c>
      <c r="E427" s="1" t="str">
        <f>VLOOKUP(WorkingData!J427,DimType!$A$1:$B$4,2,0)</f>
        <v>TY2</v>
      </c>
      <c r="F427" t="s">
        <v>36</v>
      </c>
      <c r="G427" t="s">
        <v>24</v>
      </c>
      <c r="H427" t="s">
        <v>25</v>
      </c>
      <c r="I427" t="s">
        <v>26</v>
      </c>
      <c r="J427" t="s">
        <v>39</v>
      </c>
      <c r="K427" t="s">
        <v>51</v>
      </c>
      <c r="L427" t="s">
        <v>31</v>
      </c>
      <c r="M427" t="s">
        <v>31</v>
      </c>
      <c r="N427">
        <v>61990</v>
      </c>
      <c r="O427" t="s">
        <v>45</v>
      </c>
      <c r="P427">
        <v>73</v>
      </c>
      <c r="Q427">
        <v>21</v>
      </c>
    </row>
    <row r="428" spans="1:17" x14ac:dyDescent="0.35">
      <c r="A428" s="1" t="str">
        <f>VLOOKUP(WorkingData!A428,DimBrand!$A$1:$B$9,2,0)</f>
        <v>B6</v>
      </c>
      <c r="B428" s="1" t="str">
        <f>VLOOKUP(WorkingData!B428,DimProcessor!$D$1:$E$29,2,0)</f>
        <v>PR6</v>
      </c>
      <c r="C428" s="1" t="str">
        <f>VLOOKUP(WorkingData!G428,DimOS!$A$1:$B$4,2,0)</f>
        <v>OS1</v>
      </c>
      <c r="D428" s="1" t="str">
        <f>VLOOKUP(WorkingData!H428,DimArchitecture!$A$1:$B$3,2,0)</f>
        <v>AR2</v>
      </c>
      <c r="E428" s="1" t="str">
        <f>VLOOKUP(WorkingData!J428,DimType!$A$1:$B$4,2,0)</f>
        <v>TY1</v>
      </c>
      <c r="F428" t="s">
        <v>36</v>
      </c>
      <c r="G428" t="s">
        <v>24</v>
      </c>
      <c r="H428" t="s">
        <v>25</v>
      </c>
      <c r="I428" t="s">
        <v>26</v>
      </c>
      <c r="J428" t="s">
        <v>25</v>
      </c>
      <c r="K428" t="s">
        <v>30</v>
      </c>
      <c r="L428" t="s">
        <v>31</v>
      </c>
      <c r="M428" t="s">
        <v>31</v>
      </c>
      <c r="N428">
        <v>58090</v>
      </c>
      <c r="O428" t="s">
        <v>34</v>
      </c>
      <c r="P428">
        <v>0</v>
      </c>
      <c r="Q428">
        <v>0</v>
      </c>
    </row>
    <row r="429" spans="1:17" x14ac:dyDescent="0.35">
      <c r="A429" s="1" t="str">
        <f>VLOOKUP(WorkingData!A429,DimBrand!$A$1:$B$9,2,0)</f>
        <v>B1</v>
      </c>
      <c r="B429" s="1" t="str">
        <f>VLOOKUP(WorkingData!B429,DimProcessor!$D$1:$E$29,2,0)</f>
        <v>PR2</v>
      </c>
      <c r="C429" s="1" t="str">
        <f>VLOOKUP(WorkingData!G429,DimOS!$A$1:$B$4,2,0)</f>
        <v>OS1</v>
      </c>
      <c r="D429" s="1" t="str">
        <f>VLOOKUP(WorkingData!H429,DimArchitecture!$A$1:$B$3,2,0)</f>
        <v>AR1</v>
      </c>
      <c r="E429" s="1" t="str">
        <f>VLOOKUP(WorkingData!J429,DimType!$A$1:$B$4,2,0)</f>
        <v>TY1</v>
      </c>
      <c r="F429" t="s">
        <v>36</v>
      </c>
      <c r="G429" t="s">
        <v>24</v>
      </c>
      <c r="H429" t="s">
        <v>25</v>
      </c>
      <c r="I429" t="s">
        <v>26</v>
      </c>
      <c r="J429" t="s">
        <v>25</v>
      </c>
      <c r="K429" t="s">
        <v>30</v>
      </c>
      <c r="L429" t="s">
        <v>31</v>
      </c>
      <c r="M429" t="s">
        <v>31</v>
      </c>
      <c r="N429">
        <v>56990</v>
      </c>
      <c r="O429" t="s">
        <v>34</v>
      </c>
      <c r="P429">
        <v>0</v>
      </c>
      <c r="Q429">
        <v>0</v>
      </c>
    </row>
    <row r="430" spans="1:17" x14ac:dyDescent="0.35">
      <c r="A430" s="1" t="str">
        <f>VLOOKUP(WorkingData!A430,DimBrand!$A$1:$B$9,2,0)</f>
        <v>B3</v>
      </c>
      <c r="B430" s="1" t="str">
        <f>VLOOKUP(WorkingData!B430,DimProcessor!$D$1:$E$29,2,0)</f>
        <v>PR11</v>
      </c>
      <c r="C430" s="1" t="str">
        <f>VLOOKUP(WorkingData!G430,DimOS!$A$1:$B$4,2,0)</f>
        <v>OS1</v>
      </c>
      <c r="D430" s="1" t="str">
        <f>VLOOKUP(WorkingData!H430,DimArchitecture!$A$1:$B$3,2,0)</f>
        <v>AR1</v>
      </c>
      <c r="E430" s="1" t="str">
        <f>VLOOKUP(WorkingData!J430,DimType!$A$1:$B$4,2,0)</f>
        <v>TY2</v>
      </c>
      <c r="F430" t="s">
        <v>36</v>
      </c>
      <c r="G430" t="s">
        <v>24</v>
      </c>
      <c r="H430" t="s">
        <v>25</v>
      </c>
      <c r="I430" t="s">
        <v>26</v>
      </c>
      <c r="J430" t="s">
        <v>25</v>
      </c>
      <c r="K430" t="s">
        <v>51</v>
      </c>
      <c r="L430" t="s">
        <v>31</v>
      </c>
      <c r="M430" t="s">
        <v>31</v>
      </c>
      <c r="N430">
        <v>61597</v>
      </c>
      <c r="O430" t="s">
        <v>34</v>
      </c>
      <c r="P430">
        <v>0</v>
      </c>
      <c r="Q430">
        <v>0</v>
      </c>
    </row>
    <row r="431" spans="1:17" x14ac:dyDescent="0.35">
      <c r="A431" s="1" t="str">
        <f>VLOOKUP(WorkingData!A431,DimBrand!$A$1:$B$9,2,0)</f>
        <v>B1</v>
      </c>
      <c r="B431" s="1" t="str">
        <f>VLOOKUP(WorkingData!B431,DimProcessor!$D$1:$E$29,2,0)</f>
        <v>PR11</v>
      </c>
      <c r="C431" s="1" t="str">
        <f>VLOOKUP(WorkingData!G431,DimOS!$A$1:$B$4,2,0)</f>
        <v>OS1</v>
      </c>
      <c r="D431" s="1" t="str">
        <f>VLOOKUP(WorkingData!H431,DimArchitecture!$A$1:$B$3,2,0)</f>
        <v>AR1</v>
      </c>
      <c r="E431" s="1" t="str">
        <f>VLOOKUP(WorkingData!J431,DimType!$A$1:$B$4,2,0)</f>
        <v>TY2</v>
      </c>
      <c r="F431" t="s">
        <v>36</v>
      </c>
      <c r="G431" t="s">
        <v>24</v>
      </c>
      <c r="H431" t="s">
        <v>25</v>
      </c>
      <c r="I431" t="s">
        <v>26</v>
      </c>
      <c r="J431" t="s">
        <v>25</v>
      </c>
      <c r="K431" t="s">
        <v>30</v>
      </c>
      <c r="L431" t="s">
        <v>31</v>
      </c>
      <c r="M431" t="s">
        <v>31</v>
      </c>
      <c r="N431">
        <v>81990</v>
      </c>
      <c r="O431" t="s">
        <v>34</v>
      </c>
      <c r="P431">
        <v>0</v>
      </c>
      <c r="Q431">
        <v>0</v>
      </c>
    </row>
    <row r="432" spans="1:17" x14ac:dyDescent="0.35">
      <c r="A432" s="1" t="str">
        <f>VLOOKUP(WorkingData!A432,DimBrand!$A$1:$B$9,2,0)</f>
        <v>B1</v>
      </c>
      <c r="B432" s="1" t="str">
        <f>VLOOKUP(WorkingData!B432,DimProcessor!$D$1:$E$29,2,0)</f>
        <v>PR2</v>
      </c>
      <c r="C432" s="1" t="str">
        <f>VLOOKUP(WorkingData!G432,DimOS!$A$1:$B$4,2,0)</f>
        <v>OS1</v>
      </c>
      <c r="D432" s="1" t="str">
        <f>VLOOKUP(WorkingData!H432,DimArchitecture!$A$1:$B$3,2,0)</f>
        <v>AR1</v>
      </c>
      <c r="E432" s="1" t="str">
        <f>VLOOKUP(WorkingData!J432,DimType!$A$1:$B$4,2,0)</f>
        <v>TY1</v>
      </c>
      <c r="F432" t="s">
        <v>36</v>
      </c>
      <c r="G432" t="s">
        <v>24</v>
      </c>
      <c r="H432" t="s">
        <v>25</v>
      </c>
      <c r="I432" t="s">
        <v>26</v>
      </c>
      <c r="J432" t="s">
        <v>25</v>
      </c>
      <c r="K432" t="s">
        <v>30</v>
      </c>
      <c r="L432" t="s">
        <v>31</v>
      </c>
      <c r="M432" t="s">
        <v>31</v>
      </c>
      <c r="N432">
        <v>61249</v>
      </c>
      <c r="O432" t="s">
        <v>34</v>
      </c>
      <c r="P432">
        <v>0</v>
      </c>
      <c r="Q432">
        <v>0</v>
      </c>
    </row>
    <row r="433" spans="1:17" x14ac:dyDescent="0.35">
      <c r="A433" s="1" t="str">
        <f>VLOOKUP(WorkingData!A433,DimBrand!$A$1:$B$9,2,0)</f>
        <v>B6</v>
      </c>
      <c r="B433" s="1" t="str">
        <f>VLOOKUP(WorkingData!B433,DimProcessor!$D$1:$E$29,2,0)</f>
        <v>PR6</v>
      </c>
      <c r="C433" s="1" t="str">
        <f>VLOOKUP(WorkingData!G433,DimOS!$A$1:$B$4,2,0)</f>
        <v>OS1</v>
      </c>
      <c r="D433" s="1" t="str">
        <f>VLOOKUP(WorkingData!H433,DimArchitecture!$A$1:$B$3,2,0)</f>
        <v>AR2</v>
      </c>
      <c r="E433" s="1" t="str">
        <f>VLOOKUP(WorkingData!J433,DimType!$A$1:$B$4,2,0)</f>
        <v>TY1</v>
      </c>
      <c r="F433" t="s">
        <v>36</v>
      </c>
      <c r="G433" t="s">
        <v>24</v>
      </c>
      <c r="H433" t="s">
        <v>25</v>
      </c>
      <c r="I433" t="s">
        <v>26</v>
      </c>
      <c r="J433" t="s">
        <v>25</v>
      </c>
      <c r="K433" t="s">
        <v>30</v>
      </c>
      <c r="L433" t="s">
        <v>31</v>
      </c>
      <c r="M433" t="s">
        <v>31</v>
      </c>
      <c r="N433">
        <v>58990</v>
      </c>
      <c r="O433" t="s">
        <v>34</v>
      </c>
      <c r="P433">
        <v>0</v>
      </c>
      <c r="Q433">
        <v>0</v>
      </c>
    </row>
    <row r="434" spans="1:17" x14ac:dyDescent="0.35">
      <c r="A434" s="1" t="str">
        <f>VLOOKUP(WorkingData!A434,DimBrand!$A$1:$B$9,2,0)</f>
        <v>B1</v>
      </c>
      <c r="B434" s="1" t="str">
        <f>VLOOKUP(WorkingData!B434,DimProcessor!$D$1:$E$29,2,0)</f>
        <v>PR2</v>
      </c>
      <c r="C434" s="1" t="str">
        <f>VLOOKUP(WorkingData!G434,DimOS!$A$1:$B$4,2,0)</f>
        <v>OS1</v>
      </c>
      <c r="D434" s="1" t="str">
        <f>VLOOKUP(WorkingData!H434,DimArchitecture!$A$1:$B$3,2,0)</f>
        <v>AR1</v>
      </c>
      <c r="E434" s="1" t="str">
        <f>VLOOKUP(WorkingData!J434,DimType!$A$1:$B$4,2,0)</f>
        <v>TY1</v>
      </c>
      <c r="F434" t="s">
        <v>36</v>
      </c>
      <c r="G434" t="s">
        <v>24</v>
      </c>
      <c r="H434" t="s">
        <v>25</v>
      </c>
      <c r="I434" t="s">
        <v>26</v>
      </c>
      <c r="J434" t="s">
        <v>39</v>
      </c>
      <c r="K434" t="s">
        <v>30</v>
      </c>
      <c r="L434" t="s">
        <v>31</v>
      </c>
      <c r="M434" t="s">
        <v>31</v>
      </c>
      <c r="N434">
        <v>83990</v>
      </c>
      <c r="O434" t="s">
        <v>34</v>
      </c>
      <c r="P434">
        <v>0</v>
      </c>
      <c r="Q434">
        <v>0</v>
      </c>
    </row>
    <row r="435" spans="1:17" x14ac:dyDescent="0.35">
      <c r="A435" s="1" t="str">
        <f>VLOOKUP(WorkingData!A435,DimBrand!$A$1:$B$9,2,0)</f>
        <v>B7</v>
      </c>
      <c r="B435" s="1" t="str">
        <f>VLOOKUP(WorkingData!B435,DimProcessor!$D$1:$E$29,2,0)</f>
        <v>PR2</v>
      </c>
      <c r="C435" s="1" t="str">
        <f>VLOOKUP(WorkingData!G435,DimOS!$A$1:$B$4,2,0)</f>
        <v>OS2</v>
      </c>
      <c r="D435" s="1" t="str">
        <f>VLOOKUP(WorkingData!H435,DimArchitecture!$A$1:$B$3,2,0)</f>
        <v>AR2</v>
      </c>
      <c r="E435" s="1" t="str">
        <f>VLOOKUP(WorkingData!J435,DimType!$A$1:$B$4,2,0)</f>
        <v>TY1</v>
      </c>
      <c r="F435" t="s">
        <v>36</v>
      </c>
      <c r="G435" t="s">
        <v>59</v>
      </c>
      <c r="H435" t="s">
        <v>25</v>
      </c>
      <c r="I435" t="s">
        <v>37</v>
      </c>
      <c r="J435" t="s">
        <v>46</v>
      </c>
      <c r="K435" t="s">
        <v>30</v>
      </c>
      <c r="L435" t="s">
        <v>31</v>
      </c>
      <c r="M435" t="s">
        <v>31</v>
      </c>
      <c r="N435">
        <v>291190</v>
      </c>
      <c r="O435" t="s">
        <v>45</v>
      </c>
      <c r="P435">
        <v>7</v>
      </c>
      <c r="Q435">
        <v>3</v>
      </c>
    </row>
    <row r="436" spans="1:17" x14ac:dyDescent="0.35">
      <c r="A436" s="1" t="str">
        <f>VLOOKUP(WorkingData!A436,DimBrand!$A$1:$B$9,2,0)</f>
        <v>B7</v>
      </c>
      <c r="B436" s="1" t="str">
        <f>VLOOKUP(WorkingData!B436,DimProcessor!$D$1:$E$29,2,0)</f>
        <v>PR2</v>
      </c>
      <c r="C436" s="1" t="str">
        <f>VLOOKUP(WorkingData!G436,DimOS!$A$1:$B$4,2,0)</f>
        <v>OS2</v>
      </c>
      <c r="D436" s="1" t="str">
        <f>VLOOKUP(WorkingData!H436,DimArchitecture!$A$1:$B$3,2,0)</f>
        <v>AR2</v>
      </c>
      <c r="E436" s="1" t="str">
        <f>VLOOKUP(WorkingData!J436,DimType!$A$1:$B$4,2,0)</f>
        <v>TY1</v>
      </c>
      <c r="F436" t="s">
        <v>36</v>
      </c>
      <c r="G436" t="s">
        <v>59</v>
      </c>
      <c r="H436" t="s">
        <v>25</v>
      </c>
      <c r="I436" t="s">
        <v>37</v>
      </c>
      <c r="J436" t="s">
        <v>46</v>
      </c>
      <c r="K436" t="s">
        <v>30</v>
      </c>
      <c r="L436" t="s">
        <v>31</v>
      </c>
      <c r="M436" t="s">
        <v>31</v>
      </c>
      <c r="N436">
        <v>145990</v>
      </c>
      <c r="O436" t="s">
        <v>45</v>
      </c>
      <c r="P436">
        <v>715</v>
      </c>
      <c r="Q436">
        <v>106</v>
      </c>
    </row>
    <row r="437" spans="1:17" x14ac:dyDescent="0.35">
      <c r="A437" s="1" t="str">
        <f>VLOOKUP(WorkingData!A437,DimBrand!$A$1:$B$9,2,0)</f>
        <v>B7</v>
      </c>
      <c r="B437" s="1" t="str">
        <f>VLOOKUP(WorkingData!B437,DimProcessor!$D$1:$E$29,2,0)</f>
        <v>PR2</v>
      </c>
      <c r="C437" s="1" t="str">
        <f>VLOOKUP(WorkingData!G437,DimOS!$A$1:$B$4,2,0)</f>
        <v>OS2</v>
      </c>
      <c r="D437" s="1" t="str">
        <f>VLOOKUP(WorkingData!H437,DimArchitecture!$A$1:$B$3,2,0)</f>
        <v>AR2</v>
      </c>
      <c r="E437" s="1" t="str">
        <f>VLOOKUP(WorkingData!J437,DimType!$A$1:$B$4,2,0)</f>
        <v>TY1</v>
      </c>
      <c r="F437" t="s">
        <v>36</v>
      </c>
      <c r="G437" t="s">
        <v>59</v>
      </c>
      <c r="H437" t="s">
        <v>25</v>
      </c>
      <c r="I437" t="s">
        <v>37</v>
      </c>
      <c r="J437" t="s">
        <v>36</v>
      </c>
      <c r="K437" t="s">
        <v>30</v>
      </c>
      <c r="L437" t="s">
        <v>31</v>
      </c>
      <c r="M437" t="s">
        <v>31</v>
      </c>
      <c r="N437">
        <v>179990</v>
      </c>
      <c r="O437" t="s">
        <v>45</v>
      </c>
      <c r="P437">
        <v>24</v>
      </c>
      <c r="Q437">
        <v>5</v>
      </c>
    </row>
    <row r="438" spans="1:17" x14ac:dyDescent="0.35">
      <c r="A438" s="1" t="str">
        <f>VLOOKUP(WorkingData!A438,DimBrand!$A$1:$B$9,2,0)</f>
        <v>B5</v>
      </c>
      <c r="B438" s="1" t="str">
        <f>VLOOKUP(WorkingData!B438,DimProcessor!$D$1:$E$29,2,0)</f>
        <v>PR11</v>
      </c>
      <c r="C438" s="1" t="str">
        <f>VLOOKUP(WorkingData!G438,DimOS!$A$1:$B$4,2,0)</f>
        <v>OS1</v>
      </c>
      <c r="D438" s="1" t="str">
        <f>VLOOKUP(WorkingData!H438,DimArchitecture!$A$1:$B$3,2,0)</f>
        <v>AR1</v>
      </c>
      <c r="E438" s="1" t="str">
        <f>VLOOKUP(WorkingData!J438,DimType!$A$1:$B$4,2,0)</f>
        <v>TY1</v>
      </c>
      <c r="F438" t="s">
        <v>36</v>
      </c>
      <c r="G438" t="s">
        <v>24</v>
      </c>
      <c r="H438" t="s">
        <v>25</v>
      </c>
      <c r="I438" t="s">
        <v>26</v>
      </c>
      <c r="J438" t="s">
        <v>39</v>
      </c>
      <c r="K438" t="s">
        <v>51</v>
      </c>
      <c r="L438" t="s">
        <v>31</v>
      </c>
      <c r="M438" t="s">
        <v>52</v>
      </c>
      <c r="N438">
        <v>64990</v>
      </c>
      <c r="O438" t="s">
        <v>45</v>
      </c>
      <c r="P438">
        <v>23</v>
      </c>
      <c r="Q438">
        <v>4</v>
      </c>
    </row>
    <row r="439" spans="1:17" x14ac:dyDescent="0.35">
      <c r="A439" s="1" t="str">
        <f>VLOOKUP(WorkingData!A439,DimBrand!$A$1:$B$9,2,0)</f>
        <v>B5</v>
      </c>
      <c r="B439" s="1" t="str">
        <f>VLOOKUP(WorkingData!B439,DimProcessor!$D$1:$E$29,2,0)</f>
        <v>PR11</v>
      </c>
      <c r="C439" s="1" t="str">
        <f>VLOOKUP(WorkingData!G439,DimOS!$A$1:$B$4,2,0)</f>
        <v>OS1</v>
      </c>
      <c r="D439" s="1" t="str">
        <f>VLOOKUP(WorkingData!H439,DimArchitecture!$A$1:$B$3,2,0)</f>
        <v>AR1</v>
      </c>
      <c r="E439" s="1" t="str">
        <f>VLOOKUP(WorkingData!J439,DimType!$A$1:$B$4,2,0)</f>
        <v>TY1</v>
      </c>
      <c r="F439" t="s">
        <v>36</v>
      </c>
      <c r="G439" t="s">
        <v>24</v>
      </c>
      <c r="H439" t="s">
        <v>25</v>
      </c>
      <c r="I439" t="s">
        <v>26</v>
      </c>
      <c r="J439" t="s">
        <v>25</v>
      </c>
      <c r="K439" t="s">
        <v>51</v>
      </c>
      <c r="L439" t="s">
        <v>31</v>
      </c>
      <c r="M439" t="s">
        <v>31</v>
      </c>
      <c r="N439">
        <v>46790</v>
      </c>
      <c r="O439" t="s">
        <v>45</v>
      </c>
      <c r="P439">
        <v>3062</v>
      </c>
      <c r="Q439">
        <v>325</v>
      </c>
    </row>
    <row r="440" spans="1:17" x14ac:dyDescent="0.35">
      <c r="A440" s="1" t="str">
        <f>VLOOKUP(WorkingData!A440,DimBrand!$A$1:$B$9,2,0)</f>
        <v>B5</v>
      </c>
      <c r="B440" s="1" t="str">
        <f>VLOOKUP(WorkingData!B440,DimProcessor!$D$1:$E$29,2,0)</f>
        <v>PR8</v>
      </c>
      <c r="C440" s="1" t="str">
        <f>VLOOKUP(WorkingData!G440,DimOS!$A$1:$B$4,2,0)</f>
        <v>OS1</v>
      </c>
      <c r="D440" s="1" t="str">
        <f>VLOOKUP(WorkingData!H440,DimArchitecture!$A$1:$B$3,2,0)</f>
        <v>AR1</v>
      </c>
      <c r="E440" s="1" t="str">
        <f>VLOOKUP(WorkingData!J440,DimType!$A$1:$B$4,2,0)</f>
        <v>TY1</v>
      </c>
      <c r="F440" t="s">
        <v>23</v>
      </c>
      <c r="G440" t="s">
        <v>24</v>
      </c>
      <c r="H440" t="s">
        <v>25</v>
      </c>
      <c r="I440" t="s">
        <v>26</v>
      </c>
      <c r="J440" t="s">
        <v>25</v>
      </c>
      <c r="K440" t="s">
        <v>51</v>
      </c>
      <c r="L440" t="s">
        <v>31</v>
      </c>
      <c r="M440" t="s">
        <v>31</v>
      </c>
      <c r="N440">
        <v>44599</v>
      </c>
      <c r="O440" t="s">
        <v>45</v>
      </c>
      <c r="P440">
        <v>122</v>
      </c>
      <c r="Q440">
        <v>12</v>
      </c>
    </row>
    <row r="441" spans="1:17" x14ac:dyDescent="0.35">
      <c r="A441" s="1" t="str">
        <f>VLOOKUP(WorkingData!A441,DimBrand!$A$1:$B$9,2,0)</f>
        <v>B3</v>
      </c>
      <c r="B441" s="1" t="str">
        <f>VLOOKUP(WorkingData!B441,DimProcessor!$D$1:$E$29,2,0)</f>
        <v>PR11</v>
      </c>
      <c r="C441" s="1" t="str">
        <f>VLOOKUP(WorkingData!G441,DimOS!$A$1:$B$4,2,0)</f>
        <v>OS1</v>
      </c>
      <c r="D441" s="1" t="str">
        <f>VLOOKUP(WorkingData!H441,DimArchitecture!$A$1:$B$3,2,0)</f>
        <v>AR1</v>
      </c>
      <c r="E441" s="1" t="str">
        <f>VLOOKUP(WorkingData!J441,DimType!$A$1:$B$4,2,0)</f>
        <v>TY1</v>
      </c>
      <c r="F441" t="s">
        <v>36</v>
      </c>
      <c r="G441" t="s">
        <v>24</v>
      </c>
      <c r="H441" t="s">
        <v>25</v>
      </c>
      <c r="I441" t="s">
        <v>26</v>
      </c>
      <c r="J441" t="s">
        <v>39</v>
      </c>
      <c r="K441" t="s">
        <v>51</v>
      </c>
      <c r="L441" t="s">
        <v>31</v>
      </c>
      <c r="M441" t="s">
        <v>31</v>
      </c>
      <c r="N441">
        <v>72964</v>
      </c>
      <c r="O441" t="s">
        <v>45</v>
      </c>
      <c r="P441">
        <v>18</v>
      </c>
      <c r="Q441">
        <v>6</v>
      </c>
    </row>
    <row r="442" spans="1:17" x14ac:dyDescent="0.35">
      <c r="A442" s="1" t="str">
        <f>VLOOKUP(WorkingData!A442,DimBrand!$A$1:$B$9,2,0)</f>
        <v>B5</v>
      </c>
      <c r="B442" s="1" t="str">
        <f>VLOOKUP(WorkingData!B442,DimProcessor!$D$1:$E$29,2,0)</f>
        <v>PR2</v>
      </c>
      <c r="C442" s="1" t="str">
        <f>VLOOKUP(WorkingData!G442,DimOS!$A$1:$B$4,2,0)</f>
        <v>OS1</v>
      </c>
      <c r="D442" s="1" t="str">
        <f>VLOOKUP(WorkingData!H442,DimArchitecture!$A$1:$B$3,2,0)</f>
        <v>AR2</v>
      </c>
      <c r="E442" s="1" t="str">
        <f>VLOOKUP(WorkingData!J442,DimType!$A$1:$B$4,2,0)</f>
        <v>TY1</v>
      </c>
      <c r="F442" t="s">
        <v>36</v>
      </c>
      <c r="G442" t="s">
        <v>24</v>
      </c>
      <c r="H442" t="s">
        <v>25</v>
      </c>
      <c r="I442" t="s">
        <v>26</v>
      </c>
      <c r="J442" t="s">
        <v>25</v>
      </c>
      <c r="K442" t="s">
        <v>51</v>
      </c>
      <c r="L442" t="s">
        <v>31</v>
      </c>
      <c r="M442" t="s">
        <v>52</v>
      </c>
      <c r="N442">
        <v>48790</v>
      </c>
      <c r="O442" t="s">
        <v>34</v>
      </c>
      <c r="P442">
        <v>11</v>
      </c>
      <c r="Q442">
        <v>1</v>
      </c>
    </row>
    <row r="443" spans="1:17" x14ac:dyDescent="0.35">
      <c r="A443" s="1" t="str">
        <f>VLOOKUP(WorkingData!A443,DimBrand!$A$1:$B$9,2,0)</f>
        <v>B3</v>
      </c>
      <c r="B443" s="1" t="str">
        <f>VLOOKUP(WorkingData!B443,DimProcessor!$D$1:$E$29,2,0)</f>
        <v>PR2</v>
      </c>
      <c r="C443" s="1" t="str">
        <f>VLOOKUP(WorkingData!G443,DimOS!$A$1:$B$4,2,0)</f>
        <v>OS1</v>
      </c>
      <c r="D443" s="1" t="str">
        <f>VLOOKUP(WorkingData!H443,DimArchitecture!$A$1:$B$3,2,0)</f>
        <v>AR1</v>
      </c>
      <c r="E443" s="1" t="str">
        <f>VLOOKUP(WorkingData!J443,DimType!$A$1:$B$4,2,0)</f>
        <v>TY1</v>
      </c>
      <c r="F443" t="s">
        <v>36</v>
      </c>
      <c r="G443" t="s">
        <v>24</v>
      </c>
      <c r="H443" t="s">
        <v>25</v>
      </c>
      <c r="I443" t="s">
        <v>26</v>
      </c>
      <c r="J443" t="s">
        <v>39</v>
      </c>
      <c r="K443" t="s">
        <v>51</v>
      </c>
      <c r="L443" t="s">
        <v>31</v>
      </c>
      <c r="M443" t="s">
        <v>31</v>
      </c>
      <c r="N443">
        <v>56491</v>
      </c>
      <c r="O443" t="s">
        <v>34</v>
      </c>
      <c r="P443">
        <v>30</v>
      </c>
      <c r="Q443">
        <v>6</v>
      </c>
    </row>
    <row r="444" spans="1:17" x14ac:dyDescent="0.35">
      <c r="A444" s="1" t="str">
        <f>VLOOKUP(WorkingData!A444,DimBrand!$A$1:$B$9,2,0)</f>
        <v>B1</v>
      </c>
      <c r="B444" s="1" t="str">
        <f>VLOOKUP(WorkingData!B444,DimProcessor!$D$1:$E$29,2,0)</f>
        <v>PR6</v>
      </c>
      <c r="C444" s="1" t="str">
        <f>VLOOKUP(WorkingData!G444,DimOS!$A$1:$B$4,2,0)</f>
        <v>OS1</v>
      </c>
      <c r="D444" s="1" t="str">
        <f>VLOOKUP(WorkingData!H444,DimArchitecture!$A$1:$B$3,2,0)</f>
        <v>AR2</v>
      </c>
      <c r="E444" s="1" t="str">
        <f>VLOOKUP(WorkingData!J444,DimType!$A$1:$B$4,2,0)</f>
        <v>TY1</v>
      </c>
      <c r="F444" t="s">
        <v>36</v>
      </c>
      <c r="G444" t="s">
        <v>24</v>
      </c>
      <c r="H444" t="s">
        <v>49</v>
      </c>
      <c r="I444" t="s">
        <v>26</v>
      </c>
      <c r="J444" t="s">
        <v>25</v>
      </c>
      <c r="K444" t="s">
        <v>51</v>
      </c>
      <c r="L444" t="s">
        <v>31</v>
      </c>
      <c r="M444" t="s">
        <v>52</v>
      </c>
      <c r="N444">
        <v>50990</v>
      </c>
      <c r="O444" t="s">
        <v>45</v>
      </c>
      <c r="P444">
        <v>1188</v>
      </c>
      <c r="Q444">
        <v>127</v>
      </c>
    </row>
    <row r="445" spans="1:17" x14ac:dyDescent="0.35">
      <c r="A445" s="1" t="str">
        <f>VLOOKUP(WorkingData!A445,DimBrand!$A$1:$B$9,2,0)</f>
        <v>B1</v>
      </c>
      <c r="B445" s="1" t="str">
        <f>VLOOKUP(WorkingData!B445,DimProcessor!$D$1:$E$29,2,0)</f>
        <v>PR2</v>
      </c>
      <c r="C445" s="1" t="str">
        <f>VLOOKUP(WorkingData!G445,DimOS!$A$1:$B$4,2,0)</f>
        <v>OS1</v>
      </c>
      <c r="D445" s="1" t="str">
        <f>VLOOKUP(WorkingData!H445,DimArchitecture!$A$1:$B$3,2,0)</f>
        <v>AR1</v>
      </c>
      <c r="E445" s="1" t="str">
        <f>VLOOKUP(WorkingData!J445,DimType!$A$1:$B$4,2,0)</f>
        <v>TY3</v>
      </c>
      <c r="F445" t="s">
        <v>36</v>
      </c>
      <c r="G445" t="s">
        <v>24</v>
      </c>
      <c r="H445" t="s">
        <v>49</v>
      </c>
      <c r="I445" t="s">
        <v>26</v>
      </c>
      <c r="J445" t="s">
        <v>23</v>
      </c>
      <c r="K445" t="s">
        <v>30</v>
      </c>
      <c r="L445" t="s">
        <v>31</v>
      </c>
      <c r="M445" t="s">
        <v>31</v>
      </c>
      <c r="N445">
        <v>55990</v>
      </c>
      <c r="O445" t="s">
        <v>45</v>
      </c>
      <c r="P445">
        <v>23</v>
      </c>
      <c r="Q445">
        <v>0</v>
      </c>
    </row>
    <row r="446" spans="1:17" x14ac:dyDescent="0.35">
      <c r="A446" s="1" t="str">
        <f>VLOOKUP(WorkingData!A446,DimBrand!$A$1:$B$9,2,0)</f>
        <v>B3</v>
      </c>
      <c r="B446" s="1" t="str">
        <f>VLOOKUP(WorkingData!B446,DimProcessor!$D$1:$E$29,2,0)</f>
        <v>PR6</v>
      </c>
      <c r="C446" s="1" t="str">
        <f>VLOOKUP(WorkingData!G446,DimOS!$A$1:$B$4,2,0)</f>
        <v>OS1</v>
      </c>
      <c r="D446" s="1" t="str">
        <f>VLOOKUP(WorkingData!H446,DimArchitecture!$A$1:$B$3,2,0)</f>
        <v>AR1</v>
      </c>
      <c r="E446" s="1" t="str">
        <f>VLOOKUP(WorkingData!J446,DimType!$A$1:$B$4,2,0)</f>
        <v>TY1</v>
      </c>
      <c r="F446" t="s">
        <v>36</v>
      </c>
      <c r="G446" t="s">
        <v>24</v>
      </c>
      <c r="H446" t="s">
        <v>49</v>
      </c>
      <c r="I446" t="s">
        <v>26</v>
      </c>
      <c r="J446" t="s">
        <v>25</v>
      </c>
      <c r="K446" t="s">
        <v>51</v>
      </c>
      <c r="L446" t="s">
        <v>31</v>
      </c>
      <c r="M446" t="s">
        <v>31</v>
      </c>
      <c r="N446">
        <v>57990</v>
      </c>
      <c r="O446" t="s">
        <v>45</v>
      </c>
      <c r="P446">
        <v>32</v>
      </c>
      <c r="Q446">
        <v>1</v>
      </c>
    </row>
    <row r="447" spans="1:17" x14ac:dyDescent="0.35">
      <c r="A447" s="1" t="str">
        <f>VLOOKUP(WorkingData!A447,DimBrand!$A$1:$B$9,2,0)</f>
        <v>B1</v>
      </c>
      <c r="B447" s="1" t="str">
        <f>VLOOKUP(WorkingData!B447,DimProcessor!$D$1:$E$29,2,0)</f>
        <v>PR6</v>
      </c>
      <c r="C447" s="1" t="str">
        <f>VLOOKUP(WorkingData!G447,DimOS!$A$1:$B$4,2,0)</f>
        <v>OS1</v>
      </c>
      <c r="D447" s="1" t="str">
        <f>VLOOKUP(WorkingData!H447,DimArchitecture!$A$1:$B$3,2,0)</f>
        <v>AR1</v>
      </c>
      <c r="E447" s="1" t="str">
        <f>VLOOKUP(WorkingData!J447,DimType!$A$1:$B$4,2,0)</f>
        <v>TY1</v>
      </c>
      <c r="F447" t="s">
        <v>36</v>
      </c>
      <c r="G447" t="s">
        <v>24</v>
      </c>
      <c r="H447" t="s">
        <v>49</v>
      </c>
      <c r="I447" t="s">
        <v>26</v>
      </c>
      <c r="J447" t="s">
        <v>25</v>
      </c>
      <c r="K447" t="s">
        <v>51</v>
      </c>
      <c r="L447" t="s">
        <v>31</v>
      </c>
      <c r="M447" t="s">
        <v>31</v>
      </c>
      <c r="N447">
        <v>52990</v>
      </c>
      <c r="O447" t="s">
        <v>34</v>
      </c>
      <c r="P447">
        <v>0</v>
      </c>
      <c r="Q447">
        <v>0</v>
      </c>
    </row>
    <row r="448" spans="1:17" x14ac:dyDescent="0.35">
      <c r="A448" s="1" t="str">
        <f>VLOOKUP(WorkingData!A448,DimBrand!$A$1:$B$9,2,0)</f>
        <v>B6</v>
      </c>
      <c r="B448" s="1" t="str">
        <f>VLOOKUP(WorkingData!B448,DimProcessor!$D$1:$E$29,2,0)</f>
        <v>PR6</v>
      </c>
      <c r="C448" s="1" t="str">
        <f>VLOOKUP(WorkingData!G448,DimOS!$A$1:$B$4,2,0)</f>
        <v>OS1</v>
      </c>
      <c r="D448" s="1" t="str">
        <f>VLOOKUP(WorkingData!H448,DimArchitecture!$A$1:$B$3,2,0)</f>
        <v>AR1</v>
      </c>
      <c r="E448" s="1" t="str">
        <f>VLOOKUP(WorkingData!J448,DimType!$A$1:$B$4,2,0)</f>
        <v>TY1</v>
      </c>
      <c r="F448" t="s">
        <v>36</v>
      </c>
      <c r="G448" t="s">
        <v>24</v>
      </c>
      <c r="H448" t="s">
        <v>49</v>
      </c>
      <c r="I448" t="s">
        <v>26</v>
      </c>
      <c r="J448" t="s">
        <v>25</v>
      </c>
      <c r="K448" t="s">
        <v>51</v>
      </c>
      <c r="L448" t="s">
        <v>31</v>
      </c>
      <c r="M448" t="s">
        <v>31</v>
      </c>
      <c r="N448">
        <v>57990</v>
      </c>
      <c r="O448" t="s">
        <v>45</v>
      </c>
      <c r="P448">
        <v>47</v>
      </c>
      <c r="Q448">
        <v>0</v>
      </c>
    </row>
    <row r="449" spans="1:17" x14ac:dyDescent="0.35">
      <c r="A449" s="1" t="str">
        <f>VLOOKUP(WorkingData!A449,DimBrand!$A$1:$B$9,2,0)</f>
        <v>B3</v>
      </c>
      <c r="B449" s="1" t="str">
        <f>VLOOKUP(WorkingData!B449,DimProcessor!$D$1:$E$29,2,0)</f>
        <v>PR6</v>
      </c>
      <c r="C449" s="1" t="str">
        <f>VLOOKUP(WorkingData!G449,DimOS!$A$1:$B$4,2,0)</f>
        <v>OS1</v>
      </c>
      <c r="D449" s="1" t="str">
        <f>VLOOKUP(WorkingData!H449,DimArchitecture!$A$1:$B$3,2,0)</f>
        <v>AR1</v>
      </c>
      <c r="E449" s="1" t="str">
        <f>VLOOKUP(WorkingData!J449,DimType!$A$1:$B$4,2,0)</f>
        <v>TY2</v>
      </c>
      <c r="F449" t="s">
        <v>36</v>
      </c>
      <c r="G449" t="s">
        <v>24</v>
      </c>
      <c r="H449" t="s">
        <v>49</v>
      </c>
      <c r="I449" t="s">
        <v>26</v>
      </c>
      <c r="J449" t="s">
        <v>25</v>
      </c>
      <c r="K449" t="s">
        <v>51</v>
      </c>
      <c r="L449" t="s">
        <v>31</v>
      </c>
      <c r="M449" t="s">
        <v>31</v>
      </c>
      <c r="N449">
        <v>56990</v>
      </c>
      <c r="O449" t="s">
        <v>45</v>
      </c>
      <c r="P449">
        <v>27</v>
      </c>
      <c r="Q449">
        <v>2</v>
      </c>
    </row>
    <row r="450" spans="1:17" x14ac:dyDescent="0.35">
      <c r="A450" s="1" t="str">
        <f>VLOOKUP(WorkingData!A450,DimBrand!$A$1:$B$9,2,0)</f>
        <v>B3</v>
      </c>
      <c r="B450" s="1" t="str">
        <f>VLOOKUP(WorkingData!B450,DimProcessor!$D$1:$E$29,2,0)</f>
        <v>PR6</v>
      </c>
      <c r="C450" s="1" t="str">
        <f>VLOOKUP(WorkingData!G450,DimOS!$A$1:$B$4,2,0)</f>
        <v>OS1</v>
      </c>
      <c r="D450" s="1" t="str">
        <f>VLOOKUP(WorkingData!H450,DimArchitecture!$A$1:$B$3,2,0)</f>
        <v>AR1</v>
      </c>
      <c r="E450" s="1" t="str">
        <f>VLOOKUP(WorkingData!J450,DimType!$A$1:$B$4,2,0)</f>
        <v>TY1</v>
      </c>
      <c r="F450" t="s">
        <v>36</v>
      </c>
      <c r="G450" t="s">
        <v>24</v>
      </c>
      <c r="H450" t="s">
        <v>49</v>
      </c>
      <c r="I450" t="s">
        <v>26</v>
      </c>
      <c r="J450" t="s">
        <v>25</v>
      </c>
      <c r="K450" t="s">
        <v>30</v>
      </c>
      <c r="L450" t="s">
        <v>31</v>
      </c>
      <c r="M450" t="s">
        <v>31</v>
      </c>
      <c r="N450">
        <v>55490</v>
      </c>
      <c r="O450" t="s">
        <v>34</v>
      </c>
      <c r="P450">
        <v>8</v>
      </c>
      <c r="Q450">
        <v>3</v>
      </c>
    </row>
    <row r="451" spans="1:17" x14ac:dyDescent="0.35">
      <c r="A451" s="1" t="str">
        <f>VLOOKUP(WorkingData!A451,DimBrand!$A$1:$B$9,2,0)</f>
        <v>B6</v>
      </c>
      <c r="B451" s="1" t="str">
        <f>VLOOKUP(WorkingData!B451,DimProcessor!$D$1:$E$29,2,0)</f>
        <v>PR6</v>
      </c>
      <c r="C451" s="1" t="str">
        <f>VLOOKUP(WorkingData!G451,DimOS!$A$1:$B$4,2,0)</f>
        <v>OS1</v>
      </c>
      <c r="D451" s="1" t="str">
        <f>VLOOKUP(WorkingData!H451,DimArchitecture!$A$1:$B$3,2,0)</f>
        <v>AR1</v>
      </c>
      <c r="E451" s="1" t="str">
        <f>VLOOKUP(WorkingData!J451,DimType!$A$1:$B$4,2,0)</f>
        <v>TY1</v>
      </c>
      <c r="F451" t="s">
        <v>36</v>
      </c>
      <c r="G451" t="s">
        <v>24</v>
      </c>
      <c r="H451" t="s">
        <v>49</v>
      </c>
      <c r="I451" t="s">
        <v>26</v>
      </c>
      <c r="J451" t="s">
        <v>39</v>
      </c>
      <c r="K451" t="s">
        <v>51</v>
      </c>
      <c r="L451" t="s">
        <v>31</v>
      </c>
      <c r="M451" t="s">
        <v>31</v>
      </c>
      <c r="N451">
        <v>62490</v>
      </c>
      <c r="O451" t="s">
        <v>34</v>
      </c>
      <c r="P451">
        <v>157</v>
      </c>
      <c r="Q451">
        <v>20</v>
      </c>
    </row>
    <row r="452" spans="1:17" x14ac:dyDescent="0.35">
      <c r="A452" s="1" t="str">
        <f>VLOOKUP(WorkingData!A452,DimBrand!$A$1:$B$9,2,0)</f>
        <v>B1</v>
      </c>
      <c r="B452" s="1" t="str">
        <f>VLOOKUP(WorkingData!B452,DimProcessor!$D$1:$E$29,2,0)</f>
        <v>PR6</v>
      </c>
      <c r="C452" s="1" t="str">
        <f>VLOOKUP(WorkingData!G452,DimOS!$A$1:$B$4,2,0)</f>
        <v>OS1</v>
      </c>
      <c r="D452" s="1" t="str">
        <f>VLOOKUP(WorkingData!H452,DimArchitecture!$A$1:$B$3,2,0)</f>
        <v>AR1</v>
      </c>
      <c r="E452" s="1" t="str">
        <f>VLOOKUP(WorkingData!J452,DimType!$A$1:$B$4,2,0)</f>
        <v>TY1</v>
      </c>
      <c r="F452" t="s">
        <v>67</v>
      </c>
      <c r="G452" t="s">
        <v>24</v>
      </c>
      <c r="H452" t="s">
        <v>49</v>
      </c>
      <c r="I452" t="s">
        <v>26</v>
      </c>
      <c r="J452" t="s">
        <v>25</v>
      </c>
      <c r="K452" t="s">
        <v>51</v>
      </c>
      <c r="L452" t="s">
        <v>31</v>
      </c>
      <c r="M452" t="s">
        <v>31</v>
      </c>
      <c r="N452">
        <v>64990</v>
      </c>
      <c r="O452" t="s">
        <v>45</v>
      </c>
      <c r="P452">
        <v>10</v>
      </c>
      <c r="Q452">
        <v>1</v>
      </c>
    </row>
    <row r="453" spans="1:17" x14ac:dyDescent="0.35">
      <c r="A453" s="1" t="str">
        <f>VLOOKUP(WorkingData!A453,DimBrand!$A$1:$B$9,2,0)</f>
        <v>B2</v>
      </c>
      <c r="B453" s="1" t="str">
        <f>VLOOKUP(WorkingData!B453,DimProcessor!$D$1:$E$29,2,0)</f>
        <v>PR6</v>
      </c>
      <c r="C453" s="1" t="str">
        <f>VLOOKUP(WorkingData!G453,DimOS!$A$1:$B$4,2,0)</f>
        <v>OS1</v>
      </c>
      <c r="D453" s="1" t="str">
        <f>VLOOKUP(WorkingData!H453,DimArchitecture!$A$1:$B$3,2,0)</f>
        <v>AR1</v>
      </c>
      <c r="E453" s="1" t="str">
        <f>VLOOKUP(WorkingData!J453,DimType!$A$1:$B$4,2,0)</f>
        <v>TY1</v>
      </c>
      <c r="F453" t="s">
        <v>36</v>
      </c>
      <c r="G453" t="s">
        <v>24</v>
      </c>
      <c r="H453" t="s">
        <v>49</v>
      </c>
      <c r="I453" t="s">
        <v>26</v>
      </c>
      <c r="J453" t="s">
        <v>39</v>
      </c>
      <c r="K453" t="s">
        <v>51</v>
      </c>
      <c r="L453" t="s">
        <v>31</v>
      </c>
      <c r="M453" t="s">
        <v>52</v>
      </c>
      <c r="N453">
        <v>59990</v>
      </c>
      <c r="O453" t="s">
        <v>45</v>
      </c>
      <c r="P453">
        <v>52</v>
      </c>
      <c r="Q453">
        <v>4</v>
      </c>
    </row>
    <row r="454" spans="1:17" x14ac:dyDescent="0.35">
      <c r="A454" s="1" t="str">
        <f>VLOOKUP(WorkingData!A454,DimBrand!$A$1:$B$9,2,0)</f>
        <v>B1</v>
      </c>
      <c r="B454" s="1" t="str">
        <f>VLOOKUP(WorkingData!B454,DimProcessor!$D$1:$E$29,2,0)</f>
        <v>PR6</v>
      </c>
      <c r="C454" s="1" t="str">
        <f>VLOOKUP(WorkingData!G454,DimOS!$A$1:$B$4,2,0)</f>
        <v>OS1</v>
      </c>
      <c r="D454" s="1" t="str">
        <f>VLOOKUP(WorkingData!H454,DimArchitecture!$A$1:$B$3,2,0)</f>
        <v>AR1</v>
      </c>
      <c r="E454" s="1" t="str">
        <f>VLOOKUP(WorkingData!J454,DimType!$A$1:$B$4,2,0)</f>
        <v>TY1</v>
      </c>
      <c r="F454" t="s">
        <v>36</v>
      </c>
      <c r="G454" t="s">
        <v>24</v>
      </c>
      <c r="H454" t="s">
        <v>49</v>
      </c>
      <c r="I454" t="s">
        <v>26</v>
      </c>
      <c r="J454" t="s">
        <v>39</v>
      </c>
      <c r="K454" t="s">
        <v>51</v>
      </c>
      <c r="L454" t="s">
        <v>31</v>
      </c>
      <c r="M454" t="s">
        <v>52</v>
      </c>
      <c r="N454">
        <v>60190</v>
      </c>
      <c r="O454" t="s">
        <v>45</v>
      </c>
      <c r="P454">
        <v>33</v>
      </c>
      <c r="Q454">
        <v>4</v>
      </c>
    </row>
    <row r="455" spans="1:17" x14ac:dyDescent="0.35">
      <c r="A455" s="1" t="str">
        <f>VLOOKUP(WorkingData!A455,DimBrand!$A$1:$B$9,2,0)</f>
        <v>B1</v>
      </c>
      <c r="B455" s="1" t="str">
        <f>VLOOKUP(WorkingData!B455,DimProcessor!$D$1:$E$29,2,0)</f>
        <v>PR12</v>
      </c>
      <c r="C455" s="1" t="str">
        <f>VLOOKUP(WorkingData!G455,DimOS!$A$1:$B$4,2,0)</f>
        <v>OS1</v>
      </c>
      <c r="D455" s="1" t="str">
        <f>VLOOKUP(WorkingData!H455,DimArchitecture!$A$1:$B$3,2,0)</f>
        <v>AR1</v>
      </c>
      <c r="E455" s="1" t="str">
        <f>VLOOKUP(WorkingData!J455,DimType!$A$1:$B$4,2,0)</f>
        <v>TY3</v>
      </c>
      <c r="F455" t="s">
        <v>36</v>
      </c>
      <c r="G455" t="s">
        <v>24</v>
      </c>
      <c r="H455" t="s">
        <v>49</v>
      </c>
      <c r="I455" t="s">
        <v>26</v>
      </c>
      <c r="J455" t="s">
        <v>23</v>
      </c>
      <c r="K455" t="s">
        <v>30</v>
      </c>
      <c r="L455" t="s">
        <v>31</v>
      </c>
      <c r="M455" t="s">
        <v>31</v>
      </c>
      <c r="N455">
        <v>54490</v>
      </c>
      <c r="O455" t="s">
        <v>45</v>
      </c>
      <c r="P455">
        <v>343</v>
      </c>
      <c r="Q455">
        <v>47</v>
      </c>
    </row>
    <row r="456" spans="1:17" x14ac:dyDescent="0.35">
      <c r="A456" s="1" t="str">
        <f>VLOOKUP(WorkingData!A456,DimBrand!$A$1:$B$9,2,0)</f>
        <v>B2</v>
      </c>
      <c r="B456" s="1" t="str">
        <f>VLOOKUP(WorkingData!B456,DimProcessor!$D$1:$E$29,2,0)</f>
        <v>PR12</v>
      </c>
      <c r="C456" s="1" t="str">
        <f>VLOOKUP(WorkingData!G456,DimOS!$A$1:$B$4,2,0)</f>
        <v>OS1</v>
      </c>
      <c r="D456" s="1" t="str">
        <f>VLOOKUP(WorkingData!H456,DimArchitecture!$A$1:$B$3,2,0)</f>
        <v>AR1</v>
      </c>
      <c r="E456" s="1" t="str">
        <f>VLOOKUP(WorkingData!J456,DimType!$A$1:$B$4,2,0)</f>
        <v>TY1</v>
      </c>
      <c r="F456" t="s">
        <v>36</v>
      </c>
      <c r="G456" t="s">
        <v>24</v>
      </c>
      <c r="H456" t="s">
        <v>49</v>
      </c>
      <c r="I456" t="s">
        <v>26</v>
      </c>
      <c r="J456" t="s">
        <v>23</v>
      </c>
      <c r="K456" t="s">
        <v>51</v>
      </c>
      <c r="L456" t="s">
        <v>31</v>
      </c>
      <c r="M456" t="s">
        <v>52</v>
      </c>
      <c r="N456">
        <v>60990</v>
      </c>
      <c r="O456" t="s">
        <v>45</v>
      </c>
      <c r="P456">
        <v>131</v>
      </c>
      <c r="Q456">
        <v>17</v>
      </c>
    </row>
    <row r="457" spans="1:17" x14ac:dyDescent="0.35">
      <c r="A457" s="1" t="str">
        <f>VLOOKUP(WorkingData!A457,DimBrand!$A$1:$B$9,2,0)</f>
        <v>B6</v>
      </c>
      <c r="B457" s="1" t="str">
        <f>VLOOKUP(WorkingData!B457,DimProcessor!$D$1:$E$29,2,0)</f>
        <v>PR6</v>
      </c>
      <c r="C457" s="1" t="str">
        <f>VLOOKUP(WorkingData!G457,DimOS!$A$1:$B$4,2,0)</f>
        <v>OS1</v>
      </c>
      <c r="D457" s="1" t="str">
        <f>VLOOKUP(WorkingData!H457,DimArchitecture!$A$1:$B$3,2,0)</f>
        <v>AR1</v>
      </c>
      <c r="E457" s="1" t="str">
        <f>VLOOKUP(WorkingData!J457,DimType!$A$1:$B$4,2,0)</f>
        <v>TY2</v>
      </c>
      <c r="F457" t="s">
        <v>23</v>
      </c>
      <c r="G457" t="s">
        <v>24</v>
      </c>
      <c r="H457" t="s">
        <v>49</v>
      </c>
      <c r="I457" t="s">
        <v>26</v>
      </c>
      <c r="J457" t="s">
        <v>25</v>
      </c>
      <c r="K457" t="s">
        <v>51</v>
      </c>
      <c r="L457" t="s">
        <v>31</v>
      </c>
      <c r="M457" t="s">
        <v>52</v>
      </c>
      <c r="N457">
        <v>55790</v>
      </c>
      <c r="O457" t="s">
        <v>45</v>
      </c>
      <c r="P457">
        <v>41</v>
      </c>
      <c r="Q457">
        <v>4</v>
      </c>
    </row>
    <row r="458" spans="1:17" x14ac:dyDescent="0.35">
      <c r="A458" s="1" t="str">
        <f>VLOOKUP(WorkingData!A458,DimBrand!$A$1:$B$9,2,0)</f>
        <v>B1</v>
      </c>
      <c r="B458" s="1" t="str">
        <f>VLOOKUP(WorkingData!B458,DimProcessor!$D$1:$E$29,2,0)</f>
        <v>PR6</v>
      </c>
      <c r="C458" s="1" t="str">
        <f>VLOOKUP(WorkingData!G458,DimOS!$A$1:$B$4,2,0)</f>
        <v>OS1</v>
      </c>
      <c r="D458" s="1" t="str">
        <f>VLOOKUP(WorkingData!H458,DimArchitecture!$A$1:$B$3,2,0)</f>
        <v>AR1</v>
      </c>
      <c r="E458" s="1" t="str">
        <f>VLOOKUP(WorkingData!J458,DimType!$A$1:$B$4,2,0)</f>
        <v>TY1</v>
      </c>
      <c r="F458" t="s">
        <v>67</v>
      </c>
      <c r="G458" t="s">
        <v>24</v>
      </c>
      <c r="H458" t="s">
        <v>49</v>
      </c>
      <c r="I458" t="s">
        <v>26</v>
      </c>
      <c r="J458" t="s">
        <v>25</v>
      </c>
      <c r="K458" t="s">
        <v>51</v>
      </c>
      <c r="L458" t="s">
        <v>31</v>
      </c>
      <c r="M458" t="s">
        <v>52</v>
      </c>
      <c r="N458">
        <v>64990</v>
      </c>
      <c r="O458" t="s">
        <v>45</v>
      </c>
      <c r="P458">
        <v>328</v>
      </c>
      <c r="Q458">
        <v>51</v>
      </c>
    </row>
    <row r="459" spans="1:17" x14ac:dyDescent="0.35">
      <c r="A459" s="1" t="str">
        <f>VLOOKUP(WorkingData!A459,DimBrand!$A$1:$B$9,2,0)</f>
        <v>B1</v>
      </c>
      <c r="B459" s="1" t="str">
        <f>VLOOKUP(WorkingData!B459,DimProcessor!$D$1:$E$29,2,0)</f>
        <v>PR6</v>
      </c>
      <c r="C459" s="1" t="str">
        <f>VLOOKUP(WorkingData!G459,DimOS!$A$1:$B$4,2,0)</f>
        <v>OS1</v>
      </c>
      <c r="D459" s="1" t="str">
        <f>VLOOKUP(WorkingData!H459,DimArchitecture!$A$1:$B$3,2,0)</f>
        <v>AR1</v>
      </c>
      <c r="E459" s="1" t="str">
        <f>VLOOKUP(WorkingData!J459,DimType!$A$1:$B$4,2,0)</f>
        <v>TY2</v>
      </c>
      <c r="F459" t="s">
        <v>67</v>
      </c>
      <c r="G459" t="s">
        <v>24</v>
      </c>
      <c r="H459" t="s">
        <v>49</v>
      </c>
      <c r="I459" t="s">
        <v>26</v>
      </c>
      <c r="J459" t="s">
        <v>25</v>
      </c>
      <c r="K459" t="s">
        <v>30</v>
      </c>
      <c r="L459" t="s">
        <v>31</v>
      </c>
      <c r="M459" t="s">
        <v>31</v>
      </c>
      <c r="N459">
        <v>58990</v>
      </c>
      <c r="O459" t="s">
        <v>45</v>
      </c>
      <c r="P459">
        <v>6</v>
      </c>
      <c r="Q459">
        <v>1</v>
      </c>
    </row>
    <row r="460" spans="1:17" x14ac:dyDescent="0.35">
      <c r="A460" s="1" t="str">
        <f>VLOOKUP(WorkingData!A460,DimBrand!$A$1:$B$9,2,0)</f>
        <v>B6</v>
      </c>
      <c r="B460" s="1" t="str">
        <f>VLOOKUP(WorkingData!B460,DimProcessor!$D$1:$E$29,2,0)</f>
        <v>PR6</v>
      </c>
      <c r="C460" s="1" t="str">
        <f>VLOOKUP(WorkingData!G460,DimOS!$A$1:$B$4,2,0)</f>
        <v>OS1</v>
      </c>
      <c r="D460" s="1" t="str">
        <f>VLOOKUP(WorkingData!H460,DimArchitecture!$A$1:$B$3,2,0)</f>
        <v>AR1</v>
      </c>
      <c r="E460" s="1" t="str">
        <f>VLOOKUP(WorkingData!J460,DimType!$A$1:$B$4,2,0)</f>
        <v>TY2</v>
      </c>
      <c r="F460" t="s">
        <v>36</v>
      </c>
      <c r="G460" t="s">
        <v>24</v>
      </c>
      <c r="H460" t="s">
        <v>49</v>
      </c>
      <c r="I460" t="s">
        <v>26</v>
      </c>
      <c r="J460" t="s">
        <v>25</v>
      </c>
      <c r="K460" t="s">
        <v>51</v>
      </c>
      <c r="L460" t="s">
        <v>31</v>
      </c>
      <c r="M460" t="s">
        <v>52</v>
      </c>
      <c r="N460">
        <v>54990</v>
      </c>
      <c r="O460" t="s">
        <v>34</v>
      </c>
      <c r="P460">
        <v>353</v>
      </c>
      <c r="Q460">
        <v>28</v>
      </c>
    </row>
    <row r="461" spans="1:17" x14ac:dyDescent="0.35">
      <c r="A461" s="1" t="str">
        <f>VLOOKUP(WorkingData!A461,DimBrand!$A$1:$B$9,2,0)</f>
        <v>B5</v>
      </c>
      <c r="B461" s="1" t="str">
        <f>VLOOKUP(WorkingData!B461,DimProcessor!$D$1:$E$29,2,0)</f>
        <v>PR6</v>
      </c>
      <c r="C461" s="1" t="str">
        <f>VLOOKUP(WorkingData!G461,DimOS!$A$1:$B$4,2,0)</f>
        <v>OS1</v>
      </c>
      <c r="D461" s="1" t="str">
        <f>VLOOKUP(WorkingData!H461,DimArchitecture!$A$1:$B$3,2,0)</f>
        <v>AR1</v>
      </c>
      <c r="E461" s="1" t="str">
        <f>VLOOKUP(WorkingData!J461,DimType!$A$1:$B$4,2,0)</f>
        <v>TY3</v>
      </c>
      <c r="F461" t="s">
        <v>36</v>
      </c>
      <c r="G461" t="s">
        <v>24</v>
      </c>
      <c r="H461" t="s">
        <v>49</v>
      </c>
      <c r="I461" t="s">
        <v>26</v>
      </c>
      <c r="J461" t="s">
        <v>23</v>
      </c>
      <c r="K461" t="s">
        <v>51</v>
      </c>
      <c r="L461" t="s">
        <v>31</v>
      </c>
      <c r="M461" t="s">
        <v>52</v>
      </c>
      <c r="N461">
        <v>71990</v>
      </c>
      <c r="O461" t="s">
        <v>45</v>
      </c>
      <c r="P461">
        <v>127</v>
      </c>
      <c r="Q461">
        <v>20</v>
      </c>
    </row>
    <row r="462" spans="1:17" x14ac:dyDescent="0.35">
      <c r="A462" s="1" t="str">
        <f>VLOOKUP(WorkingData!A462,DimBrand!$A$1:$B$9,2,0)</f>
        <v>B6</v>
      </c>
      <c r="B462" s="1" t="str">
        <f>VLOOKUP(WorkingData!B462,DimProcessor!$D$1:$E$29,2,0)</f>
        <v>PR6</v>
      </c>
      <c r="C462" s="1" t="str">
        <f>VLOOKUP(WorkingData!G462,DimOS!$A$1:$B$4,2,0)</f>
        <v>OS1</v>
      </c>
      <c r="D462" s="1" t="str">
        <f>VLOOKUP(WorkingData!H462,DimArchitecture!$A$1:$B$3,2,0)</f>
        <v>AR1</v>
      </c>
      <c r="E462" s="1" t="str">
        <f>VLOOKUP(WorkingData!J462,DimType!$A$1:$B$4,2,0)</f>
        <v>TY1</v>
      </c>
      <c r="F462" t="s">
        <v>36</v>
      </c>
      <c r="G462" t="s">
        <v>24</v>
      </c>
      <c r="H462" t="s">
        <v>49</v>
      </c>
      <c r="I462" t="s">
        <v>26</v>
      </c>
      <c r="J462" t="s">
        <v>39</v>
      </c>
      <c r="K462" t="s">
        <v>51</v>
      </c>
      <c r="L462" t="s">
        <v>31</v>
      </c>
      <c r="M462" t="s">
        <v>31</v>
      </c>
      <c r="N462">
        <v>69900</v>
      </c>
      <c r="O462" t="s">
        <v>34</v>
      </c>
      <c r="P462">
        <v>0</v>
      </c>
      <c r="Q462">
        <v>0</v>
      </c>
    </row>
    <row r="463" spans="1:17" x14ac:dyDescent="0.35">
      <c r="A463" s="1" t="str">
        <f>VLOOKUP(WorkingData!A463,DimBrand!$A$1:$B$9,2,0)</f>
        <v>B2</v>
      </c>
      <c r="B463" s="1" t="str">
        <f>VLOOKUP(WorkingData!B463,DimProcessor!$D$1:$E$29,2,0)</f>
        <v>PR6</v>
      </c>
      <c r="C463" s="1" t="str">
        <f>VLOOKUP(WorkingData!G463,DimOS!$A$1:$B$4,2,0)</f>
        <v>OS1</v>
      </c>
      <c r="D463" s="1" t="str">
        <f>VLOOKUP(WorkingData!H463,DimArchitecture!$A$1:$B$3,2,0)</f>
        <v>AR1</v>
      </c>
      <c r="E463" s="1" t="str">
        <f>VLOOKUP(WorkingData!J463,DimType!$A$1:$B$4,2,0)</f>
        <v>TY1</v>
      </c>
      <c r="F463" t="s">
        <v>36</v>
      </c>
      <c r="G463" t="s">
        <v>24</v>
      </c>
      <c r="H463" t="s">
        <v>49</v>
      </c>
      <c r="I463" t="s">
        <v>26</v>
      </c>
      <c r="J463" t="s">
        <v>39</v>
      </c>
      <c r="K463" t="s">
        <v>51</v>
      </c>
      <c r="L463" t="s">
        <v>31</v>
      </c>
      <c r="M463" t="s">
        <v>52</v>
      </c>
      <c r="N463">
        <v>65990</v>
      </c>
      <c r="O463" t="s">
        <v>45</v>
      </c>
      <c r="P463">
        <v>241</v>
      </c>
      <c r="Q463">
        <v>19</v>
      </c>
    </row>
    <row r="464" spans="1:17" x14ac:dyDescent="0.35">
      <c r="A464" s="1" t="str">
        <f>VLOOKUP(WorkingData!A464,DimBrand!$A$1:$B$9,2,0)</f>
        <v>B1</v>
      </c>
      <c r="B464" s="1" t="str">
        <f>VLOOKUP(WorkingData!B464,DimProcessor!$D$1:$E$29,2,0)</f>
        <v>PR6</v>
      </c>
      <c r="C464" s="1" t="str">
        <f>VLOOKUP(WorkingData!G464,DimOS!$A$1:$B$4,2,0)</f>
        <v>OS1</v>
      </c>
      <c r="D464" s="1" t="str">
        <f>VLOOKUP(WorkingData!H464,DimArchitecture!$A$1:$B$3,2,0)</f>
        <v>AR1</v>
      </c>
      <c r="E464" s="1" t="str">
        <f>VLOOKUP(WorkingData!J464,DimType!$A$1:$B$4,2,0)</f>
        <v>TY1</v>
      </c>
      <c r="F464" t="s">
        <v>36</v>
      </c>
      <c r="G464" t="s">
        <v>24</v>
      </c>
      <c r="H464" t="s">
        <v>49</v>
      </c>
      <c r="I464" t="s">
        <v>26</v>
      </c>
      <c r="J464" t="s">
        <v>25</v>
      </c>
      <c r="K464" t="s">
        <v>51</v>
      </c>
      <c r="L464" t="s">
        <v>31</v>
      </c>
      <c r="M464" t="s">
        <v>31</v>
      </c>
      <c r="N464">
        <v>49990</v>
      </c>
      <c r="O464" t="s">
        <v>34</v>
      </c>
      <c r="P464">
        <v>22</v>
      </c>
      <c r="Q464">
        <v>2</v>
      </c>
    </row>
    <row r="465" spans="1:17" x14ac:dyDescent="0.35">
      <c r="A465" s="1" t="str">
        <f>VLOOKUP(WorkingData!A465,DimBrand!$A$1:$B$9,2,0)</f>
        <v>B6</v>
      </c>
      <c r="B465" s="1" t="str">
        <f>VLOOKUP(WorkingData!B465,DimProcessor!$D$1:$E$29,2,0)</f>
        <v>PR6</v>
      </c>
      <c r="C465" s="1" t="str">
        <f>VLOOKUP(WorkingData!G465,DimOS!$A$1:$B$4,2,0)</f>
        <v>OS1</v>
      </c>
      <c r="D465" s="1" t="str">
        <f>VLOOKUP(WorkingData!H465,DimArchitecture!$A$1:$B$3,2,0)</f>
        <v>AR1</v>
      </c>
      <c r="E465" s="1" t="str">
        <f>VLOOKUP(WorkingData!J465,DimType!$A$1:$B$4,2,0)</f>
        <v>TY2</v>
      </c>
      <c r="F465" t="s">
        <v>36</v>
      </c>
      <c r="G465" t="s">
        <v>24</v>
      </c>
      <c r="H465" t="s">
        <v>49</v>
      </c>
      <c r="I465" t="s">
        <v>26</v>
      </c>
      <c r="J465" t="s">
        <v>25</v>
      </c>
      <c r="K465" t="s">
        <v>51</v>
      </c>
      <c r="L465" t="s">
        <v>31</v>
      </c>
      <c r="M465" t="s">
        <v>52</v>
      </c>
      <c r="N465">
        <v>58990</v>
      </c>
      <c r="O465" t="s">
        <v>45</v>
      </c>
      <c r="P465">
        <v>8</v>
      </c>
      <c r="Q465">
        <v>1</v>
      </c>
    </row>
    <row r="466" spans="1:17" x14ac:dyDescent="0.35">
      <c r="A466" s="1" t="str">
        <f>VLOOKUP(WorkingData!A466,DimBrand!$A$1:$B$9,2,0)</f>
        <v>B2</v>
      </c>
      <c r="B466" s="1" t="str">
        <f>VLOOKUP(WorkingData!B466,DimProcessor!$D$1:$E$29,2,0)</f>
        <v>PR2</v>
      </c>
      <c r="C466" s="1" t="str">
        <f>VLOOKUP(WorkingData!G466,DimOS!$A$1:$B$4,2,0)</f>
        <v>OS1</v>
      </c>
      <c r="D466" s="1" t="str">
        <f>VLOOKUP(WorkingData!H466,DimArchitecture!$A$1:$B$3,2,0)</f>
        <v>AR1</v>
      </c>
      <c r="E466" s="1" t="str">
        <f>VLOOKUP(WorkingData!J466,DimType!$A$1:$B$4,2,0)</f>
        <v>TY3</v>
      </c>
      <c r="F466" t="s">
        <v>36</v>
      </c>
      <c r="G466" t="s">
        <v>24</v>
      </c>
      <c r="H466" t="s">
        <v>49</v>
      </c>
      <c r="I466" t="s">
        <v>26</v>
      </c>
      <c r="J466" t="s">
        <v>23</v>
      </c>
      <c r="K466" t="s">
        <v>30</v>
      </c>
      <c r="L466" t="s">
        <v>31</v>
      </c>
      <c r="M466" t="s">
        <v>31</v>
      </c>
      <c r="N466">
        <v>74590</v>
      </c>
      <c r="O466" t="s">
        <v>45</v>
      </c>
      <c r="P466">
        <v>898</v>
      </c>
      <c r="Q466">
        <v>128</v>
      </c>
    </row>
    <row r="467" spans="1:17" x14ac:dyDescent="0.35">
      <c r="A467" s="1" t="str">
        <f>VLOOKUP(WorkingData!A467,DimBrand!$A$1:$B$9,2,0)</f>
        <v>B1</v>
      </c>
      <c r="B467" s="1" t="str">
        <f>VLOOKUP(WorkingData!B467,DimProcessor!$D$1:$E$29,2,0)</f>
        <v>PR2</v>
      </c>
      <c r="C467" s="1" t="str">
        <f>VLOOKUP(WorkingData!G467,DimOS!$A$1:$B$4,2,0)</f>
        <v>OS1</v>
      </c>
      <c r="D467" s="1" t="str">
        <f>VLOOKUP(WorkingData!H467,DimArchitecture!$A$1:$B$3,2,0)</f>
        <v>AR2</v>
      </c>
      <c r="E467" s="1" t="str">
        <f>VLOOKUP(WorkingData!J467,DimType!$A$1:$B$4,2,0)</f>
        <v>TY1</v>
      </c>
      <c r="F467" t="s">
        <v>36</v>
      </c>
      <c r="G467" t="s">
        <v>24</v>
      </c>
      <c r="H467" t="s">
        <v>49</v>
      </c>
      <c r="I467" t="s">
        <v>26</v>
      </c>
      <c r="J467" t="s">
        <v>39</v>
      </c>
      <c r="K467" t="s">
        <v>30</v>
      </c>
      <c r="L467" t="s">
        <v>31</v>
      </c>
      <c r="M467" t="s">
        <v>31</v>
      </c>
      <c r="N467">
        <v>58990</v>
      </c>
      <c r="O467" t="s">
        <v>57</v>
      </c>
      <c r="P467">
        <v>1</v>
      </c>
      <c r="Q467">
        <v>1</v>
      </c>
    </row>
    <row r="468" spans="1:17" x14ac:dyDescent="0.35">
      <c r="A468" s="1" t="str">
        <f>VLOOKUP(WorkingData!A468,DimBrand!$A$1:$B$9,2,0)</f>
        <v>B1</v>
      </c>
      <c r="B468" s="1" t="str">
        <f>VLOOKUP(WorkingData!B468,DimProcessor!$D$1:$E$29,2,0)</f>
        <v>PR6</v>
      </c>
      <c r="C468" s="1" t="str">
        <f>VLOOKUP(WorkingData!G468,DimOS!$A$1:$B$4,2,0)</f>
        <v>OS1</v>
      </c>
      <c r="D468" s="1" t="str">
        <f>VLOOKUP(WorkingData!H468,DimArchitecture!$A$1:$B$3,2,0)</f>
        <v>AR1</v>
      </c>
      <c r="E468" s="1" t="str">
        <f>VLOOKUP(WorkingData!J468,DimType!$A$1:$B$4,2,0)</f>
        <v>TY1</v>
      </c>
      <c r="F468" t="s">
        <v>36</v>
      </c>
      <c r="G468" t="s">
        <v>24</v>
      </c>
      <c r="H468" t="s">
        <v>49</v>
      </c>
      <c r="I468" t="s">
        <v>26</v>
      </c>
      <c r="J468" t="s">
        <v>25</v>
      </c>
      <c r="K468" t="s">
        <v>51</v>
      </c>
      <c r="L468" t="s">
        <v>31</v>
      </c>
      <c r="M468" t="s">
        <v>31</v>
      </c>
      <c r="N468">
        <v>64990</v>
      </c>
      <c r="O468" t="s">
        <v>34</v>
      </c>
      <c r="P468">
        <v>0</v>
      </c>
      <c r="Q468">
        <v>0</v>
      </c>
    </row>
    <row r="469" spans="1:17" x14ac:dyDescent="0.35">
      <c r="A469" s="1" t="str">
        <f>VLOOKUP(WorkingData!A469,DimBrand!$A$1:$B$9,2,0)</f>
        <v>B6</v>
      </c>
      <c r="B469" s="1" t="str">
        <f>VLOOKUP(WorkingData!B469,DimProcessor!$D$1:$E$29,2,0)</f>
        <v>PR6</v>
      </c>
      <c r="C469" s="1" t="str">
        <f>VLOOKUP(WorkingData!G469,DimOS!$A$1:$B$4,2,0)</f>
        <v>OS1</v>
      </c>
      <c r="D469" s="1" t="str">
        <f>VLOOKUP(WorkingData!H469,DimArchitecture!$A$1:$B$3,2,0)</f>
        <v>AR1</v>
      </c>
      <c r="E469" s="1" t="str">
        <f>VLOOKUP(WorkingData!J469,DimType!$A$1:$B$4,2,0)</f>
        <v>TY1</v>
      </c>
      <c r="F469" t="s">
        <v>36</v>
      </c>
      <c r="G469" t="s">
        <v>24</v>
      </c>
      <c r="H469" t="s">
        <v>49</v>
      </c>
      <c r="I469" t="s">
        <v>26</v>
      </c>
      <c r="J469" t="s">
        <v>39</v>
      </c>
      <c r="K469" t="s">
        <v>30</v>
      </c>
      <c r="L469" t="s">
        <v>31</v>
      </c>
      <c r="M469" t="s">
        <v>31</v>
      </c>
      <c r="N469">
        <v>66490</v>
      </c>
      <c r="O469" t="s">
        <v>34</v>
      </c>
      <c r="P469">
        <v>6</v>
      </c>
      <c r="Q469">
        <v>1</v>
      </c>
    </row>
    <row r="470" spans="1:17" x14ac:dyDescent="0.35">
      <c r="A470" s="1" t="str">
        <f>VLOOKUP(WorkingData!A470,DimBrand!$A$1:$B$9,2,0)</f>
        <v>B6</v>
      </c>
      <c r="B470" s="1" t="str">
        <f>VLOOKUP(WorkingData!B470,DimProcessor!$D$1:$E$29,2,0)</f>
        <v>PR2</v>
      </c>
      <c r="C470" s="1" t="str">
        <f>VLOOKUP(WorkingData!G470,DimOS!$A$1:$B$4,2,0)</f>
        <v>OS1</v>
      </c>
      <c r="D470" s="1" t="str">
        <f>VLOOKUP(WorkingData!H470,DimArchitecture!$A$1:$B$3,2,0)</f>
        <v>AR1</v>
      </c>
      <c r="E470" s="1" t="str">
        <f>VLOOKUP(WorkingData!J470,DimType!$A$1:$B$4,2,0)</f>
        <v>TY1</v>
      </c>
      <c r="F470" t="s">
        <v>36</v>
      </c>
      <c r="G470" t="s">
        <v>24</v>
      </c>
      <c r="H470" t="s">
        <v>49</v>
      </c>
      <c r="I470" t="s">
        <v>26</v>
      </c>
      <c r="J470" t="s">
        <v>23</v>
      </c>
      <c r="K470" t="s">
        <v>30</v>
      </c>
      <c r="L470" t="s">
        <v>31</v>
      </c>
      <c r="M470" t="s">
        <v>31</v>
      </c>
      <c r="N470">
        <v>77900</v>
      </c>
      <c r="O470" t="s">
        <v>45</v>
      </c>
      <c r="P470">
        <v>179</v>
      </c>
      <c r="Q470">
        <v>34</v>
      </c>
    </row>
    <row r="471" spans="1:17" x14ac:dyDescent="0.35">
      <c r="A471" s="1" t="str">
        <f>VLOOKUP(WorkingData!A471,DimBrand!$A$1:$B$9,2,0)</f>
        <v>B6</v>
      </c>
      <c r="B471" s="1" t="str">
        <f>VLOOKUP(WorkingData!B471,DimProcessor!$D$1:$E$29,2,0)</f>
        <v>PR6</v>
      </c>
      <c r="C471" s="1" t="str">
        <f>VLOOKUP(WorkingData!G471,DimOS!$A$1:$B$4,2,0)</f>
        <v>OS1</v>
      </c>
      <c r="D471" s="1" t="str">
        <f>VLOOKUP(WorkingData!H471,DimArchitecture!$A$1:$B$3,2,0)</f>
        <v>AR1</v>
      </c>
      <c r="E471" s="1" t="str">
        <f>VLOOKUP(WorkingData!J471,DimType!$A$1:$B$4,2,0)</f>
        <v>TY1</v>
      </c>
      <c r="F471" t="s">
        <v>36</v>
      </c>
      <c r="G471" t="s">
        <v>24</v>
      </c>
      <c r="H471" t="s">
        <v>49</v>
      </c>
      <c r="I471" t="s">
        <v>26</v>
      </c>
      <c r="J471" t="s">
        <v>39</v>
      </c>
      <c r="K471" t="s">
        <v>30</v>
      </c>
      <c r="L471" t="s">
        <v>31</v>
      </c>
      <c r="M471" t="s">
        <v>31</v>
      </c>
      <c r="N471">
        <v>67490</v>
      </c>
      <c r="O471" t="s">
        <v>34</v>
      </c>
      <c r="P471">
        <v>41</v>
      </c>
      <c r="Q471">
        <v>5</v>
      </c>
    </row>
    <row r="472" spans="1:17" x14ac:dyDescent="0.35">
      <c r="A472" s="1" t="str">
        <f>VLOOKUP(WorkingData!A472,DimBrand!$A$1:$B$9,2,0)</f>
        <v>B6</v>
      </c>
      <c r="B472" s="1" t="str">
        <f>VLOOKUP(WorkingData!B472,DimProcessor!$D$1:$E$29,2,0)</f>
        <v>PR6</v>
      </c>
      <c r="C472" s="1" t="str">
        <f>VLOOKUP(WorkingData!G472,DimOS!$A$1:$B$4,2,0)</f>
        <v>OS1</v>
      </c>
      <c r="D472" s="1" t="str">
        <f>VLOOKUP(WorkingData!H472,DimArchitecture!$A$1:$B$3,2,0)</f>
        <v>AR1</v>
      </c>
      <c r="E472" s="1" t="str">
        <f>VLOOKUP(WorkingData!J472,DimType!$A$1:$B$4,2,0)</f>
        <v>TY2</v>
      </c>
      <c r="F472" t="s">
        <v>36</v>
      </c>
      <c r="G472" t="s">
        <v>24</v>
      </c>
      <c r="H472" t="s">
        <v>49</v>
      </c>
      <c r="I472" t="s">
        <v>26</v>
      </c>
      <c r="J472" t="s">
        <v>25</v>
      </c>
      <c r="K472" t="s">
        <v>51</v>
      </c>
      <c r="L472" t="s">
        <v>31</v>
      </c>
      <c r="M472" t="s">
        <v>52</v>
      </c>
      <c r="N472">
        <v>61990</v>
      </c>
      <c r="O472" t="s">
        <v>34</v>
      </c>
      <c r="P472">
        <v>0</v>
      </c>
      <c r="Q472">
        <v>0</v>
      </c>
    </row>
    <row r="473" spans="1:17" x14ac:dyDescent="0.35">
      <c r="A473" s="1" t="str">
        <f>VLOOKUP(WorkingData!A473,DimBrand!$A$1:$B$9,2,0)</f>
        <v>B6</v>
      </c>
      <c r="B473" s="1" t="str">
        <f>VLOOKUP(WorkingData!B473,DimProcessor!$D$1:$E$29,2,0)</f>
        <v>PR6</v>
      </c>
      <c r="C473" s="1" t="str">
        <f>VLOOKUP(WorkingData!G473,DimOS!$A$1:$B$4,2,0)</f>
        <v>OS1</v>
      </c>
      <c r="D473" s="1" t="str">
        <f>VLOOKUP(WorkingData!H473,DimArchitecture!$A$1:$B$3,2,0)</f>
        <v>AR1</v>
      </c>
      <c r="E473" s="1" t="str">
        <f>VLOOKUP(WorkingData!J473,DimType!$A$1:$B$4,2,0)</f>
        <v>TY1</v>
      </c>
      <c r="F473" t="s">
        <v>36</v>
      </c>
      <c r="G473" t="s">
        <v>24</v>
      </c>
      <c r="H473" t="s">
        <v>49</v>
      </c>
      <c r="I473" t="s">
        <v>26</v>
      </c>
      <c r="J473" t="s">
        <v>25</v>
      </c>
      <c r="K473" t="s">
        <v>51</v>
      </c>
      <c r="L473" t="s">
        <v>31</v>
      </c>
      <c r="M473" t="s">
        <v>52</v>
      </c>
      <c r="N473">
        <v>58990</v>
      </c>
      <c r="O473" t="s">
        <v>45</v>
      </c>
      <c r="P473">
        <v>114</v>
      </c>
      <c r="Q473">
        <v>9</v>
      </c>
    </row>
    <row r="474" spans="1:17" x14ac:dyDescent="0.35">
      <c r="A474" s="1" t="str">
        <f>VLOOKUP(WorkingData!A474,DimBrand!$A$1:$B$9,2,0)</f>
        <v>B2</v>
      </c>
      <c r="B474" s="1" t="str">
        <f>VLOOKUP(WorkingData!B474,DimProcessor!$D$1:$E$29,2,0)</f>
        <v>PR2</v>
      </c>
      <c r="C474" s="1" t="str">
        <f>VLOOKUP(WorkingData!G474,DimOS!$A$1:$B$4,2,0)</f>
        <v>OS1</v>
      </c>
      <c r="D474" s="1" t="str">
        <f>VLOOKUP(WorkingData!H474,DimArchitecture!$A$1:$B$3,2,0)</f>
        <v>AR1</v>
      </c>
      <c r="E474" s="1" t="str">
        <f>VLOOKUP(WorkingData!J474,DimType!$A$1:$B$4,2,0)</f>
        <v>TY3</v>
      </c>
      <c r="F474" t="s">
        <v>36</v>
      </c>
      <c r="G474" t="s">
        <v>24</v>
      </c>
      <c r="H474" t="s">
        <v>49</v>
      </c>
      <c r="I474" t="s">
        <v>26</v>
      </c>
      <c r="J474" t="s">
        <v>23</v>
      </c>
      <c r="K474" t="s">
        <v>30</v>
      </c>
      <c r="L474" t="s">
        <v>31</v>
      </c>
      <c r="M474" t="s">
        <v>31</v>
      </c>
      <c r="N474">
        <v>74999</v>
      </c>
      <c r="O474" t="s">
        <v>45</v>
      </c>
      <c r="P474">
        <v>268</v>
      </c>
      <c r="Q474">
        <v>25</v>
      </c>
    </row>
    <row r="475" spans="1:17" x14ac:dyDescent="0.35">
      <c r="A475" s="1" t="str">
        <f>VLOOKUP(WorkingData!A475,DimBrand!$A$1:$B$9,2,0)</f>
        <v>B1</v>
      </c>
      <c r="B475" s="1" t="str">
        <f>VLOOKUP(WorkingData!B475,DimProcessor!$D$1:$E$29,2,0)</f>
        <v>PR6</v>
      </c>
      <c r="C475" s="1" t="str">
        <f>VLOOKUP(WorkingData!G475,DimOS!$A$1:$B$4,2,0)</f>
        <v>OS1</v>
      </c>
      <c r="D475" s="1" t="str">
        <f>VLOOKUP(WorkingData!H475,DimArchitecture!$A$1:$B$3,2,0)</f>
        <v>AR1</v>
      </c>
      <c r="E475" s="1" t="str">
        <f>VLOOKUP(WorkingData!J475,DimType!$A$1:$B$4,2,0)</f>
        <v>TY1</v>
      </c>
      <c r="F475" t="s">
        <v>36</v>
      </c>
      <c r="G475" t="s">
        <v>24</v>
      </c>
      <c r="H475" t="s">
        <v>49</v>
      </c>
      <c r="I475" t="s">
        <v>26</v>
      </c>
      <c r="J475" t="s">
        <v>25</v>
      </c>
      <c r="K475" t="s">
        <v>51</v>
      </c>
      <c r="L475" t="s">
        <v>31</v>
      </c>
      <c r="M475" t="s">
        <v>52</v>
      </c>
      <c r="N475">
        <v>68900</v>
      </c>
      <c r="O475" t="s">
        <v>57</v>
      </c>
      <c r="P475">
        <v>6</v>
      </c>
      <c r="Q475">
        <v>1</v>
      </c>
    </row>
    <row r="476" spans="1:17" x14ac:dyDescent="0.35">
      <c r="A476" s="1" t="str">
        <f>VLOOKUP(WorkingData!A476,DimBrand!$A$1:$B$9,2,0)</f>
        <v>B6</v>
      </c>
      <c r="B476" s="1" t="str">
        <f>VLOOKUP(WorkingData!B476,DimProcessor!$D$1:$E$29,2,0)</f>
        <v>PR6</v>
      </c>
      <c r="C476" s="1" t="str">
        <f>VLOOKUP(WorkingData!G476,DimOS!$A$1:$B$4,2,0)</f>
        <v>OS1</v>
      </c>
      <c r="D476" s="1" t="str">
        <f>VLOOKUP(WorkingData!H476,DimArchitecture!$A$1:$B$3,2,0)</f>
        <v>AR1</v>
      </c>
      <c r="E476" s="1" t="str">
        <f>VLOOKUP(WorkingData!J476,DimType!$A$1:$B$4,2,0)</f>
        <v>TY1</v>
      </c>
      <c r="F476" t="s">
        <v>36</v>
      </c>
      <c r="G476" t="s">
        <v>24</v>
      </c>
      <c r="H476" t="s">
        <v>49</v>
      </c>
      <c r="I476" t="s">
        <v>26</v>
      </c>
      <c r="J476" t="s">
        <v>39</v>
      </c>
      <c r="K476" t="s">
        <v>30</v>
      </c>
      <c r="L476" t="s">
        <v>31</v>
      </c>
      <c r="M476" t="s">
        <v>31</v>
      </c>
      <c r="N476">
        <v>71695</v>
      </c>
      <c r="O476" t="s">
        <v>45</v>
      </c>
      <c r="P476">
        <v>153</v>
      </c>
      <c r="Q476">
        <v>16</v>
      </c>
    </row>
    <row r="477" spans="1:17" x14ac:dyDescent="0.35">
      <c r="A477" s="1" t="str">
        <f>VLOOKUP(WorkingData!A477,DimBrand!$A$1:$B$9,2,0)</f>
        <v>B3</v>
      </c>
      <c r="B477" s="1" t="str">
        <f>VLOOKUP(WorkingData!B477,DimProcessor!$D$1:$E$29,2,0)</f>
        <v>PR6</v>
      </c>
      <c r="C477" s="1" t="str">
        <f>VLOOKUP(WorkingData!G477,DimOS!$A$1:$B$4,2,0)</f>
        <v>OS1</v>
      </c>
      <c r="D477" s="1" t="str">
        <f>VLOOKUP(WorkingData!H477,DimArchitecture!$A$1:$B$3,2,0)</f>
        <v>AR1</v>
      </c>
      <c r="E477" s="1" t="str">
        <f>VLOOKUP(WorkingData!J477,DimType!$A$1:$B$4,2,0)</f>
        <v>TY1</v>
      </c>
      <c r="F477" t="s">
        <v>67</v>
      </c>
      <c r="G477" t="s">
        <v>24</v>
      </c>
      <c r="H477" t="s">
        <v>49</v>
      </c>
      <c r="I477" t="s">
        <v>26</v>
      </c>
      <c r="J477" t="s">
        <v>25</v>
      </c>
      <c r="K477" t="s">
        <v>30</v>
      </c>
      <c r="L477" t="s">
        <v>31</v>
      </c>
      <c r="M477" t="s">
        <v>31</v>
      </c>
      <c r="N477">
        <v>62490</v>
      </c>
      <c r="O477" t="s">
        <v>34</v>
      </c>
      <c r="P477">
        <v>8</v>
      </c>
      <c r="Q477">
        <v>0</v>
      </c>
    </row>
    <row r="478" spans="1:17" x14ac:dyDescent="0.35">
      <c r="A478" s="1" t="str">
        <f>VLOOKUP(WorkingData!A478,DimBrand!$A$1:$B$9,2,0)</f>
        <v>B6</v>
      </c>
      <c r="B478" s="1" t="str">
        <f>VLOOKUP(WorkingData!B478,DimProcessor!$D$1:$E$29,2,0)</f>
        <v>PR11</v>
      </c>
      <c r="C478" s="1" t="str">
        <f>VLOOKUP(WorkingData!G478,DimOS!$A$1:$B$4,2,0)</f>
        <v>OS1</v>
      </c>
      <c r="D478" s="1" t="str">
        <f>VLOOKUP(WorkingData!H478,DimArchitecture!$A$1:$B$3,2,0)</f>
        <v>AR1</v>
      </c>
      <c r="E478" s="1" t="str">
        <f>VLOOKUP(WorkingData!J478,DimType!$A$1:$B$4,2,0)</f>
        <v>TY1</v>
      </c>
      <c r="F478" t="s">
        <v>36</v>
      </c>
      <c r="G478" t="s">
        <v>24</v>
      </c>
      <c r="H478" t="s">
        <v>25</v>
      </c>
      <c r="I478" t="s">
        <v>75</v>
      </c>
      <c r="J478" t="s">
        <v>39</v>
      </c>
      <c r="K478" t="s">
        <v>51</v>
      </c>
      <c r="L478" t="s">
        <v>31</v>
      </c>
      <c r="M478" t="s">
        <v>52</v>
      </c>
      <c r="N478">
        <v>62317</v>
      </c>
      <c r="O478" t="s">
        <v>45</v>
      </c>
      <c r="P478">
        <v>377</v>
      </c>
      <c r="Q478">
        <v>53</v>
      </c>
    </row>
    <row r="479" spans="1:17" x14ac:dyDescent="0.35">
      <c r="A479" s="1" t="str">
        <f>VLOOKUP(WorkingData!A479,DimBrand!$A$1:$B$9,2,0)</f>
        <v>B7</v>
      </c>
      <c r="B479" s="1" t="str">
        <f>VLOOKUP(WorkingData!B479,DimProcessor!$D$1:$E$29,2,0)</f>
        <v>PR2</v>
      </c>
      <c r="C479" s="1" t="str">
        <f>VLOOKUP(WorkingData!G479,DimOS!$A$1:$B$4,2,0)</f>
        <v>OS2</v>
      </c>
      <c r="D479" s="1" t="str">
        <f>VLOOKUP(WorkingData!H479,DimArchitecture!$A$1:$B$3,2,0)</f>
        <v>AR2</v>
      </c>
      <c r="E479" s="1" t="str">
        <f>VLOOKUP(WorkingData!J479,DimType!$A$1:$B$4,2,0)</f>
        <v>TY1</v>
      </c>
      <c r="F479" t="s">
        <v>36</v>
      </c>
      <c r="G479" t="s">
        <v>59</v>
      </c>
      <c r="H479" t="s">
        <v>25</v>
      </c>
      <c r="I479" t="s">
        <v>37</v>
      </c>
      <c r="J479" t="s">
        <v>36</v>
      </c>
      <c r="K479" t="s">
        <v>30</v>
      </c>
      <c r="L479" t="s">
        <v>31</v>
      </c>
      <c r="M479" t="s">
        <v>31</v>
      </c>
      <c r="N479">
        <v>207290</v>
      </c>
      <c r="O479" t="s">
        <v>34</v>
      </c>
      <c r="P479">
        <v>0</v>
      </c>
      <c r="Q479">
        <v>0</v>
      </c>
    </row>
    <row r="480" spans="1:17" x14ac:dyDescent="0.35">
      <c r="A480" s="1" t="str">
        <f>VLOOKUP(WorkingData!A480,DimBrand!$A$1:$B$9,2,0)</f>
        <v>B6</v>
      </c>
      <c r="B480" s="1" t="str">
        <f>VLOOKUP(WorkingData!B480,DimProcessor!$D$1:$E$29,2,0)</f>
        <v>PR14</v>
      </c>
      <c r="C480" s="1" t="str">
        <f>VLOOKUP(WorkingData!G480,DimOS!$A$1:$B$4,2,0)</f>
        <v>OS1</v>
      </c>
      <c r="D480" s="1" t="str">
        <f>VLOOKUP(WorkingData!H480,DimArchitecture!$A$1:$B$3,2,0)</f>
        <v>AR1</v>
      </c>
      <c r="E480" s="1" t="str">
        <f>VLOOKUP(WorkingData!J480,DimType!$A$1:$B$4,2,0)</f>
        <v>TY1</v>
      </c>
      <c r="F480" t="s">
        <v>67</v>
      </c>
      <c r="G480" t="s">
        <v>24</v>
      </c>
      <c r="H480" t="s">
        <v>49</v>
      </c>
      <c r="I480" t="s">
        <v>25</v>
      </c>
      <c r="J480" t="s">
        <v>23</v>
      </c>
      <c r="K480" t="s">
        <v>51</v>
      </c>
      <c r="L480" t="s">
        <v>31</v>
      </c>
      <c r="M480" t="s">
        <v>52</v>
      </c>
      <c r="N480">
        <v>87990</v>
      </c>
      <c r="O480" t="s">
        <v>45</v>
      </c>
      <c r="P480">
        <v>120</v>
      </c>
      <c r="Q480">
        <v>21</v>
      </c>
    </row>
    <row r="481" spans="1:17" x14ac:dyDescent="0.35">
      <c r="A481" s="1" t="str">
        <f>VLOOKUP(WorkingData!A481,DimBrand!$A$1:$B$9,2,0)</f>
        <v>B4</v>
      </c>
      <c r="B481" s="1" t="str">
        <f>VLOOKUP(WorkingData!B481,DimProcessor!$D$1:$E$29,2,0)</f>
        <v>PR14</v>
      </c>
      <c r="C481" s="1" t="str">
        <f>VLOOKUP(WorkingData!G481,DimOS!$A$1:$B$4,2,0)</f>
        <v>OS1</v>
      </c>
      <c r="D481" s="1" t="str">
        <f>VLOOKUP(WorkingData!H481,DimArchitecture!$A$1:$B$3,2,0)</f>
        <v>AR1</v>
      </c>
      <c r="E481" s="1" t="str">
        <f>VLOOKUP(WorkingData!J481,DimType!$A$1:$B$4,2,0)</f>
        <v>TY2</v>
      </c>
      <c r="F481" t="s">
        <v>36</v>
      </c>
      <c r="G481" t="s">
        <v>24</v>
      </c>
      <c r="H481" t="s">
        <v>49</v>
      </c>
      <c r="I481" t="s">
        <v>25</v>
      </c>
      <c r="J481" t="s">
        <v>25</v>
      </c>
      <c r="K481" t="s">
        <v>30</v>
      </c>
      <c r="L481" t="s">
        <v>31</v>
      </c>
      <c r="M481" t="s">
        <v>31</v>
      </c>
      <c r="N481">
        <v>73990</v>
      </c>
      <c r="O481" t="s">
        <v>34</v>
      </c>
      <c r="P481">
        <v>0</v>
      </c>
      <c r="Q481">
        <v>0</v>
      </c>
    </row>
    <row r="482" spans="1:17" x14ac:dyDescent="0.35">
      <c r="A482" s="1" t="str">
        <f>VLOOKUP(WorkingData!A482,DimBrand!$A$1:$B$9,2,0)</f>
        <v>B4</v>
      </c>
      <c r="B482" s="1" t="str">
        <f>VLOOKUP(WorkingData!B482,DimProcessor!$D$1:$E$29,2,0)</f>
        <v>PR14</v>
      </c>
      <c r="C482" s="1" t="str">
        <f>VLOOKUP(WorkingData!G482,DimOS!$A$1:$B$4,2,0)</f>
        <v>OS1</v>
      </c>
      <c r="D482" s="1" t="str">
        <f>VLOOKUP(WorkingData!H482,DimArchitecture!$A$1:$B$3,2,0)</f>
        <v>AR1</v>
      </c>
      <c r="E482" s="1" t="str">
        <f>VLOOKUP(WorkingData!J482,DimType!$A$1:$B$4,2,0)</f>
        <v>TY2</v>
      </c>
      <c r="F482" t="s">
        <v>36</v>
      </c>
      <c r="G482" t="s">
        <v>24</v>
      </c>
      <c r="H482" t="s">
        <v>49</v>
      </c>
      <c r="I482" t="s">
        <v>25</v>
      </c>
      <c r="J482" t="s">
        <v>25</v>
      </c>
      <c r="K482" t="s">
        <v>30</v>
      </c>
      <c r="L482" t="s">
        <v>31</v>
      </c>
      <c r="M482" t="s">
        <v>31</v>
      </c>
      <c r="N482">
        <v>73990</v>
      </c>
      <c r="O482" t="s">
        <v>34</v>
      </c>
      <c r="P482">
        <v>0</v>
      </c>
      <c r="Q482">
        <v>0</v>
      </c>
    </row>
    <row r="483" spans="1:17" x14ac:dyDescent="0.35">
      <c r="A483" s="1" t="str">
        <f>VLOOKUP(WorkingData!A483,DimBrand!$A$1:$B$9,2,0)</f>
        <v>B4</v>
      </c>
      <c r="B483" s="1" t="str">
        <f>VLOOKUP(WorkingData!B483,DimProcessor!$D$1:$E$29,2,0)</f>
        <v>PR14</v>
      </c>
      <c r="C483" s="1" t="str">
        <f>VLOOKUP(WorkingData!G483,DimOS!$A$1:$B$4,2,0)</f>
        <v>OS1</v>
      </c>
      <c r="D483" s="1" t="str">
        <f>VLOOKUP(WorkingData!H483,DimArchitecture!$A$1:$B$3,2,0)</f>
        <v>AR1</v>
      </c>
      <c r="E483" s="1" t="str">
        <f>VLOOKUP(WorkingData!J483,DimType!$A$1:$B$4,2,0)</f>
        <v>TY2</v>
      </c>
      <c r="F483" t="s">
        <v>36</v>
      </c>
      <c r="G483" t="s">
        <v>24</v>
      </c>
      <c r="H483" t="s">
        <v>49</v>
      </c>
      <c r="I483" t="s">
        <v>25</v>
      </c>
      <c r="J483" t="s">
        <v>25</v>
      </c>
      <c r="K483" t="s">
        <v>30</v>
      </c>
      <c r="L483" t="s">
        <v>31</v>
      </c>
      <c r="M483" t="s">
        <v>31</v>
      </c>
      <c r="N483">
        <v>73990</v>
      </c>
      <c r="O483" t="s">
        <v>34</v>
      </c>
      <c r="P483">
        <v>0</v>
      </c>
      <c r="Q483">
        <v>0</v>
      </c>
    </row>
    <row r="484" spans="1:17" x14ac:dyDescent="0.35">
      <c r="A484" s="1" t="str">
        <f>VLOOKUP(WorkingData!A484,DimBrand!$A$1:$B$9,2,0)</f>
        <v>B4</v>
      </c>
      <c r="B484" s="1" t="str">
        <f>VLOOKUP(WorkingData!B484,DimProcessor!$D$1:$E$29,2,0)</f>
        <v>PR14</v>
      </c>
      <c r="C484" s="1" t="str">
        <f>VLOOKUP(WorkingData!G484,DimOS!$A$1:$B$4,2,0)</f>
        <v>OS1</v>
      </c>
      <c r="D484" s="1" t="str">
        <f>VLOOKUP(WorkingData!H484,DimArchitecture!$A$1:$B$3,2,0)</f>
        <v>AR1</v>
      </c>
      <c r="E484" s="1" t="str">
        <f>VLOOKUP(WorkingData!J484,DimType!$A$1:$B$4,2,0)</f>
        <v>TY2</v>
      </c>
      <c r="F484" t="s">
        <v>36</v>
      </c>
      <c r="G484" t="s">
        <v>24</v>
      </c>
      <c r="H484" t="s">
        <v>49</v>
      </c>
      <c r="I484" t="s">
        <v>25</v>
      </c>
      <c r="J484" t="s">
        <v>25</v>
      </c>
      <c r="K484" t="s">
        <v>30</v>
      </c>
      <c r="L484" t="s">
        <v>31</v>
      </c>
      <c r="M484" t="s">
        <v>31</v>
      </c>
      <c r="N484">
        <v>73990</v>
      </c>
      <c r="O484" t="s">
        <v>34</v>
      </c>
      <c r="P484">
        <v>0</v>
      </c>
      <c r="Q484">
        <v>0</v>
      </c>
    </row>
    <row r="485" spans="1:17" x14ac:dyDescent="0.35">
      <c r="A485" s="1" t="str">
        <f>VLOOKUP(WorkingData!A485,DimBrand!$A$1:$B$9,2,0)</f>
        <v>B4</v>
      </c>
      <c r="B485" s="1" t="str">
        <f>VLOOKUP(WorkingData!B485,DimProcessor!$D$1:$E$29,2,0)</f>
        <v>PR14</v>
      </c>
      <c r="C485" s="1" t="str">
        <f>VLOOKUP(WorkingData!G485,DimOS!$A$1:$B$4,2,0)</f>
        <v>OS1</v>
      </c>
      <c r="D485" s="1" t="str">
        <f>VLOOKUP(WorkingData!H485,DimArchitecture!$A$1:$B$3,2,0)</f>
        <v>AR1</v>
      </c>
      <c r="E485" s="1" t="str">
        <f>VLOOKUP(WorkingData!J485,DimType!$A$1:$B$4,2,0)</f>
        <v>TY2</v>
      </c>
      <c r="F485" t="s">
        <v>36</v>
      </c>
      <c r="G485" t="s">
        <v>24</v>
      </c>
      <c r="H485" t="s">
        <v>49</v>
      </c>
      <c r="I485" t="s">
        <v>25</v>
      </c>
      <c r="J485" t="s">
        <v>25</v>
      </c>
      <c r="K485" t="s">
        <v>30</v>
      </c>
      <c r="L485" t="s">
        <v>31</v>
      </c>
      <c r="M485" t="s">
        <v>31</v>
      </c>
      <c r="N485">
        <v>73990</v>
      </c>
      <c r="O485" t="s">
        <v>34</v>
      </c>
      <c r="P485">
        <v>0</v>
      </c>
      <c r="Q485">
        <v>0</v>
      </c>
    </row>
    <row r="486" spans="1:17" x14ac:dyDescent="0.35">
      <c r="A486" s="1" t="str">
        <f>VLOOKUP(WorkingData!A486,DimBrand!$A$1:$B$9,2,0)</f>
        <v>B4</v>
      </c>
      <c r="B486" s="1" t="str">
        <f>VLOOKUP(WorkingData!B486,DimProcessor!$D$1:$E$29,2,0)</f>
        <v>PR14</v>
      </c>
      <c r="C486" s="1" t="str">
        <f>VLOOKUP(WorkingData!G486,DimOS!$A$1:$B$4,2,0)</f>
        <v>OS1</v>
      </c>
      <c r="D486" s="1" t="str">
        <f>VLOOKUP(WorkingData!H486,DimArchitecture!$A$1:$B$3,2,0)</f>
        <v>AR1</v>
      </c>
      <c r="E486" s="1" t="str">
        <f>VLOOKUP(WorkingData!J486,DimType!$A$1:$B$4,2,0)</f>
        <v>TY2</v>
      </c>
      <c r="F486" t="s">
        <v>36</v>
      </c>
      <c r="G486" t="s">
        <v>24</v>
      </c>
      <c r="H486" t="s">
        <v>49</v>
      </c>
      <c r="I486" t="s">
        <v>25</v>
      </c>
      <c r="J486" t="s">
        <v>25</v>
      </c>
      <c r="K486" t="s">
        <v>30</v>
      </c>
      <c r="L486" t="s">
        <v>31</v>
      </c>
      <c r="M486" t="s">
        <v>31</v>
      </c>
      <c r="N486">
        <v>73990</v>
      </c>
      <c r="O486" t="s">
        <v>34</v>
      </c>
      <c r="P486">
        <v>0</v>
      </c>
      <c r="Q486">
        <v>0</v>
      </c>
    </row>
    <row r="487" spans="1:17" x14ac:dyDescent="0.35">
      <c r="A487" s="1" t="str">
        <f>VLOOKUP(WorkingData!A487,DimBrand!$A$1:$B$9,2,0)</f>
        <v>B1</v>
      </c>
      <c r="B487" s="1" t="str">
        <f>VLOOKUP(WorkingData!B487,DimProcessor!$D$1:$E$29,2,0)</f>
        <v>PR15</v>
      </c>
      <c r="C487" s="1" t="str">
        <f>VLOOKUP(WorkingData!G487,DimOS!$A$1:$B$4,2,0)</f>
        <v>OS1</v>
      </c>
      <c r="D487" s="1" t="str">
        <f>VLOOKUP(WorkingData!H487,DimArchitecture!$A$1:$B$3,2,0)</f>
        <v>AR1</v>
      </c>
      <c r="E487" s="1" t="str">
        <f>VLOOKUP(WorkingData!J487,DimType!$A$1:$B$4,2,0)</f>
        <v>TY1</v>
      </c>
      <c r="F487" t="s">
        <v>67</v>
      </c>
      <c r="G487" t="s">
        <v>24</v>
      </c>
      <c r="H487" t="s">
        <v>37</v>
      </c>
      <c r="I487" t="s">
        <v>25</v>
      </c>
      <c r="J487" t="s">
        <v>25</v>
      </c>
      <c r="K487" t="s">
        <v>51</v>
      </c>
      <c r="L487" t="s">
        <v>31</v>
      </c>
      <c r="M487" t="s">
        <v>31</v>
      </c>
      <c r="N487">
        <v>57990</v>
      </c>
      <c r="O487" t="s">
        <v>45</v>
      </c>
      <c r="P487">
        <v>76</v>
      </c>
      <c r="Q487">
        <v>9</v>
      </c>
    </row>
    <row r="488" spans="1:17" x14ac:dyDescent="0.35">
      <c r="A488" s="1" t="str">
        <f>VLOOKUP(WorkingData!A488,DimBrand!$A$1:$B$9,2,0)</f>
        <v>B1</v>
      </c>
      <c r="B488" s="1" t="str">
        <f>VLOOKUP(WorkingData!B488,DimProcessor!$D$1:$E$29,2,0)</f>
        <v>PR15</v>
      </c>
      <c r="C488" s="1" t="str">
        <f>VLOOKUP(WorkingData!G488,DimOS!$A$1:$B$4,2,0)</f>
        <v>OS1</v>
      </c>
      <c r="D488" s="1" t="str">
        <f>VLOOKUP(WorkingData!H488,DimArchitecture!$A$1:$B$3,2,0)</f>
        <v>AR1</v>
      </c>
      <c r="E488" s="1" t="str">
        <f>VLOOKUP(WorkingData!J488,DimType!$A$1:$B$4,2,0)</f>
        <v>TY3</v>
      </c>
      <c r="F488" t="s">
        <v>36</v>
      </c>
      <c r="G488" t="s">
        <v>24</v>
      </c>
      <c r="H488" t="s">
        <v>37</v>
      </c>
      <c r="I488" t="s">
        <v>25</v>
      </c>
      <c r="J488" t="s">
        <v>23</v>
      </c>
      <c r="K488" t="s">
        <v>30</v>
      </c>
      <c r="L488" t="s">
        <v>31</v>
      </c>
      <c r="M488" t="s">
        <v>31</v>
      </c>
      <c r="N488">
        <v>61990</v>
      </c>
      <c r="O488" t="s">
        <v>45</v>
      </c>
      <c r="P488">
        <v>11</v>
      </c>
      <c r="Q488">
        <v>2</v>
      </c>
    </row>
    <row r="489" spans="1:17" x14ac:dyDescent="0.35">
      <c r="A489" s="1" t="str">
        <f>VLOOKUP(WorkingData!A489,DimBrand!$A$1:$B$9,2,0)</f>
        <v>B7</v>
      </c>
      <c r="B489" s="1" t="str">
        <f>VLOOKUP(WorkingData!B489,DimProcessor!$D$1:$E$29,2,0)</f>
        <v>PR15</v>
      </c>
      <c r="C489" s="1" t="str">
        <f>VLOOKUP(WorkingData!G489,DimOS!$A$1:$B$4,2,0)</f>
        <v>OS1</v>
      </c>
      <c r="D489" s="1" t="str">
        <f>VLOOKUP(WorkingData!H489,DimArchitecture!$A$1:$B$3,2,0)</f>
        <v>AR1</v>
      </c>
      <c r="E489" s="1" t="str">
        <f>VLOOKUP(WorkingData!J489,DimType!$A$1:$B$4,2,0)</f>
        <v>TY1</v>
      </c>
      <c r="F489" t="s">
        <v>67</v>
      </c>
      <c r="G489" t="s">
        <v>24</v>
      </c>
      <c r="H489" t="s">
        <v>37</v>
      </c>
      <c r="I489" t="s">
        <v>25</v>
      </c>
      <c r="J489" t="s">
        <v>23</v>
      </c>
      <c r="K489" t="s">
        <v>55</v>
      </c>
      <c r="L489" t="s">
        <v>31</v>
      </c>
      <c r="M489" t="s">
        <v>31</v>
      </c>
      <c r="N489">
        <v>79990</v>
      </c>
      <c r="O489" t="s">
        <v>45</v>
      </c>
      <c r="P489">
        <v>484</v>
      </c>
      <c r="Q489">
        <v>56</v>
      </c>
    </row>
    <row r="490" spans="1:17" x14ac:dyDescent="0.35">
      <c r="A490" s="1" t="str">
        <f>VLOOKUP(WorkingData!A490,DimBrand!$A$1:$B$9,2,0)</f>
        <v>B2</v>
      </c>
      <c r="B490" s="1" t="str">
        <f>VLOOKUP(WorkingData!B490,DimProcessor!$D$1:$E$29,2,0)</f>
        <v>PR15</v>
      </c>
      <c r="C490" s="1" t="str">
        <f>VLOOKUP(WorkingData!G490,DimOS!$A$1:$B$4,2,0)</f>
        <v>OS1</v>
      </c>
      <c r="D490" s="1" t="str">
        <f>VLOOKUP(WorkingData!H490,DimArchitecture!$A$1:$B$3,2,0)</f>
        <v>AR1</v>
      </c>
      <c r="E490" s="1" t="str">
        <f>VLOOKUP(WorkingData!J490,DimType!$A$1:$B$4,2,0)</f>
        <v>TY3</v>
      </c>
      <c r="F490" t="s">
        <v>36</v>
      </c>
      <c r="G490" t="s">
        <v>24</v>
      </c>
      <c r="H490" t="s">
        <v>37</v>
      </c>
      <c r="I490" t="s">
        <v>25</v>
      </c>
      <c r="J490" t="s">
        <v>23</v>
      </c>
      <c r="K490" t="s">
        <v>51</v>
      </c>
      <c r="L490" t="s">
        <v>31</v>
      </c>
      <c r="M490" t="s">
        <v>52</v>
      </c>
      <c r="N490">
        <v>68990</v>
      </c>
      <c r="O490" t="s">
        <v>45</v>
      </c>
      <c r="P490">
        <v>44</v>
      </c>
      <c r="Q490">
        <v>2</v>
      </c>
    </row>
    <row r="491" spans="1:17" x14ac:dyDescent="0.35">
      <c r="A491" s="1" t="str">
        <f>VLOOKUP(WorkingData!A491,DimBrand!$A$1:$B$9,2,0)</f>
        <v>B2</v>
      </c>
      <c r="B491" s="1" t="str">
        <f>VLOOKUP(WorkingData!B491,DimProcessor!$D$1:$E$29,2,0)</f>
        <v>PR16</v>
      </c>
      <c r="C491" s="1" t="str">
        <f>VLOOKUP(WorkingData!G491,DimOS!$A$1:$B$4,2,0)</f>
        <v>OS1</v>
      </c>
      <c r="D491" s="1" t="str">
        <f>VLOOKUP(WorkingData!H491,DimArchitecture!$A$1:$B$3,2,0)</f>
        <v>AR1</v>
      </c>
      <c r="E491" s="1" t="str">
        <f>VLOOKUP(WorkingData!J491,DimType!$A$1:$B$4,2,0)</f>
        <v>TY1</v>
      </c>
      <c r="F491" t="s">
        <v>67</v>
      </c>
      <c r="G491" t="s">
        <v>24</v>
      </c>
      <c r="H491" t="s">
        <v>37</v>
      </c>
      <c r="I491" t="s">
        <v>25</v>
      </c>
      <c r="J491" t="s">
        <v>25</v>
      </c>
      <c r="K491" t="s">
        <v>51</v>
      </c>
      <c r="L491" t="s">
        <v>52</v>
      </c>
      <c r="M491" t="s">
        <v>52</v>
      </c>
      <c r="N491">
        <v>85990</v>
      </c>
      <c r="O491" t="s">
        <v>45</v>
      </c>
      <c r="P491">
        <v>77</v>
      </c>
      <c r="Q491">
        <v>10</v>
      </c>
    </row>
    <row r="492" spans="1:17" x14ac:dyDescent="0.35">
      <c r="A492" s="1" t="str">
        <f>VLOOKUP(WorkingData!A492,DimBrand!$A$1:$B$9,2,0)</f>
        <v>B2</v>
      </c>
      <c r="B492" s="1" t="str">
        <f>VLOOKUP(WorkingData!B492,DimProcessor!$D$1:$E$29,2,0)</f>
        <v>PR16</v>
      </c>
      <c r="C492" s="1" t="str">
        <f>VLOOKUP(WorkingData!G492,DimOS!$A$1:$B$4,2,0)</f>
        <v>OS1</v>
      </c>
      <c r="D492" s="1" t="str">
        <f>VLOOKUP(WorkingData!H492,DimArchitecture!$A$1:$B$3,2,0)</f>
        <v>AR1</v>
      </c>
      <c r="E492" s="1" t="str">
        <f>VLOOKUP(WorkingData!J492,DimType!$A$1:$B$4,2,0)</f>
        <v>TY1</v>
      </c>
      <c r="F492" t="s">
        <v>67</v>
      </c>
      <c r="G492" t="s">
        <v>24</v>
      </c>
      <c r="H492" t="s">
        <v>37</v>
      </c>
      <c r="I492" t="s">
        <v>25</v>
      </c>
      <c r="J492" t="s">
        <v>23</v>
      </c>
      <c r="K492" t="s">
        <v>51</v>
      </c>
      <c r="L492" t="s">
        <v>31</v>
      </c>
      <c r="M492" t="s">
        <v>52</v>
      </c>
      <c r="N492">
        <v>99990</v>
      </c>
      <c r="O492" t="s">
        <v>45</v>
      </c>
      <c r="P492">
        <v>11</v>
      </c>
      <c r="Q492">
        <v>3</v>
      </c>
    </row>
    <row r="493" spans="1:17" x14ac:dyDescent="0.35">
      <c r="A493" s="1" t="str">
        <f>VLOOKUP(WorkingData!A493,DimBrand!$A$1:$B$9,2,0)</f>
        <v>B1</v>
      </c>
      <c r="B493" s="1" t="str">
        <f>VLOOKUP(WorkingData!B493,DimProcessor!$D$1:$E$29,2,0)</f>
        <v>PR16</v>
      </c>
      <c r="C493" s="1" t="str">
        <f>VLOOKUP(WorkingData!G493,DimOS!$A$1:$B$4,2,0)</f>
        <v>OS1</v>
      </c>
      <c r="D493" s="1" t="str">
        <f>VLOOKUP(WorkingData!H493,DimArchitecture!$A$1:$B$3,2,0)</f>
        <v>AR1</v>
      </c>
      <c r="E493" s="1" t="str">
        <f>VLOOKUP(WorkingData!J493,DimType!$A$1:$B$4,2,0)</f>
        <v>TY1</v>
      </c>
      <c r="F493" t="s">
        <v>36</v>
      </c>
      <c r="G493" t="s">
        <v>24</v>
      </c>
      <c r="H493" t="s">
        <v>37</v>
      </c>
      <c r="I493" t="s">
        <v>25</v>
      </c>
      <c r="J493" t="s">
        <v>25</v>
      </c>
      <c r="K493" t="s">
        <v>51</v>
      </c>
      <c r="L493" t="s">
        <v>31</v>
      </c>
      <c r="M493" t="s">
        <v>52</v>
      </c>
      <c r="N493">
        <v>77990</v>
      </c>
      <c r="O493" t="s">
        <v>45</v>
      </c>
      <c r="P493">
        <v>21</v>
      </c>
      <c r="Q493">
        <v>5</v>
      </c>
    </row>
    <row r="494" spans="1:17" x14ac:dyDescent="0.35">
      <c r="A494" s="1" t="str">
        <f>VLOOKUP(WorkingData!A494,DimBrand!$A$1:$B$9,2,0)</f>
        <v>B2</v>
      </c>
      <c r="B494" s="1" t="str">
        <f>VLOOKUP(WorkingData!B494,DimProcessor!$D$1:$E$29,2,0)</f>
        <v>PR16</v>
      </c>
      <c r="C494" s="1" t="str">
        <f>VLOOKUP(WorkingData!G494,DimOS!$A$1:$B$4,2,0)</f>
        <v>OS1</v>
      </c>
      <c r="D494" s="1" t="str">
        <f>VLOOKUP(WorkingData!H494,DimArchitecture!$A$1:$B$3,2,0)</f>
        <v>AR1</v>
      </c>
      <c r="E494" s="1" t="str">
        <f>VLOOKUP(WorkingData!J494,DimType!$A$1:$B$4,2,0)</f>
        <v>TY3</v>
      </c>
      <c r="F494" t="s">
        <v>36</v>
      </c>
      <c r="G494" t="s">
        <v>24</v>
      </c>
      <c r="H494" t="s">
        <v>37</v>
      </c>
      <c r="I494" t="s">
        <v>25</v>
      </c>
      <c r="J494" t="s">
        <v>23</v>
      </c>
      <c r="K494" t="s">
        <v>30</v>
      </c>
      <c r="L494" t="s">
        <v>31</v>
      </c>
      <c r="M494" t="s">
        <v>31</v>
      </c>
      <c r="N494">
        <v>79990</v>
      </c>
      <c r="O494" t="s">
        <v>45</v>
      </c>
      <c r="P494">
        <v>5</v>
      </c>
      <c r="Q494">
        <v>2</v>
      </c>
    </row>
    <row r="495" spans="1:17" x14ac:dyDescent="0.35">
      <c r="A495" s="1" t="str">
        <f>VLOOKUP(WorkingData!A495,DimBrand!$A$1:$B$9,2,0)</f>
        <v>B5</v>
      </c>
      <c r="B495" s="1" t="str">
        <f>VLOOKUP(WorkingData!B495,DimProcessor!$D$1:$E$29,2,0)</f>
        <v>PR16</v>
      </c>
      <c r="C495" s="1" t="str">
        <f>VLOOKUP(WorkingData!G495,DimOS!$A$1:$B$4,2,0)</f>
        <v>OS1</v>
      </c>
      <c r="D495" s="1" t="str">
        <f>VLOOKUP(WorkingData!H495,DimArchitecture!$A$1:$B$3,2,0)</f>
        <v>AR1</v>
      </c>
      <c r="E495" s="1" t="str">
        <f>VLOOKUP(WorkingData!J495,DimType!$A$1:$B$4,2,0)</f>
        <v>TY1</v>
      </c>
      <c r="F495" t="s">
        <v>67</v>
      </c>
      <c r="G495" t="s">
        <v>24</v>
      </c>
      <c r="H495" t="s">
        <v>37</v>
      </c>
      <c r="I495" t="s">
        <v>25</v>
      </c>
      <c r="J495" t="s">
        <v>23</v>
      </c>
      <c r="K495" t="s">
        <v>51</v>
      </c>
      <c r="L495" t="s">
        <v>31</v>
      </c>
      <c r="M495" t="s">
        <v>52</v>
      </c>
      <c r="N495">
        <v>93190</v>
      </c>
      <c r="O495" t="s">
        <v>57</v>
      </c>
      <c r="P495">
        <v>4</v>
      </c>
      <c r="Q495">
        <v>0</v>
      </c>
    </row>
    <row r="496" spans="1:17" x14ac:dyDescent="0.35">
      <c r="A496" s="1" t="str">
        <f>VLOOKUP(WorkingData!A496,DimBrand!$A$1:$B$9,2,0)</f>
        <v>B1</v>
      </c>
      <c r="B496" s="1" t="str">
        <f>VLOOKUP(WorkingData!B496,DimProcessor!$D$1:$E$29,2,0)</f>
        <v>PR16</v>
      </c>
      <c r="C496" s="1" t="str">
        <f>VLOOKUP(WorkingData!G496,DimOS!$A$1:$B$4,2,0)</f>
        <v>OS1</v>
      </c>
      <c r="D496" s="1" t="str">
        <f>VLOOKUP(WorkingData!H496,DimArchitecture!$A$1:$B$3,2,0)</f>
        <v>AR1</v>
      </c>
      <c r="E496" s="1" t="str">
        <f>VLOOKUP(WorkingData!J496,DimType!$A$1:$B$4,2,0)</f>
        <v>TY1</v>
      </c>
      <c r="F496" t="s">
        <v>67</v>
      </c>
      <c r="G496" t="s">
        <v>61</v>
      </c>
      <c r="H496" t="s">
        <v>37</v>
      </c>
      <c r="I496" t="s">
        <v>25</v>
      </c>
      <c r="J496" t="s">
        <v>25</v>
      </c>
      <c r="K496" t="s">
        <v>51</v>
      </c>
      <c r="L496" t="s">
        <v>31</v>
      </c>
      <c r="M496" t="s">
        <v>52</v>
      </c>
      <c r="N496">
        <v>94990</v>
      </c>
      <c r="O496" t="s">
        <v>34</v>
      </c>
      <c r="P496">
        <v>0</v>
      </c>
      <c r="Q496">
        <v>0</v>
      </c>
    </row>
    <row r="497" spans="1:17" x14ac:dyDescent="0.35">
      <c r="A497" s="1" t="str">
        <f>VLOOKUP(WorkingData!A497,DimBrand!$A$1:$B$9,2,0)</f>
        <v>B2</v>
      </c>
      <c r="B497" s="1" t="str">
        <f>VLOOKUP(WorkingData!B497,DimProcessor!$D$1:$E$29,2,0)</f>
        <v>PR16</v>
      </c>
      <c r="C497" s="1" t="str">
        <f>VLOOKUP(WorkingData!G497,DimOS!$A$1:$B$4,2,0)</f>
        <v>OS1</v>
      </c>
      <c r="D497" s="1" t="str">
        <f>VLOOKUP(WorkingData!H497,DimArchitecture!$A$1:$B$3,2,0)</f>
        <v>AR1</v>
      </c>
      <c r="E497" s="1" t="str">
        <f>VLOOKUP(WorkingData!J497,DimType!$A$1:$B$4,2,0)</f>
        <v>TY1</v>
      </c>
      <c r="F497" t="s">
        <v>67</v>
      </c>
      <c r="G497" t="s">
        <v>24</v>
      </c>
      <c r="H497" t="s">
        <v>37</v>
      </c>
      <c r="I497" t="s">
        <v>25</v>
      </c>
      <c r="J497" t="s">
        <v>25</v>
      </c>
      <c r="K497" t="s">
        <v>70</v>
      </c>
      <c r="L497" t="s">
        <v>52</v>
      </c>
      <c r="M497" t="s">
        <v>52</v>
      </c>
      <c r="N497">
        <v>84990</v>
      </c>
      <c r="O497" t="s">
        <v>45</v>
      </c>
      <c r="P497">
        <v>13</v>
      </c>
      <c r="Q497">
        <v>2</v>
      </c>
    </row>
    <row r="498" spans="1:17" x14ac:dyDescent="0.35">
      <c r="A498" s="1" t="str">
        <f>VLOOKUP(WorkingData!A498,DimBrand!$A$1:$B$9,2,0)</f>
        <v>B7</v>
      </c>
      <c r="B498" s="1" t="str">
        <f>VLOOKUP(WorkingData!B498,DimProcessor!$D$1:$E$29,2,0)</f>
        <v>PR15</v>
      </c>
      <c r="C498" s="1" t="str">
        <f>VLOOKUP(WorkingData!G498,DimOS!$A$1:$B$4,2,0)</f>
        <v>OS1</v>
      </c>
      <c r="D498" s="1" t="str">
        <f>VLOOKUP(WorkingData!H498,DimArchitecture!$A$1:$B$3,2,0)</f>
        <v>AR1</v>
      </c>
      <c r="E498" s="1" t="str">
        <f>VLOOKUP(WorkingData!J498,DimType!$A$1:$B$4,2,0)</f>
        <v>TY2</v>
      </c>
      <c r="F498" t="s">
        <v>36</v>
      </c>
      <c r="G498" t="s">
        <v>24</v>
      </c>
      <c r="H498" t="s">
        <v>37</v>
      </c>
      <c r="I498" t="s">
        <v>25</v>
      </c>
      <c r="J498" t="s">
        <v>25</v>
      </c>
      <c r="K498" t="s">
        <v>30</v>
      </c>
      <c r="L498" t="s">
        <v>31</v>
      </c>
      <c r="M498" t="s">
        <v>31</v>
      </c>
      <c r="N498">
        <v>57990</v>
      </c>
      <c r="O498" t="s">
        <v>45</v>
      </c>
      <c r="P498">
        <v>15</v>
      </c>
      <c r="Q498">
        <v>0</v>
      </c>
    </row>
    <row r="499" spans="1:17" x14ac:dyDescent="0.35">
      <c r="A499" s="1" t="str">
        <f>VLOOKUP(WorkingData!A499,DimBrand!$A$1:$B$9,2,0)</f>
        <v>B5</v>
      </c>
      <c r="B499" s="1" t="str">
        <f>VLOOKUP(WorkingData!B499,DimProcessor!$D$1:$E$29,2,0)</f>
        <v>PR16</v>
      </c>
      <c r="C499" s="1" t="str">
        <f>VLOOKUP(WorkingData!G499,DimOS!$A$1:$B$4,2,0)</f>
        <v>OS1</v>
      </c>
      <c r="D499" s="1" t="str">
        <f>VLOOKUP(WorkingData!H499,DimArchitecture!$A$1:$B$3,2,0)</f>
        <v>AR1</v>
      </c>
      <c r="E499" s="1" t="str">
        <f>VLOOKUP(WorkingData!J499,DimType!$A$1:$B$4,2,0)</f>
        <v>TY1</v>
      </c>
      <c r="F499" t="s">
        <v>67</v>
      </c>
      <c r="G499" t="s">
        <v>24</v>
      </c>
      <c r="H499" t="s">
        <v>37</v>
      </c>
      <c r="I499" t="s">
        <v>25</v>
      </c>
      <c r="J499" t="s">
        <v>25</v>
      </c>
      <c r="K499" t="s">
        <v>51</v>
      </c>
      <c r="L499" t="s">
        <v>52</v>
      </c>
      <c r="M499" t="s">
        <v>52</v>
      </c>
      <c r="N499">
        <v>102990</v>
      </c>
      <c r="O499" t="s">
        <v>45</v>
      </c>
      <c r="P499">
        <v>11</v>
      </c>
      <c r="Q499">
        <v>2</v>
      </c>
    </row>
    <row r="500" spans="1:17" x14ac:dyDescent="0.35">
      <c r="A500" s="1" t="str">
        <f>VLOOKUP(WorkingData!A500,DimBrand!$A$1:$B$9,2,0)</f>
        <v>B6</v>
      </c>
      <c r="B500" s="1" t="str">
        <f>VLOOKUP(WorkingData!B500,DimProcessor!$D$1:$E$29,2,0)</f>
        <v>PR16</v>
      </c>
      <c r="C500" s="1" t="str">
        <f>VLOOKUP(WorkingData!G500,DimOS!$A$1:$B$4,2,0)</f>
        <v>OS1</v>
      </c>
      <c r="D500" s="1" t="str">
        <f>VLOOKUP(WorkingData!H500,DimArchitecture!$A$1:$B$3,2,0)</f>
        <v>AR1</v>
      </c>
      <c r="E500" s="1" t="str">
        <f>VLOOKUP(WorkingData!J500,DimType!$A$1:$B$4,2,0)</f>
        <v>TY1</v>
      </c>
      <c r="F500" t="s">
        <v>67</v>
      </c>
      <c r="G500" t="s">
        <v>24</v>
      </c>
      <c r="H500" t="s">
        <v>37</v>
      </c>
      <c r="I500" t="s">
        <v>25</v>
      </c>
      <c r="J500" t="s">
        <v>23</v>
      </c>
      <c r="K500" t="s">
        <v>51</v>
      </c>
      <c r="L500" t="s">
        <v>31</v>
      </c>
      <c r="M500" t="s">
        <v>31</v>
      </c>
      <c r="N500">
        <v>99990</v>
      </c>
      <c r="O500" t="s">
        <v>34</v>
      </c>
      <c r="P500">
        <v>0</v>
      </c>
      <c r="Q500">
        <v>0</v>
      </c>
    </row>
    <row r="501" spans="1:17" x14ac:dyDescent="0.35">
      <c r="A501" s="1" t="str">
        <f>VLOOKUP(WorkingData!A501,DimBrand!$A$1:$B$9,2,0)</f>
        <v>B1</v>
      </c>
      <c r="B501" s="1" t="str">
        <f>VLOOKUP(WorkingData!B501,DimProcessor!$D$1:$E$29,2,0)</f>
        <v>PR16</v>
      </c>
      <c r="C501" s="1" t="str">
        <f>VLOOKUP(WorkingData!G501,DimOS!$A$1:$B$4,2,0)</f>
        <v>OS1</v>
      </c>
      <c r="D501" s="1" t="str">
        <f>VLOOKUP(WorkingData!H501,DimArchitecture!$A$1:$B$3,2,0)</f>
        <v>AR1</v>
      </c>
      <c r="E501" s="1" t="str">
        <f>VLOOKUP(WorkingData!J501,DimType!$A$1:$B$4,2,0)</f>
        <v>TY3</v>
      </c>
      <c r="F501" t="s">
        <v>67</v>
      </c>
      <c r="G501" t="s">
        <v>24</v>
      </c>
      <c r="H501" t="s">
        <v>37</v>
      </c>
      <c r="I501" t="s">
        <v>25</v>
      </c>
      <c r="J501" t="s">
        <v>23</v>
      </c>
      <c r="K501" t="s">
        <v>30</v>
      </c>
      <c r="L501" t="s">
        <v>31</v>
      </c>
      <c r="M501" t="s">
        <v>31</v>
      </c>
      <c r="N501">
        <v>94990</v>
      </c>
      <c r="O501" t="s">
        <v>45</v>
      </c>
      <c r="P501">
        <v>118</v>
      </c>
      <c r="Q501">
        <v>15</v>
      </c>
    </row>
    <row r="502" spans="1:17" x14ac:dyDescent="0.35">
      <c r="A502" s="1" t="str">
        <f>VLOOKUP(WorkingData!A502,DimBrand!$A$1:$B$9,2,0)</f>
        <v>B5</v>
      </c>
      <c r="B502" s="1" t="str">
        <f>VLOOKUP(WorkingData!B502,DimProcessor!$D$1:$E$29,2,0)</f>
        <v>PR16</v>
      </c>
      <c r="C502" s="1" t="str">
        <f>VLOOKUP(WorkingData!G502,DimOS!$A$1:$B$4,2,0)</f>
        <v>OS1</v>
      </c>
      <c r="D502" s="1" t="str">
        <f>VLOOKUP(WorkingData!H502,DimArchitecture!$A$1:$B$3,2,0)</f>
        <v>AR1</v>
      </c>
      <c r="E502" s="1" t="str">
        <f>VLOOKUP(WorkingData!J502,DimType!$A$1:$B$4,2,0)</f>
        <v>TY1</v>
      </c>
      <c r="F502" t="s">
        <v>67</v>
      </c>
      <c r="G502" t="s">
        <v>24</v>
      </c>
      <c r="H502" t="s">
        <v>37</v>
      </c>
      <c r="I502" t="s">
        <v>25</v>
      </c>
      <c r="J502" t="s">
        <v>25</v>
      </c>
      <c r="K502" t="s">
        <v>51</v>
      </c>
      <c r="L502" t="s">
        <v>52</v>
      </c>
      <c r="M502" t="s">
        <v>52</v>
      </c>
      <c r="N502">
        <v>104000</v>
      </c>
      <c r="O502" t="s">
        <v>34</v>
      </c>
      <c r="P502">
        <v>0</v>
      </c>
      <c r="Q502">
        <v>0</v>
      </c>
    </row>
    <row r="503" spans="1:17" x14ac:dyDescent="0.35">
      <c r="A503" s="1" t="str">
        <f>VLOOKUP(WorkingData!A503,DimBrand!$A$1:$B$9,2,0)</f>
        <v>B7</v>
      </c>
      <c r="B503" s="1" t="str">
        <f>VLOOKUP(WorkingData!B503,DimProcessor!$D$1:$E$29,2,0)</f>
        <v>PR16</v>
      </c>
      <c r="C503" s="1" t="str">
        <f>VLOOKUP(WorkingData!G503,DimOS!$A$1:$B$4,2,0)</f>
        <v>OS1</v>
      </c>
      <c r="D503" s="1" t="str">
        <f>VLOOKUP(WorkingData!H503,DimArchitecture!$A$1:$B$3,2,0)</f>
        <v>AR1</v>
      </c>
      <c r="E503" s="1" t="str">
        <f>VLOOKUP(WorkingData!J503,DimType!$A$1:$B$4,2,0)</f>
        <v>TY1</v>
      </c>
      <c r="F503" t="s">
        <v>67</v>
      </c>
      <c r="G503" t="s">
        <v>24</v>
      </c>
      <c r="H503" t="s">
        <v>37</v>
      </c>
      <c r="I503" t="s">
        <v>25</v>
      </c>
      <c r="J503" t="s">
        <v>39</v>
      </c>
      <c r="K503" t="s">
        <v>30</v>
      </c>
      <c r="L503" t="s">
        <v>31</v>
      </c>
      <c r="M503" t="s">
        <v>31</v>
      </c>
      <c r="N503">
        <v>76990</v>
      </c>
      <c r="O503" t="s">
        <v>34</v>
      </c>
      <c r="P503">
        <v>0</v>
      </c>
      <c r="Q503">
        <v>0</v>
      </c>
    </row>
    <row r="504" spans="1:17" x14ac:dyDescent="0.35">
      <c r="A504" s="1" t="str">
        <f>VLOOKUP(WorkingData!A504,DimBrand!$A$1:$B$9,2,0)</f>
        <v>B5</v>
      </c>
      <c r="B504" s="1" t="str">
        <f>VLOOKUP(WorkingData!B504,DimProcessor!$D$1:$E$29,2,0)</f>
        <v>PR16</v>
      </c>
      <c r="C504" s="1" t="str">
        <f>VLOOKUP(WorkingData!G504,DimOS!$A$1:$B$4,2,0)</f>
        <v>OS1</v>
      </c>
      <c r="D504" s="1" t="str">
        <f>VLOOKUP(WorkingData!H504,DimArchitecture!$A$1:$B$3,2,0)</f>
        <v>AR1</v>
      </c>
      <c r="E504" s="1" t="str">
        <f>VLOOKUP(WorkingData!J504,DimType!$A$1:$B$4,2,0)</f>
        <v>TY3</v>
      </c>
      <c r="F504" t="s">
        <v>67</v>
      </c>
      <c r="G504" t="s">
        <v>24</v>
      </c>
      <c r="H504" t="s">
        <v>37</v>
      </c>
      <c r="I504" t="s">
        <v>25</v>
      </c>
      <c r="J504" t="s">
        <v>23</v>
      </c>
      <c r="K504" t="s">
        <v>51</v>
      </c>
      <c r="L504" t="s">
        <v>31</v>
      </c>
      <c r="M504" t="s">
        <v>52</v>
      </c>
      <c r="N504">
        <v>90190</v>
      </c>
      <c r="O504" t="s">
        <v>45</v>
      </c>
      <c r="P504">
        <v>6</v>
      </c>
      <c r="Q504">
        <v>1</v>
      </c>
    </row>
    <row r="505" spans="1:17" x14ac:dyDescent="0.35">
      <c r="A505" s="1" t="str">
        <f>VLOOKUP(WorkingData!A505,DimBrand!$A$1:$B$9,2,0)</f>
        <v>B2</v>
      </c>
      <c r="B505" s="1" t="str">
        <f>VLOOKUP(WorkingData!B505,DimProcessor!$D$1:$E$29,2,0)</f>
        <v>PR16</v>
      </c>
      <c r="C505" s="1" t="str">
        <f>VLOOKUP(WorkingData!G505,DimOS!$A$1:$B$4,2,0)</f>
        <v>OS1</v>
      </c>
      <c r="D505" s="1" t="str">
        <f>VLOOKUP(WorkingData!H505,DimArchitecture!$A$1:$B$3,2,0)</f>
        <v>AR2</v>
      </c>
      <c r="E505" s="1" t="str">
        <f>VLOOKUP(WorkingData!J505,DimType!$A$1:$B$4,2,0)</f>
        <v>TY1</v>
      </c>
      <c r="F505" t="s">
        <v>67</v>
      </c>
      <c r="G505" t="s">
        <v>24</v>
      </c>
      <c r="H505" t="s">
        <v>37</v>
      </c>
      <c r="I505" t="s">
        <v>25</v>
      </c>
      <c r="J505" t="s">
        <v>25</v>
      </c>
      <c r="K505" t="s">
        <v>30</v>
      </c>
      <c r="L505" t="s">
        <v>52</v>
      </c>
      <c r="M505" t="s">
        <v>31</v>
      </c>
      <c r="N505">
        <v>88488</v>
      </c>
      <c r="O505" t="s">
        <v>34</v>
      </c>
      <c r="P505">
        <v>0</v>
      </c>
      <c r="Q505">
        <v>0</v>
      </c>
    </row>
    <row r="506" spans="1:17" x14ac:dyDescent="0.35">
      <c r="A506" s="1" t="str">
        <f>VLOOKUP(WorkingData!A506,DimBrand!$A$1:$B$9,2,0)</f>
        <v>B7</v>
      </c>
      <c r="B506" s="1" t="str">
        <f>VLOOKUP(WorkingData!B506,DimProcessor!$D$1:$E$29,2,0)</f>
        <v>PR15</v>
      </c>
      <c r="C506" s="1" t="str">
        <f>VLOOKUP(WorkingData!G506,DimOS!$A$1:$B$4,2,0)</f>
        <v>OS1</v>
      </c>
      <c r="D506" s="1" t="str">
        <f>VLOOKUP(WorkingData!H506,DimArchitecture!$A$1:$B$3,2,0)</f>
        <v>AR1</v>
      </c>
      <c r="E506" s="1" t="str">
        <f>VLOOKUP(WorkingData!J506,DimType!$A$1:$B$4,2,0)</f>
        <v>TY1</v>
      </c>
      <c r="F506" t="s">
        <v>67</v>
      </c>
      <c r="G506" t="s">
        <v>24</v>
      </c>
      <c r="H506" t="s">
        <v>37</v>
      </c>
      <c r="I506" t="s">
        <v>25</v>
      </c>
      <c r="J506" t="s">
        <v>23</v>
      </c>
      <c r="K506" t="s">
        <v>51</v>
      </c>
      <c r="L506" t="s">
        <v>31</v>
      </c>
      <c r="M506" t="s">
        <v>31</v>
      </c>
      <c r="N506">
        <v>109990</v>
      </c>
      <c r="O506" t="s">
        <v>45</v>
      </c>
      <c r="P506">
        <v>138</v>
      </c>
      <c r="Q506">
        <v>30</v>
      </c>
    </row>
    <row r="507" spans="1:17" x14ac:dyDescent="0.35">
      <c r="A507" s="1" t="str">
        <f>VLOOKUP(WorkingData!A507,DimBrand!$A$1:$B$9,2,0)</f>
        <v>B7</v>
      </c>
      <c r="B507" s="1" t="str">
        <f>VLOOKUP(WorkingData!B507,DimProcessor!$D$1:$E$29,2,0)</f>
        <v>PR16</v>
      </c>
      <c r="C507" s="1" t="str">
        <f>VLOOKUP(WorkingData!G507,DimOS!$A$1:$B$4,2,0)</f>
        <v>OS1</v>
      </c>
      <c r="D507" s="1" t="str">
        <f>VLOOKUP(WorkingData!H507,DimArchitecture!$A$1:$B$3,2,0)</f>
        <v>AR1</v>
      </c>
      <c r="E507" s="1" t="str">
        <f>VLOOKUP(WorkingData!J507,DimType!$A$1:$B$4,2,0)</f>
        <v>TY1</v>
      </c>
      <c r="F507" t="s">
        <v>67</v>
      </c>
      <c r="G507" t="s">
        <v>24</v>
      </c>
      <c r="H507" t="s">
        <v>37</v>
      </c>
      <c r="I507" t="s">
        <v>25</v>
      </c>
      <c r="J507" t="s">
        <v>23</v>
      </c>
      <c r="K507" t="s">
        <v>30</v>
      </c>
      <c r="L507" t="s">
        <v>31</v>
      </c>
      <c r="M507" t="s">
        <v>31</v>
      </c>
      <c r="N507">
        <v>86990</v>
      </c>
      <c r="O507" t="s">
        <v>34</v>
      </c>
      <c r="P507">
        <v>0</v>
      </c>
      <c r="Q507">
        <v>0</v>
      </c>
    </row>
    <row r="508" spans="1:17" x14ac:dyDescent="0.35">
      <c r="A508" s="1" t="str">
        <f>VLOOKUP(WorkingData!A508,DimBrand!$A$1:$B$9,2,0)</f>
        <v>B7</v>
      </c>
      <c r="B508" s="1" t="str">
        <f>VLOOKUP(WorkingData!B508,DimProcessor!$D$1:$E$29,2,0)</f>
        <v>PR16</v>
      </c>
      <c r="C508" s="1" t="str">
        <f>VLOOKUP(WorkingData!G508,DimOS!$A$1:$B$4,2,0)</f>
        <v>OS1</v>
      </c>
      <c r="D508" s="1" t="str">
        <f>VLOOKUP(WorkingData!H508,DimArchitecture!$A$1:$B$3,2,0)</f>
        <v>AR1</v>
      </c>
      <c r="E508" s="1" t="str">
        <f>VLOOKUP(WorkingData!J508,DimType!$A$1:$B$4,2,0)</f>
        <v>TY1</v>
      </c>
      <c r="F508" t="s">
        <v>67</v>
      </c>
      <c r="G508" t="s">
        <v>61</v>
      </c>
      <c r="H508" t="s">
        <v>37</v>
      </c>
      <c r="I508" t="s">
        <v>25</v>
      </c>
      <c r="J508" t="s">
        <v>25</v>
      </c>
      <c r="K508" t="s">
        <v>51</v>
      </c>
      <c r="L508" t="s">
        <v>31</v>
      </c>
      <c r="M508" t="s">
        <v>31</v>
      </c>
      <c r="N508">
        <v>89990</v>
      </c>
      <c r="O508" t="s">
        <v>34</v>
      </c>
      <c r="P508">
        <v>0</v>
      </c>
      <c r="Q508">
        <v>0</v>
      </c>
    </row>
    <row r="509" spans="1:17" x14ac:dyDescent="0.35">
      <c r="A509" s="1" t="str">
        <f>VLOOKUP(WorkingData!A509,DimBrand!$A$1:$B$9,2,0)</f>
        <v>B5</v>
      </c>
      <c r="B509" s="1" t="str">
        <f>VLOOKUP(WorkingData!B509,DimProcessor!$D$1:$E$29,2,0)</f>
        <v>PR15</v>
      </c>
      <c r="C509" s="1" t="str">
        <f>VLOOKUP(WorkingData!G509,DimOS!$A$1:$B$4,2,0)</f>
        <v>OS1</v>
      </c>
      <c r="D509" s="1" t="str">
        <f>VLOOKUP(WorkingData!H509,DimArchitecture!$A$1:$B$3,2,0)</f>
        <v>AR1</v>
      </c>
      <c r="E509" s="1" t="str">
        <f>VLOOKUP(WorkingData!J509,DimType!$A$1:$B$4,2,0)</f>
        <v>TY1</v>
      </c>
      <c r="F509" t="s">
        <v>67</v>
      </c>
      <c r="G509" t="s">
        <v>71</v>
      </c>
      <c r="H509" t="s">
        <v>37</v>
      </c>
      <c r="I509" t="s">
        <v>25</v>
      </c>
      <c r="J509" t="s">
        <v>25</v>
      </c>
      <c r="K509" t="s">
        <v>51</v>
      </c>
      <c r="L509" t="s">
        <v>52</v>
      </c>
      <c r="M509" t="s">
        <v>52</v>
      </c>
      <c r="N509">
        <v>239759</v>
      </c>
      <c r="O509" t="s">
        <v>34</v>
      </c>
      <c r="P509">
        <v>0</v>
      </c>
      <c r="Q509">
        <v>0</v>
      </c>
    </row>
    <row r="510" spans="1:17" x14ac:dyDescent="0.35">
      <c r="A510" s="1" t="str">
        <f>VLOOKUP(WorkingData!A510,DimBrand!$A$1:$B$9,2,0)</f>
        <v>B1</v>
      </c>
      <c r="B510" s="1" t="str">
        <f>VLOOKUP(WorkingData!B510,DimProcessor!$D$1:$E$29,2,0)</f>
        <v>PR16</v>
      </c>
      <c r="C510" s="1" t="str">
        <f>VLOOKUP(WorkingData!G510,DimOS!$A$1:$B$4,2,0)</f>
        <v>OS1</v>
      </c>
      <c r="D510" s="1" t="str">
        <f>VLOOKUP(WorkingData!H510,DimArchitecture!$A$1:$B$3,2,0)</f>
        <v>AR1</v>
      </c>
      <c r="E510" s="1" t="str">
        <f>VLOOKUP(WorkingData!J510,DimType!$A$1:$B$4,2,0)</f>
        <v>TY1</v>
      </c>
      <c r="F510" t="s">
        <v>67</v>
      </c>
      <c r="G510" t="s">
        <v>24</v>
      </c>
      <c r="H510" t="s">
        <v>37</v>
      </c>
      <c r="I510" t="s">
        <v>25</v>
      </c>
      <c r="J510" t="s">
        <v>39</v>
      </c>
      <c r="K510" t="s">
        <v>51</v>
      </c>
      <c r="L510" t="s">
        <v>31</v>
      </c>
      <c r="M510" t="s">
        <v>52</v>
      </c>
      <c r="N510">
        <v>78990</v>
      </c>
      <c r="O510" t="s">
        <v>45</v>
      </c>
      <c r="P510">
        <v>35</v>
      </c>
      <c r="Q510">
        <v>4</v>
      </c>
    </row>
    <row r="511" spans="1:17" x14ac:dyDescent="0.35">
      <c r="A511" s="1" t="str">
        <f>VLOOKUP(WorkingData!A511,DimBrand!$A$1:$B$9,2,0)</f>
        <v>B6</v>
      </c>
      <c r="B511" s="1" t="str">
        <f>VLOOKUP(WorkingData!B511,DimProcessor!$D$1:$E$29,2,0)</f>
        <v>PR14</v>
      </c>
      <c r="C511" s="1" t="str">
        <f>VLOOKUP(WorkingData!G511,DimOS!$A$1:$B$4,2,0)</f>
        <v>OS1</v>
      </c>
      <c r="D511" s="1" t="str">
        <f>VLOOKUP(WorkingData!H511,DimArchitecture!$A$1:$B$3,2,0)</f>
        <v>AR1</v>
      </c>
      <c r="E511" s="1" t="str">
        <f>VLOOKUP(WorkingData!J511,DimType!$A$1:$B$4,2,0)</f>
        <v>TY2</v>
      </c>
      <c r="F511" t="s">
        <v>67</v>
      </c>
      <c r="G511" t="s">
        <v>66</v>
      </c>
      <c r="H511" t="s">
        <v>37</v>
      </c>
      <c r="I511" t="s">
        <v>25</v>
      </c>
      <c r="J511" t="s">
        <v>25</v>
      </c>
      <c r="K511" t="s">
        <v>51</v>
      </c>
      <c r="L511" t="s">
        <v>31</v>
      </c>
      <c r="M511" t="s">
        <v>52</v>
      </c>
      <c r="N511">
        <v>121890</v>
      </c>
      <c r="O511" t="s">
        <v>64</v>
      </c>
      <c r="P511">
        <v>3</v>
      </c>
      <c r="Q511">
        <v>0</v>
      </c>
    </row>
    <row r="512" spans="1:17" x14ac:dyDescent="0.35">
      <c r="A512" s="1" t="str">
        <f>VLOOKUP(WorkingData!A512,DimBrand!$A$1:$B$9,2,0)</f>
        <v>B1</v>
      </c>
      <c r="B512" s="1" t="str">
        <f>VLOOKUP(WorkingData!B512,DimProcessor!$D$1:$E$29,2,0)</f>
        <v>PR14</v>
      </c>
      <c r="C512" s="1" t="str">
        <f>VLOOKUP(WorkingData!G512,DimOS!$A$1:$B$4,2,0)</f>
        <v>OS1</v>
      </c>
      <c r="D512" s="1" t="str">
        <f>VLOOKUP(WorkingData!H512,DimArchitecture!$A$1:$B$3,2,0)</f>
        <v>AR1</v>
      </c>
      <c r="E512" s="1" t="str">
        <f>VLOOKUP(WorkingData!J512,DimType!$A$1:$B$4,2,0)</f>
        <v>TY2</v>
      </c>
      <c r="F512" t="s">
        <v>67</v>
      </c>
      <c r="G512" t="s">
        <v>71</v>
      </c>
      <c r="H512" t="s">
        <v>37</v>
      </c>
      <c r="I512" t="s">
        <v>25</v>
      </c>
      <c r="J512" t="s">
        <v>25</v>
      </c>
      <c r="K512" t="s">
        <v>51</v>
      </c>
      <c r="L512" t="s">
        <v>31</v>
      </c>
      <c r="M512" t="s">
        <v>31</v>
      </c>
      <c r="N512">
        <v>85990</v>
      </c>
      <c r="O512" t="s">
        <v>45</v>
      </c>
      <c r="P512">
        <v>18</v>
      </c>
      <c r="Q512">
        <v>0</v>
      </c>
    </row>
    <row r="513" spans="1:17" x14ac:dyDescent="0.35">
      <c r="A513" s="1" t="str">
        <f>VLOOKUP(WorkingData!A513,DimBrand!$A$1:$B$9,2,0)</f>
        <v>B7</v>
      </c>
      <c r="B513" s="1" t="str">
        <f>VLOOKUP(WorkingData!B513,DimProcessor!$D$1:$E$29,2,0)</f>
        <v>PR16</v>
      </c>
      <c r="C513" s="1" t="str">
        <f>VLOOKUP(WorkingData!G513,DimOS!$A$1:$B$4,2,0)</f>
        <v>OS1</v>
      </c>
      <c r="D513" s="1" t="str">
        <f>VLOOKUP(WorkingData!H513,DimArchitecture!$A$1:$B$3,2,0)</f>
        <v>AR1</v>
      </c>
      <c r="E513" s="1" t="str">
        <f>VLOOKUP(WorkingData!J513,DimType!$A$1:$B$4,2,0)</f>
        <v>TY1</v>
      </c>
      <c r="F513" t="s">
        <v>67</v>
      </c>
      <c r="G513" t="s">
        <v>24</v>
      </c>
      <c r="H513" t="s">
        <v>37</v>
      </c>
      <c r="I513" t="s">
        <v>25</v>
      </c>
      <c r="J513" t="s">
        <v>23</v>
      </c>
      <c r="K513" t="s">
        <v>55</v>
      </c>
      <c r="L513" t="s">
        <v>31</v>
      </c>
      <c r="M513" t="s">
        <v>31</v>
      </c>
      <c r="N513">
        <v>94990</v>
      </c>
      <c r="O513" t="s">
        <v>34</v>
      </c>
      <c r="P513">
        <v>0</v>
      </c>
      <c r="Q513">
        <v>0</v>
      </c>
    </row>
    <row r="514" spans="1:17" x14ac:dyDescent="0.35">
      <c r="A514" s="1" t="str">
        <f>VLOOKUP(WorkingData!A514,DimBrand!$A$1:$B$9,2,0)</f>
        <v>B5</v>
      </c>
      <c r="B514" s="1" t="str">
        <f>VLOOKUP(WorkingData!B514,DimProcessor!$D$1:$E$29,2,0)</f>
        <v>PR16</v>
      </c>
      <c r="C514" s="1" t="str">
        <f>VLOOKUP(WorkingData!G514,DimOS!$A$1:$B$4,2,0)</f>
        <v>OS1</v>
      </c>
      <c r="D514" s="1" t="str">
        <f>VLOOKUP(WorkingData!H514,DimArchitecture!$A$1:$B$3,2,0)</f>
        <v>AR1</v>
      </c>
      <c r="E514" s="1" t="str">
        <f>VLOOKUP(WorkingData!J514,DimType!$A$1:$B$4,2,0)</f>
        <v>TY3</v>
      </c>
      <c r="F514" t="s">
        <v>67</v>
      </c>
      <c r="G514" t="s">
        <v>24</v>
      </c>
      <c r="H514" t="s">
        <v>37</v>
      </c>
      <c r="I514" t="s">
        <v>25</v>
      </c>
      <c r="J514" t="s">
        <v>23</v>
      </c>
      <c r="K514" t="s">
        <v>51</v>
      </c>
      <c r="L514" t="s">
        <v>31</v>
      </c>
      <c r="M514" t="s">
        <v>52</v>
      </c>
      <c r="N514">
        <v>92000</v>
      </c>
      <c r="O514" t="s">
        <v>45</v>
      </c>
      <c r="P514">
        <v>8</v>
      </c>
      <c r="Q514">
        <v>1</v>
      </c>
    </row>
    <row r="515" spans="1:17" x14ac:dyDescent="0.35">
      <c r="A515" s="1" t="str">
        <f>VLOOKUP(WorkingData!A515,DimBrand!$A$1:$B$9,2,0)</f>
        <v>B5</v>
      </c>
      <c r="B515" s="1" t="str">
        <f>VLOOKUP(WorkingData!B515,DimProcessor!$D$1:$E$29,2,0)</f>
        <v>PR15</v>
      </c>
      <c r="C515" s="1" t="str">
        <f>VLOOKUP(WorkingData!G515,DimOS!$A$1:$B$4,2,0)</f>
        <v>OS1</v>
      </c>
      <c r="D515" s="1" t="str">
        <f>VLOOKUP(WorkingData!H515,DimArchitecture!$A$1:$B$3,2,0)</f>
        <v>AR1</v>
      </c>
      <c r="E515" s="1" t="str">
        <f>VLOOKUP(WorkingData!J515,DimType!$A$1:$B$4,2,0)</f>
        <v>TY1</v>
      </c>
      <c r="F515" t="s">
        <v>67</v>
      </c>
      <c r="G515" t="s">
        <v>24</v>
      </c>
      <c r="H515" t="s">
        <v>37</v>
      </c>
      <c r="I515" t="s">
        <v>25</v>
      </c>
      <c r="J515" t="s">
        <v>25</v>
      </c>
      <c r="K515" t="s">
        <v>51</v>
      </c>
      <c r="L515" t="s">
        <v>52</v>
      </c>
      <c r="M515" t="s">
        <v>31</v>
      </c>
      <c r="N515">
        <v>162990</v>
      </c>
      <c r="O515" t="s">
        <v>34</v>
      </c>
      <c r="P515">
        <v>3</v>
      </c>
      <c r="Q515">
        <v>1</v>
      </c>
    </row>
    <row r="516" spans="1:17" x14ac:dyDescent="0.35">
      <c r="A516" s="1" t="str">
        <f>VLOOKUP(WorkingData!A516,DimBrand!$A$1:$B$9,2,0)</f>
        <v>B6</v>
      </c>
      <c r="B516" s="1" t="str">
        <f>VLOOKUP(WorkingData!B516,DimProcessor!$D$1:$E$29,2,0)</f>
        <v>PR16</v>
      </c>
      <c r="C516" s="1" t="str">
        <f>VLOOKUP(WorkingData!G516,DimOS!$A$1:$B$4,2,0)</f>
        <v>OS1</v>
      </c>
      <c r="D516" s="1" t="str">
        <f>VLOOKUP(WorkingData!H516,DimArchitecture!$A$1:$B$3,2,0)</f>
        <v>AR1</v>
      </c>
      <c r="E516" s="1" t="str">
        <f>VLOOKUP(WorkingData!J516,DimType!$A$1:$B$4,2,0)</f>
        <v>TY2</v>
      </c>
      <c r="F516" t="s">
        <v>67</v>
      </c>
      <c r="G516" t="s">
        <v>61</v>
      </c>
      <c r="H516" t="s">
        <v>37</v>
      </c>
      <c r="I516" t="s">
        <v>25</v>
      </c>
      <c r="J516" t="s">
        <v>25</v>
      </c>
      <c r="K516" t="s">
        <v>51</v>
      </c>
      <c r="L516" t="s">
        <v>31</v>
      </c>
      <c r="M516" t="s">
        <v>52</v>
      </c>
      <c r="N516">
        <v>135300</v>
      </c>
      <c r="O516" t="s">
        <v>57</v>
      </c>
      <c r="P516">
        <v>5</v>
      </c>
      <c r="Q516">
        <v>2</v>
      </c>
    </row>
    <row r="517" spans="1:17" x14ac:dyDescent="0.35">
      <c r="A517" s="1" t="str">
        <f>VLOOKUP(WorkingData!A517,DimBrand!$A$1:$B$9,2,0)</f>
        <v>B7</v>
      </c>
      <c r="B517" s="1" t="str">
        <f>VLOOKUP(WorkingData!B517,DimProcessor!$D$1:$E$29,2,0)</f>
        <v>PR16</v>
      </c>
      <c r="C517" s="1" t="str">
        <f>VLOOKUP(WorkingData!G517,DimOS!$A$1:$B$4,2,0)</f>
        <v>OS1</v>
      </c>
      <c r="D517" s="1" t="str">
        <f>VLOOKUP(WorkingData!H517,DimArchitecture!$A$1:$B$3,2,0)</f>
        <v>AR1</v>
      </c>
      <c r="E517" s="1" t="str">
        <f>VLOOKUP(WorkingData!J517,DimType!$A$1:$B$4,2,0)</f>
        <v>TY1</v>
      </c>
      <c r="F517" t="s">
        <v>67</v>
      </c>
      <c r="G517" t="s">
        <v>24</v>
      </c>
      <c r="H517" t="s">
        <v>37</v>
      </c>
      <c r="I517" t="s">
        <v>25</v>
      </c>
      <c r="J517" t="s">
        <v>25</v>
      </c>
      <c r="K517" t="s">
        <v>30</v>
      </c>
      <c r="L517" t="s">
        <v>31</v>
      </c>
      <c r="M517" t="s">
        <v>31</v>
      </c>
      <c r="N517">
        <v>64990</v>
      </c>
      <c r="O517" t="s">
        <v>45</v>
      </c>
      <c r="P517">
        <v>33</v>
      </c>
      <c r="Q517">
        <v>5</v>
      </c>
    </row>
    <row r="518" spans="1:17" x14ac:dyDescent="0.35">
      <c r="A518" s="1" t="str">
        <f>VLOOKUP(WorkingData!A518,DimBrand!$A$1:$B$9,2,0)</f>
        <v>B2</v>
      </c>
      <c r="B518" s="1" t="str">
        <f>VLOOKUP(WorkingData!B518,DimProcessor!$D$1:$E$29,2,0)</f>
        <v>PR15</v>
      </c>
      <c r="C518" s="1" t="str">
        <f>VLOOKUP(WorkingData!G518,DimOS!$A$1:$B$4,2,0)</f>
        <v>OS1</v>
      </c>
      <c r="D518" s="1" t="str">
        <f>VLOOKUP(WorkingData!H518,DimArchitecture!$A$1:$B$3,2,0)</f>
        <v>AR1</v>
      </c>
      <c r="E518" s="1" t="str">
        <f>VLOOKUP(WorkingData!J518,DimType!$A$1:$B$4,2,0)</f>
        <v>TY2</v>
      </c>
      <c r="F518" t="s">
        <v>67</v>
      </c>
      <c r="G518" t="s">
        <v>24</v>
      </c>
      <c r="H518" t="s">
        <v>37</v>
      </c>
      <c r="I518" t="s">
        <v>25</v>
      </c>
      <c r="J518" t="s">
        <v>25</v>
      </c>
      <c r="K518" t="s">
        <v>70</v>
      </c>
      <c r="L518" t="s">
        <v>31</v>
      </c>
      <c r="M518" t="s">
        <v>31</v>
      </c>
      <c r="N518">
        <v>174527</v>
      </c>
      <c r="O518" t="s">
        <v>34</v>
      </c>
      <c r="P518">
        <v>0</v>
      </c>
      <c r="Q518">
        <v>0</v>
      </c>
    </row>
    <row r="519" spans="1:17" x14ac:dyDescent="0.35">
      <c r="A519" s="1" t="str">
        <f>VLOOKUP(WorkingData!A519,DimBrand!$A$1:$B$9,2,0)</f>
        <v>B2</v>
      </c>
      <c r="B519" s="1" t="str">
        <f>VLOOKUP(WorkingData!B519,DimProcessor!$D$1:$E$29,2,0)</f>
        <v>PR15</v>
      </c>
      <c r="C519" s="1" t="str">
        <f>VLOOKUP(WorkingData!G519,DimOS!$A$1:$B$4,2,0)</f>
        <v>OS1</v>
      </c>
      <c r="D519" s="1" t="str">
        <f>VLOOKUP(WorkingData!H519,DimArchitecture!$A$1:$B$3,2,0)</f>
        <v>AR1</v>
      </c>
      <c r="E519" s="1" t="str">
        <f>VLOOKUP(WorkingData!J519,DimType!$A$1:$B$4,2,0)</f>
        <v>TY2</v>
      </c>
      <c r="F519" t="s">
        <v>67</v>
      </c>
      <c r="G519" t="s">
        <v>24</v>
      </c>
      <c r="H519" t="s">
        <v>37</v>
      </c>
      <c r="I519" t="s">
        <v>25</v>
      </c>
      <c r="J519" t="s">
        <v>25</v>
      </c>
      <c r="K519" t="s">
        <v>30</v>
      </c>
      <c r="L519" t="s">
        <v>31</v>
      </c>
      <c r="M519" t="s">
        <v>31</v>
      </c>
      <c r="N519">
        <v>162299</v>
      </c>
      <c r="O519" t="s">
        <v>34</v>
      </c>
      <c r="P519">
        <v>0</v>
      </c>
      <c r="Q519">
        <v>0</v>
      </c>
    </row>
    <row r="520" spans="1:17" x14ac:dyDescent="0.35">
      <c r="A520" s="1" t="str">
        <f>VLOOKUP(WorkingData!A520,DimBrand!$A$1:$B$9,2,0)</f>
        <v>B6</v>
      </c>
      <c r="B520" s="1" t="str">
        <f>VLOOKUP(WorkingData!B520,DimProcessor!$D$1:$E$29,2,0)</f>
        <v>PR15</v>
      </c>
      <c r="C520" s="1" t="str">
        <f>VLOOKUP(WorkingData!G520,DimOS!$A$1:$B$4,2,0)</f>
        <v>OS1</v>
      </c>
      <c r="D520" s="1" t="str">
        <f>VLOOKUP(WorkingData!H520,DimArchitecture!$A$1:$B$3,2,0)</f>
        <v>AR1</v>
      </c>
      <c r="E520" s="1" t="str">
        <f>VLOOKUP(WorkingData!J520,DimType!$A$1:$B$4,2,0)</f>
        <v>TY1</v>
      </c>
      <c r="F520" t="s">
        <v>67</v>
      </c>
      <c r="G520" t="s">
        <v>24</v>
      </c>
      <c r="H520" t="s">
        <v>37</v>
      </c>
      <c r="I520" t="s">
        <v>25</v>
      </c>
      <c r="J520" t="s">
        <v>25</v>
      </c>
      <c r="K520" t="s">
        <v>51</v>
      </c>
      <c r="L520" t="s">
        <v>52</v>
      </c>
      <c r="M520" t="s">
        <v>52</v>
      </c>
      <c r="N520">
        <v>109190</v>
      </c>
      <c r="O520" t="s">
        <v>34</v>
      </c>
      <c r="P520">
        <v>0</v>
      </c>
      <c r="Q520">
        <v>0</v>
      </c>
    </row>
    <row r="521" spans="1:17" x14ac:dyDescent="0.35">
      <c r="A521" s="1" t="str">
        <f>VLOOKUP(WorkingData!A521,DimBrand!$A$1:$B$9,2,0)</f>
        <v>B5</v>
      </c>
      <c r="B521" s="1" t="str">
        <f>VLOOKUP(WorkingData!B521,DimProcessor!$D$1:$E$29,2,0)</f>
        <v>PR16</v>
      </c>
      <c r="C521" s="1" t="str">
        <f>VLOOKUP(WorkingData!G521,DimOS!$A$1:$B$4,2,0)</f>
        <v>OS1</v>
      </c>
      <c r="D521" s="1" t="str">
        <f>VLOOKUP(WorkingData!H521,DimArchitecture!$A$1:$B$3,2,0)</f>
        <v>AR1</v>
      </c>
      <c r="E521" s="1" t="str">
        <f>VLOOKUP(WorkingData!J521,DimType!$A$1:$B$4,2,0)</f>
        <v>TY1</v>
      </c>
      <c r="F521" t="s">
        <v>67</v>
      </c>
      <c r="G521" t="s">
        <v>24</v>
      </c>
      <c r="H521" t="s">
        <v>37</v>
      </c>
      <c r="I521" t="s">
        <v>25</v>
      </c>
      <c r="J521" t="s">
        <v>25</v>
      </c>
      <c r="K521" t="s">
        <v>51</v>
      </c>
      <c r="L521" t="s">
        <v>52</v>
      </c>
      <c r="M521" t="s">
        <v>52</v>
      </c>
      <c r="N521">
        <v>99999</v>
      </c>
      <c r="O521" t="s">
        <v>34</v>
      </c>
      <c r="P521">
        <v>0</v>
      </c>
      <c r="Q521">
        <v>0</v>
      </c>
    </row>
    <row r="522" spans="1:17" x14ac:dyDescent="0.35">
      <c r="A522" s="1" t="str">
        <f>VLOOKUP(WorkingData!A522,DimBrand!$A$1:$B$9,2,0)</f>
        <v>B7</v>
      </c>
      <c r="B522" s="1" t="str">
        <f>VLOOKUP(WorkingData!B522,DimProcessor!$D$1:$E$29,2,0)</f>
        <v>PR15</v>
      </c>
      <c r="C522" s="1" t="str">
        <f>VLOOKUP(WorkingData!G522,DimOS!$A$1:$B$4,2,0)</f>
        <v>OS1</v>
      </c>
      <c r="D522" s="1" t="str">
        <f>VLOOKUP(WorkingData!H522,DimArchitecture!$A$1:$B$3,2,0)</f>
        <v>AR1</v>
      </c>
      <c r="E522" s="1" t="str">
        <f>VLOOKUP(WorkingData!J522,DimType!$A$1:$B$4,2,0)</f>
        <v>TY1</v>
      </c>
      <c r="F522" t="s">
        <v>67</v>
      </c>
      <c r="G522" t="s">
        <v>24</v>
      </c>
      <c r="H522" t="s">
        <v>37</v>
      </c>
      <c r="I522" t="s">
        <v>25</v>
      </c>
      <c r="J522" t="s">
        <v>39</v>
      </c>
      <c r="K522" t="s">
        <v>51</v>
      </c>
      <c r="L522" t="s">
        <v>31</v>
      </c>
      <c r="M522" t="s">
        <v>31</v>
      </c>
      <c r="N522">
        <v>104990</v>
      </c>
      <c r="O522" t="s">
        <v>45</v>
      </c>
      <c r="P522">
        <v>85</v>
      </c>
      <c r="Q522">
        <v>9</v>
      </c>
    </row>
    <row r="523" spans="1:17" x14ac:dyDescent="0.35">
      <c r="A523" s="1" t="str">
        <f>VLOOKUP(WorkingData!A523,DimBrand!$A$1:$B$9,2,0)</f>
        <v>B1</v>
      </c>
      <c r="B523" s="1" t="str">
        <f>VLOOKUP(WorkingData!B523,DimProcessor!$D$1:$E$29,2,0)</f>
        <v>PR16</v>
      </c>
      <c r="C523" s="1" t="str">
        <f>VLOOKUP(WorkingData!G523,DimOS!$A$1:$B$4,2,0)</f>
        <v>OS1</v>
      </c>
      <c r="D523" s="1" t="str">
        <f>VLOOKUP(WorkingData!H523,DimArchitecture!$A$1:$B$3,2,0)</f>
        <v>AR1</v>
      </c>
      <c r="E523" s="1" t="str">
        <f>VLOOKUP(WorkingData!J523,DimType!$A$1:$B$4,2,0)</f>
        <v>TY2</v>
      </c>
      <c r="F523" t="s">
        <v>67</v>
      </c>
      <c r="G523" t="s">
        <v>61</v>
      </c>
      <c r="H523" t="s">
        <v>37</v>
      </c>
      <c r="I523" t="s">
        <v>25</v>
      </c>
      <c r="J523" t="s">
        <v>25</v>
      </c>
      <c r="K523" t="s">
        <v>30</v>
      </c>
      <c r="L523" t="s">
        <v>52</v>
      </c>
      <c r="M523" t="s">
        <v>31</v>
      </c>
      <c r="N523">
        <v>109990</v>
      </c>
      <c r="O523" t="s">
        <v>34</v>
      </c>
      <c r="P523">
        <v>0</v>
      </c>
      <c r="Q523">
        <v>0</v>
      </c>
    </row>
    <row r="524" spans="1:17" x14ac:dyDescent="0.35">
      <c r="A524" s="1" t="str">
        <f>VLOOKUP(WorkingData!A524,DimBrand!$A$1:$B$9,2,0)</f>
        <v>B1</v>
      </c>
      <c r="B524" s="1" t="str">
        <f>VLOOKUP(WorkingData!B524,DimProcessor!$D$1:$E$29,2,0)</f>
        <v>PR14</v>
      </c>
      <c r="C524" s="1" t="str">
        <f>VLOOKUP(WorkingData!G524,DimOS!$A$1:$B$4,2,0)</f>
        <v>OS1</v>
      </c>
      <c r="D524" s="1" t="str">
        <f>VLOOKUP(WorkingData!H524,DimArchitecture!$A$1:$B$3,2,0)</f>
        <v>AR1</v>
      </c>
      <c r="E524" s="1" t="str">
        <f>VLOOKUP(WorkingData!J524,DimType!$A$1:$B$4,2,0)</f>
        <v>TY2</v>
      </c>
      <c r="F524" t="s">
        <v>67</v>
      </c>
      <c r="G524" t="s">
        <v>66</v>
      </c>
      <c r="H524" t="s">
        <v>37</v>
      </c>
      <c r="I524" t="s">
        <v>25</v>
      </c>
      <c r="J524" t="s">
        <v>25</v>
      </c>
      <c r="K524" t="s">
        <v>51</v>
      </c>
      <c r="L524" t="s">
        <v>31</v>
      </c>
      <c r="M524" t="s">
        <v>31</v>
      </c>
      <c r="N524">
        <v>99990</v>
      </c>
      <c r="O524" t="s">
        <v>45</v>
      </c>
      <c r="P524">
        <v>30</v>
      </c>
      <c r="Q524">
        <v>7</v>
      </c>
    </row>
    <row r="525" spans="1:17" x14ac:dyDescent="0.35">
      <c r="A525" s="1" t="str">
        <f>VLOOKUP(WorkingData!A525,DimBrand!$A$1:$B$9,2,0)</f>
        <v>B2</v>
      </c>
      <c r="B525" s="1" t="str">
        <f>VLOOKUP(WorkingData!B525,DimProcessor!$D$1:$E$29,2,0)</f>
        <v>PR14</v>
      </c>
      <c r="C525" s="1" t="str">
        <f>VLOOKUP(WorkingData!G525,DimOS!$A$1:$B$4,2,0)</f>
        <v>OS1</v>
      </c>
      <c r="D525" s="1" t="str">
        <f>VLOOKUP(WorkingData!H525,DimArchitecture!$A$1:$B$3,2,0)</f>
        <v>AR1</v>
      </c>
      <c r="E525" s="1" t="str">
        <f>VLOOKUP(WorkingData!J525,DimType!$A$1:$B$4,2,0)</f>
        <v>TY2</v>
      </c>
      <c r="F525" t="s">
        <v>67</v>
      </c>
      <c r="G525" t="s">
        <v>24</v>
      </c>
      <c r="H525" t="s">
        <v>37</v>
      </c>
      <c r="I525" t="s">
        <v>25</v>
      </c>
      <c r="J525" t="s">
        <v>39</v>
      </c>
      <c r="K525" t="s">
        <v>30</v>
      </c>
      <c r="L525" t="s">
        <v>31</v>
      </c>
      <c r="M525" t="s">
        <v>31</v>
      </c>
      <c r="N525">
        <v>244801</v>
      </c>
      <c r="O525" t="s">
        <v>34</v>
      </c>
      <c r="P525">
        <v>0</v>
      </c>
      <c r="Q525">
        <v>0</v>
      </c>
    </row>
    <row r="526" spans="1:17" x14ac:dyDescent="0.35">
      <c r="A526" s="1" t="str">
        <f>VLOOKUP(WorkingData!A526,DimBrand!$A$1:$B$9,2,0)</f>
        <v>B1</v>
      </c>
      <c r="B526" s="1" t="str">
        <f>VLOOKUP(WorkingData!B526,DimProcessor!$D$1:$E$29,2,0)</f>
        <v>PR16</v>
      </c>
      <c r="C526" s="1" t="str">
        <f>VLOOKUP(WorkingData!G526,DimOS!$A$1:$B$4,2,0)</f>
        <v>OS1</v>
      </c>
      <c r="D526" s="1" t="str">
        <f>VLOOKUP(WorkingData!H526,DimArchitecture!$A$1:$B$3,2,0)</f>
        <v>AR1</v>
      </c>
      <c r="E526" s="1" t="str">
        <f>VLOOKUP(WorkingData!J526,DimType!$A$1:$B$4,2,0)</f>
        <v>TY2</v>
      </c>
      <c r="F526" t="s">
        <v>67</v>
      </c>
      <c r="G526" t="s">
        <v>61</v>
      </c>
      <c r="H526" t="s">
        <v>37</v>
      </c>
      <c r="I526" t="s">
        <v>25</v>
      </c>
      <c r="J526" t="s">
        <v>25</v>
      </c>
      <c r="K526" t="s">
        <v>30</v>
      </c>
      <c r="L526" t="s">
        <v>31</v>
      </c>
      <c r="M526" t="s">
        <v>31</v>
      </c>
      <c r="N526">
        <v>94990</v>
      </c>
      <c r="O526" t="s">
        <v>34</v>
      </c>
      <c r="P526">
        <v>0</v>
      </c>
      <c r="Q526">
        <v>0</v>
      </c>
    </row>
    <row r="527" spans="1:17" x14ac:dyDescent="0.35">
      <c r="A527" s="1" t="str">
        <f>VLOOKUP(WorkingData!A527,DimBrand!$A$1:$B$9,2,0)</f>
        <v>B2</v>
      </c>
      <c r="B527" s="1" t="str">
        <f>VLOOKUP(WorkingData!B527,DimProcessor!$D$1:$E$29,2,0)</f>
        <v>PR14</v>
      </c>
      <c r="C527" s="1" t="str">
        <f>VLOOKUP(WorkingData!G527,DimOS!$A$1:$B$4,2,0)</f>
        <v>OS1</v>
      </c>
      <c r="D527" s="1" t="str">
        <f>VLOOKUP(WorkingData!H527,DimArchitecture!$A$1:$B$3,2,0)</f>
        <v>AR1</v>
      </c>
      <c r="E527" s="1" t="str">
        <f>VLOOKUP(WorkingData!J527,DimType!$A$1:$B$4,2,0)</f>
        <v>TY2</v>
      </c>
      <c r="F527" t="s">
        <v>67</v>
      </c>
      <c r="G527" t="s">
        <v>24</v>
      </c>
      <c r="H527" t="s">
        <v>37</v>
      </c>
      <c r="I527" t="s">
        <v>25</v>
      </c>
      <c r="J527" t="s">
        <v>25</v>
      </c>
      <c r="K527" t="s">
        <v>51</v>
      </c>
      <c r="L527" t="s">
        <v>31</v>
      </c>
      <c r="M527" t="s">
        <v>52</v>
      </c>
      <c r="N527">
        <v>86000</v>
      </c>
      <c r="O527" t="s">
        <v>34</v>
      </c>
      <c r="P527">
        <v>0</v>
      </c>
      <c r="Q527">
        <v>0</v>
      </c>
    </row>
    <row r="528" spans="1:17" x14ac:dyDescent="0.35">
      <c r="A528" s="1" t="str">
        <f>VLOOKUP(WorkingData!A528,DimBrand!$A$1:$B$9,2,0)</f>
        <v>B2</v>
      </c>
      <c r="B528" s="1" t="str">
        <f>VLOOKUP(WorkingData!B528,DimProcessor!$D$1:$E$29,2,0)</f>
        <v>PR15</v>
      </c>
      <c r="C528" s="1" t="str">
        <f>VLOOKUP(WorkingData!G528,DimOS!$A$1:$B$4,2,0)</f>
        <v>OS1</v>
      </c>
      <c r="D528" s="1" t="str">
        <f>VLOOKUP(WorkingData!H528,DimArchitecture!$A$1:$B$3,2,0)</f>
        <v>AR2</v>
      </c>
      <c r="E528" s="1" t="str">
        <f>VLOOKUP(WorkingData!J528,DimType!$A$1:$B$4,2,0)</f>
        <v>TY1</v>
      </c>
      <c r="F528" t="s">
        <v>67</v>
      </c>
      <c r="G528" t="s">
        <v>24</v>
      </c>
      <c r="H528" t="s">
        <v>37</v>
      </c>
      <c r="I528" t="s">
        <v>25</v>
      </c>
      <c r="J528" t="s">
        <v>39</v>
      </c>
      <c r="K528" t="s">
        <v>30</v>
      </c>
      <c r="L528" t="s">
        <v>31</v>
      </c>
      <c r="M528" t="s">
        <v>31</v>
      </c>
      <c r="N528">
        <v>162399</v>
      </c>
      <c r="O528" t="s">
        <v>34</v>
      </c>
      <c r="P528">
        <v>0</v>
      </c>
      <c r="Q528">
        <v>0</v>
      </c>
    </row>
    <row r="529" spans="1:17" x14ac:dyDescent="0.35">
      <c r="A529" s="1" t="str">
        <f>VLOOKUP(WorkingData!A529,DimBrand!$A$1:$B$9,2,0)</f>
        <v>B5</v>
      </c>
      <c r="B529" s="1" t="str">
        <f>VLOOKUP(WorkingData!B529,DimProcessor!$D$1:$E$29,2,0)</f>
        <v>PR16</v>
      </c>
      <c r="C529" s="1" t="str">
        <f>VLOOKUP(WorkingData!G529,DimOS!$A$1:$B$4,2,0)</f>
        <v>OS1</v>
      </c>
      <c r="D529" s="1" t="str">
        <f>VLOOKUP(WorkingData!H529,DimArchitecture!$A$1:$B$3,2,0)</f>
        <v>AR2</v>
      </c>
      <c r="E529" s="1" t="str">
        <f>VLOOKUP(WorkingData!J529,DimType!$A$1:$B$4,2,0)</f>
        <v>TY1</v>
      </c>
      <c r="F529" t="s">
        <v>67</v>
      </c>
      <c r="G529" t="s">
        <v>24</v>
      </c>
      <c r="H529" t="s">
        <v>37</v>
      </c>
      <c r="I529" t="s">
        <v>25</v>
      </c>
      <c r="J529" t="s">
        <v>25</v>
      </c>
      <c r="K529" t="s">
        <v>30</v>
      </c>
      <c r="L529" t="s">
        <v>31</v>
      </c>
      <c r="M529" t="s">
        <v>31</v>
      </c>
      <c r="N529">
        <v>119599</v>
      </c>
      <c r="O529" t="s">
        <v>34</v>
      </c>
      <c r="P529">
        <v>0</v>
      </c>
      <c r="Q529">
        <v>0</v>
      </c>
    </row>
    <row r="530" spans="1:17" x14ac:dyDescent="0.35">
      <c r="A530" s="1" t="str">
        <f>VLOOKUP(WorkingData!A530,DimBrand!$A$1:$B$9,2,0)</f>
        <v>B2</v>
      </c>
      <c r="B530" s="1" t="str">
        <f>VLOOKUP(WorkingData!B530,DimProcessor!$D$1:$E$29,2,0)</f>
        <v>PR15</v>
      </c>
      <c r="C530" s="1" t="str">
        <f>VLOOKUP(WorkingData!G530,DimOS!$A$1:$B$4,2,0)</f>
        <v>OS1</v>
      </c>
      <c r="D530" s="1" t="str">
        <f>VLOOKUP(WorkingData!H530,DimArchitecture!$A$1:$B$3,2,0)</f>
        <v>AR1</v>
      </c>
      <c r="E530" s="1" t="str">
        <f>VLOOKUP(WorkingData!J530,DimType!$A$1:$B$4,2,0)</f>
        <v>TY2</v>
      </c>
      <c r="F530" t="s">
        <v>67</v>
      </c>
      <c r="G530" t="s">
        <v>71</v>
      </c>
      <c r="H530" t="s">
        <v>37</v>
      </c>
      <c r="I530" t="s">
        <v>25</v>
      </c>
      <c r="J530" t="s">
        <v>25</v>
      </c>
      <c r="K530" t="s">
        <v>30</v>
      </c>
      <c r="L530" t="s">
        <v>31</v>
      </c>
      <c r="M530" t="s">
        <v>31</v>
      </c>
      <c r="N530">
        <v>211753</v>
      </c>
      <c r="O530" t="s">
        <v>34</v>
      </c>
      <c r="P530">
        <v>0</v>
      </c>
      <c r="Q530">
        <v>0</v>
      </c>
    </row>
    <row r="531" spans="1:17" x14ac:dyDescent="0.35">
      <c r="A531" s="1" t="str">
        <f>VLOOKUP(WorkingData!A531,DimBrand!$A$1:$B$9,2,0)</f>
        <v>B2</v>
      </c>
      <c r="B531" s="1" t="str">
        <f>VLOOKUP(WorkingData!B531,DimProcessor!$D$1:$E$29,2,0)</f>
        <v>PR16</v>
      </c>
      <c r="C531" s="1" t="str">
        <f>VLOOKUP(WorkingData!G531,DimOS!$A$1:$B$4,2,0)</f>
        <v>OS1</v>
      </c>
      <c r="D531" s="1" t="str">
        <f>VLOOKUP(WorkingData!H531,DimArchitecture!$A$1:$B$3,2,0)</f>
        <v>AR2</v>
      </c>
      <c r="E531" s="1" t="str">
        <f>VLOOKUP(WorkingData!J531,DimType!$A$1:$B$4,2,0)</f>
        <v>TY1</v>
      </c>
      <c r="F531" t="s">
        <v>67</v>
      </c>
      <c r="G531" t="s">
        <v>24</v>
      </c>
      <c r="H531" t="s">
        <v>37</v>
      </c>
      <c r="I531" t="s">
        <v>25</v>
      </c>
      <c r="J531" t="s">
        <v>25</v>
      </c>
      <c r="K531" t="s">
        <v>30</v>
      </c>
      <c r="L531" t="s">
        <v>31</v>
      </c>
      <c r="M531" t="s">
        <v>31</v>
      </c>
      <c r="N531">
        <v>110999</v>
      </c>
      <c r="O531" t="s">
        <v>34</v>
      </c>
      <c r="P531">
        <v>0</v>
      </c>
      <c r="Q531">
        <v>0</v>
      </c>
    </row>
    <row r="532" spans="1:17" x14ac:dyDescent="0.35">
      <c r="A532" s="1" t="str">
        <f>VLOOKUP(WorkingData!A532,DimBrand!$A$1:$B$9,2,0)</f>
        <v>B6</v>
      </c>
      <c r="B532" s="1" t="str">
        <f>VLOOKUP(WorkingData!B532,DimProcessor!$D$1:$E$29,2,0)</f>
        <v>PR16</v>
      </c>
      <c r="C532" s="1" t="str">
        <f>VLOOKUP(WorkingData!G532,DimOS!$A$1:$B$4,2,0)</f>
        <v>OS1</v>
      </c>
      <c r="D532" s="1" t="str">
        <f>VLOOKUP(WorkingData!H532,DimArchitecture!$A$1:$B$3,2,0)</f>
        <v>AR1</v>
      </c>
      <c r="E532" s="1" t="str">
        <f>VLOOKUP(WorkingData!J532,DimType!$A$1:$B$4,2,0)</f>
        <v>TY1</v>
      </c>
      <c r="F532" t="s">
        <v>67</v>
      </c>
      <c r="G532" t="s">
        <v>24</v>
      </c>
      <c r="H532" t="s">
        <v>37</v>
      </c>
      <c r="I532" t="s">
        <v>25</v>
      </c>
      <c r="J532" t="s">
        <v>23</v>
      </c>
      <c r="K532" t="s">
        <v>51</v>
      </c>
      <c r="L532" t="s">
        <v>31</v>
      </c>
      <c r="M532" t="s">
        <v>31</v>
      </c>
      <c r="N532">
        <v>99990</v>
      </c>
      <c r="O532" t="s">
        <v>34</v>
      </c>
      <c r="P532">
        <v>0</v>
      </c>
      <c r="Q532">
        <v>0</v>
      </c>
    </row>
    <row r="533" spans="1:17" x14ac:dyDescent="0.35">
      <c r="A533" s="1" t="str">
        <f>VLOOKUP(WorkingData!A533,DimBrand!$A$1:$B$9,2,0)</f>
        <v>B1</v>
      </c>
      <c r="B533" s="1" t="str">
        <f>VLOOKUP(WorkingData!B533,DimProcessor!$D$1:$E$29,2,0)</f>
        <v>PR14</v>
      </c>
      <c r="C533" s="1" t="str">
        <f>VLOOKUP(WorkingData!G533,DimOS!$A$1:$B$4,2,0)</f>
        <v>OS1</v>
      </c>
      <c r="D533" s="1" t="str">
        <f>VLOOKUP(WorkingData!H533,DimArchitecture!$A$1:$B$3,2,0)</f>
        <v>AR1</v>
      </c>
      <c r="E533" s="1" t="str">
        <f>VLOOKUP(WorkingData!J533,DimType!$A$1:$B$4,2,0)</f>
        <v>TY2</v>
      </c>
      <c r="F533" t="s">
        <v>36</v>
      </c>
      <c r="G533" t="s">
        <v>71</v>
      </c>
      <c r="H533" t="s">
        <v>37</v>
      </c>
      <c r="I533" t="s">
        <v>25</v>
      </c>
      <c r="J533" t="s">
        <v>25</v>
      </c>
      <c r="K533" t="s">
        <v>51</v>
      </c>
      <c r="L533" t="s">
        <v>31</v>
      </c>
      <c r="M533" t="s">
        <v>31</v>
      </c>
      <c r="N533">
        <v>81990</v>
      </c>
      <c r="O533" t="s">
        <v>45</v>
      </c>
      <c r="P533">
        <v>40</v>
      </c>
      <c r="Q533">
        <v>4</v>
      </c>
    </row>
    <row r="534" spans="1:17" x14ac:dyDescent="0.35">
      <c r="A534" s="1" t="str">
        <f>VLOOKUP(WorkingData!A534,DimBrand!$A$1:$B$9,2,0)</f>
        <v>B7</v>
      </c>
      <c r="B534" s="1" t="str">
        <f>VLOOKUP(WorkingData!B534,DimProcessor!$D$1:$E$29,2,0)</f>
        <v>PR17</v>
      </c>
      <c r="C534" s="1" t="str">
        <f>VLOOKUP(WorkingData!G534,DimOS!$A$1:$B$4,2,0)</f>
        <v>OS1</v>
      </c>
      <c r="D534" s="1" t="str">
        <f>VLOOKUP(WorkingData!H534,DimArchitecture!$A$1:$B$3,2,0)</f>
        <v>AR1</v>
      </c>
      <c r="E534" s="1" t="str">
        <f>VLOOKUP(WorkingData!J534,DimType!$A$1:$B$4,2,0)</f>
        <v>TY1</v>
      </c>
      <c r="F534" t="s">
        <v>36</v>
      </c>
      <c r="G534" t="s">
        <v>24</v>
      </c>
      <c r="H534" t="s">
        <v>37</v>
      </c>
      <c r="I534" t="s">
        <v>25</v>
      </c>
      <c r="J534" t="s">
        <v>23</v>
      </c>
      <c r="K534" t="s">
        <v>55</v>
      </c>
      <c r="L534" t="s">
        <v>31</v>
      </c>
      <c r="M534" t="s">
        <v>31</v>
      </c>
      <c r="N534">
        <v>66990</v>
      </c>
      <c r="O534" t="s">
        <v>45</v>
      </c>
      <c r="P534">
        <v>1639</v>
      </c>
      <c r="Q534">
        <v>230</v>
      </c>
    </row>
    <row r="535" spans="1:17" x14ac:dyDescent="0.35">
      <c r="A535" s="1" t="str">
        <f>VLOOKUP(WorkingData!A535,DimBrand!$A$1:$B$9,2,0)</f>
        <v>B7</v>
      </c>
      <c r="B535" s="1" t="str">
        <f>VLOOKUP(WorkingData!B535,DimProcessor!$D$1:$E$29,2,0)</f>
        <v>PR15</v>
      </c>
      <c r="C535" s="1" t="str">
        <f>VLOOKUP(WorkingData!G535,DimOS!$A$1:$B$4,2,0)</f>
        <v>OS1</v>
      </c>
      <c r="D535" s="1" t="str">
        <f>VLOOKUP(WorkingData!H535,DimArchitecture!$A$1:$B$3,2,0)</f>
        <v>AR1</v>
      </c>
      <c r="E535" s="1" t="str">
        <f>VLOOKUP(WorkingData!J535,DimType!$A$1:$B$4,2,0)</f>
        <v>TY1</v>
      </c>
      <c r="F535" t="s">
        <v>67</v>
      </c>
      <c r="G535" t="s">
        <v>24</v>
      </c>
      <c r="H535" t="s">
        <v>26</v>
      </c>
      <c r="I535" t="s">
        <v>25</v>
      </c>
      <c r="J535" t="s">
        <v>46</v>
      </c>
      <c r="K535" t="s">
        <v>55</v>
      </c>
      <c r="L535" t="s">
        <v>31</v>
      </c>
      <c r="M535" t="s">
        <v>31</v>
      </c>
      <c r="N535">
        <v>84990</v>
      </c>
      <c r="O535" t="s">
        <v>45</v>
      </c>
      <c r="P535">
        <v>498</v>
      </c>
      <c r="Q535">
        <v>64</v>
      </c>
    </row>
    <row r="536" spans="1:17" x14ac:dyDescent="0.35">
      <c r="A536" s="1" t="str">
        <f>VLOOKUP(WorkingData!A536,DimBrand!$A$1:$B$9,2,0)</f>
        <v>B1</v>
      </c>
      <c r="B536" s="1" t="str">
        <f>VLOOKUP(WorkingData!B536,DimProcessor!$D$1:$E$29,2,0)</f>
        <v>PR16</v>
      </c>
      <c r="C536" s="1" t="str">
        <f>VLOOKUP(WorkingData!G536,DimOS!$A$1:$B$4,2,0)</f>
        <v>OS1</v>
      </c>
      <c r="D536" s="1" t="str">
        <f>VLOOKUP(WorkingData!H536,DimArchitecture!$A$1:$B$3,2,0)</f>
        <v>AR1</v>
      </c>
      <c r="E536" s="1" t="str">
        <f>VLOOKUP(WorkingData!J536,DimType!$A$1:$B$4,2,0)</f>
        <v>TY1</v>
      </c>
      <c r="F536" t="s">
        <v>67</v>
      </c>
      <c r="G536" t="s">
        <v>61</v>
      </c>
      <c r="H536" t="s">
        <v>26</v>
      </c>
      <c r="I536" t="s">
        <v>25</v>
      </c>
      <c r="J536" t="s">
        <v>39</v>
      </c>
      <c r="K536" t="s">
        <v>51</v>
      </c>
      <c r="L536" t="s">
        <v>52</v>
      </c>
      <c r="M536" t="s">
        <v>52</v>
      </c>
      <c r="N536">
        <v>104990</v>
      </c>
      <c r="O536" t="s">
        <v>34</v>
      </c>
      <c r="P536">
        <v>0</v>
      </c>
      <c r="Q536">
        <v>0</v>
      </c>
    </row>
    <row r="537" spans="1:17" x14ac:dyDescent="0.35">
      <c r="A537" s="1" t="str">
        <f>VLOOKUP(WorkingData!A537,DimBrand!$A$1:$B$9,2,0)</f>
        <v>B1</v>
      </c>
      <c r="B537" s="1" t="str">
        <f>VLOOKUP(WorkingData!B537,DimProcessor!$D$1:$E$29,2,0)</f>
        <v>PR16</v>
      </c>
      <c r="C537" s="1" t="str">
        <f>VLOOKUP(WorkingData!G537,DimOS!$A$1:$B$4,2,0)</f>
        <v>OS1</v>
      </c>
      <c r="D537" s="1" t="str">
        <f>VLOOKUP(WorkingData!H537,DimArchitecture!$A$1:$B$3,2,0)</f>
        <v>AR1</v>
      </c>
      <c r="E537" s="1" t="str">
        <f>VLOOKUP(WorkingData!J537,DimType!$A$1:$B$4,2,0)</f>
        <v>TY1</v>
      </c>
      <c r="F537" t="s">
        <v>67</v>
      </c>
      <c r="G537" t="s">
        <v>61</v>
      </c>
      <c r="H537" t="s">
        <v>26</v>
      </c>
      <c r="I537" t="s">
        <v>25</v>
      </c>
      <c r="J537" t="s">
        <v>25</v>
      </c>
      <c r="K537" t="s">
        <v>51</v>
      </c>
      <c r="L537" t="s">
        <v>52</v>
      </c>
      <c r="M537" t="s">
        <v>31</v>
      </c>
      <c r="N537">
        <v>134990</v>
      </c>
      <c r="O537" t="s">
        <v>34</v>
      </c>
      <c r="P537">
        <v>0</v>
      </c>
      <c r="Q537">
        <v>0</v>
      </c>
    </row>
    <row r="538" spans="1:17" x14ac:dyDescent="0.35">
      <c r="A538" s="1" t="str">
        <f>VLOOKUP(WorkingData!A538,DimBrand!$A$1:$B$9,2,0)</f>
        <v>B1</v>
      </c>
      <c r="B538" s="1" t="str">
        <f>VLOOKUP(WorkingData!B538,DimProcessor!$D$1:$E$29,2,0)</f>
        <v>PR16</v>
      </c>
      <c r="C538" s="1" t="str">
        <f>VLOOKUP(WorkingData!G538,DimOS!$A$1:$B$4,2,0)</f>
        <v>OS1</v>
      </c>
      <c r="D538" s="1" t="str">
        <f>VLOOKUP(WorkingData!H538,DimArchitecture!$A$1:$B$3,2,0)</f>
        <v>AR1</v>
      </c>
      <c r="E538" s="1" t="str">
        <f>VLOOKUP(WorkingData!J538,DimType!$A$1:$B$4,2,0)</f>
        <v>TY3</v>
      </c>
      <c r="F538" t="s">
        <v>67</v>
      </c>
      <c r="G538" t="s">
        <v>24</v>
      </c>
      <c r="H538" t="s">
        <v>26</v>
      </c>
      <c r="I538" t="s">
        <v>25</v>
      </c>
      <c r="J538" t="s">
        <v>23</v>
      </c>
      <c r="K538" t="s">
        <v>30</v>
      </c>
      <c r="L538" t="s">
        <v>31</v>
      </c>
      <c r="M538" t="s">
        <v>31</v>
      </c>
      <c r="N538">
        <v>98990</v>
      </c>
      <c r="O538" t="s">
        <v>45</v>
      </c>
      <c r="P538">
        <v>445</v>
      </c>
      <c r="Q538">
        <v>56</v>
      </c>
    </row>
    <row r="539" spans="1:17" x14ac:dyDescent="0.35">
      <c r="A539" s="1" t="str">
        <f>VLOOKUP(WorkingData!A539,DimBrand!$A$1:$B$9,2,0)</f>
        <v>B5</v>
      </c>
      <c r="B539" s="1" t="str">
        <f>VLOOKUP(WorkingData!B539,DimProcessor!$D$1:$E$29,2,0)</f>
        <v>PR15</v>
      </c>
      <c r="C539" s="1" t="str">
        <f>VLOOKUP(WorkingData!G539,DimOS!$A$1:$B$4,2,0)</f>
        <v>OS1</v>
      </c>
      <c r="D539" s="1" t="str">
        <f>VLOOKUP(WorkingData!H539,DimArchitecture!$A$1:$B$3,2,0)</f>
        <v>AR1</v>
      </c>
      <c r="E539" s="1" t="str">
        <f>VLOOKUP(WorkingData!J539,DimType!$A$1:$B$4,2,0)</f>
        <v>TY1</v>
      </c>
      <c r="F539" t="s">
        <v>67</v>
      </c>
      <c r="G539" t="s">
        <v>24</v>
      </c>
      <c r="H539" t="s">
        <v>26</v>
      </c>
      <c r="I539" t="s">
        <v>25</v>
      </c>
      <c r="J539" t="s">
        <v>46</v>
      </c>
      <c r="K539" t="s">
        <v>51</v>
      </c>
      <c r="L539" t="s">
        <v>31</v>
      </c>
      <c r="M539" t="s">
        <v>52</v>
      </c>
      <c r="N539">
        <v>144690</v>
      </c>
      <c r="O539" t="s">
        <v>45</v>
      </c>
      <c r="P539">
        <v>17</v>
      </c>
      <c r="Q539">
        <v>4</v>
      </c>
    </row>
    <row r="540" spans="1:17" x14ac:dyDescent="0.35">
      <c r="A540" s="1" t="str">
        <f>VLOOKUP(WorkingData!A540,DimBrand!$A$1:$B$9,2,0)</f>
        <v>B1</v>
      </c>
      <c r="B540" s="1" t="str">
        <f>VLOOKUP(WorkingData!B540,DimProcessor!$D$1:$E$29,2,0)</f>
        <v>PR16</v>
      </c>
      <c r="C540" s="1" t="str">
        <f>VLOOKUP(WorkingData!G540,DimOS!$A$1:$B$4,2,0)</f>
        <v>OS1</v>
      </c>
      <c r="D540" s="1" t="str">
        <f>VLOOKUP(WorkingData!H540,DimArchitecture!$A$1:$B$3,2,0)</f>
        <v>AR1</v>
      </c>
      <c r="E540" s="1" t="str">
        <f>VLOOKUP(WorkingData!J540,DimType!$A$1:$B$4,2,0)</f>
        <v>TY2</v>
      </c>
      <c r="F540" t="s">
        <v>67</v>
      </c>
      <c r="G540" t="s">
        <v>61</v>
      </c>
      <c r="H540" t="s">
        <v>26</v>
      </c>
      <c r="I540" t="s">
        <v>25</v>
      </c>
      <c r="J540" t="s">
        <v>25</v>
      </c>
      <c r="K540" t="s">
        <v>30</v>
      </c>
      <c r="L540" t="s">
        <v>31</v>
      </c>
      <c r="M540" t="s">
        <v>31</v>
      </c>
      <c r="N540">
        <v>99990</v>
      </c>
      <c r="O540" t="s">
        <v>34</v>
      </c>
      <c r="P540">
        <v>0</v>
      </c>
      <c r="Q540">
        <v>0</v>
      </c>
    </row>
    <row r="541" spans="1:17" x14ac:dyDescent="0.35">
      <c r="A541" s="1" t="str">
        <f>VLOOKUP(WorkingData!A541,DimBrand!$A$1:$B$9,2,0)</f>
        <v>B7</v>
      </c>
      <c r="B541" s="1" t="str">
        <f>VLOOKUP(WorkingData!B541,DimProcessor!$D$1:$E$29,2,0)</f>
        <v>PR16</v>
      </c>
      <c r="C541" s="1" t="str">
        <f>VLOOKUP(WorkingData!G541,DimOS!$A$1:$B$4,2,0)</f>
        <v>OS1</v>
      </c>
      <c r="D541" s="1" t="str">
        <f>VLOOKUP(WorkingData!H541,DimArchitecture!$A$1:$B$3,2,0)</f>
        <v>AR1</v>
      </c>
      <c r="E541" s="1" t="str">
        <f>VLOOKUP(WorkingData!J541,DimType!$A$1:$B$4,2,0)</f>
        <v>TY1</v>
      </c>
      <c r="F541" t="s">
        <v>67</v>
      </c>
      <c r="G541" t="s">
        <v>24</v>
      </c>
      <c r="H541" t="s">
        <v>26</v>
      </c>
      <c r="I541" t="s">
        <v>25</v>
      </c>
      <c r="J541" t="s">
        <v>46</v>
      </c>
      <c r="K541" t="s">
        <v>55</v>
      </c>
      <c r="L541" t="s">
        <v>31</v>
      </c>
      <c r="M541" t="s">
        <v>31</v>
      </c>
      <c r="N541">
        <v>119990</v>
      </c>
      <c r="O541" t="s">
        <v>45</v>
      </c>
      <c r="P541">
        <v>20</v>
      </c>
      <c r="Q541">
        <v>3</v>
      </c>
    </row>
    <row r="542" spans="1:17" x14ac:dyDescent="0.35">
      <c r="A542" s="1" t="str">
        <f>VLOOKUP(WorkingData!A542,DimBrand!$A$1:$B$9,2,0)</f>
        <v>B1</v>
      </c>
      <c r="B542" s="1" t="str">
        <f>VLOOKUP(WorkingData!B542,DimProcessor!$D$1:$E$29,2,0)</f>
        <v>PR16</v>
      </c>
      <c r="C542" s="1" t="str">
        <f>VLOOKUP(WorkingData!G542,DimOS!$A$1:$B$4,2,0)</f>
        <v>OS1</v>
      </c>
      <c r="D542" s="1" t="str">
        <f>VLOOKUP(WorkingData!H542,DimArchitecture!$A$1:$B$3,2,0)</f>
        <v>AR2</v>
      </c>
      <c r="E542" s="1" t="str">
        <f>VLOOKUP(WorkingData!J542,DimType!$A$1:$B$4,2,0)</f>
        <v>TY1</v>
      </c>
      <c r="F542" t="s">
        <v>67</v>
      </c>
      <c r="G542" t="s">
        <v>24</v>
      </c>
      <c r="H542" t="s">
        <v>26</v>
      </c>
      <c r="I542" t="s">
        <v>25</v>
      </c>
      <c r="J542" t="s">
        <v>23</v>
      </c>
      <c r="K542" t="s">
        <v>51</v>
      </c>
      <c r="L542" t="s">
        <v>31</v>
      </c>
      <c r="M542" t="s">
        <v>31</v>
      </c>
      <c r="N542">
        <v>194990</v>
      </c>
      <c r="O542" t="s">
        <v>34</v>
      </c>
      <c r="P542">
        <v>0</v>
      </c>
      <c r="Q542">
        <v>0</v>
      </c>
    </row>
    <row r="543" spans="1:17" x14ac:dyDescent="0.35">
      <c r="A543" s="1" t="str">
        <f>VLOOKUP(WorkingData!A543,DimBrand!$A$1:$B$9,2,0)</f>
        <v>B1</v>
      </c>
      <c r="B543" s="1" t="str">
        <f>VLOOKUP(WorkingData!B543,DimProcessor!$D$1:$E$29,2,0)</f>
        <v>PR15</v>
      </c>
      <c r="C543" s="1" t="str">
        <f>VLOOKUP(WorkingData!G543,DimOS!$A$1:$B$4,2,0)</f>
        <v>OS1</v>
      </c>
      <c r="D543" s="1" t="str">
        <f>VLOOKUP(WorkingData!H543,DimArchitecture!$A$1:$B$3,2,0)</f>
        <v>AR1</v>
      </c>
      <c r="E543" s="1" t="str">
        <f>VLOOKUP(WorkingData!J543,DimType!$A$1:$B$4,2,0)</f>
        <v>TY1</v>
      </c>
      <c r="F543" t="s">
        <v>67</v>
      </c>
      <c r="G543" t="s">
        <v>71</v>
      </c>
      <c r="H543" t="s">
        <v>26</v>
      </c>
      <c r="I543" t="s">
        <v>25</v>
      </c>
      <c r="J543" t="s">
        <v>39</v>
      </c>
      <c r="K543" t="s">
        <v>51</v>
      </c>
      <c r="L543" t="s">
        <v>31</v>
      </c>
      <c r="M543" t="s">
        <v>52</v>
      </c>
      <c r="N543">
        <v>124990</v>
      </c>
      <c r="O543" t="s">
        <v>45</v>
      </c>
      <c r="P543">
        <v>17</v>
      </c>
      <c r="Q543">
        <v>1</v>
      </c>
    </row>
    <row r="544" spans="1:17" x14ac:dyDescent="0.35">
      <c r="A544" s="1" t="str">
        <f>VLOOKUP(WorkingData!A544,DimBrand!$A$1:$B$9,2,0)</f>
        <v>B6</v>
      </c>
      <c r="B544" s="1" t="str">
        <f>VLOOKUP(WorkingData!B544,DimProcessor!$D$1:$E$29,2,0)</f>
        <v>PR16</v>
      </c>
      <c r="C544" s="1" t="str">
        <f>VLOOKUP(WorkingData!G544,DimOS!$A$1:$B$4,2,0)</f>
        <v>OS1</v>
      </c>
      <c r="D544" s="1" t="str">
        <f>VLOOKUP(WorkingData!H544,DimArchitecture!$A$1:$B$3,2,0)</f>
        <v>AR1</v>
      </c>
      <c r="E544" s="1" t="str">
        <f>VLOOKUP(WorkingData!J544,DimType!$A$1:$B$4,2,0)</f>
        <v>TY1</v>
      </c>
      <c r="F544" t="s">
        <v>67</v>
      </c>
      <c r="G544" t="s">
        <v>24</v>
      </c>
      <c r="H544" t="s">
        <v>26</v>
      </c>
      <c r="I544" t="s">
        <v>25</v>
      </c>
      <c r="J544" t="s">
        <v>39</v>
      </c>
      <c r="K544" t="s">
        <v>30</v>
      </c>
      <c r="L544" t="s">
        <v>31</v>
      </c>
      <c r="M544" t="s">
        <v>31</v>
      </c>
      <c r="N544">
        <v>122410</v>
      </c>
      <c r="O544" t="s">
        <v>34</v>
      </c>
      <c r="P544">
        <v>0</v>
      </c>
      <c r="Q544">
        <v>0</v>
      </c>
    </row>
    <row r="545" spans="1:17" x14ac:dyDescent="0.35">
      <c r="A545" s="1" t="str">
        <f>VLOOKUP(WorkingData!A545,DimBrand!$A$1:$B$9,2,0)</f>
        <v>B5</v>
      </c>
      <c r="B545" s="1" t="str">
        <f>VLOOKUP(WorkingData!B545,DimProcessor!$D$1:$E$29,2,0)</f>
        <v>PR15</v>
      </c>
      <c r="C545" s="1" t="str">
        <f>VLOOKUP(WorkingData!G545,DimOS!$A$1:$B$4,2,0)</f>
        <v>OS1</v>
      </c>
      <c r="D545" s="1" t="str">
        <f>VLOOKUP(WorkingData!H545,DimArchitecture!$A$1:$B$3,2,0)</f>
        <v>AR1</v>
      </c>
      <c r="E545" s="1" t="str">
        <f>VLOOKUP(WorkingData!J545,DimType!$A$1:$B$4,2,0)</f>
        <v>TY1</v>
      </c>
      <c r="F545" t="s">
        <v>67</v>
      </c>
      <c r="G545" t="s">
        <v>24</v>
      </c>
      <c r="H545" t="s">
        <v>26</v>
      </c>
      <c r="I545" t="s">
        <v>25</v>
      </c>
      <c r="J545" t="s">
        <v>25</v>
      </c>
      <c r="K545" t="s">
        <v>51</v>
      </c>
      <c r="L545" t="s">
        <v>52</v>
      </c>
      <c r="M545" t="s">
        <v>31</v>
      </c>
      <c r="N545">
        <v>179990</v>
      </c>
      <c r="O545" t="s">
        <v>45</v>
      </c>
      <c r="P545">
        <v>13</v>
      </c>
      <c r="Q545">
        <v>5</v>
      </c>
    </row>
    <row r="546" spans="1:17" x14ac:dyDescent="0.35">
      <c r="A546" s="1" t="str">
        <f>VLOOKUP(WorkingData!A546,DimBrand!$A$1:$B$9,2,0)</f>
        <v>B7</v>
      </c>
      <c r="B546" s="1" t="str">
        <f>VLOOKUP(WorkingData!B546,DimProcessor!$D$1:$E$29,2,0)</f>
        <v>PR16</v>
      </c>
      <c r="C546" s="1" t="str">
        <f>VLOOKUP(WorkingData!G546,DimOS!$A$1:$B$4,2,0)</f>
        <v>OS1</v>
      </c>
      <c r="D546" s="1" t="str">
        <f>VLOOKUP(WorkingData!H546,DimArchitecture!$A$1:$B$3,2,0)</f>
        <v>AR1</v>
      </c>
      <c r="E546" s="1" t="str">
        <f>VLOOKUP(WorkingData!J546,DimType!$A$1:$B$4,2,0)</f>
        <v>TY1</v>
      </c>
      <c r="F546" t="s">
        <v>67</v>
      </c>
      <c r="G546" t="s">
        <v>24</v>
      </c>
      <c r="H546" t="s">
        <v>26</v>
      </c>
      <c r="I546" t="s">
        <v>25</v>
      </c>
      <c r="J546" t="s">
        <v>23</v>
      </c>
      <c r="K546" t="s">
        <v>55</v>
      </c>
      <c r="L546" t="s">
        <v>52</v>
      </c>
      <c r="M546" t="s">
        <v>31</v>
      </c>
      <c r="N546">
        <v>154990</v>
      </c>
      <c r="O546" t="s">
        <v>45</v>
      </c>
      <c r="P546">
        <v>3</v>
      </c>
      <c r="Q546">
        <v>2</v>
      </c>
    </row>
    <row r="547" spans="1:17" x14ac:dyDescent="0.35">
      <c r="A547" s="1" t="str">
        <f>VLOOKUP(WorkingData!A547,DimBrand!$A$1:$B$9,2,0)</f>
        <v>B2</v>
      </c>
      <c r="B547" s="1" t="str">
        <f>VLOOKUP(WorkingData!B547,DimProcessor!$D$1:$E$29,2,0)</f>
        <v>PR16</v>
      </c>
      <c r="C547" s="1" t="str">
        <f>VLOOKUP(WorkingData!G547,DimOS!$A$1:$B$4,2,0)</f>
        <v>OS1</v>
      </c>
      <c r="D547" s="1" t="str">
        <f>VLOOKUP(WorkingData!H547,DimArchitecture!$A$1:$B$3,2,0)</f>
        <v>AR1</v>
      </c>
      <c r="E547" s="1" t="str">
        <f>VLOOKUP(WorkingData!J547,DimType!$A$1:$B$4,2,0)</f>
        <v>TY1</v>
      </c>
      <c r="F547" t="s">
        <v>67</v>
      </c>
      <c r="G547" t="s">
        <v>61</v>
      </c>
      <c r="H547" t="s">
        <v>26</v>
      </c>
      <c r="I547" t="s">
        <v>25</v>
      </c>
      <c r="J547" t="s">
        <v>25</v>
      </c>
      <c r="K547" t="s">
        <v>51</v>
      </c>
      <c r="L547" t="s">
        <v>31</v>
      </c>
      <c r="M547" t="s">
        <v>52</v>
      </c>
      <c r="N547">
        <v>122990</v>
      </c>
      <c r="O547" t="s">
        <v>34</v>
      </c>
      <c r="P547">
        <v>4</v>
      </c>
      <c r="Q547">
        <v>2</v>
      </c>
    </row>
    <row r="548" spans="1:17" x14ac:dyDescent="0.35">
      <c r="A548" s="1" t="str">
        <f>VLOOKUP(WorkingData!A548,DimBrand!$A$1:$B$9,2,0)</f>
        <v>B1</v>
      </c>
      <c r="B548" s="1" t="str">
        <f>VLOOKUP(WorkingData!B548,DimProcessor!$D$1:$E$29,2,0)</f>
        <v>PR15</v>
      </c>
      <c r="C548" s="1" t="str">
        <f>VLOOKUP(WorkingData!G548,DimOS!$A$1:$B$4,2,0)</f>
        <v>OS1</v>
      </c>
      <c r="D548" s="1" t="str">
        <f>VLOOKUP(WorkingData!H548,DimArchitecture!$A$1:$B$3,2,0)</f>
        <v>AR1</v>
      </c>
      <c r="E548" s="1" t="str">
        <f>VLOOKUP(WorkingData!J548,DimType!$A$1:$B$4,2,0)</f>
        <v>TY1</v>
      </c>
      <c r="F548" t="s">
        <v>67</v>
      </c>
      <c r="G548" t="s">
        <v>24</v>
      </c>
      <c r="H548" t="s">
        <v>26</v>
      </c>
      <c r="I548" t="s">
        <v>25</v>
      </c>
      <c r="J548" t="s">
        <v>46</v>
      </c>
      <c r="K548" t="s">
        <v>51</v>
      </c>
      <c r="L548" t="s">
        <v>52</v>
      </c>
      <c r="M548" t="s">
        <v>31</v>
      </c>
      <c r="N548">
        <v>224990</v>
      </c>
      <c r="O548" t="s">
        <v>45</v>
      </c>
      <c r="P548">
        <v>9</v>
      </c>
      <c r="Q548">
        <v>0</v>
      </c>
    </row>
    <row r="549" spans="1:17" x14ac:dyDescent="0.35">
      <c r="A549" s="1" t="str">
        <f>VLOOKUP(WorkingData!A549,DimBrand!$A$1:$B$9,2,0)</f>
        <v>B7</v>
      </c>
      <c r="B549" s="1" t="str">
        <f>VLOOKUP(WorkingData!B549,DimProcessor!$D$1:$E$29,2,0)</f>
        <v>PR18</v>
      </c>
      <c r="C549" s="1" t="str">
        <f>VLOOKUP(WorkingData!G549,DimOS!$A$1:$B$4,2,0)</f>
        <v>OS1</v>
      </c>
      <c r="D549" s="1" t="str">
        <f>VLOOKUP(WorkingData!H549,DimArchitecture!$A$1:$B$3,2,0)</f>
        <v>AR1</v>
      </c>
      <c r="E549" s="1" t="str">
        <f>VLOOKUP(WorkingData!J549,DimType!$A$1:$B$4,2,0)</f>
        <v>TY1</v>
      </c>
      <c r="F549" t="s">
        <v>67</v>
      </c>
      <c r="G549" t="s">
        <v>62</v>
      </c>
      <c r="H549" t="s">
        <v>26</v>
      </c>
      <c r="I549" t="s">
        <v>25</v>
      </c>
      <c r="J549" t="s">
        <v>36</v>
      </c>
      <c r="K549" t="s">
        <v>30</v>
      </c>
      <c r="L549" t="s">
        <v>31</v>
      </c>
      <c r="M549" t="s">
        <v>31</v>
      </c>
      <c r="N549">
        <v>279990</v>
      </c>
      <c r="O549" t="s">
        <v>34</v>
      </c>
      <c r="P549">
        <v>0</v>
      </c>
      <c r="Q549">
        <v>0</v>
      </c>
    </row>
    <row r="550" spans="1:17" x14ac:dyDescent="0.35">
      <c r="A550" s="1" t="str">
        <f>VLOOKUP(WorkingData!A550,DimBrand!$A$1:$B$9,2,0)</f>
        <v>B5</v>
      </c>
      <c r="B550" s="1" t="str">
        <f>VLOOKUP(WorkingData!B550,DimProcessor!$D$1:$E$29,2,0)</f>
        <v>PR16</v>
      </c>
      <c r="C550" s="1" t="str">
        <f>VLOOKUP(WorkingData!G550,DimOS!$A$1:$B$4,2,0)</f>
        <v>OS1</v>
      </c>
      <c r="D550" s="1" t="str">
        <f>VLOOKUP(WorkingData!H550,DimArchitecture!$A$1:$B$3,2,0)</f>
        <v>AR1</v>
      </c>
      <c r="E550" s="1" t="str">
        <f>VLOOKUP(WorkingData!J550,DimType!$A$1:$B$4,2,0)</f>
        <v>TY1</v>
      </c>
      <c r="F550" t="s">
        <v>67</v>
      </c>
      <c r="G550" t="s">
        <v>24</v>
      </c>
      <c r="H550" t="s">
        <v>26</v>
      </c>
      <c r="I550" t="s">
        <v>25</v>
      </c>
      <c r="J550" t="s">
        <v>23</v>
      </c>
      <c r="K550" t="s">
        <v>30</v>
      </c>
      <c r="L550" t="s">
        <v>31</v>
      </c>
      <c r="M550" t="s">
        <v>31</v>
      </c>
      <c r="N550">
        <v>121990</v>
      </c>
      <c r="O550" t="s">
        <v>34</v>
      </c>
      <c r="P550">
        <v>0</v>
      </c>
      <c r="Q550">
        <v>0</v>
      </c>
    </row>
    <row r="551" spans="1:17" x14ac:dyDescent="0.35">
      <c r="A551" s="1" t="str">
        <f>VLOOKUP(WorkingData!A551,DimBrand!$A$1:$B$9,2,0)</f>
        <v>B5</v>
      </c>
      <c r="B551" s="1" t="str">
        <f>VLOOKUP(WorkingData!B551,DimProcessor!$D$1:$E$29,2,0)</f>
        <v>PR16</v>
      </c>
      <c r="C551" s="1" t="str">
        <f>VLOOKUP(WorkingData!G551,DimOS!$A$1:$B$4,2,0)</f>
        <v>OS1</v>
      </c>
      <c r="D551" s="1" t="str">
        <f>VLOOKUP(WorkingData!H551,DimArchitecture!$A$1:$B$3,2,0)</f>
        <v>AR1</v>
      </c>
      <c r="E551" s="1" t="str">
        <f>VLOOKUP(WorkingData!J551,DimType!$A$1:$B$4,2,0)</f>
        <v>TY1</v>
      </c>
      <c r="F551" t="s">
        <v>67</v>
      </c>
      <c r="G551" t="s">
        <v>24</v>
      </c>
      <c r="H551" t="s">
        <v>26</v>
      </c>
      <c r="I551" t="s">
        <v>25</v>
      </c>
      <c r="J551" t="s">
        <v>23</v>
      </c>
      <c r="K551" t="s">
        <v>30</v>
      </c>
      <c r="L551" t="s">
        <v>31</v>
      </c>
      <c r="M551" t="s">
        <v>31</v>
      </c>
      <c r="N551">
        <v>116990</v>
      </c>
      <c r="O551" t="s">
        <v>34</v>
      </c>
      <c r="P551">
        <v>0</v>
      </c>
      <c r="Q551">
        <v>0</v>
      </c>
    </row>
    <row r="552" spans="1:17" x14ac:dyDescent="0.35">
      <c r="A552" s="1" t="str">
        <f>VLOOKUP(WorkingData!A552,DimBrand!$A$1:$B$9,2,0)</f>
        <v>B2</v>
      </c>
      <c r="B552" s="1" t="str">
        <f>VLOOKUP(WorkingData!B552,DimProcessor!$D$1:$E$29,2,0)</f>
        <v>PR16</v>
      </c>
      <c r="C552" s="1" t="str">
        <f>VLOOKUP(WorkingData!G552,DimOS!$A$1:$B$4,2,0)</f>
        <v>OS1</v>
      </c>
      <c r="D552" s="1" t="str">
        <f>VLOOKUP(WorkingData!H552,DimArchitecture!$A$1:$B$3,2,0)</f>
        <v>AR1</v>
      </c>
      <c r="E552" s="1" t="str">
        <f>VLOOKUP(WorkingData!J552,DimType!$A$1:$B$4,2,0)</f>
        <v>TY1</v>
      </c>
      <c r="F552" t="s">
        <v>67</v>
      </c>
      <c r="G552" t="s">
        <v>24</v>
      </c>
      <c r="H552" t="s">
        <v>26</v>
      </c>
      <c r="I552" t="s">
        <v>25</v>
      </c>
      <c r="J552" t="s">
        <v>46</v>
      </c>
      <c r="K552" t="s">
        <v>30</v>
      </c>
      <c r="L552" t="s">
        <v>31</v>
      </c>
      <c r="M552" t="s">
        <v>31</v>
      </c>
      <c r="N552">
        <v>151098</v>
      </c>
      <c r="O552" t="s">
        <v>45</v>
      </c>
      <c r="P552">
        <v>7</v>
      </c>
      <c r="Q552">
        <v>0</v>
      </c>
    </row>
    <row r="553" spans="1:17" x14ac:dyDescent="0.35">
      <c r="A553" s="1" t="str">
        <f>VLOOKUP(WorkingData!A553,DimBrand!$A$1:$B$9,2,0)</f>
        <v>B7</v>
      </c>
      <c r="B553" s="1" t="str">
        <f>VLOOKUP(WorkingData!B553,DimProcessor!$D$1:$E$29,2,0)</f>
        <v>PR16</v>
      </c>
      <c r="C553" s="1" t="str">
        <f>VLOOKUP(WorkingData!G553,DimOS!$A$1:$B$4,2,0)</f>
        <v>OS1</v>
      </c>
      <c r="D553" s="1" t="str">
        <f>VLOOKUP(WorkingData!H553,DimArchitecture!$A$1:$B$3,2,0)</f>
        <v>AR1</v>
      </c>
      <c r="E553" s="1" t="str">
        <f>VLOOKUP(WorkingData!J553,DimType!$A$1:$B$4,2,0)</f>
        <v>TY1</v>
      </c>
      <c r="F553" t="s">
        <v>67</v>
      </c>
      <c r="G553" t="s">
        <v>24</v>
      </c>
      <c r="H553" t="s">
        <v>26</v>
      </c>
      <c r="I553" t="s">
        <v>25</v>
      </c>
      <c r="J553" t="s">
        <v>36</v>
      </c>
      <c r="K553" t="s">
        <v>55</v>
      </c>
      <c r="L553" t="s">
        <v>31</v>
      </c>
      <c r="M553" t="s">
        <v>31</v>
      </c>
      <c r="N553">
        <v>129990</v>
      </c>
      <c r="O553" t="s">
        <v>45</v>
      </c>
      <c r="P553">
        <v>14</v>
      </c>
      <c r="Q553">
        <v>3</v>
      </c>
    </row>
    <row r="554" spans="1:17" x14ac:dyDescent="0.35">
      <c r="A554" s="1" t="str">
        <f>VLOOKUP(WorkingData!A554,DimBrand!$A$1:$B$9,2,0)</f>
        <v>B5</v>
      </c>
      <c r="B554" s="1" t="str">
        <f>VLOOKUP(WorkingData!B554,DimProcessor!$D$1:$E$29,2,0)</f>
        <v>PR16</v>
      </c>
      <c r="C554" s="1" t="str">
        <f>VLOOKUP(WorkingData!G554,DimOS!$A$1:$B$4,2,0)</f>
        <v>OS1</v>
      </c>
      <c r="D554" s="1" t="str">
        <f>VLOOKUP(WorkingData!H554,DimArchitecture!$A$1:$B$3,2,0)</f>
        <v>AR1</v>
      </c>
      <c r="E554" s="1" t="str">
        <f>VLOOKUP(WorkingData!J554,DimType!$A$1:$B$4,2,0)</f>
        <v>TY1</v>
      </c>
      <c r="F554" t="s">
        <v>67</v>
      </c>
      <c r="G554" t="s">
        <v>61</v>
      </c>
      <c r="H554" t="s">
        <v>26</v>
      </c>
      <c r="I554" t="s">
        <v>25</v>
      </c>
      <c r="J554" t="s">
        <v>25</v>
      </c>
      <c r="K554" t="s">
        <v>51</v>
      </c>
      <c r="L554" t="s">
        <v>52</v>
      </c>
      <c r="M554" t="s">
        <v>31</v>
      </c>
      <c r="N554">
        <v>149999</v>
      </c>
      <c r="O554" t="s">
        <v>34</v>
      </c>
      <c r="P554">
        <v>0</v>
      </c>
      <c r="Q554">
        <v>0</v>
      </c>
    </row>
    <row r="555" spans="1:17" x14ac:dyDescent="0.35">
      <c r="A555" s="1" t="str">
        <f>VLOOKUP(WorkingData!A555,DimBrand!$A$1:$B$9,2,0)</f>
        <v>B7</v>
      </c>
      <c r="B555" s="1" t="str">
        <f>VLOOKUP(WorkingData!B555,DimProcessor!$D$1:$E$29,2,0)</f>
        <v>PR18</v>
      </c>
      <c r="C555" s="1" t="str">
        <f>VLOOKUP(WorkingData!G555,DimOS!$A$1:$B$4,2,0)</f>
        <v>OS1</v>
      </c>
      <c r="D555" s="1" t="str">
        <f>VLOOKUP(WorkingData!H555,DimArchitecture!$A$1:$B$3,2,0)</f>
        <v>AR1</v>
      </c>
      <c r="E555" s="1" t="str">
        <f>VLOOKUP(WorkingData!J555,DimType!$A$1:$B$4,2,0)</f>
        <v>TY1</v>
      </c>
      <c r="F555" t="s">
        <v>67</v>
      </c>
      <c r="G555" t="s">
        <v>24</v>
      </c>
      <c r="H555" t="s">
        <v>26</v>
      </c>
      <c r="I555" t="s">
        <v>25</v>
      </c>
      <c r="J555" t="s">
        <v>46</v>
      </c>
      <c r="K555" t="s">
        <v>30</v>
      </c>
      <c r="L555" t="s">
        <v>31</v>
      </c>
      <c r="M555" t="s">
        <v>31</v>
      </c>
      <c r="N555">
        <v>139990</v>
      </c>
      <c r="O555" t="s">
        <v>45</v>
      </c>
      <c r="P555">
        <v>4</v>
      </c>
      <c r="Q555">
        <v>2</v>
      </c>
    </row>
    <row r="556" spans="1:17" x14ac:dyDescent="0.35">
      <c r="A556" s="1" t="str">
        <f>VLOOKUP(WorkingData!A556,DimBrand!$A$1:$B$9,2,0)</f>
        <v>B3</v>
      </c>
      <c r="B556" s="1" t="str">
        <f>VLOOKUP(WorkingData!B556,DimProcessor!$D$1:$E$29,2,0)</f>
        <v>PR16</v>
      </c>
      <c r="C556" s="1" t="str">
        <f>VLOOKUP(WorkingData!G556,DimOS!$A$1:$B$4,2,0)</f>
        <v>OS1</v>
      </c>
      <c r="D556" s="1" t="str">
        <f>VLOOKUP(WorkingData!H556,DimArchitecture!$A$1:$B$3,2,0)</f>
        <v>AR1</v>
      </c>
      <c r="E556" s="1" t="str">
        <f>VLOOKUP(WorkingData!J556,DimType!$A$1:$B$4,2,0)</f>
        <v>TY1</v>
      </c>
      <c r="F556" t="s">
        <v>67</v>
      </c>
      <c r="G556" t="s">
        <v>24</v>
      </c>
      <c r="H556" t="s">
        <v>26</v>
      </c>
      <c r="I556" t="s">
        <v>25</v>
      </c>
      <c r="J556" t="s">
        <v>46</v>
      </c>
      <c r="K556" t="s">
        <v>51</v>
      </c>
      <c r="L556" t="s">
        <v>31</v>
      </c>
      <c r="M556" t="s">
        <v>31</v>
      </c>
      <c r="N556">
        <v>129990</v>
      </c>
      <c r="O556" t="s">
        <v>45</v>
      </c>
      <c r="P556">
        <v>54</v>
      </c>
      <c r="Q556">
        <v>7</v>
      </c>
    </row>
    <row r="557" spans="1:17" x14ac:dyDescent="0.35">
      <c r="A557" s="1" t="str">
        <f>VLOOKUP(WorkingData!A557,DimBrand!$A$1:$B$9,2,0)</f>
        <v>B5</v>
      </c>
      <c r="B557" s="1" t="str">
        <f>VLOOKUP(WorkingData!B557,DimProcessor!$D$1:$E$29,2,0)</f>
        <v>PR16</v>
      </c>
      <c r="C557" s="1" t="str">
        <f>VLOOKUP(WorkingData!G557,DimOS!$A$1:$B$4,2,0)</f>
        <v>OS1</v>
      </c>
      <c r="D557" s="1" t="str">
        <f>VLOOKUP(WorkingData!H557,DimArchitecture!$A$1:$B$3,2,0)</f>
        <v>AR1</v>
      </c>
      <c r="E557" s="1" t="str">
        <f>VLOOKUP(WorkingData!J557,DimType!$A$1:$B$4,2,0)</f>
        <v>TY1</v>
      </c>
      <c r="F557" t="s">
        <v>67</v>
      </c>
      <c r="G557" t="s">
        <v>24</v>
      </c>
      <c r="H557" t="s">
        <v>26</v>
      </c>
      <c r="I557" t="s">
        <v>25</v>
      </c>
      <c r="J557" t="s">
        <v>36</v>
      </c>
      <c r="K557" t="s">
        <v>51</v>
      </c>
      <c r="L557" t="s">
        <v>31</v>
      </c>
      <c r="M557" t="s">
        <v>52</v>
      </c>
      <c r="N557">
        <v>171990</v>
      </c>
      <c r="O557" t="s">
        <v>34</v>
      </c>
      <c r="P557">
        <v>0</v>
      </c>
      <c r="Q557">
        <v>0</v>
      </c>
    </row>
    <row r="558" spans="1:17" x14ac:dyDescent="0.35">
      <c r="A558" s="1" t="str">
        <f>VLOOKUP(WorkingData!A558,DimBrand!$A$1:$B$9,2,0)</f>
        <v>B6</v>
      </c>
      <c r="B558" s="1" t="str">
        <f>VLOOKUP(WorkingData!B558,DimProcessor!$D$1:$E$29,2,0)</f>
        <v>PR16</v>
      </c>
      <c r="C558" s="1" t="str">
        <f>VLOOKUP(WorkingData!G558,DimOS!$A$1:$B$4,2,0)</f>
        <v>OS1</v>
      </c>
      <c r="D558" s="1" t="str">
        <f>VLOOKUP(WorkingData!H558,DimArchitecture!$A$1:$B$3,2,0)</f>
        <v>AR1</v>
      </c>
      <c r="E558" s="1" t="str">
        <f>VLOOKUP(WorkingData!J558,DimType!$A$1:$B$4,2,0)</f>
        <v>TY1</v>
      </c>
      <c r="F558" t="s">
        <v>67</v>
      </c>
      <c r="G558" t="s">
        <v>24</v>
      </c>
      <c r="H558" t="s">
        <v>26</v>
      </c>
      <c r="I558" t="s">
        <v>25</v>
      </c>
      <c r="J558" t="s">
        <v>39</v>
      </c>
      <c r="K558" t="s">
        <v>51</v>
      </c>
      <c r="L558" t="s">
        <v>31</v>
      </c>
      <c r="M558" t="s">
        <v>52</v>
      </c>
      <c r="N558">
        <v>93955</v>
      </c>
      <c r="O558" t="s">
        <v>45</v>
      </c>
      <c r="P558">
        <v>4</v>
      </c>
      <c r="Q558">
        <v>0</v>
      </c>
    </row>
    <row r="559" spans="1:17" x14ac:dyDescent="0.35">
      <c r="A559" s="1" t="str">
        <f>VLOOKUP(WorkingData!A559,DimBrand!$A$1:$B$9,2,0)</f>
        <v>B1</v>
      </c>
      <c r="B559" s="1" t="str">
        <f>VLOOKUP(WorkingData!B559,DimProcessor!$D$1:$E$29,2,0)</f>
        <v>PR15</v>
      </c>
      <c r="C559" s="1" t="str">
        <f>VLOOKUP(WorkingData!G559,DimOS!$A$1:$B$4,2,0)</f>
        <v>OS1</v>
      </c>
      <c r="D559" s="1" t="str">
        <f>VLOOKUP(WorkingData!H559,DimArchitecture!$A$1:$B$3,2,0)</f>
        <v>AR1</v>
      </c>
      <c r="E559" s="1" t="str">
        <f>VLOOKUP(WorkingData!J559,DimType!$A$1:$B$4,2,0)</f>
        <v>TY1</v>
      </c>
      <c r="F559" t="s">
        <v>67</v>
      </c>
      <c r="G559" t="s">
        <v>24</v>
      </c>
      <c r="H559" t="s">
        <v>26</v>
      </c>
      <c r="I559" t="s">
        <v>25</v>
      </c>
      <c r="J559" t="s">
        <v>36</v>
      </c>
      <c r="K559" t="s">
        <v>30</v>
      </c>
      <c r="L559" t="s">
        <v>31</v>
      </c>
      <c r="M559" t="s">
        <v>31</v>
      </c>
      <c r="N559">
        <v>234990</v>
      </c>
      <c r="O559" t="s">
        <v>34</v>
      </c>
      <c r="P559">
        <v>0</v>
      </c>
      <c r="Q559">
        <v>0</v>
      </c>
    </row>
    <row r="560" spans="1:17" x14ac:dyDescent="0.35">
      <c r="A560" s="1" t="str">
        <f>VLOOKUP(WorkingData!A560,DimBrand!$A$1:$B$9,2,0)</f>
        <v>B5</v>
      </c>
      <c r="B560" s="1" t="str">
        <f>VLOOKUP(WorkingData!B560,DimProcessor!$D$1:$E$29,2,0)</f>
        <v>PR16</v>
      </c>
      <c r="C560" s="1" t="str">
        <f>VLOOKUP(WorkingData!G560,DimOS!$A$1:$B$4,2,0)</f>
        <v>OS1</v>
      </c>
      <c r="D560" s="1" t="str">
        <f>VLOOKUP(WorkingData!H560,DimArchitecture!$A$1:$B$3,2,0)</f>
        <v>AR1</v>
      </c>
      <c r="E560" s="1" t="str">
        <f>VLOOKUP(WorkingData!J560,DimType!$A$1:$B$4,2,0)</f>
        <v>TY1</v>
      </c>
      <c r="F560" t="s">
        <v>67</v>
      </c>
      <c r="G560" t="s">
        <v>61</v>
      </c>
      <c r="H560" t="s">
        <v>26</v>
      </c>
      <c r="I560" t="s">
        <v>25</v>
      </c>
      <c r="J560" t="s">
        <v>25</v>
      </c>
      <c r="K560" t="s">
        <v>51</v>
      </c>
      <c r="L560" t="s">
        <v>52</v>
      </c>
      <c r="M560" t="s">
        <v>52</v>
      </c>
      <c r="N560">
        <v>128500</v>
      </c>
      <c r="O560" t="s">
        <v>34</v>
      </c>
      <c r="P560">
        <v>3</v>
      </c>
      <c r="Q560">
        <v>1</v>
      </c>
    </row>
    <row r="561" spans="1:17" x14ac:dyDescent="0.35">
      <c r="A561" s="1" t="str">
        <f>VLOOKUP(WorkingData!A561,DimBrand!$A$1:$B$9,2,0)</f>
        <v>B2</v>
      </c>
      <c r="B561" s="1" t="str">
        <f>VLOOKUP(WorkingData!B561,DimProcessor!$D$1:$E$29,2,0)</f>
        <v>PR16</v>
      </c>
      <c r="C561" s="1" t="str">
        <f>VLOOKUP(WorkingData!G561,DimOS!$A$1:$B$4,2,0)</f>
        <v>OS1</v>
      </c>
      <c r="D561" s="1" t="str">
        <f>VLOOKUP(WorkingData!H561,DimArchitecture!$A$1:$B$3,2,0)</f>
        <v>AR1</v>
      </c>
      <c r="E561" s="1" t="str">
        <f>VLOOKUP(WorkingData!J561,DimType!$A$1:$B$4,2,0)</f>
        <v>TY1</v>
      </c>
      <c r="F561" t="s">
        <v>67</v>
      </c>
      <c r="G561" t="s">
        <v>24</v>
      </c>
      <c r="H561" t="s">
        <v>26</v>
      </c>
      <c r="I561" t="s">
        <v>25</v>
      </c>
      <c r="J561" t="s">
        <v>25</v>
      </c>
      <c r="K561" t="s">
        <v>51</v>
      </c>
      <c r="L561" t="s">
        <v>52</v>
      </c>
      <c r="M561" t="s">
        <v>52</v>
      </c>
      <c r="N561">
        <v>102990</v>
      </c>
      <c r="O561" t="s">
        <v>45</v>
      </c>
      <c r="P561">
        <v>16</v>
      </c>
      <c r="Q561">
        <v>2</v>
      </c>
    </row>
    <row r="562" spans="1:17" x14ac:dyDescent="0.35">
      <c r="A562" s="1" t="str">
        <f>VLOOKUP(WorkingData!A562,DimBrand!$A$1:$B$9,2,0)</f>
        <v>B1</v>
      </c>
      <c r="B562" s="1" t="str">
        <f>VLOOKUP(WorkingData!B562,DimProcessor!$D$1:$E$29,2,0)</f>
        <v>PR16</v>
      </c>
      <c r="C562" s="1" t="str">
        <f>VLOOKUP(WorkingData!G562,DimOS!$A$1:$B$4,2,0)</f>
        <v>OS1</v>
      </c>
      <c r="D562" s="1" t="str">
        <f>VLOOKUP(WorkingData!H562,DimArchitecture!$A$1:$B$3,2,0)</f>
        <v>AR1</v>
      </c>
      <c r="E562" s="1" t="str">
        <f>VLOOKUP(WorkingData!J562,DimType!$A$1:$B$4,2,0)</f>
        <v>TY1</v>
      </c>
      <c r="F562" t="s">
        <v>67</v>
      </c>
      <c r="G562" t="s">
        <v>61</v>
      </c>
      <c r="H562" t="s">
        <v>26</v>
      </c>
      <c r="I562" t="s">
        <v>25</v>
      </c>
      <c r="J562" t="s">
        <v>25</v>
      </c>
      <c r="K562" t="s">
        <v>51</v>
      </c>
      <c r="L562" t="s">
        <v>52</v>
      </c>
      <c r="M562" t="s">
        <v>31</v>
      </c>
      <c r="N562">
        <v>119990</v>
      </c>
      <c r="O562" t="s">
        <v>45</v>
      </c>
      <c r="P562">
        <v>8</v>
      </c>
      <c r="Q562">
        <v>1</v>
      </c>
    </row>
    <row r="563" spans="1:17" x14ac:dyDescent="0.35">
      <c r="A563" s="1" t="str">
        <f>VLOOKUP(WorkingData!A563,DimBrand!$A$1:$B$9,2,0)</f>
        <v>B1</v>
      </c>
      <c r="B563" s="1" t="str">
        <f>VLOOKUP(WorkingData!B563,DimProcessor!$D$1:$E$29,2,0)</f>
        <v>PR16</v>
      </c>
      <c r="C563" s="1" t="str">
        <f>VLOOKUP(WorkingData!G563,DimOS!$A$1:$B$4,2,0)</f>
        <v>OS1</v>
      </c>
      <c r="D563" s="1" t="str">
        <f>VLOOKUP(WorkingData!H563,DimArchitecture!$A$1:$B$3,2,0)</f>
        <v>AR2</v>
      </c>
      <c r="E563" s="1" t="str">
        <f>VLOOKUP(WorkingData!J563,DimType!$A$1:$B$4,2,0)</f>
        <v>TY1</v>
      </c>
      <c r="F563" t="s">
        <v>67</v>
      </c>
      <c r="G563" t="s">
        <v>24</v>
      </c>
      <c r="H563" t="s">
        <v>26</v>
      </c>
      <c r="I563" t="s">
        <v>25</v>
      </c>
      <c r="J563" t="s">
        <v>46</v>
      </c>
      <c r="K563" t="s">
        <v>30</v>
      </c>
      <c r="L563" t="s">
        <v>31</v>
      </c>
      <c r="M563" t="s">
        <v>31</v>
      </c>
      <c r="N563">
        <v>120980</v>
      </c>
      <c r="O563" t="s">
        <v>34</v>
      </c>
      <c r="P563">
        <v>0</v>
      </c>
      <c r="Q563">
        <v>0</v>
      </c>
    </row>
    <row r="564" spans="1:17" x14ac:dyDescent="0.35">
      <c r="A564" s="1" t="str">
        <f>VLOOKUP(WorkingData!A564,DimBrand!$A$1:$B$9,2,0)</f>
        <v>B1</v>
      </c>
      <c r="B564" s="1" t="str">
        <f>VLOOKUP(WorkingData!B564,DimProcessor!$D$1:$E$29,2,0)</f>
        <v>PR16</v>
      </c>
      <c r="C564" s="1" t="str">
        <f>VLOOKUP(WorkingData!G564,DimOS!$A$1:$B$4,2,0)</f>
        <v>OS1</v>
      </c>
      <c r="D564" s="1" t="str">
        <f>VLOOKUP(WorkingData!H564,DimArchitecture!$A$1:$B$3,2,0)</f>
        <v>AR2</v>
      </c>
      <c r="E564" s="1" t="str">
        <f>VLOOKUP(WorkingData!J564,DimType!$A$1:$B$4,2,0)</f>
        <v>TY1</v>
      </c>
      <c r="F564" t="s">
        <v>67</v>
      </c>
      <c r="G564" t="s">
        <v>24</v>
      </c>
      <c r="H564" t="s">
        <v>26</v>
      </c>
      <c r="I564" t="s">
        <v>25</v>
      </c>
      <c r="J564" t="s">
        <v>46</v>
      </c>
      <c r="K564" t="s">
        <v>51</v>
      </c>
      <c r="L564" t="s">
        <v>31</v>
      </c>
      <c r="M564" t="s">
        <v>31</v>
      </c>
      <c r="N564">
        <v>157249</v>
      </c>
      <c r="O564" t="s">
        <v>45</v>
      </c>
      <c r="P564">
        <v>7</v>
      </c>
      <c r="Q564">
        <v>0</v>
      </c>
    </row>
    <row r="565" spans="1:17" x14ac:dyDescent="0.35">
      <c r="A565" s="1" t="str">
        <f>VLOOKUP(WorkingData!A565,DimBrand!$A$1:$B$9,2,0)</f>
        <v>B2</v>
      </c>
      <c r="B565" s="1" t="str">
        <f>VLOOKUP(WorkingData!B565,DimProcessor!$D$1:$E$29,2,0)</f>
        <v>PR17</v>
      </c>
      <c r="C565" s="1" t="str">
        <f>VLOOKUP(WorkingData!G565,DimOS!$A$1:$B$4,2,0)</f>
        <v>OS1</v>
      </c>
      <c r="D565" s="1" t="str">
        <f>VLOOKUP(WorkingData!H565,DimArchitecture!$A$1:$B$3,2,0)</f>
        <v>AR1</v>
      </c>
      <c r="E565" s="1" t="str">
        <f>VLOOKUP(WorkingData!J565,DimType!$A$1:$B$4,2,0)</f>
        <v>TY2</v>
      </c>
      <c r="F565" t="s">
        <v>67</v>
      </c>
      <c r="G565" t="s">
        <v>24</v>
      </c>
      <c r="H565" t="s">
        <v>26</v>
      </c>
      <c r="I565" t="s">
        <v>25</v>
      </c>
      <c r="J565" t="s">
        <v>23</v>
      </c>
      <c r="K565" t="s">
        <v>30</v>
      </c>
      <c r="L565" t="s">
        <v>31</v>
      </c>
      <c r="M565" t="s">
        <v>31</v>
      </c>
      <c r="N565">
        <v>229900</v>
      </c>
      <c r="O565" t="s">
        <v>34</v>
      </c>
      <c r="P565">
        <v>0</v>
      </c>
      <c r="Q565">
        <v>0</v>
      </c>
    </row>
    <row r="566" spans="1:17" x14ac:dyDescent="0.35">
      <c r="A566" s="1" t="str">
        <f>VLOOKUP(WorkingData!A566,DimBrand!$A$1:$B$9,2,0)</f>
        <v>B1</v>
      </c>
      <c r="B566" s="1" t="str">
        <f>VLOOKUP(WorkingData!B566,DimProcessor!$D$1:$E$29,2,0)</f>
        <v>PR16</v>
      </c>
      <c r="C566" s="1" t="str">
        <f>VLOOKUP(WorkingData!G566,DimOS!$A$1:$B$4,2,0)</f>
        <v>OS1</v>
      </c>
      <c r="D566" s="1" t="str">
        <f>VLOOKUP(WorkingData!H566,DimArchitecture!$A$1:$B$3,2,0)</f>
        <v>AR1</v>
      </c>
      <c r="E566" s="1" t="str">
        <f>VLOOKUP(WorkingData!J566,DimType!$A$1:$B$4,2,0)</f>
        <v>TY1</v>
      </c>
      <c r="F566" t="s">
        <v>67</v>
      </c>
      <c r="G566" t="s">
        <v>24</v>
      </c>
      <c r="H566" t="s">
        <v>26</v>
      </c>
      <c r="I566" t="s">
        <v>25</v>
      </c>
      <c r="J566" t="s">
        <v>46</v>
      </c>
      <c r="K566" t="s">
        <v>51</v>
      </c>
      <c r="L566" t="s">
        <v>31</v>
      </c>
      <c r="M566" t="s">
        <v>31</v>
      </c>
      <c r="N566">
        <v>131500</v>
      </c>
      <c r="O566" t="s">
        <v>34</v>
      </c>
      <c r="P566">
        <v>0</v>
      </c>
      <c r="Q566">
        <v>0</v>
      </c>
    </row>
    <row r="567" spans="1:17" x14ac:dyDescent="0.35">
      <c r="A567" s="1" t="str">
        <f>VLOOKUP(WorkingData!A567,DimBrand!$A$1:$B$9,2,0)</f>
        <v>B1</v>
      </c>
      <c r="B567" s="1" t="str">
        <f>VLOOKUP(WorkingData!B567,DimProcessor!$D$1:$E$29,2,0)</f>
        <v>PR15</v>
      </c>
      <c r="C567" s="1" t="str">
        <f>VLOOKUP(WorkingData!G567,DimOS!$A$1:$B$4,2,0)</f>
        <v>OS1</v>
      </c>
      <c r="D567" s="1" t="str">
        <f>VLOOKUP(WorkingData!H567,DimArchitecture!$A$1:$B$3,2,0)</f>
        <v>AR1</v>
      </c>
      <c r="E567" s="1" t="str">
        <f>VLOOKUP(WorkingData!J567,DimType!$A$1:$B$4,2,0)</f>
        <v>TY1</v>
      </c>
      <c r="F567" t="s">
        <v>67</v>
      </c>
      <c r="G567" t="s">
        <v>71</v>
      </c>
      <c r="H567" t="s">
        <v>26</v>
      </c>
      <c r="I567" t="s">
        <v>25</v>
      </c>
      <c r="J567" t="s">
        <v>25</v>
      </c>
      <c r="K567" t="s">
        <v>30</v>
      </c>
      <c r="L567" t="s">
        <v>31</v>
      </c>
      <c r="M567" t="s">
        <v>31</v>
      </c>
      <c r="N567">
        <v>154990</v>
      </c>
      <c r="O567" t="s">
        <v>57</v>
      </c>
      <c r="P567">
        <v>3</v>
      </c>
      <c r="Q567">
        <v>0</v>
      </c>
    </row>
    <row r="568" spans="1:17" x14ac:dyDescent="0.35">
      <c r="A568" s="1" t="str">
        <f>VLOOKUP(WorkingData!A568,DimBrand!$A$1:$B$9,2,0)</f>
        <v>B1</v>
      </c>
      <c r="B568" s="1" t="str">
        <f>VLOOKUP(WorkingData!B568,DimProcessor!$D$1:$E$29,2,0)</f>
        <v>PR15</v>
      </c>
      <c r="C568" s="1" t="str">
        <f>VLOOKUP(WorkingData!G568,DimOS!$A$1:$B$4,2,0)</f>
        <v>OS1</v>
      </c>
      <c r="D568" s="1" t="str">
        <f>VLOOKUP(WorkingData!H568,DimArchitecture!$A$1:$B$3,2,0)</f>
        <v>AR1</v>
      </c>
      <c r="E568" s="1" t="str">
        <f>VLOOKUP(WorkingData!J568,DimType!$A$1:$B$4,2,0)</f>
        <v>TY1</v>
      </c>
      <c r="F568" t="s">
        <v>67</v>
      </c>
      <c r="G568" t="s">
        <v>71</v>
      </c>
      <c r="H568" t="s">
        <v>26</v>
      </c>
      <c r="I568" t="s">
        <v>25</v>
      </c>
      <c r="J568" t="s">
        <v>25</v>
      </c>
      <c r="K568" t="s">
        <v>30</v>
      </c>
      <c r="L568" t="s">
        <v>31</v>
      </c>
      <c r="M568" t="s">
        <v>31</v>
      </c>
      <c r="N568">
        <v>165990</v>
      </c>
      <c r="O568" t="s">
        <v>34</v>
      </c>
      <c r="P568">
        <v>0</v>
      </c>
      <c r="Q568">
        <v>0</v>
      </c>
    </row>
    <row r="569" spans="1:17" x14ac:dyDescent="0.35">
      <c r="A569" s="1" t="str">
        <f>VLOOKUP(WorkingData!A569,DimBrand!$A$1:$B$9,2,0)</f>
        <v>B2</v>
      </c>
      <c r="B569" s="1" t="str">
        <f>VLOOKUP(WorkingData!B569,DimProcessor!$D$1:$E$29,2,0)</f>
        <v>PR15</v>
      </c>
      <c r="C569" s="1" t="str">
        <f>VLOOKUP(WorkingData!G569,DimOS!$A$1:$B$4,2,0)</f>
        <v>OS1</v>
      </c>
      <c r="D569" s="1" t="str">
        <f>VLOOKUP(WorkingData!H569,DimArchitecture!$A$1:$B$3,2,0)</f>
        <v>AR1</v>
      </c>
      <c r="E569" s="1" t="str">
        <f>VLOOKUP(WorkingData!J569,DimType!$A$1:$B$4,2,0)</f>
        <v>TY2</v>
      </c>
      <c r="F569" t="s">
        <v>67</v>
      </c>
      <c r="G569" t="s">
        <v>61</v>
      </c>
      <c r="H569" t="s">
        <v>26</v>
      </c>
      <c r="I569" t="s">
        <v>25</v>
      </c>
      <c r="J569" t="s">
        <v>25</v>
      </c>
      <c r="K569" t="s">
        <v>30</v>
      </c>
      <c r="L569" t="s">
        <v>31</v>
      </c>
      <c r="M569" t="s">
        <v>31</v>
      </c>
      <c r="N569">
        <v>119990</v>
      </c>
      <c r="O569" t="s">
        <v>32</v>
      </c>
      <c r="P569">
        <v>2</v>
      </c>
      <c r="Q569">
        <v>1</v>
      </c>
    </row>
    <row r="570" spans="1:17" x14ac:dyDescent="0.35">
      <c r="A570" s="1" t="str">
        <f>VLOOKUP(WorkingData!A570,DimBrand!$A$1:$B$9,2,0)</f>
        <v>B1</v>
      </c>
      <c r="B570" s="1" t="str">
        <f>VLOOKUP(WorkingData!B570,DimProcessor!$D$1:$E$29,2,0)</f>
        <v>PR15</v>
      </c>
      <c r="C570" s="1" t="str">
        <f>VLOOKUP(WorkingData!G570,DimOS!$A$1:$B$4,2,0)</f>
        <v>OS1</v>
      </c>
      <c r="D570" s="1" t="str">
        <f>VLOOKUP(WorkingData!H570,DimArchitecture!$A$1:$B$3,2,0)</f>
        <v>AR1</v>
      </c>
      <c r="E570" s="1" t="str">
        <f>VLOOKUP(WorkingData!J570,DimType!$A$1:$B$4,2,0)</f>
        <v>TY1</v>
      </c>
      <c r="F570" t="s">
        <v>67</v>
      </c>
      <c r="G570" t="s">
        <v>71</v>
      </c>
      <c r="H570" t="s">
        <v>26</v>
      </c>
      <c r="I570" t="s">
        <v>25</v>
      </c>
      <c r="J570" t="s">
        <v>25</v>
      </c>
      <c r="K570" t="s">
        <v>30</v>
      </c>
      <c r="L570" t="s">
        <v>31</v>
      </c>
      <c r="M570" t="s">
        <v>31</v>
      </c>
      <c r="N570">
        <v>167990</v>
      </c>
      <c r="O570" t="s">
        <v>34</v>
      </c>
      <c r="P570">
        <v>0</v>
      </c>
      <c r="Q570">
        <v>0</v>
      </c>
    </row>
    <row r="571" spans="1:17" x14ac:dyDescent="0.35">
      <c r="A571" s="1" t="str">
        <f>VLOOKUP(WorkingData!A571,DimBrand!$A$1:$B$9,2,0)</f>
        <v>B5</v>
      </c>
      <c r="B571" s="1" t="str">
        <f>VLOOKUP(WorkingData!B571,DimProcessor!$D$1:$E$29,2,0)</f>
        <v>PR16</v>
      </c>
      <c r="C571" s="1" t="str">
        <f>VLOOKUP(WorkingData!G571,DimOS!$A$1:$B$4,2,0)</f>
        <v>OS1</v>
      </c>
      <c r="D571" s="1" t="str">
        <f>VLOOKUP(WorkingData!H571,DimArchitecture!$A$1:$B$3,2,0)</f>
        <v>AR1</v>
      </c>
      <c r="E571" s="1" t="str">
        <f>VLOOKUP(WorkingData!J571,DimType!$A$1:$B$4,2,0)</f>
        <v>TY1</v>
      </c>
      <c r="F571" t="s">
        <v>67</v>
      </c>
      <c r="G571" t="s">
        <v>61</v>
      </c>
      <c r="H571" t="s">
        <v>26</v>
      </c>
      <c r="I571" t="s">
        <v>25</v>
      </c>
      <c r="J571" t="s">
        <v>25</v>
      </c>
      <c r="K571" t="s">
        <v>51</v>
      </c>
      <c r="L571" t="s">
        <v>52</v>
      </c>
      <c r="M571" t="s">
        <v>31</v>
      </c>
      <c r="N571">
        <v>165000</v>
      </c>
      <c r="O571" t="s">
        <v>34</v>
      </c>
      <c r="P571">
        <v>0</v>
      </c>
      <c r="Q571">
        <v>0</v>
      </c>
    </row>
    <row r="572" spans="1:17" x14ac:dyDescent="0.35">
      <c r="A572" s="1" t="str">
        <f>VLOOKUP(WorkingData!A572,DimBrand!$A$1:$B$9,2,0)</f>
        <v>B4</v>
      </c>
      <c r="B572" s="1" t="str">
        <f>VLOOKUP(WorkingData!B572,DimProcessor!$D$1:$E$29,2,0)</f>
        <v>PR15</v>
      </c>
      <c r="C572" s="1" t="str">
        <f>VLOOKUP(WorkingData!G572,DimOS!$A$1:$B$4,2,0)</f>
        <v>OS1</v>
      </c>
      <c r="D572" s="1" t="str">
        <f>VLOOKUP(WorkingData!H572,DimArchitecture!$A$1:$B$3,2,0)</f>
        <v>AR1</v>
      </c>
      <c r="E572" s="1" t="str">
        <f>VLOOKUP(WorkingData!J572,DimType!$A$1:$B$4,2,0)</f>
        <v>TY2</v>
      </c>
      <c r="F572" t="s">
        <v>67</v>
      </c>
      <c r="G572" t="s">
        <v>24</v>
      </c>
      <c r="H572" t="s">
        <v>26</v>
      </c>
      <c r="I572" t="s">
        <v>25</v>
      </c>
      <c r="J572" t="s">
        <v>25</v>
      </c>
      <c r="K572" t="s">
        <v>30</v>
      </c>
      <c r="L572" t="s">
        <v>31</v>
      </c>
      <c r="M572" t="s">
        <v>31</v>
      </c>
      <c r="N572">
        <v>62990</v>
      </c>
      <c r="O572" t="s">
        <v>34</v>
      </c>
      <c r="P572">
        <v>207</v>
      </c>
      <c r="Q572">
        <v>49</v>
      </c>
    </row>
    <row r="573" spans="1:17" x14ac:dyDescent="0.35">
      <c r="A573" s="1" t="str">
        <f>VLOOKUP(WorkingData!A573,DimBrand!$A$1:$B$9,2,0)</f>
        <v>B2</v>
      </c>
      <c r="B573" s="1" t="str">
        <f>VLOOKUP(WorkingData!B573,DimProcessor!$D$1:$E$29,2,0)</f>
        <v>PR16</v>
      </c>
      <c r="C573" s="1" t="str">
        <f>VLOOKUP(WorkingData!G573,DimOS!$A$1:$B$4,2,0)</f>
        <v>OS1</v>
      </c>
      <c r="D573" s="1" t="str">
        <f>VLOOKUP(WorkingData!H573,DimArchitecture!$A$1:$B$3,2,0)</f>
        <v>AR1</v>
      </c>
      <c r="E573" s="1" t="str">
        <f>VLOOKUP(WorkingData!J573,DimType!$A$1:$B$4,2,0)</f>
        <v>TY1</v>
      </c>
      <c r="F573" t="s">
        <v>67</v>
      </c>
      <c r="G573" t="s">
        <v>59</v>
      </c>
      <c r="H573" t="s">
        <v>26</v>
      </c>
      <c r="I573" t="s">
        <v>25</v>
      </c>
      <c r="J573" t="s">
        <v>25</v>
      </c>
      <c r="K573" t="s">
        <v>51</v>
      </c>
      <c r="L573" t="s">
        <v>31</v>
      </c>
      <c r="M573" t="s">
        <v>52</v>
      </c>
      <c r="N573">
        <v>85990</v>
      </c>
      <c r="O573" t="s">
        <v>34</v>
      </c>
      <c r="P573">
        <v>7</v>
      </c>
      <c r="Q573">
        <v>2</v>
      </c>
    </row>
    <row r="574" spans="1:17" x14ac:dyDescent="0.35">
      <c r="A574" s="1" t="str">
        <f>VLOOKUP(WorkingData!A574,DimBrand!$A$1:$B$9,2,0)</f>
        <v>B5</v>
      </c>
      <c r="B574" s="1" t="str">
        <f>VLOOKUP(WorkingData!B574,DimProcessor!$D$1:$E$29,2,0)</f>
        <v>PR16</v>
      </c>
      <c r="C574" s="1" t="str">
        <f>VLOOKUP(WorkingData!G574,DimOS!$A$1:$B$4,2,0)</f>
        <v>OS1</v>
      </c>
      <c r="D574" s="1" t="str">
        <f>VLOOKUP(WorkingData!H574,DimArchitecture!$A$1:$B$3,2,0)</f>
        <v>AR1</v>
      </c>
      <c r="E574" s="1" t="str">
        <f>VLOOKUP(WorkingData!J574,DimType!$A$1:$B$4,2,0)</f>
        <v>TY1</v>
      </c>
      <c r="F574" t="s">
        <v>67</v>
      </c>
      <c r="G574" t="s">
        <v>24</v>
      </c>
      <c r="H574" t="s">
        <v>26</v>
      </c>
      <c r="I574" t="s">
        <v>25</v>
      </c>
      <c r="J574" t="s">
        <v>39</v>
      </c>
      <c r="K574" t="s">
        <v>51</v>
      </c>
      <c r="L574" t="s">
        <v>31</v>
      </c>
      <c r="M574" t="s">
        <v>52</v>
      </c>
      <c r="N574">
        <v>94990</v>
      </c>
      <c r="O574" t="s">
        <v>34</v>
      </c>
      <c r="P574">
        <v>0</v>
      </c>
      <c r="Q574">
        <v>0</v>
      </c>
    </row>
    <row r="575" spans="1:17" x14ac:dyDescent="0.35">
      <c r="A575" s="1" t="str">
        <f>VLOOKUP(WorkingData!A575,DimBrand!$A$1:$B$9,2,0)</f>
        <v>B5</v>
      </c>
      <c r="B575" s="1" t="str">
        <f>VLOOKUP(WorkingData!B575,DimProcessor!$D$1:$E$29,2,0)</f>
        <v>PR16</v>
      </c>
      <c r="C575" s="1" t="str">
        <f>VLOOKUP(WorkingData!G575,DimOS!$A$1:$B$4,2,0)</f>
        <v>OS1</v>
      </c>
      <c r="D575" s="1" t="str">
        <f>VLOOKUP(WorkingData!H575,DimArchitecture!$A$1:$B$3,2,0)</f>
        <v>AR1</v>
      </c>
      <c r="E575" s="1" t="str">
        <f>VLOOKUP(WorkingData!J575,DimType!$A$1:$B$4,2,0)</f>
        <v>TY1</v>
      </c>
      <c r="F575" t="s">
        <v>67</v>
      </c>
      <c r="G575" t="s">
        <v>24</v>
      </c>
      <c r="H575" t="s">
        <v>26</v>
      </c>
      <c r="I575" t="s">
        <v>25</v>
      </c>
      <c r="J575" t="s">
        <v>46</v>
      </c>
      <c r="K575" t="s">
        <v>51</v>
      </c>
      <c r="L575" t="s">
        <v>31</v>
      </c>
      <c r="M575" t="s">
        <v>52</v>
      </c>
      <c r="N575">
        <v>136990</v>
      </c>
      <c r="O575" t="s">
        <v>34</v>
      </c>
      <c r="P575">
        <v>0</v>
      </c>
      <c r="Q575">
        <v>0</v>
      </c>
    </row>
    <row r="576" spans="1:17" x14ac:dyDescent="0.35">
      <c r="A576" s="1" t="str">
        <f>VLOOKUP(WorkingData!A576,DimBrand!$A$1:$B$9,2,0)</f>
        <v>B2</v>
      </c>
      <c r="B576" s="1" t="str">
        <f>VLOOKUP(WorkingData!B576,DimProcessor!$D$1:$E$29,2,0)</f>
        <v>PR15</v>
      </c>
      <c r="C576" s="1" t="str">
        <f>VLOOKUP(WorkingData!G576,DimOS!$A$1:$B$4,2,0)</f>
        <v>OS1</v>
      </c>
      <c r="D576" s="1" t="str">
        <f>VLOOKUP(WorkingData!H576,DimArchitecture!$A$1:$B$3,2,0)</f>
        <v>AR1</v>
      </c>
      <c r="E576" s="1" t="str">
        <f>VLOOKUP(WorkingData!J576,DimType!$A$1:$B$4,2,0)</f>
        <v>TY1</v>
      </c>
      <c r="F576" t="s">
        <v>67</v>
      </c>
      <c r="G576" t="s">
        <v>24</v>
      </c>
      <c r="H576" t="s">
        <v>26</v>
      </c>
      <c r="I576" t="s">
        <v>25</v>
      </c>
      <c r="J576" t="s">
        <v>36</v>
      </c>
      <c r="K576" t="s">
        <v>51</v>
      </c>
      <c r="L576" t="s">
        <v>31</v>
      </c>
      <c r="M576" t="s">
        <v>52</v>
      </c>
      <c r="N576">
        <v>234990</v>
      </c>
      <c r="O576" t="s">
        <v>34</v>
      </c>
      <c r="P576">
        <v>0</v>
      </c>
      <c r="Q576">
        <v>0</v>
      </c>
    </row>
    <row r="577" spans="1:17" x14ac:dyDescent="0.35">
      <c r="A577" s="1" t="str">
        <f>VLOOKUP(WorkingData!A577,DimBrand!$A$1:$B$9,2,0)</f>
        <v>B3</v>
      </c>
      <c r="B577" s="1" t="str">
        <f>VLOOKUP(WorkingData!B577,DimProcessor!$D$1:$E$29,2,0)</f>
        <v>PR15</v>
      </c>
      <c r="C577" s="1" t="str">
        <f>VLOOKUP(WorkingData!G577,DimOS!$A$1:$B$4,2,0)</f>
        <v>OS1</v>
      </c>
      <c r="D577" s="1" t="str">
        <f>VLOOKUP(WorkingData!H577,DimArchitecture!$A$1:$B$3,2,0)</f>
        <v>AR1</v>
      </c>
      <c r="E577" s="1" t="str">
        <f>VLOOKUP(WorkingData!J577,DimType!$A$1:$B$4,2,0)</f>
        <v>TY1</v>
      </c>
      <c r="F577" t="s">
        <v>67</v>
      </c>
      <c r="G577" t="s">
        <v>24</v>
      </c>
      <c r="H577" t="s">
        <v>75</v>
      </c>
      <c r="I577" t="s">
        <v>25</v>
      </c>
      <c r="J577" t="s">
        <v>36</v>
      </c>
      <c r="K577" t="s">
        <v>51</v>
      </c>
      <c r="L577" t="s">
        <v>31</v>
      </c>
      <c r="M577" t="s">
        <v>31</v>
      </c>
      <c r="N577">
        <v>159990</v>
      </c>
      <c r="O577" t="s">
        <v>34</v>
      </c>
      <c r="P577">
        <v>4</v>
      </c>
      <c r="Q577">
        <v>0</v>
      </c>
    </row>
    <row r="578" spans="1:17" x14ac:dyDescent="0.35">
      <c r="A578" s="1" t="str">
        <f>VLOOKUP(WorkingData!A578,DimBrand!$A$1:$B$9,2,0)</f>
        <v>B1</v>
      </c>
      <c r="B578" s="1" t="str">
        <f>VLOOKUP(WorkingData!B578,DimProcessor!$D$1:$E$29,2,0)</f>
        <v>PR15</v>
      </c>
      <c r="C578" s="1" t="str">
        <f>VLOOKUP(WorkingData!G578,DimOS!$A$1:$B$4,2,0)</f>
        <v>OS1</v>
      </c>
      <c r="D578" s="1" t="str">
        <f>VLOOKUP(WorkingData!H578,DimArchitecture!$A$1:$B$3,2,0)</f>
        <v>AR1</v>
      </c>
      <c r="E578" s="1" t="str">
        <f>VLOOKUP(WorkingData!J578,DimType!$A$1:$B$4,2,0)</f>
        <v>TY1</v>
      </c>
      <c r="F578" t="s">
        <v>67</v>
      </c>
      <c r="G578" t="s">
        <v>71</v>
      </c>
      <c r="H578" t="s">
        <v>75</v>
      </c>
      <c r="I578" t="s">
        <v>25</v>
      </c>
      <c r="J578" t="s">
        <v>25</v>
      </c>
      <c r="K578" t="s">
        <v>30</v>
      </c>
      <c r="L578" t="s">
        <v>31</v>
      </c>
      <c r="M578" t="s">
        <v>31</v>
      </c>
      <c r="N578">
        <v>233990</v>
      </c>
      <c r="O578" t="s">
        <v>34</v>
      </c>
      <c r="P578">
        <v>0</v>
      </c>
      <c r="Q578">
        <v>0</v>
      </c>
    </row>
    <row r="579" spans="1:17" x14ac:dyDescent="0.35">
      <c r="A579" s="1" t="str">
        <f>VLOOKUP(WorkingData!A579,DimBrand!$A$1:$B$9,2,0)</f>
        <v>B1</v>
      </c>
      <c r="B579" s="1" t="str">
        <f>VLOOKUP(WorkingData!B579,DimProcessor!$D$1:$E$29,2,0)</f>
        <v>PR15</v>
      </c>
      <c r="C579" s="1" t="str">
        <f>VLOOKUP(WorkingData!G579,DimOS!$A$1:$B$4,2,0)</f>
        <v>OS1</v>
      </c>
      <c r="D579" s="1" t="str">
        <f>VLOOKUP(WorkingData!H579,DimArchitecture!$A$1:$B$3,2,0)</f>
        <v>AR1</v>
      </c>
      <c r="E579" s="1" t="str">
        <f>VLOOKUP(WorkingData!J579,DimType!$A$1:$B$4,2,0)</f>
        <v>TY1</v>
      </c>
      <c r="F579" t="s">
        <v>67</v>
      </c>
      <c r="G579" t="s">
        <v>24</v>
      </c>
      <c r="H579" t="s">
        <v>25</v>
      </c>
      <c r="I579" t="s">
        <v>26</v>
      </c>
      <c r="J579" t="s">
        <v>39</v>
      </c>
      <c r="K579" t="s">
        <v>30</v>
      </c>
      <c r="L579" t="s">
        <v>31</v>
      </c>
      <c r="M579" t="s">
        <v>31</v>
      </c>
      <c r="N579">
        <v>93990</v>
      </c>
      <c r="O579" t="s">
        <v>34</v>
      </c>
      <c r="P579">
        <v>0</v>
      </c>
      <c r="Q579">
        <v>0</v>
      </c>
    </row>
    <row r="580" spans="1:17" x14ac:dyDescent="0.35">
      <c r="A580" s="1" t="str">
        <f>VLOOKUP(WorkingData!A580,DimBrand!$A$1:$B$9,2,0)</f>
        <v>B5</v>
      </c>
      <c r="B580" s="1" t="str">
        <f>VLOOKUP(WorkingData!B580,DimProcessor!$D$1:$E$29,2,0)</f>
        <v>PR14</v>
      </c>
      <c r="C580" s="1" t="str">
        <f>VLOOKUP(WorkingData!G580,DimOS!$A$1:$B$4,2,0)</f>
        <v>OS1</v>
      </c>
      <c r="D580" s="1" t="str">
        <f>VLOOKUP(WorkingData!H580,DimArchitecture!$A$1:$B$3,2,0)</f>
        <v>AR1</v>
      </c>
      <c r="E580" s="1" t="str">
        <f>VLOOKUP(WorkingData!J580,DimType!$A$1:$B$4,2,0)</f>
        <v>TY1</v>
      </c>
      <c r="F580" t="s">
        <v>67</v>
      </c>
      <c r="G580" t="s">
        <v>24</v>
      </c>
      <c r="H580" t="s">
        <v>65</v>
      </c>
      <c r="I580" t="s">
        <v>26</v>
      </c>
      <c r="J580" t="s">
        <v>23</v>
      </c>
      <c r="K580" t="s">
        <v>51</v>
      </c>
      <c r="L580" t="s">
        <v>31</v>
      </c>
      <c r="M580" t="s">
        <v>31</v>
      </c>
      <c r="N580">
        <v>116941</v>
      </c>
      <c r="O580" t="s">
        <v>34</v>
      </c>
      <c r="P580">
        <v>0</v>
      </c>
      <c r="Q580">
        <v>0</v>
      </c>
    </row>
    <row r="581" spans="1:17" x14ac:dyDescent="0.35">
      <c r="A581" s="1" t="str">
        <f>VLOOKUP(WorkingData!A581,DimBrand!$A$1:$B$9,2,0)</f>
        <v>B7</v>
      </c>
      <c r="B581" s="1" t="str">
        <f>VLOOKUP(WorkingData!B581,DimProcessor!$D$1:$E$29,2,0)</f>
        <v>PR15</v>
      </c>
      <c r="C581" s="1" t="str">
        <f>VLOOKUP(WorkingData!G581,DimOS!$A$1:$B$4,2,0)</f>
        <v>OS1</v>
      </c>
      <c r="D581" s="1" t="str">
        <f>VLOOKUP(WorkingData!H581,DimArchitecture!$A$1:$B$3,2,0)</f>
        <v>AR1</v>
      </c>
      <c r="E581" s="1" t="str">
        <f>VLOOKUP(WorkingData!J581,DimType!$A$1:$B$4,2,0)</f>
        <v>TY1</v>
      </c>
      <c r="F581" t="s">
        <v>36</v>
      </c>
      <c r="G581" t="s">
        <v>24</v>
      </c>
      <c r="H581" t="s">
        <v>49</v>
      </c>
      <c r="I581" t="s">
        <v>26</v>
      </c>
      <c r="J581" t="s">
        <v>23</v>
      </c>
      <c r="K581" t="s">
        <v>55</v>
      </c>
      <c r="L581" t="s">
        <v>31</v>
      </c>
      <c r="M581" t="s">
        <v>31</v>
      </c>
      <c r="N581">
        <v>63990</v>
      </c>
      <c r="O581" t="s">
        <v>45</v>
      </c>
      <c r="P581">
        <v>794</v>
      </c>
      <c r="Q581">
        <v>83</v>
      </c>
    </row>
    <row r="582" spans="1:17" x14ac:dyDescent="0.35">
      <c r="A582" s="1" t="str">
        <f>VLOOKUP(WorkingData!A582,DimBrand!$A$1:$B$9,2,0)</f>
        <v>B1</v>
      </c>
      <c r="B582" s="1" t="str">
        <f>VLOOKUP(WorkingData!B582,DimProcessor!$D$1:$E$29,2,0)</f>
        <v>PR15</v>
      </c>
      <c r="C582" s="1" t="str">
        <f>VLOOKUP(WorkingData!G582,DimOS!$A$1:$B$4,2,0)</f>
        <v>OS1</v>
      </c>
      <c r="D582" s="1" t="str">
        <f>VLOOKUP(WorkingData!H582,DimArchitecture!$A$1:$B$3,2,0)</f>
        <v>AR1</v>
      </c>
      <c r="E582" s="1" t="str">
        <f>VLOOKUP(WorkingData!J582,DimType!$A$1:$B$4,2,0)</f>
        <v>TY3</v>
      </c>
      <c r="F582" t="s">
        <v>67</v>
      </c>
      <c r="G582" t="s">
        <v>24</v>
      </c>
      <c r="H582" t="s">
        <v>49</v>
      </c>
      <c r="I582" t="s">
        <v>26</v>
      </c>
      <c r="J582" t="s">
        <v>23</v>
      </c>
      <c r="K582" t="s">
        <v>30</v>
      </c>
      <c r="L582" t="s">
        <v>31</v>
      </c>
      <c r="M582" t="s">
        <v>31</v>
      </c>
      <c r="N582">
        <v>66990</v>
      </c>
      <c r="O582" t="s">
        <v>45</v>
      </c>
      <c r="P582">
        <v>25</v>
      </c>
      <c r="Q582">
        <v>4</v>
      </c>
    </row>
    <row r="583" spans="1:17" x14ac:dyDescent="0.35">
      <c r="A583" s="1" t="str">
        <f>VLOOKUP(WorkingData!A583,DimBrand!$A$1:$B$9,2,0)</f>
        <v>B1</v>
      </c>
      <c r="B583" s="1" t="str">
        <f>VLOOKUP(WorkingData!B583,DimProcessor!$D$1:$E$29,2,0)</f>
        <v>PR16</v>
      </c>
      <c r="C583" s="1" t="str">
        <f>VLOOKUP(WorkingData!G583,DimOS!$A$1:$B$4,2,0)</f>
        <v>OS1</v>
      </c>
      <c r="D583" s="1" t="str">
        <f>VLOOKUP(WorkingData!H583,DimArchitecture!$A$1:$B$3,2,0)</f>
        <v>AR2</v>
      </c>
      <c r="E583" s="1" t="str">
        <f>VLOOKUP(WorkingData!J583,DimType!$A$1:$B$4,2,0)</f>
        <v>TY2</v>
      </c>
      <c r="F583" t="s">
        <v>67</v>
      </c>
      <c r="G583" t="s">
        <v>24</v>
      </c>
      <c r="H583" t="s">
        <v>49</v>
      </c>
      <c r="I583" t="s">
        <v>26</v>
      </c>
      <c r="J583" t="s">
        <v>25</v>
      </c>
      <c r="K583" t="s">
        <v>30</v>
      </c>
      <c r="L583" t="s">
        <v>31</v>
      </c>
      <c r="M583" t="s">
        <v>31</v>
      </c>
      <c r="N583">
        <v>82500</v>
      </c>
      <c r="O583" t="s">
        <v>34</v>
      </c>
      <c r="P583">
        <v>0</v>
      </c>
      <c r="Q583">
        <v>0</v>
      </c>
    </row>
    <row r="584" spans="1:17" x14ac:dyDescent="0.35">
      <c r="A584" s="1" t="str">
        <f>VLOOKUP(WorkingData!A584,DimBrand!$A$1:$B$9,2,0)</f>
        <v>B3</v>
      </c>
      <c r="B584" s="1" t="str">
        <f>VLOOKUP(WorkingData!B584,DimProcessor!$D$1:$E$29,2,0)</f>
        <v>PR15</v>
      </c>
      <c r="C584" s="1" t="str">
        <f>VLOOKUP(WorkingData!G584,DimOS!$A$1:$B$4,2,0)</f>
        <v>OS1</v>
      </c>
      <c r="D584" s="1" t="str">
        <f>VLOOKUP(WorkingData!H584,DimArchitecture!$A$1:$B$3,2,0)</f>
        <v>AR1</v>
      </c>
      <c r="E584" s="1" t="str">
        <f>VLOOKUP(WorkingData!J584,DimType!$A$1:$B$4,2,0)</f>
        <v>TY1</v>
      </c>
      <c r="F584" t="s">
        <v>67</v>
      </c>
      <c r="G584" t="s">
        <v>24</v>
      </c>
      <c r="H584" t="s">
        <v>49</v>
      </c>
      <c r="I584" t="s">
        <v>26</v>
      </c>
      <c r="J584" t="s">
        <v>46</v>
      </c>
      <c r="K584" t="s">
        <v>51</v>
      </c>
      <c r="L584" t="s">
        <v>31</v>
      </c>
      <c r="M584" t="s">
        <v>31</v>
      </c>
      <c r="N584">
        <v>119990</v>
      </c>
      <c r="O584" t="s">
        <v>45</v>
      </c>
      <c r="P584">
        <v>2038</v>
      </c>
      <c r="Q584">
        <v>313</v>
      </c>
    </row>
    <row r="585" spans="1:17" x14ac:dyDescent="0.35">
      <c r="A585" s="1" t="str">
        <f>VLOOKUP(WorkingData!A585,DimBrand!$A$1:$B$9,2,0)</f>
        <v>B7</v>
      </c>
      <c r="B585" s="1" t="str">
        <f>VLOOKUP(WorkingData!B585,DimProcessor!$D$1:$E$29,2,0)</f>
        <v>PR15</v>
      </c>
      <c r="C585" s="1" t="str">
        <f>VLOOKUP(WorkingData!G585,DimOS!$A$1:$B$4,2,0)</f>
        <v>OS1</v>
      </c>
      <c r="D585" s="1" t="str">
        <f>VLOOKUP(WorkingData!H585,DimArchitecture!$A$1:$B$3,2,0)</f>
        <v>AR1</v>
      </c>
      <c r="E585" s="1" t="str">
        <f>VLOOKUP(WorkingData!J585,DimType!$A$1:$B$4,2,0)</f>
        <v>TY1</v>
      </c>
      <c r="F585" t="s">
        <v>67</v>
      </c>
      <c r="G585" t="s">
        <v>24</v>
      </c>
      <c r="H585" t="s">
        <v>49</v>
      </c>
      <c r="I585" t="s">
        <v>26</v>
      </c>
      <c r="J585" t="s">
        <v>23</v>
      </c>
      <c r="K585" t="s">
        <v>70</v>
      </c>
      <c r="L585" t="s">
        <v>31</v>
      </c>
      <c r="M585" t="s">
        <v>31</v>
      </c>
      <c r="N585">
        <v>159990</v>
      </c>
      <c r="O585" t="s">
        <v>34</v>
      </c>
      <c r="P585">
        <v>0</v>
      </c>
      <c r="Q585">
        <v>0</v>
      </c>
    </row>
    <row r="586" spans="1:17" x14ac:dyDescent="0.35">
      <c r="A586" s="1" t="str">
        <f>VLOOKUP(WorkingData!A586,DimBrand!$A$1:$B$9,2,0)</f>
        <v>B1</v>
      </c>
      <c r="B586" s="1" t="str">
        <f>VLOOKUP(WorkingData!B586,DimProcessor!$D$1:$E$29,2,0)</f>
        <v>PR14</v>
      </c>
      <c r="C586" s="1" t="str">
        <f>VLOOKUP(WorkingData!G586,DimOS!$A$1:$B$4,2,0)</f>
        <v>OS1</v>
      </c>
      <c r="D586" s="1" t="str">
        <f>VLOOKUP(WorkingData!H586,DimArchitecture!$A$1:$B$3,2,0)</f>
        <v>AR1</v>
      </c>
      <c r="E586" s="1" t="str">
        <f>VLOOKUP(WorkingData!J586,DimType!$A$1:$B$4,2,0)</f>
        <v>TY2</v>
      </c>
      <c r="F586" t="s">
        <v>67</v>
      </c>
      <c r="G586" t="s">
        <v>24</v>
      </c>
      <c r="H586" t="s">
        <v>49</v>
      </c>
      <c r="I586" t="s">
        <v>26</v>
      </c>
      <c r="J586" t="s">
        <v>25</v>
      </c>
      <c r="K586" t="s">
        <v>30</v>
      </c>
      <c r="L586" t="s">
        <v>31</v>
      </c>
      <c r="M586" t="s">
        <v>31</v>
      </c>
      <c r="N586">
        <v>98912</v>
      </c>
      <c r="O586" t="s">
        <v>34</v>
      </c>
      <c r="P586">
        <v>0</v>
      </c>
      <c r="Q586">
        <v>0</v>
      </c>
    </row>
    <row r="587" spans="1:17" x14ac:dyDescent="0.35">
      <c r="A587" s="1" t="str">
        <f>VLOOKUP(WorkingData!A587,DimBrand!$A$1:$B$9,2,0)</f>
        <v>B3</v>
      </c>
      <c r="B587" s="1" t="str">
        <f>VLOOKUP(WorkingData!B587,DimProcessor!$D$1:$E$29,2,0)</f>
        <v>PR16</v>
      </c>
      <c r="C587" s="1" t="str">
        <f>VLOOKUP(WorkingData!G587,DimOS!$A$1:$B$4,2,0)</f>
        <v>OS1</v>
      </c>
      <c r="D587" s="1" t="str">
        <f>VLOOKUP(WorkingData!H587,DimArchitecture!$A$1:$B$3,2,0)</f>
        <v>AR1</v>
      </c>
      <c r="E587" s="1" t="str">
        <f>VLOOKUP(WorkingData!J587,DimType!$A$1:$B$4,2,0)</f>
        <v>TY1</v>
      </c>
      <c r="F587" t="s">
        <v>67</v>
      </c>
      <c r="G587" t="s">
        <v>24</v>
      </c>
      <c r="H587" t="s">
        <v>37</v>
      </c>
      <c r="I587" t="s">
        <v>26</v>
      </c>
      <c r="J587" t="s">
        <v>23</v>
      </c>
      <c r="K587" t="s">
        <v>51</v>
      </c>
      <c r="L587" t="s">
        <v>31</v>
      </c>
      <c r="M587" t="s">
        <v>31</v>
      </c>
      <c r="N587">
        <v>92990</v>
      </c>
      <c r="O587" t="s">
        <v>45</v>
      </c>
      <c r="P587">
        <v>214</v>
      </c>
      <c r="Q587">
        <v>37</v>
      </c>
    </row>
    <row r="588" spans="1:17" x14ac:dyDescent="0.35">
      <c r="A588" s="1" t="str">
        <f>VLOOKUP(WorkingData!A588,DimBrand!$A$1:$B$9,2,0)</f>
        <v>B3</v>
      </c>
      <c r="B588" s="1" t="str">
        <f>VLOOKUP(WorkingData!B588,DimProcessor!$D$1:$E$29,2,0)</f>
        <v>PR16</v>
      </c>
      <c r="C588" s="1" t="str">
        <f>VLOOKUP(WorkingData!G588,DimOS!$A$1:$B$4,2,0)</f>
        <v>OS1</v>
      </c>
      <c r="D588" s="1" t="str">
        <f>VLOOKUP(WorkingData!H588,DimArchitecture!$A$1:$B$3,2,0)</f>
        <v>AR2</v>
      </c>
      <c r="E588" s="1" t="str">
        <f>VLOOKUP(WorkingData!J588,DimType!$A$1:$B$4,2,0)</f>
        <v>TY1</v>
      </c>
      <c r="F588" t="s">
        <v>67</v>
      </c>
      <c r="G588" t="s">
        <v>24</v>
      </c>
      <c r="H588" t="s">
        <v>37</v>
      </c>
      <c r="I588" t="s">
        <v>26</v>
      </c>
      <c r="J588" t="s">
        <v>46</v>
      </c>
      <c r="K588" t="s">
        <v>51</v>
      </c>
      <c r="L588" t="s">
        <v>31</v>
      </c>
      <c r="M588" t="s">
        <v>31</v>
      </c>
      <c r="N588">
        <v>119990</v>
      </c>
      <c r="O588" t="s">
        <v>45</v>
      </c>
      <c r="P588">
        <v>342</v>
      </c>
      <c r="Q588">
        <v>54</v>
      </c>
    </row>
    <row r="589" spans="1:17" x14ac:dyDescent="0.35">
      <c r="A589" s="1" t="str">
        <f>VLOOKUP(WorkingData!A589,DimBrand!$A$1:$B$9,2,0)</f>
        <v>B3</v>
      </c>
      <c r="B589" s="1" t="str">
        <f>VLOOKUP(WorkingData!B589,DimProcessor!$D$1:$E$29,2,0)</f>
        <v>PR19</v>
      </c>
      <c r="C589" s="1" t="str">
        <f>VLOOKUP(WorkingData!G589,DimOS!$A$1:$B$4,2,0)</f>
        <v>OS1</v>
      </c>
      <c r="D589" s="1" t="str">
        <f>VLOOKUP(WorkingData!H589,DimArchitecture!$A$1:$B$3,2,0)</f>
        <v>AR1</v>
      </c>
      <c r="E589" s="1" t="str">
        <f>VLOOKUP(WorkingData!J589,DimType!$A$1:$B$4,2,0)</f>
        <v>TY1</v>
      </c>
      <c r="F589" t="s">
        <v>79</v>
      </c>
      <c r="G589" t="s">
        <v>24</v>
      </c>
      <c r="H589" t="s">
        <v>26</v>
      </c>
      <c r="I589" t="s">
        <v>25</v>
      </c>
      <c r="J589" t="s">
        <v>36</v>
      </c>
      <c r="K589" t="s">
        <v>51</v>
      </c>
      <c r="L589" t="s">
        <v>31</v>
      </c>
      <c r="M589" t="s">
        <v>31</v>
      </c>
      <c r="N589">
        <v>169990</v>
      </c>
      <c r="O589" t="s">
        <v>34</v>
      </c>
      <c r="P589">
        <v>0</v>
      </c>
      <c r="Q589">
        <v>0</v>
      </c>
    </row>
    <row r="590" spans="1:17" x14ac:dyDescent="0.35">
      <c r="A590" s="1" t="str">
        <f>VLOOKUP(WorkingData!A590,DimBrand!$A$1:$B$9,2,0)</f>
        <v>B3</v>
      </c>
      <c r="B590" s="1" t="str">
        <f>VLOOKUP(WorkingData!B590,DimProcessor!$D$1:$E$29,2,0)</f>
        <v>PR19</v>
      </c>
      <c r="C590" s="1" t="str">
        <f>VLOOKUP(WorkingData!G590,DimOS!$A$1:$B$4,2,0)</f>
        <v>OS1</v>
      </c>
      <c r="D590" s="1" t="str">
        <f>VLOOKUP(WorkingData!H590,DimArchitecture!$A$1:$B$3,2,0)</f>
        <v>AR1</v>
      </c>
      <c r="E590" s="1" t="str">
        <f>VLOOKUP(WorkingData!J590,DimType!$A$1:$B$4,2,0)</f>
        <v>TY1</v>
      </c>
      <c r="F590" t="s">
        <v>67</v>
      </c>
      <c r="G590" t="s">
        <v>24</v>
      </c>
      <c r="H590" t="s">
        <v>26</v>
      </c>
      <c r="I590" t="s">
        <v>25</v>
      </c>
      <c r="J590" t="s">
        <v>46</v>
      </c>
      <c r="K590" t="s">
        <v>51</v>
      </c>
      <c r="L590" t="s">
        <v>31</v>
      </c>
      <c r="M590" t="s">
        <v>31</v>
      </c>
      <c r="N590">
        <v>139990</v>
      </c>
      <c r="O590" t="s">
        <v>34</v>
      </c>
      <c r="P590">
        <v>0</v>
      </c>
      <c r="Q590">
        <v>0</v>
      </c>
    </row>
    <row r="591" spans="1:17" x14ac:dyDescent="0.35">
      <c r="A591" s="1" t="str">
        <f>VLOOKUP(WorkingData!A591,DimBrand!$A$1:$B$9,2,0)</f>
        <v>B7</v>
      </c>
      <c r="B591" s="1" t="str">
        <f>VLOOKUP(WorkingData!B591,DimProcessor!$D$1:$E$29,2,0)</f>
        <v>PR19</v>
      </c>
      <c r="C591" s="1" t="str">
        <f>VLOOKUP(WorkingData!G591,DimOS!$A$1:$B$4,2,0)</f>
        <v>OS1</v>
      </c>
      <c r="D591" s="1" t="str">
        <f>VLOOKUP(WorkingData!H591,DimArchitecture!$A$1:$B$3,2,0)</f>
        <v>AR1</v>
      </c>
      <c r="E591" s="1" t="str">
        <f>VLOOKUP(WorkingData!J591,DimType!$A$1:$B$4,2,0)</f>
        <v>TY1</v>
      </c>
      <c r="F591" t="s">
        <v>67</v>
      </c>
      <c r="G591" t="s">
        <v>24</v>
      </c>
      <c r="H591" t="s">
        <v>26</v>
      </c>
      <c r="I591" t="s">
        <v>25</v>
      </c>
      <c r="J591" t="s">
        <v>46</v>
      </c>
      <c r="K591" t="s">
        <v>30</v>
      </c>
      <c r="L591" t="s">
        <v>31</v>
      </c>
      <c r="M591" t="s">
        <v>31</v>
      </c>
      <c r="N591">
        <v>192990</v>
      </c>
      <c r="O591" t="s">
        <v>34</v>
      </c>
      <c r="P591">
        <v>0</v>
      </c>
      <c r="Q591">
        <v>0</v>
      </c>
    </row>
    <row r="592" spans="1:17" x14ac:dyDescent="0.35">
      <c r="A592" s="1" t="str">
        <f>VLOOKUP(WorkingData!A592,DimBrand!$A$1:$B$9,2,0)</f>
        <v>B1</v>
      </c>
      <c r="B592" s="1" t="str">
        <f>VLOOKUP(WorkingData!B592,DimProcessor!$D$1:$E$29,2,0)</f>
        <v>PR20</v>
      </c>
      <c r="C592" s="1" t="str">
        <f>VLOOKUP(WorkingData!G592,DimOS!$A$1:$B$4,2,0)</f>
        <v>OS1</v>
      </c>
      <c r="D592" s="1" t="str">
        <f>VLOOKUP(WorkingData!H592,DimArchitecture!$A$1:$B$3,2,0)</f>
        <v>AR1</v>
      </c>
      <c r="E592" s="1" t="str">
        <f>VLOOKUP(WorkingData!J592,DimType!$A$1:$B$4,2,0)</f>
        <v>TY1</v>
      </c>
      <c r="F592" t="s">
        <v>67</v>
      </c>
      <c r="G592" t="s">
        <v>62</v>
      </c>
      <c r="H592" t="s">
        <v>26</v>
      </c>
      <c r="I592" t="s">
        <v>25</v>
      </c>
      <c r="J592" t="s">
        <v>46</v>
      </c>
      <c r="K592" t="s">
        <v>30</v>
      </c>
      <c r="L592" t="s">
        <v>31</v>
      </c>
      <c r="M592" t="s">
        <v>31</v>
      </c>
      <c r="N592">
        <v>299990</v>
      </c>
      <c r="O592" t="s">
        <v>34</v>
      </c>
      <c r="P592">
        <v>0</v>
      </c>
      <c r="Q592">
        <v>0</v>
      </c>
    </row>
    <row r="593" spans="1:17" x14ac:dyDescent="0.35">
      <c r="A593" s="1" t="str">
        <f>VLOOKUP(WorkingData!A593,DimBrand!$A$1:$B$9,2,0)</f>
        <v>B1</v>
      </c>
      <c r="B593" s="1" t="str">
        <f>VLOOKUP(WorkingData!B593,DimProcessor!$D$1:$E$29,2,0)</f>
        <v>PR21</v>
      </c>
      <c r="C593" s="1" t="str">
        <f>VLOOKUP(WorkingData!G593,DimOS!$A$1:$B$4,2,0)</f>
        <v>OS1</v>
      </c>
      <c r="D593" s="1" t="str">
        <f>VLOOKUP(WorkingData!H593,DimArchitecture!$A$1:$B$3,2,0)</f>
        <v>AR1</v>
      </c>
      <c r="E593" s="1" t="str">
        <f>VLOOKUP(WorkingData!J593,DimType!$A$1:$B$4,2,0)</f>
        <v>TY1</v>
      </c>
      <c r="F593" t="s">
        <v>67</v>
      </c>
      <c r="G593" t="s">
        <v>24</v>
      </c>
      <c r="H593" t="s">
        <v>26</v>
      </c>
      <c r="I593" t="s">
        <v>25</v>
      </c>
      <c r="J593" t="s">
        <v>46</v>
      </c>
      <c r="K593" t="s">
        <v>51</v>
      </c>
      <c r="L593" t="s">
        <v>52</v>
      </c>
      <c r="M593" t="s">
        <v>31</v>
      </c>
      <c r="N593">
        <v>269990</v>
      </c>
      <c r="O593" t="s">
        <v>45</v>
      </c>
      <c r="P593">
        <v>8</v>
      </c>
      <c r="Q593">
        <v>1</v>
      </c>
    </row>
    <row r="594" spans="1:17" x14ac:dyDescent="0.35">
      <c r="A594" s="1" t="str">
        <f>VLOOKUP(WorkingData!A594,DimBrand!$A$1:$B$9,2,0)</f>
        <v>B1</v>
      </c>
      <c r="B594" s="1" t="str">
        <f>VLOOKUP(WorkingData!B594,DimProcessor!$D$1:$E$29,2,0)</f>
        <v>PR19</v>
      </c>
      <c r="C594" s="1" t="str">
        <f>VLOOKUP(WorkingData!G594,DimOS!$A$1:$B$4,2,0)</f>
        <v>OS1</v>
      </c>
      <c r="D594" s="1" t="str">
        <f>VLOOKUP(WorkingData!H594,DimArchitecture!$A$1:$B$3,2,0)</f>
        <v>AR1</v>
      </c>
      <c r="E594" s="1" t="str">
        <f>VLOOKUP(WorkingData!J594,DimType!$A$1:$B$4,2,0)</f>
        <v>TY3</v>
      </c>
      <c r="F594" t="s">
        <v>67</v>
      </c>
      <c r="G594" t="s">
        <v>24</v>
      </c>
      <c r="H594" t="s">
        <v>26</v>
      </c>
      <c r="I594" t="s">
        <v>25</v>
      </c>
      <c r="J594" t="s">
        <v>46</v>
      </c>
      <c r="K594" t="s">
        <v>51</v>
      </c>
      <c r="L594" t="s">
        <v>31</v>
      </c>
      <c r="M594" t="s">
        <v>31</v>
      </c>
      <c r="N594">
        <v>139990</v>
      </c>
      <c r="O594" t="s">
        <v>34</v>
      </c>
      <c r="P594">
        <v>0</v>
      </c>
      <c r="Q594">
        <v>0</v>
      </c>
    </row>
    <row r="595" spans="1:17" x14ac:dyDescent="0.35">
      <c r="A595" s="1" t="str">
        <f>VLOOKUP(WorkingData!A595,DimBrand!$A$1:$B$9,2,0)</f>
        <v>B2</v>
      </c>
      <c r="B595" s="1" t="str">
        <f>VLOOKUP(WorkingData!B595,DimProcessor!$D$1:$E$29,2,0)</f>
        <v>PR21</v>
      </c>
      <c r="C595" s="1" t="str">
        <f>VLOOKUP(WorkingData!G595,DimOS!$A$1:$B$4,2,0)</f>
        <v>OS1</v>
      </c>
      <c r="D595" s="1" t="str">
        <f>VLOOKUP(WorkingData!H595,DimArchitecture!$A$1:$B$3,2,0)</f>
        <v>AR2</v>
      </c>
      <c r="E595" s="1" t="str">
        <f>VLOOKUP(WorkingData!J595,DimType!$A$1:$B$4,2,0)</f>
        <v>TY1</v>
      </c>
      <c r="F595" t="s">
        <v>67</v>
      </c>
      <c r="G595" t="s">
        <v>24</v>
      </c>
      <c r="H595" t="s">
        <v>26</v>
      </c>
      <c r="I595" t="s">
        <v>25</v>
      </c>
      <c r="J595" t="s">
        <v>36</v>
      </c>
      <c r="K595" t="s">
        <v>30</v>
      </c>
      <c r="L595" t="s">
        <v>31</v>
      </c>
      <c r="M595" t="s">
        <v>31</v>
      </c>
      <c r="N595">
        <v>265998</v>
      </c>
      <c r="O595" t="s">
        <v>34</v>
      </c>
      <c r="P595">
        <v>0</v>
      </c>
      <c r="Q595">
        <v>0</v>
      </c>
    </row>
    <row r="596" spans="1:17" x14ac:dyDescent="0.35">
      <c r="A596" s="1" t="str">
        <f>VLOOKUP(WorkingData!A596,DimBrand!$A$1:$B$9,2,0)</f>
        <v>B1</v>
      </c>
      <c r="B596" s="1" t="str">
        <f>VLOOKUP(WorkingData!B596,DimProcessor!$D$1:$E$29,2,0)</f>
        <v>PR19</v>
      </c>
      <c r="C596" s="1" t="str">
        <f>VLOOKUP(WorkingData!G596,DimOS!$A$1:$B$4,2,0)</f>
        <v>OS1</v>
      </c>
      <c r="D596" s="1" t="str">
        <f>VLOOKUP(WorkingData!H596,DimArchitecture!$A$1:$B$3,2,0)</f>
        <v>AR2</v>
      </c>
      <c r="E596" s="1" t="str">
        <f>VLOOKUP(WorkingData!J596,DimType!$A$1:$B$4,2,0)</f>
        <v>TY1</v>
      </c>
      <c r="F596" t="s">
        <v>67</v>
      </c>
      <c r="G596" t="s">
        <v>24</v>
      </c>
      <c r="H596" t="s">
        <v>80</v>
      </c>
      <c r="I596" t="s">
        <v>25</v>
      </c>
      <c r="J596" t="s">
        <v>46</v>
      </c>
      <c r="K596" t="s">
        <v>51</v>
      </c>
      <c r="L596" t="s">
        <v>31</v>
      </c>
      <c r="M596" t="s">
        <v>31</v>
      </c>
      <c r="N596">
        <v>441990</v>
      </c>
      <c r="O596" t="s">
        <v>57</v>
      </c>
      <c r="P596">
        <v>1</v>
      </c>
      <c r="Q596">
        <v>1</v>
      </c>
    </row>
    <row r="597" spans="1:17" x14ac:dyDescent="0.35">
      <c r="A597" s="1" t="str">
        <f>VLOOKUP(WorkingData!A597,DimBrand!$A$1:$B$9,2,0)</f>
        <v>B7</v>
      </c>
      <c r="B597" s="1" t="str">
        <f>VLOOKUP(WorkingData!B597,DimProcessor!$D$1:$E$29,2,0)</f>
        <v>PR2</v>
      </c>
      <c r="C597" s="1" t="str">
        <f>VLOOKUP(WorkingData!G597,DimOS!$A$1:$B$4,2,0)</f>
        <v>OS2</v>
      </c>
      <c r="D597" s="1" t="str">
        <f>VLOOKUP(WorkingData!H597,DimArchitecture!$A$1:$B$3,2,0)</f>
        <v>AR2</v>
      </c>
      <c r="E597" s="1" t="str">
        <f>VLOOKUP(WorkingData!J597,DimType!$A$1:$B$4,2,0)</f>
        <v>TY1</v>
      </c>
      <c r="F597" t="s">
        <v>36</v>
      </c>
      <c r="G597" t="s">
        <v>59</v>
      </c>
      <c r="H597" t="s">
        <v>25</v>
      </c>
      <c r="I597" t="s">
        <v>37</v>
      </c>
      <c r="J597" t="s">
        <v>23</v>
      </c>
      <c r="K597" t="s">
        <v>30</v>
      </c>
      <c r="L597" t="s">
        <v>31</v>
      </c>
      <c r="M597" t="s">
        <v>31</v>
      </c>
      <c r="N597">
        <v>86990</v>
      </c>
      <c r="O597" t="s">
        <v>45</v>
      </c>
      <c r="P597">
        <v>218</v>
      </c>
      <c r="Q597">
        <v>27</v>
      </c>
    </row>
    <row r="598" spans="1:17" x14ac:dyDescent="0.35">
      <c r="A598" s="1" t="str">
        <f>VLOOKUP(WorkingData!A598,DimBrand!$A$1:$B$9,2,0)</f>
        <v>B7</v>
      </c>
      <c r="B598" s="1" t="str">
        <f>VLOOKUP(WorkingData!B598,DimProcessor!$D$1:$E$29,2,0)</f>
        <v>PR2</v>
      </c>
      <c r="C598" s="1" t="str">
        <f>VLOOKUP(WorkingData!G598,DimOS!$A$1:$B$4,2,0)</f>
        <v>OS2</v>
      </c>
      <c r="D598" s="1" t="str">
        <f>VLOOKUP(WorkingData!H598,DimArchitecture!$A$1:$B$3,2,0)</f>
        <v>AR2</v>
      </c>
      <c r="E598" s="1" t="str">
        <f>VLOOKUP(WorkingData!J598,DimType!$A$1:$B$4,2,0)</f>
        <v>TY1</v>
      </c>
      <c r="F598" t="s">
        <v>36</v>
      </c>
      <c r="G598" t="s">
        <v>59</v>
      </c>
      <c r="H598" t="s">
        <v>25</v>
      </c>
      <c r="I598" t="s">
        <v>37</v>
      </c>
      <c r="J598" t="s">
        <v>46</v>
      </c>
      <c r="K598" t="s">
        <v>30</v>
      </c>
      <c r="L598" t="s">
        <v>31</v>
      </c>
      <c r="M598" t="s">
        <v>31</v>
      </c>
      <c r="N598">
        <v>109990</v>
      </c>
      <c r="O598" t="s">
        <v>45</v>
      </c>
      <c r="P598">
        <v>78</v>
      </c>
      <c r="Q598">
        <v>16</v>
      </c>
    </row>
    <row r="599" spans="1:17" x14ac:dyDescent="0.35">
      <c r="A599" s="1" t="str">
        <f>VLOOKUP(WorkingData!A599,DimBrand!$A$1:$B$9,2,0)</f>
        <v>B7</v>
      </c>
      <c r="B599" s="1" t="str">
        <f>VLOOKUP(WorkingData!B599,DimProcessor!$D$1:$E$29,2,0)</f>
        <v>PR2</v>
      </c>
      <c r="C599" s="1" t="str">
        <f>VLOOKUP(WorkingData!G599,DimOS!$A$1:$B$4,2,0)</f>
        <v>OS2</v>
      </c>
      <c r="D599" s="1" t="str">
        <f>VLOOKUP(WorkingData!H599,DimArchitecture!$A$1:$B$3,2,0)</f>
        <v>AR2</v>
      </c>
      <c r="E599" s="1" t="str">
        <f>VLOOKUP(WorkingData!J599,DimType!$A$1:$B$4,2,0)</f>
        <v>TY1</v>
      </c>
      <c r="F599" t="s">
        <v>36</v>
      </c>
      <c r="G599" t="s">
        <v>59</v>
      </c>
      <c r="H599" t="s">
        <v>25</v>
      </c>
      <c r="I599" t="s">
        <v>37</v>
      </c>
      <c r="J599" t="s">
        <v>23</v>
      </c>
      <c r="K599" t="s">
        <v>30</v>
      </c>
      <c r="L599" t="s">
        <v>31</v>
      </c>
      <c r="M599" t="s">
        <v>31</v>
      </c>
      <c r="N599">
        <v>109590</v>
      </c>
      <c r="O599" t="s">
        <v>45</v>
      </c>
      <c r="P599">
        <v>5</v>
      </c>
      <c r="Q599">
        <v>2</v>
      </c>
    </row>
    <row r="600" spans="1:17" x14ac:dyDescent="0.35">
      <c r="A600" s="1" t="str">
        <f>VLOOKUP(WorkingData!A600,DimBrand!$A$1:$B$9,2,0)</f>
        <v>B1</v>
      </c>
      <c r="B600" s="1" t="str">
        <f>VLOOKUP(WorkingData!B600,DimProcessor!$D$1:$E$29,2,0)</f>
        <v>PR15</v>
      </c>
      <c r="C600" s="1" t="str">
        <f>VLOOKUP(WorkingData!G600,DimOS!$A$1:$B$4,2,0)</f>
        <v>OS2</v>
      </c>
      <c r="D600" s="1" t="str">
        <f>VLOOKUP(WorkingData!H600,DimArchitecture!$A$1:$B$3,2,0)</f>
        <v>AR2</v>
      </c>
      <c r="E600" s="1" t="str">
        <f>VLOOKUP(WorkingData!J600,DimType!$A$1:$B$4,2,0)</f>
        <v>TY1</v>
      </c>
      <c r="F600" t="s">
        <v>67</v>
      </c>
      <c r="G600" t="s">
        <v>61</v>
      </c>
      <c r="H600" t="s">
        <v>25</v>
      </c>
      <c r="I600" t="s">
        <v>37</v>
      </c>
      <c r="J600" t="s">
        <v>46</v>
      </c>
      <c r="K600" t="s">
        <v>30</v>
      </c>
      <c r="L600" t="s">
        <v>31</v>
      </c>
      <c r="M600" t="s">
        <v>31</v>
      </c>
      <c r="N600">
        <v>146490</v>
      </c>
      <c r="O600" t="s">
        <v>34</v>
      </c>
      <c r="P600">
        <v>2</v>
      </c>
      <c r="Q600">
        <v>1</v>
      </c>
    </row>
    <row r="601" spans="1:17" x14ac:dyDescent="0.35">
      <c r="A601" s="1" t="str">
        <f>VLOOKUP(WorkingData!A601,DimBrand!$A$1:$B$9,2,0)</f>
        <v>B8</v>
      </c>
      <c r="B601" s="1" t="str">
        <f>VLOOKUP(WorkingData!B601,DimProcessor!$D$1:$E$29,2,0)</f>
        <v>PR22</v>
      </c>
      <c r="C601" s="1" t="str">
        <f>VLOOKUP(WorkingData!G601,DimOS!$A$1:$B$4,2,0)</f>
        <v>OS3</v>
      </c>
      <c r="D601" s="1" t="str">
        <f>VLOOKUP(WorkingData!H601,DimArchitecture!$A$1:$B$3,2,0)</f>
        <v>AR1</v>
      </c>
      <c r="E601" s="1" t="str">
        <f>VLOOKUP(WorkingData!J601,DimType!$A$1:$B$4,2,0)</f>
        <v>TY1</v>
      </c>
      <c r="F601" t="s">
        <v>36</v>
      </c>
      <c r="G601" t="s">
        <v>24</v>
      </c>
      <c r="H601" t="s">
        <v>49</v>
      </c>
      <c r="I601" t="s">
        <v>25</v>
      </c>
      <c r="J601" t="s">
        <v>25</v>
      </c>
      <c r="K601" t="s">
        <v>51</v>
      </c>
      <c r="L601" t="s">
        <v>31</v>
      </c>
      <c r="M601" t="s">
        <v>31</v>
      </c>
      <c r="N601">
        <v>85990</v>
      </c>
      <c r="O601" t="s">
        <v>45</v>
      </c>
      <c r="P601">
        <v>6725</v>
      </c>
      <c r="Q601">
        <v>629</v>
      </c>
    </row>
    <row r="602" spans="1:17" x14ac:dyDescent="0.35">
      <c r="A602" s="1" t="str">
        <f>VLOOKUP(WorkingData!A602,DimBrand!$A$1:$B$9,2,0)</f>
        <v>B8</v>
      </c>
      <c r="B602" s="1" t="str">
        <f>VLOOKUP(WorkingData!B602,DimProcessor!$D$1:$E$29,2,0)</f>
        <v>PR22</v>
      </c>
      <c r="C602" s="1" t="str">
        <f>VLOOKUP(WorkingData!G602,DimOS!$A$1:$B$4,2,0)</f>
        <v>OS3</v>
      </c>
      <c r="D602" s="1" t="str">
        <f>VLOOKUP(WorkingData!H602,DimArchitecture!$A$1:$B$3,2,0)</f>
        <v>AR1</v>
      </c>
      <c r="E602" s="1" t="str">
        <f>VLOOKUP(WorkingData!J602,DimType!$A$1:$B$4,2,0)</f>
        <v>TY1</v>
      </c>
      <c r="F602" t="s">
        <v>36</v>
      </c>
      <c r="G602" t="s">
        <v>24</v>
      </c>
      <c r="H602" t="s">
        <v>49</v>
      </c>
      <c r="I602" t="s">
        <v>25</v>
      </c>
      <c r="J602" t="s">
        <v>25</v>
      </c>
      <c r="K602" t="s">
        <v>51</v>
      </c>
      <c r="L602" t="s">
        <v>31</v>
      </c>
      <c r="M602" t="s">
        <v>31</v>
      </c>
      <c r="N602">
        <v>112990</v>
      </c>
      <c r="O602" t="s">
        <v>45</v>
      </c>
      <c r="P602">
        <v>640</v>
      </c>
      <c r="Q602">
        <v>70</v>
      </c>
    </row>
    <row r="603" spans="1:17" x14ac:dyDescent="0.35">
      <c r="A603" s="1" t="str">
        <f>VLOOKUP(WorkingData!A603,DimBrand!$A$1:$B$9,2,0)</f>
        <v>B8</v>
      </c>
      <c r="B603" s="1" t="str">
        <f>VLOOKUP(WorkingData!B603,DimProcessor!$D$1:$E$29,2,0)</f>
        <v>PR22</v>
      </c>
      <c r="C603" s="1" t="str">
        <f>VLOOKUP(WorkingData!G603,DimOS!$A$1:$B$4,2,0)</f>
        <v>OS3</v>
      </c>
      <c r="D603" s="1" t="str">
        <f>VLOOKUP(WorkingData!H603,DimArchitecture!$A$1:$B$3,2,0)</f>
        <v>AR1</v>
      </c>
      <c r="E603" s="1" t="str">
        <f>VLOOKUP(WorkingData!J603,DimType!$A$1:$B$4,2,0)</f>
        <v>TY1</v>
      </c>
      <c r="F603" t="s">
        <v>67</v>
      </c>
      <c r="G603" t="s">
        <v>24</v>
      </c>
      <c r="H603" t="s">
        <v>49</v>
      </c>
      <c r="I603" t="s">
        <v>25</v>
      </c>
      <c r="J603" t="s">
        <v>25</v>
      </c>
      <c r="K603" t="s">
        <v>51</v>
      </c>
      <c r="L603" t="s">
        <v>31</v>
      </c>
      <c r="M603" t="s">
        <v>31</v>
      </c>
      <c r="N603">
        <v>104990</v>
      </c>
      <c r="O603" t="s">
        <v>45</v>
      </c>
      <c r="P603">
        <v>45</v>
      </c>
      <c r="Q603">
        <v>4</v>
      </c>
    </row>
    <row r="604" spans="1:17" x14ac:dyDescent="0.35">
      <c r="A604" s="1" t="str">
        <f>VLOOKUP(WorkingData!A604,DimBrand!$A$1:$B$9,2,0)</f>
        <v>B8</v>
      </c>
      <c r="B604" s="1" t="str">
        <f>VLOOKUP(WorkingData!B604,DimProcessor!$D$1:$E$29,2,0)</f>
        <v>PR22</v>
      </c>
      <c r="C604" s="1" t="str">
        <f>VLOOKUP(WorkingData!G604,DimOS!$A$1:$B$4,2,0)</f>
        <v>OS3</v>
      </c>
      <c r="D604" s="1" t="str">
        <f>VLOOKUP(WorkingData!H604,DimArchitecture!$A$1:$B$3,2,0)</f>
        <v>AR1</v>
      </c>
      <c r="E604" s="1" t="str">
        <f>VLOOKUP(WorkingData!J604,DimType!$A$1:$B$4,2,0)</f>
        <v>TY1</v>
      </c>
      <c r="F604" t="s">
        <v>36</v>
      </c>
      <c r="G604" t="s">
        <v>24</v>
      </c>
      <c r="H604" t="s">
        <v>49</v>
      </c>
      <c r="I604" t="s">
        <v>25</v>
      </c>
      <c r="J604" t="s">
        <v>25</v>
      </c>
      <c r="K604" t="s">
        <v>51</v>
      </c>
      <c r="L604" t="s">
        <v>31</v>
      </c>
      <c r="M604" t="s">
        <v>31</v>
      </c>
      <c r="N604">
        <v>112990</v>
      </c>
      <c r="O604" t="s">
        <v>45</v>
      </c>
      <c r="P604">
        <v>640</v>
      </c>
      <c r="Q604">
        <v>70</v>
      </c>
    </row>
    <row r="605" spans="1:17" x14ac:dyDescent="0.35">
      <c r="A605" s="1" t="str">
        <f>VLOOKUP(WorkingData!A605,DimBrand!$A$1:$B$9,2,0)</f>
        <v>B8</v>
      </c>
      <c r="B605" s="1" t="str">
        <f>VLOOKUP(WorkingData!B605,DimProcessor!$D$1:$E$29,2,0)</f>
        <v>PR22</v>
      </c>
      <c r="C605" s="1" t="str">
        <f>VLOOKUP(WorkingData!G605,DimOS!$A$1:$B$4,2,0)</f>
        <v>OS3</v>
      </c>
      <c r="D605" s="1" t="str">
        <f>VLOOKUP(WorkingData!H605,DimArchitecture!$A$1:$B$3,2,0)</f>
        <v>AR1</v>
      </c>
      <c r="E605" s="1" t="str">
        <f>VLOOKUP(WorkingData!J605,DimType!$A$1:$B$4,2,0)</f>
        <v>TY1</v>
      </c>
      <c r="F605" t="s">
        <v>67</v>
      </c>
      <c r="G605" t="s">
        <v>24</v>
      </c>
      <c r="H605" t="s">
        <v>49</v>
      </c>
      <c r="I605" t="s">
        <v>25</v>
      </c>
      <c r="J605" t="s">
        <v>25</v>
      </c>
      <c r="K605" t="s">
        <v>51</v>
      </c>
      <c r="L605" t="s">
        <v>31</v>
      </c>
      <c r="M605" t="s">
        <v>31</v>
      </c>
      <c r="N605">
        <v>132990</v>
      </c>
      <c r="O605" t="s">
        <v>45</v>
      </c>
      <c r="P605">
        <v>640</v>
      </c>
      <c r="Q605">
        <v>70</v>
      </c>
    </row>
    <row r="606" spans="1:17" x14ac:dyDescent="0.35">
      <c r="A606" s="1" t="str">
        <f>VLOOKUP(WorkingData!A606,DimBrand!$A$1:$B$9,2,0)</f>
        <v>B8</v>
      </c>
      <c r="B606" s="1" t="str">
        <f>VLOOKUP(WorkingData!B606,DimProcessor!$D$1:$E$29,2,0)</f>
        <v>PR22</v>
      </c>
      <c r="C606" s="1" t="str">
        <f>VLOOKUP(WorkingData!G606,DimOS!$A$1:$B$4,2,0)</f>
        <v>OS3</v>
      </c>
      <c r="D606" s="1" t="str">
        <f>VLOOKUP(WorkingData!H606,DimArchitecture!$A$1:$B$3,2,0)</f>
        <v>AR1</v>
      </c>
      <c r="E606" s="1" t="str">
        <f>VLOOKUP(WorkingData!J606,DimType!$A$1:$B$4,2,0)</f>
        <v>TY1</v>
      </c>
      <c r="F606" t="s">
        <v>67</v>
      </c>
      <c r="G606" t="s">
        <v>24</v>
      </c>
      <c r="H606" t="s">
        <v>49</v>
      </c>
      <c r="I606" t="s">
        <v>25</v>
      </c>
      <c r="J606" t="s">
        <v>25</v>
      </c>
      <c r="K606" t="s">
        <v>51</v>
      </c>
      <c r="L606" t="s">
        <v>31</v>
      </c>
      <c r="M606" t="s">
        <v>31</v>
      </c>
      <c r="N606">
        <v>104990</v>
      </c>
      <c r="O606" t="s">
        <v>45</v>
      </c>
      <c r="P606">
        <v>45</v>
      </c>
      <c r="Q606">
        <v>4</v>
      </c>
    </row>
    <row r="607" spans="1:17" x14ac:dyDescent="0.35">
      <c r="A607" s="1" t="str">
        <f>VLOOKUP(WorkingData!A607,DimBrand!$A$1:$B$9,2,0)</f>
        <v>B8</v>
      </c>
      <c r="B607" s="1" t="str">
        <f>VLOOKUP(WorkingData!B607,DimProcessor!$D$1:$E$29,2,0)</f>
        <v>PR22</v>
      </c>
      <c r="C607" s="1" t="str">
        <f>VLOOKUP(WorkingData!G607,DimOS!$A$1:$B$4,2,0)</f>
        <v>OS3</v>
      </c>
      <c r="D607" s="1" t="str">
        <f>VLOOKUP(WorkingData!H607,DimArchitecture!$A$1:$B$3,2,0)</f>
        <v>AR1</v>
      </c>
      <c r="E607" s="1" t="str">
        <f>VLOOKUP(WorkingData!J607,DimType!$A$1:$B$4,2,0)</f>
        <v>TY1</v>
      </c>
      <c r="F607" t="s">
        <v>36</v>
      </c>
      <c r="G607" t="s">
        <v>24</v>
      </c>
      <c r="H607" t="s">
        <v>49</v>
      </c>
      <c r="I607" t="s">
        <v>25</v>
      </c>
      <c r="J607" t="s">
        <v>25</v>
      </c>
      <c r="K607" t="s">
        <v>51</v>
      </c>
      <c r="L607" t="s">
        <v>31</v>
      </c>
      <c r="M607" t="s">
        <v>31</v>
      </c>
      <c r="N607">
        <v>85990</v>
      </c>
      <c r="O607" t="s">
        <v>45</v>
      </c>
      <c r="P607">
        <v>6725</v>
      </c>
      <c r="Q607">
        <v>629</v>
      </c>
    </row>
    <row r="608" spans="1:17" x14ac:dyDescent="0.35">
      <c r="A608" s="1" t="str">
        <f>VLOOKUP(WorkingData!A608,DimBrand!$A$1:$B$9,2,0)</f>
        <v>B8</v>
      </c>
      <c r="B608" s="1" t="str">
        <f>VLOOKUP(WorkingData!B608,DimProcessor!$D$1:$E$29,2,0)</f>
        <v>PR22</v>
      </c>
      <c r="C608" s="1" t="str">
        <f>VLOOKUP(WorkingData!G608,DimOS!$A$1:$B$4,2,0)</f>
        <v>OS3</v>
      </c>
      <c r="D608" s="1" t="str">
        <f>VLOOKUP(WorkingData!H608,DimArchitecture!$A$1:$B$3,2,0)</f>
        <v>AR1</v>
      </c>
      <c r="E608" s="1" t="str">
        <f>VLOOKUP(WorkingData!J608,DimType!$A$1:$B$4,2,0)</f>
        <v>TY1</v>
      </c>
      <c r="F608" t="s">
        <v>67</v>
      </c>
      <c r="G608" t="s">
        <v>24</v>
      </c>
      <c r="H608" t="s">
        <v>37</v>
      </c>
      <c r="I608" t="s">
        <v>25</v>
      </c>
      <c r="J608" t="s">
        <v>25</v>
      </c>
      <c r="K608" t="s">
        <v>51</v>
      </c>
      <c r="L608" t="s">
        <v>31</v>
      </c>
      <c r="M608" t="s">
        <v>31</v>
      </c>
      <c r="N608">
        <v>149990</v>
      </c>
      <c r="O608" t="s">
        <v>45</v>
      </c>
      <c r="P608">
        <v>640</v>
      </c>
      <c r="Q608">
        <v>70</v>
      </c>
    </row>
    <row r="609" spans="1:17" x14ac:dyDescent="0.35">
      <c r="A609" s="1" t="str">
        <f>VLOOKUP(WorkingData!A609,DimBrand!$A$1:$B$9,2,0)</f>
        <v>B8</v>
      </c>
      <c r="B609" s="1" t="str">
        <f>VLOOKUP(WorkingData!B609,DimProcessor!$D$1:$E$29,2,0)</f>
        <v>PR22</v>
      </c>
      <c r="C609" s="1" t="str">
        <f>VLOOKUP(WorkingData!G609,DimOS!$A$1:$B$4,2,0)</f>
        <v>OS3</v>
      </c>
      <c r="D609" s="1" t="str">
        <f>VLOOKUP(WorkingData!H609,DimArchitecture!$A$1:$B$3,2,0)</f>
        <v>AR1</v>
      </c>
      <c r="E609" s="1" t="str">
        <f>VLOOKUP(WorkingData!J609,DimType!$A$1:$B$4,2,0)</f>
        <v>TY1</v>
      </c>
      <c r="F609" t="s">
        <v>36</v>
      </c>
      <c r="G609" t="s">
        <v>24</v>
      </c>
      <c r="H609" t="s">
        <v>37</v>
      </c>
      <c r="I609" t="s">
        <v>25</v>
      </c>
      <c r="J609" t="s">
        <v>25</v>
      </c>
      <c r="K609" t="s">
        <v>51</v>
      </c>
      <c r="L609" t="s">
        <v>31</v>
      </c>
      <c r="M609" t="s">
        <v>31</v>
      </c>
      <c r="N609">
        <v>125990</v>
      </c>
      <c r="O609" t="s">
        <v>45</v>
      </c>
      <c r="P609">
        <v>399</v>
      </c>
      <c r="Q609">
        <v>45</v>
      </c>
    </row>
    <row r="610" spans="1:17" x14ac:dyDescent="0.35">
      <c r="A610" s="1" t="str">
        <f>VLOOKUP(WorkingData!A610,DimBrand!$A$1:$B$9,2,0)</f>
        <v>B8</v>
      </c>
      <c r="B610" s="1" t="str">
        <f>VLOOKUP(WorkingData!B610,DimProcessor!$D$1:$E$29,2,0)</f>
        <v>PR22</v>
      </c>
      <c r="C610" s="1" t="str">
        <f>VLOOKUP(WorkingData!G610,DimOS!$A$1:$B$4,2,0)</f>
        <v>OS3</v>
      </c>
      <c r="D610" s="1" t="str">
        <f>VLOOKUP(WorkingData!H610,DimArchitecture!$A$1:$B$3,2,0)</f>
        <v>AR1</v>
      </c>
      <c r="E610" s="1" t="str">
        <f>VLOOKUP(WorkingData!J610,DimType!$A$1:$B$4,2,0)</f>
        <v>TY1</v>
      </c>
      <c r="F610" t="s">
        <v>36</v>
      </c>
      <c r="G610" t="s">
        <v>24</v>
      </c>
      <c r="H610" t="s">
        <v>37</v>
      </c>
      <c r="I610" t="s">
        <v>25</v>
      </c>
      <c r="J610" t="s">
        <v>25</v>
      </c>
      <c r="K610" t="s">
        <v>51</v>
      </c>
      <c r="L610" t="s">
        <v>31</v>
      </c>
      <c r="M610" t="s">
        <v>31</v>
      </c>
      <c r="N610">
        <v>103990</v>
      </c>
      <c r="O610" t="s">
        <v>45</v>
      </c>
      <c r="P610">
        <v>809</v>
      </c>
      <c r="Q610">
        <v>91</v>
      </c>
    </row>
    <row r="611" spans="1:17" x14ac:dyDescent="0.35">
      <c r="A611" s="1" t="str">
        <f>VLOOKUP(WorkingData!A611,DimBrand!$A$1:$B$9,2,0)</f>
        <v>B8</v>
      </c>
      <c r="B611" s="1" t="str">
        <f>VLOOKUP(WorkingData!B611,DimProcessor!$D$1:$E$29,2,0)</f>
        <v>PR22</v>
      </c>
      <c r="C611" s="1" t="str">
        <f>VLOOKUP(WorkingData!G611,DimOS!$A$1:$B$4,2,0)</f>
        <v>OS3</v>
      </c>
      <c r="D611" s="1" t="str">
        <f>VLOOKUP(WorkingData!H611,DimArchitecture!$A$1:$B$3,2,0)</f>
        <v>AR1</v>
      </c>
      <c r="E611" s="1" t="str">
        <f>VLOOKUP(WorkingData!J611,DimType!$A$1:$B$4,2,0)</f>
        <v>TY1</v>
      </c>
      <c r="F611" t="s">
        <v>36</v>
      </c>
      <c r="G611" t="s">
        <v>24</v>
      </c>
      <c r="H611" t="s">
        <v>37</v>
      </c>
      <c r="I611" t="s">
        <v>25</v>
      </c>
      <c r="J611" t="s">
        <v>25</v>
      </c>
      <c r="K611" t="s">
        <v>51</v>
      </c>
      <c r="L611" t="s">
        <v>31</v>
      </c>
      <c r="M611" t="s">
        <v>31</v>
      </c>
      <c r="N611">
        <v>101990</v>
      </c>
      <c r="O611" t="s">
        <v>45</v>
      </c>
      <c r="P611">
        <v>809</v>
      </c>
      <c r="Q611">
        <v>91</v>
      </c>
    </row>
    <row r="612" spans="1:17" x14ac:dyDescent="0.35">
      <c r="A612" s="1" t="str">
        <f>VLOOKUP(WorkingData!A612,DimBrand!$A$1:$B$9,2,0)</f>
        <v>B8</v>
      </c>
      <c r="B612" s="1" t="str">
        <f>VLOOKUP(WorkingData!B612,DimProcessor!$D$1:$E$29,2,0)</f>
        <v>PR22</v>
      </c>
      <c r="C612" s="1" t="str">
        <f>VLOOKUP(WorkingData!G612,DimOS!$A$1:$B$4,2,0)</f>
        <v>OS3</v>
      </c>
      <c r="D612" s="1" t="str">
        <f>VLOOKUP(WorkingData!H612,DimArchitecture!$A$1:$B$3,2,0)</f>
        <v>AR1</v>
      </c>
      <c r="E612" s="1" t="str">
        <f>VLOOKUP(WorkingData!J612,DimType!$A$1:$B$4,2,0)</f>
        <v>TY1</v>
      </c>
      <c r="F612" t="s">
        <v>36</v>
      </c>
      <c r="G612" t="s">
        <v>24</v>
      </c>
      <c r="H612" t="s">
        <v>37</v>
      </c>
      <c r="I612" t="s">
        <v>25</v>
      </c>
      <c r="J612" t="s">
        <v>25</v>
      </c>
      <c r="K612" t="s">
        <v>51</v>
      </c>
      <c r="L612" t="s">
        <v>31</v>
      </c>
      <c r="M612" t="s">
        <v>31</v>
      </c>
      <c r="N612">
        <v>104990</v>
      </c>
      <c r="O612" t="s">
        <v>45</v>
      </c>
      <c r="P612">
        <v>6725</v>
      </c>
      <c r="Q612">
        <v>629</v>
      </c>
    </row>
    <row r="613" spans="1:17" x14ac:dyDescent="0.35">
      <c r="A613" s="1" t="str">
        <f>VLOOKUP(WorkingData!A613,DimBrand!$A$1:$B$9,2,0)</f>
        <v>B8</v>
      </c>
      <c r="B613" s="1" t="str">
        <f>VLOOKUP(WorkingData!B613,DimProcessor!$D$1:$E$29,2,0)</f>
        <v>PR22</v>
      </c>
      <c r="C613" s="1" t="str">
        <f>VLOOKUP(WorkingData!G613,DimOS!$A$1:$B$4,2,0)</f>
        <v>OS3</v>
      </c>
      <c r="D613" s="1" t="str">
        <f>VLOOKUP(WorkingData!H613,DimArchitecture!$A$1:$B$3,2,0)</f>
        <v>AR1</v>
      </c>
      <c r="E613" s="1" t="str">
        <f>VLOOKUP(WorkingData!J613,DimType!$A$1:$B$4,2,0)</f>
        <v>TY1</v>
      </c>
      <c r="F613" t="s">
        <v>36</v>
      </c>
      <c r="G613" t="s">
        <v>24</v>
      </c>
      <c r="H613" t="s">
        <v>37</v>
      </c>
      <c r="I613" t="s">
        <v>25</v>
      </c>
      <c r="J613" t="s">
        <v>25</v>
      </c>
      <c r="K613" t="s">
        <v>51</v>
      </c>
      <c r="L613" t="s">
        <v>31</v>
      </c>
      <c r="M613" t="s">
        <v>31</v>
      </c>
      <c r="N613">
        <v>131990</v>
      </c>
      <c r="O613" t="s">
        <v>45</v>
      </c>
      <c r="P613">
        <v>399</v>
      </c>
      <c r="Q613">
        <v>45</v>
      </c>
    </row>
    <row r="614" spans="1:17" x14ac:dyDescent="0.35">
      <c r="A614" s="1" t="str">
        <f>VLOOKUP(WorkingData!A614,DimBrand!$A$1:$B$9,2,0)</f>
        <v>B8</v>
      </c>
      <c r="B614" s="1" t="str">
        <f>VLOOKUP(WorkingData!B614,DimProcessor!$D$1:$E$29,2,0)</f>
        <v>PR22</v>
      </c>
      <c r="C614" s="1" t="str">
        <f>VLOOKUP(WorkingData!G614,DimOS!$A$1:$B$4,2,0)</f>
        <v>OS3</v>
      </c>
      <c r="D614" s="1" t="str">
        <f>VLOOKUP(WorkingData!H614,DimArchitecture!$A$1:$B$3,2,0)</f>
        <v>AR1</v>
      </c>
      <c r="E614" s="1" t="str">
        <f>VLOOKUP(WorkingData!J614,DimType!$A$1:$B$4,2,0)</f>
        <v>TY1</v>
      </c>
      <c r="F614" t="s">
        <v>67</v>
      </c>
      <c r="G614" t="s">
        <v>24</v>
      </c>
      <c r="H614" t="s">
        <v>37</v>
      </c>
      <c r="I614" t="s">
        <v>25</v>
      </c>
      <c r="J614" t="s">
        <v>25</v>
      </c>
      <c r="K614" t="s">
        <v>51</v>
      </c>
      <c r="L614" t="s">
        <v>31</v>
      </c>
      <c r="M614" t="s">
        <v>31</v>
      </c>
      <c r="N614">
        <v>128990</v>
      </c>
      <c r="O614" t="s">
        <v>45</v>
      </c>
      <c r="P614">
        <v>45</v>
      </c>
      <c r="Q614">
        <v>4</v>
      </c>
    </row>
    <row r="615" spans="1:17" x14ac:dyDescent="0.35">
      <c r="A615" s="1" t="str">
        <f>VLOOKUP(WorkingData!A615,DimBrand!$A$1:$B$9,2,0)</f>
        <v>B8</v>
      </c>
      <c r="B615" s="1" t="str">
        <f>VLOOKUP(WorkingData!B615,DimProcessor!$D$1:$E$29,2,0)</f>
        <v>PR22</v>
      </c>
      <c r="C615" s="1" t="str">
        <f>VLOOKUP(WorkingData!G615,DimOS!$A$1:$B$4,2,0)</f>
        <v>OS3</v>
      </c>
      <c r="D615" s="1" t="str">
        <f>VLOOKUP(WorkingData!H615,DimArchitecture!$A$1:$B$3,2,0)</f>
        <v>AR1</v>
      </c>
      <c r="E615" s="1" t="str">
        <f>VLOOKUP(WorkingData!J615,DimType!$A$1:$B$4,2,0)</f>
        <v>TY1</v>
      </c>
      <c r="F615" t="s">
        <v>67</v>
      </c>
      <c r="G615" t="s">
        <v>24</v>
      </c>
      <c r="H615" t="s">
        <v>37</v>
      </c>
      <c r="I615" t="s">
        <v>25</v>
      </c>
      <c r="J615" t="s">
        <v>25</v>
      </c>
      <c r="K615" t="s">
        <v>51</v>
      </c>
      <c r="L615" t="s">
        <v>31</v>
      </c>
      <c r="M615" t="s">
        <v>31</v>
      </c>
      <c r="N615">
        <v>184990</v>
      </c>
      <c r="O615" t="s">
        <v>45</v>
      </c>
      <c r="P615">
        <v>42</v>
      </c>
      <c r="Q615">
        <v>8</v>
      </c>
    </row>
    <row r="616" spans="1:17" x14ac:dyDescent="0.35">
      <c r="A616" s="1" t="str">
        <f>VLOOKUP(WorkingData!A616,DimBrand!$A$1:$B$9,2,0)</f>
        <v>B8</v>
      </c>
      <c r="B616" s="1" t="str">
        <f>VLOOKUP(WorkingData!B616,DimProcessor!$D$1:$E$29,2,0)</f>
        <v>PR22</v>
      </c>
      <c r="C616" s="1" t="str">
        <f>VLOOKUP(WorkingData!G616,DimOS!$A$1:$B$4,2,0)</f>
        <v>OS3</v>
      </c>
      <c r="D616" s="1" t="str">
        <f>VLOOKUP(WorkingData!H616,DimArchitecture!$A$1:$B$3,2,0)</f>
        <v>AR1</v>
      </c>
      <c r="E616" s="1" t="str">
        <f>VLOOKUP(WorkingData!J616,DimType!$A$1:$B$4,2,0)</f>
        <v>TY1</v>
      </c>
      <c r="F616" t="s">
        <v>67</v>
      </c>
      <c r="G616" t="s">
        <v>24</v>
      </c>
      <c r="H616" t="s">
        <v>37</v>
      </c>
      <c r="I616" t="s">
        <v>25</v>
      </c>
      <c r="J616" t="s">
        <v>25</v>
      </c>
      <c r="K616" t="s">
        <v>51</v>
      </c>
      <c r="L616" t="s">
        <v>31</v>
      </c>
      <c r="M616" t="s">
        <v>31</v>
      </c>
      <c r="N616">
        <v>225990</v>
      </c>
      <c r="O616" t="s">
        <v>45</v>
      </c>
      <c r="P616">
        <v>42</v>
      </c>
      <c r="Q616">
        <v>8</v>
      </c>
    </row>
    <row r="617" spans="1:17" x14ac:dyDescent="0.35">
      <c r="A617" s="1" t="str">
        <f>VLOOKUP(WorkingData!A617,DimBrand!$A$1:$B$9,2,0)</f>
        <v>B8</v>
      </c>
      <c r="B617" s="1" t="str">
        <f>VLOOKUP(WorkingData!B617,DimProcessor!$D$1:$E$29,2,0)</f>
        <v>PR22</v>
      </c>
      <c r="C617" s="1" t="str">
        <f>VLOOKUP(WorkingData!G617,DimOS!$A$1:$B$4,2,0)</f>
        <v>OS3</v>
      </c>
      <c r="D617" s="1" t="str">
        <f>VLOOKUP(WorkingData!H617,DimArchitecture!$A$1:$B$3,2,0)</f>
        <v>AR1</v>
      </c>
      <c r="E617" s="1" t="str">
        <f>VLOOKUP(WorkingData!J617,DimType!$A$1:$B$4,2,0)</f>
        <v>TY1</v>
      </c>
      <c r="F617" t="s">
        <v>23</v>
      </c>
      <c r="G617" t="s">
        <v>24</v>
      </c>
      <c r="H617" t="s">
        <v>37</v>
      </c>
      <c r="I617" t="s">
        <v>25</v>
      </c>
      <c r="J617" t="s">
        <v>25</v>
      </c>
      <c r="K617" t="s">
        <v>51</v>
      </c>
      <c r="L617" t="s">
        <v>31</v>
      </c>
      <c r="M617" t="s">
        <v>31</v>
      </c>
      <c r="N617">
        <v>124990</v>
      </c>
      <c r="O617" t="s">
        <v>45</v>
      </c>
      <c r="P617">
        <v>45</v>
      </c>
      <c r="Q617">
        <v>4</v>
      </c>
    </row>
    <row r="618" spans="1:17" x14ac:dyDescent="0.35">
      <c r="A618" s="1" t="str">
        <f>VLOOKUP(WorkingData!A618,DimBrand!$A$1:$B$9,2,0)</f>
        <v>B8</v>
      </c>
      <c r="B618" s="1" t="str">
        <f>VLOOKUP(WorkingData!B618,DimProcessor!$D$1:$E$29,2,0)</f>
        <v>PR22</v>
      </c>
      <c r="C618" s="1" t="str">
        <f>VLOOKUP(WorkingData!G618,DimOS!$A$1:$B$4,2,0)</f>
        <v>OS3</v>
      </c>
      <c r="D618" s="1" t="str">
        <f>VLOOKUP(WorkingData!H618,DimArchitecture!$A$1:$B$3,2,0)</f>
        <v>AR1</v>
      </c>
      <c r="E618" s="1" t="str">
        <f>VLOOKUP(WorkingData!J618,DimType!$A$1:$B$4,2,0)</f>
        <v>TY1</v>
      </c>
      <c r="F618" t="s">
        <v>36</v>
      </c>
      <c r="G618" t="s">
        <v>24</v>
      </c>
      <c r="H618" t="s">
        <v>37</v>
      </c>
      <c r="I618" t="s">
        <v>25</v>
      </c>
      <c r="J618" t="s">
        <v>25</v>
      </c>
      <c r="K618" t="s">
        <v>51</v>
      </c>
      <c r="L618" t="s">
        <v>31</v>
      </c>
      <c r="M618" t="s">
        <v>31</v>
      </c>
      <c r="N618">
        <v>104990</v>
      </c>
      <c r="O618" t="s">
        <v>45</v>
      </c>
      <c r="P618">
        <v>6725</v>
      </c>
      <c r="Q618">
        <v>629</v>
      </c>
    </row>
    <row r="619" spans="1:17" x14ac:dyDescent="0.35">
      <c r="A619" s="1" t="str">
        <f>VLOOKUP(WorkingData!A619,DimBrand!$A$1:$B$9,2,0)</f>
        <v>B8</v>
      </c>
      <c r="B619" s="1" t="str">
        <f>VLOOKUP(WorkingData!B619,DimProcessor!$D$1:$E$29,2,0)</f>
        <v>PR22</v>
      </c>
      <c r="C619" s="1" t="str">
        <f>VLOOKUP(WorkingData!G619,DimOS!$A$1:$B$4,2,0)</f>
        <v>OS3</v>
      </c>
      <c r="D619" s="1" t="str">
        <f>VLOOKUP(WorkingData!H619,DimArchitecture!$A$1:$B$3,2,0)</f>
        <v>AR1</v>
      </c>
      <c r="E619" s="1" t="str">
        <f>VLOOKUP(WorkingData!J619,DimType!$A$1:$B$4,2,0)</f>
        <v>TY1</v>
      </c>
      <c r="F619" t="s">
        <v>36</v>
      </c>
      <c r="G619" t="s">
        <v>24</v>
      </c>
      <c r="H619" t="s">
        <v>26</v>
      </c>
      <c r="I619" t="s">
        <v>25</v>
      </c>
      <c r="J619" t="s">
        <v>25</v>
      </c>
      <c r="K619" t="s">
        <v>51</v>
      </c>
      <c r="L619" t="s">
        <v>31</v>
      </c>
      <c r="M619" t="s">
        <v>31</v>
      </c>
      <c r="N619">
        <v>149990</v>
      </c>
      <c r="O619" t="s">
        <v>45</v>
      </c>
      <c r="P619">
        <v>640</v>
      </c>
      <c r="Q619">
        <v>70</v>
      </c>
    </row>
    <row r="620" spans="1:17" x14ac:dyDescent="0.35">
      <c r="A620" s="1" t="str">
        <f>VLOOKUP(WorkingData!A620,DimBrand!$A$1:$B$9,2,0)</f>
        <v>B8</v>
      </c>
      <c r="B620" s="1" t="str">
        <f>VLOOKUP(WorkingData!B620,DimProcessor!$D$1:$E$29,2,0)</f>
        <v>PR22</v>
      </c>
      <c r="C620" s="1" t="str">
        <f>VLOOKUP(WorkingData!G620,DimOS!$A$1:$B$4,2,0)</f>
        <v>OS3</v>
      </c>
      <c r="D620" s="1" t="str">
        <f>VLOOKUP(WorkingData!H620,DimArchitecture!$A$1:$B$3,2,0)</f>
        <v>AR1</v>
      </c>
      <c r="E620" s="1" t="str">
        <f>VLOOKUP(WorkingData!J620,DimType!$A$1:$B$4,2,0)</f>
        <v>TY1</v>
      </c>
      <c r="F620" t="s">
        <v>67</v>
      </c>
      <c r="G620" t="s">
        <v>24</v>
      </c>
      <c r="H620" t="s">
        <v>26</v>
      </c>
      <c r="I620" t="s">
        <v>25</v>
      </c>
      <c r="J620" t="s">
        <v>25</v>
      </c>
      <c r="K620" t="s">
        <v>51</v>
      </c>
      <c r="L620" t="s">
        <v>31</v>
      </c>
      <c r="M620" t="s">
        <v>31</v>
      </c>
      <c r="N620">
        <v>169990</v>
      </c>
      <c r="O620" t="s">
        <v>45</v>
      </c>
      <c r="P620">
        <v>640</v>
      </c>
      <c r="Q620">
        <v>70</v>
      </c>
    </row>
    <row r="621" spans="1:17" x14ac:dyDescent="0.35">
      <c r="A621" s="1" t="str">
        <f>VLOOKUP(WorkingData!A621,DimBrand!$A$1:$B$9,2,0)</f>
        <v>B8</v>
      </c>
      <c r="B621" s="1" t="str">
        <f>VLOOKUP(WorkingData!B621,DimProcessor!$D$1:$E$29,2,0)</f>
        <v>PR22</v>
      </c>
      <c r="C621" s="1" t="str">
        <f>VLOOKUP(WorkingData!G621,DimOS!$A$1:$B$4,2,0)</f>
        <v>OS3</v>
      </c>
      <c r="D621" s="1" t="str">
        <f>VLOOKUP(WorkingData!H621,DimArchitecture!$A$1:$B$3,2,0)</f>
        <v>AR1</v>
      </c>
      <c r="E621" s="1" t="str">
        <f>VLOOKUP(WorkingData!J621,DimType!$A$1:$B$4,2,0)</f>
        <v>TY1</v>
      </c>
      <c r="F621" t="s">
        <v>67</v>
      </c>
      <c r="G621" t="s">
        <v>24</v>
      </c>
      <c r="H621" t="s">
        <v>26</v>
      </c>
      <c r="I621" t="s">
        <v>25</v>
      </c>
      <c r="J621" t="s">
        <v>25</v>
      </c>
      <c r="K621" t="s">
        <v>51</v>
      </c>
      <c r="L621" t="s">
        <v>31</v>
      </c>
      <c r="M621" t="s">
        <v>31</v>
      </c>
      <c r="N621">
        <v>225990</v>
      </c>
      <c r="O621" t="s">
        <v>45</v>
      </c>
      <c r="P621">
        <v>42</v>
      </c>
      <c r="Q621">
        <v>8</v>
      </c>
    </row>
    <row r="622" spans="1:17" x14ac:dyDescent="0.35">
      <c r="A622" s="1" t="str">
        <f>VLOOKUP(WorkingData!A622,DimBrand!$A$1:$B$9,2,0)</f>
        <v>B8</v>
      </c>
      <c r="B622" s="1" t="str">
        <f>VLOOKUP(WorkingData!B622,DimProcessor!$D$1:$E$29,2,0)</f>
        <v>PR22</v>
      </c>
      <c r="C622" s="1" t="str">
        <f>VLOOKUP(WorkingData!G622,DimOS!$A$1:$B$4,2,0)</f>
        <v>OS3</v>
      </c>
      <c r="D622" s="1" t="str">
        <f>VLOOKUP(WorkingData!H622,DimArchitecture!$A$1:$B$3,2,0)</f>
        <v>AR1</v>
      </c>
      <c r="E622" s="1" t="str">
        <f>VLOOKUP(WorkingData!J622,DimType!$A$1:$B$4,2,0)</f>
        <v>TY1</v>
      </c>
      <c r="F622" t="s">
        <v>67</v>
      </c>
      <c r="G622" t="s">
        <v>24</v>
      </c>
      <c r="H622" t="s">
        <v>26</v>
      </c>
      <c r="I622" t="s">
        <v>25</v>
      </c>
      <c r="J622" t="s">
        <v>25</v>
      </c>
      <c r="K622" t="s">
        <v>51</v>
      </c>
      <c r="L622" t="s">
        <v>31</v>
      </c>
      <c r="M622" t="s">
        <v>31</v>
      </c>
      <c r="N622">
        <v>243990</v>
      </c>
      <c r="O622" t="s">
        <v>45</v>
      </c>
      <c r="P622">
        <v>42</v>
      </c>
      <c r="Q622">
        <v>8</v>
      </c>
    </row>
    <row r="623" spans="1:17" x14ac:dyDescent="0.35">
      <c r="A623" s="1" t="str">
        <f>VLOOKUP(WorkingData!A623,DimBrand!$A$1:$B$9,2,0)</f>
        <v>B8</v>
      </c>
      <c r="B623" s="1" t="str">
        <f>VLOOKUP(WorkingData!B623,DimProcessor!$D$1:$E$29,2,0)</f>
        <v>PR22</v>
      </c>
      <c r="C623" s="1" t="str">
        <f>VLOOKUP(WorkingData!G623,DimOS!$A$1:$B$4,2,0)</f>
        <v>OS3</v>
      </c>
      <c r="D623" s="1" t="str">
        <f>VLOOKUP(WorkingData!H623,DimArchitecture!$A$1:$B$3,2,0)</f>
        <v>AR1</v>
      </c>
      <c r="E623" s="1" t="str">
        <f>VLOOKUP(WorkingData!J623,DimType!$A$1:$B$4,2,0)</f>
        <v>TY1</v>
      </c>
      <c r="F623" t="s">
        <v>79</v>
      </c>
      <c r="G623" t="s">
        <v>24</v>
      </c>
      <c r="H623" t="s">
        <v>26</v>
      </c>
      <c r="I623" t="s">
        <v>25</v>
      </c>
      <c r="J623" t="s">
        <v>25</v>
      </c>
      <c r="K623" t="s">
        <v>51</v>
      </c>
      <c r="L623" t="s">
        <v>31</v>
      </c>
      <c r="M623" t="s">
        <v>31</v>
      </c>
      <c r="N623">
        <v>309990</v>
      </c>
      <c r="O623" t="s">
        <v>57</v>
      </c>
      <c r="P623">
        <v>3</v>
      </c>
      <c r="Q623">
        <v>1</v>
      </c>
    </row>
    <row r="624" spans="1:17" x14ac:dyDescent="0.35">
      <c r="A624" s="1" t="str">
        <f>VLOOKUP(WorkingData!A624,DimBrand!$A$1:$B$9,2,0)</f>
        <v>B8</v>
      </c>
      <c r="B624" s="1" t="str">
        <f>VLOOKUP(WorkingData!B624,DimProcessor!$D$1:$E$29,2,0)</f>
        <v>PR22</v>
      </c>
      <c r="C624" s="1" t="str">
        <f>VLOOKUP(WorkingData!G624,DimOS!$A$1:$B$4,2,0)</f>
        <v>OS3</v>
      </c>
      <c r="D624" s="1" t="str">
        <f>VLOOKUP(WorkingData!H624,DimArchitecture!$A$1:$B$3,2,0)</f>
        <v>AR1</v>
      </c>
      <c r="E624" s="1" t="str">
        <f>VLOOKUP(WorkingData!J624,DimType!$A$1:$B$4,2,0)</f>
        <v>TY1</v>
      </c>
      <c r="F624" t="s">
        <v>67</v>
      </c>
      <c r="G624" t="s">
        <v>24</v>
      </c>
      <c r="H624" t="s">
        <v>26</v>
      </c>
      <c r="I624" t="s">
        <v>25</v>
      </c>
      <c r="J624" t="s">
        <v>25</v>
      </c>
      <c r="K624" t="s">
        <v>51</v>
      </c>
      <c r="L624" t="s">
        <v>31</v>
      </c>
      <c r="M624" t="s">
        <v>31</v>
      </c>
      <c r="N624">
        <v>225990</v>
      </c>
      <c r="O624" t="s">
        <v>45</v>
      </c>
      <c r="P624">
        <v>42</v>
      </c>
      <c r="Q624">
        <v>8</v>
      </c>
    </row>
    <row r="625" spans="1:17" x14ac:dyDescent="0.35">
      <c r="A625" s="1" t="str">
        <f>VLOOKUP(WorkingData!A625,DimBrand!$A$1:$B$9,2,0)</f>
        <v>B1</v>
      </c>
      <c r="B625" s="1" t="str">
        <f>VLOOKUP(WorkingData!B625,DimProcessor!$D$1:$E$29,2,0)</f>
        <v>PR23</v>
      </c>
      <c r="C625" s="1" t="str">
        <f>VLOOKUP(WorkingData!G625,DimOS!$A$1:$B$4,2,0)</f>
        <v>OS1</v>
      </c>
      <c r="D625" s="1" t="str">
        <f>VLOOKUP(WorkingData!H625,DimArchitecture!$A$1:$B$3,2,0)</f>
        <v>AR1</v>
      </c>
      <c r="E625" s="1" t="str">
        <f>VLOOKUP(WorkingData!J625,DimType!$A$1:$B$4,2,0)</f>
        <v>TY1</v>
      </c>
      <c r="F625" t="s">
        <v>23</v>
      </c>
      <c r="G625" t="s">
        <v>61</v>
      </c>
      <c r="H625" t="s">
        <v>25</v>
      </c>
      <c r="I625" t="s">
        <v>37</v>
      </c>
      <c r="J625" t="s">
        <v>25</v>
      </c>
      <c r="K625" t="s">
        <v>30</v>
      </c>
      <c r="L625" t="s">
        <v>31</v>
      </c>
      <c r="M625" t="s">
        <v>31</v>
      </c>
      <c r="N625">
        <v>45990</v>
      </c>
      <c r="O625" t="s">
        <v>34</v>
      </c>
      <c r="P625">
        <v>0</v>
      </c>
      <c r="Q625">
        <v>0</v>
      </c>
    </row>
    <row r="626" spans="1:17" x14ac:dyDescent="0.35">
      <c r="A626" s="1" t="str">
        <f>VLOOKUP(WorkingData!A626,DimBrand!$A$1:$B$9,2,0)</f>
        <v>B1</v>
      </c>
      <c r="B626" s="1" t="str">
        <f>VLOOKUP(WorkingData!B626,DimProcessor!$D$1:$E$29,2,0)</f>
        <v>PR23</v>
      </c>
      <c r="C626" s="1" t="str">
        <f>VLOOKUP(WorkingData!G626,DimOS!$A$1:$B$4,2,0)</f>
        <v>OS1</v>
      </c>
      <c r="D626" s="1" t="str">
        <f>VLOOKUP(WorkingData!H626,DimArchitecture!$A$1:$B$3,2,0)</f>
        <v>AR2</v>
      </c>
      <c r="E626" s="1" t="str">
        <f>VLOOKUP(WorkingData!J626,DimType!$A$1:$B$4,2,0)</f>
        <v>TY1</v>
      </c>
      <c r="F626" t="s">
        <v>23</v>
      </c>
      <c r="G626" t="s">
        <v>24</v>
      </c>
      <c r="H626" t="s">
        <v>65</v>
      </c>
      <c r="I626" t="s">
        <v>25</v>
      </c>
      <c r="J626" t="s">
        <v>25</v>
      </c>
      <c r="K626" t="s">
        <v>30</v>
      </c>
      <c r="L626" t="s">
        <v>52</v>
      </c>
      <c r="M626" t="s">
        <v>31</v>
      </c>
      <c r="N626">
        <v>58100</v>
      </c>
      <c r="O626" t="s">
        <v>34</v>
      </c>
      <c r="P626">
        <v>0</v>
      </c>
      <c r="Q626">
        <v>0</v>
      </c>
    </row>
    <row r="627" spans="1:17" x14ac:dyDescent="0.35">
      <c r="A627" s="1" t="str">
        <f>VLOOKUP(WorkingData!A627,DimBrand!$A$1:$B$9,2,0)</f>
        <v>B1</v>
      </c>
      <c r="B627" s="1" t="str">
        <f>VLOOKUP(WorkingData!B627,DimProcessor!$D$1:$E$29,2,0)</f>
        <v>PR23</v>
      </c>
      <c r="C627" s="1" t="str">
        <f>VLOOKUP(WorkingData!G627,DimOS!$A$1:$B$4,2,0)</f>
        <v>OS1</v>
      </c>
      <c r="D627" s="1" t="str">
        <f>VLOOKUP(WorkingData!H627,DimArchitecture!$A$1:$B$3,2,0)</f>
        <v>AR1</v>
      </c>
      <c r="E627" s="1" t="str">
        <f>VLOOKUP(WorkingData!J627,DimType!$A$1:$B$4,2,0)</f>
        <v>TY1</v>
      </c>
      <c r="F627" t="s">
        <v>36</v>
      </c>
      <c r="G627" t="s">
        <v>61</v>
      </c>
      <c r="H627" t="s">
        <v>49</v>
      </c>
      <c r="I627" t="s">
        <v>25</v>
      </c>
      <c r="J627" t="s">
        <v>25</v>
      </c>
      <c r="K627" t="s">
        <v>51</v>
      </c>
      <c r="L627" t="s">
        <v>52</v>
      </c>
      <c r="M627" t="s">
        <v>31</v>
      </c>
      <c r="N627">
        <v>62990</v>
      </c>
      <c r="O627" t="s">
        <v>34</v>
      </c>
      <c r="P627">
        <v>0</v>
      </c>
      <c r="Q627">
        <v>0</v>
      </c>
    </row>
    <row r="628" spans="1:17" x14ac:dyDescent="0.35">
      <c r="A628" s="1" t="str">
        <f>VLOOKUP(WorkingData!A628,DimBrand!$A$1:$B$9,2,0)</f>
        <v>B5</v>
      </c>
      <c r="B628" s="1" t="str">
        <f>VLOOKUP(WorkingData!B628,DimProcessor!$D$1:$E$29,2,0)</f>
        <v>PR23</v>
      </c>
      <c r="C628" s="1" t="str">
        <f>VLOOKUP(WorkingData!G628,DimOS!$A$1:$B$4,2,0)</f>
        <v>OS1</v>
      </c>
      <c r="D628" s="1" t="str">
        <f>VLOOKUP(WorkingData!H628,DimArchitecture!$A$1:$B$3,2,0)</f>
        <v>AR1</v>
      </c>
      <c r="E628" s="1" t="str">
        <f>VLOOKUP(WorkingData!J628,DimType!$A$1:$B$4,2,0)</f>
        <v>TY2</v>
      </c>
      <c r="F628" t="s">
        <v>36</v>
      </c>
      <c r="G628" t="s">
        <v>24</v>
      </c>
      <c r="H628" t="s">
        <v>49</v>
      </c>
      <c r="I628" t="s">
        <v>25</v>
      </c>
      <c r="J628" t="s">
        <v>25</v>
      </c>
      <c r="K628" t="s">
        <v>51</v>
      </c>
      <c r="L628" t="s">
        <v>31</v>
      </c>
      <c r="M628" t="s">
        <v>52</v>
      </c>
      <c r="N628">
        <v>32990</v>
      </c>
      <c r="O628" t="s">
        <v>45</v>
      </c>
      <c r="P628">
        <v>77</v>
      </c>
      <c r="Q628">
        <v>9</v>
      </c>
    </row>
    <row r="629" spans="1:17" x14ac:dyDescent="0.35">
      <c r="A629" s="1" t="str">
        <f>VLOOKUP(WorkingData!A629,DimBrand!$A$1:$B$9,2,0)</f>
        <v>B1</v>
      </c>
      <c r="B629" s="1" t="str">
        <f>VLOOKUP(WorkingData!B629,DimProcessor!$D$1:$E$29,2,0)</f>
        <v>PR23</v>
      </c>
      <c r="C629" s="1" t="str">
        <f>VLOOKUP(WorkingData!G629,DimOS!$A$1:$B$4,2,0)</f>
        <v>OS1</v>
      </c>
      <c r="D629" s="1" t="str">
        <f>VLOOKUP(WorkingData!H629,DimArchitecture!$A$1:$B$3,2,0)</f>
        <v>AR1</v>
      </c>
      <c r="E629" s="1" t="str">
        <f>VLOOKUP(WorkingData!J629,DimType!$A$1:$B$4,2,0)</f>
        <v>TY2</v>
      </c>
      <c r="F629" t="s">
        <v>23</v>
      </c>
      <c r="G629" t="s">
        <v>24</v>
      </c>
      <c r="H629" t="s">
        <v>49</v>
      </c>
      <c r="I629" t="s">
        <v>25</v>
      </c>
      <c r="J629" t="s">
        <v>25</v>
      </c>
      <c r="K629" t="s">
        <v>51</v>
      </c>
      <c r="L629" t="s">
        <v>31</v>
      </c>
      <c r="M629" t="s">
        <v>52</v>
      </c>
      <c r="N629">
        <v>33990</v>
      </c>
      <c r="O629" t="s">
        <v>45</v>
      </c>
      <c r="P629">
        <v>6</v>
      </c>
      <c r="Q629">
        <v>0</v>
      </c>
    </row>
    <row r="630" spans="1:17" x14ac:dyDescent="0.35">
      <c r="A630" s="1" t="str">
        <f>VLOOKUP(WorkingData!A630,DimBrand!$A$1:$B$9,2,0)</f>
        <v>B3</v>
      </c>
      <c r="B630" s="1" t="str">
        <f>VLOOKUP(WorkingData!B630,DimProcessor!$D$1:$E$29,2,0)</f>
        <v>PR23</v>
      </c>
      <c r="C630" s="1" t="str">
        <f>VLOOKUP(WorkingData!G630,DimOS!$A$1:$B$4,2,0)</f>
        <v>OS1</v>
      </c>
      <c r="D630" s="1" t="str">
        <f>VLOOKUP(WorkingData!H630,DimArchitecture!$A$1:$B$3,2,0)</f>
        <v>AR1</v>
      </c>
      <c r="E630" s="1" t="str">
        <f>VLOOKUP(WorkingData!J630,DimType!$A$1:$B$4,2,0)</f>
        <v>TY1</v>
      </c>
      <c r="F630" t="s">
        <v>23</v>
      </c>
      <c r="G630" t="s">
        <v>24</v>
      </c>
      <c r="H630" t="s">
        <v>49</v>
      </c>
      <c r="I630" t="s">
        <v>25</v>
      </c>
      <c r="J630" t="s">
        <v>25</v>
      </c>
      <c r="K630" t="s">
        <v>51</v>
      </c>
      <c r="L630" t="s">
        <v>31</v>
      </c>
      <c r="M630" t="s">
        <v>31</v>
      </c>
      <c r="N630">
        <v>30990</v>
      </c>
      <c r="O630" t="s">
        <v>45</v>
      </c>
      <c r="P630">
        <v>465</v>
      </c>
      <c r="Q630">
        <v>89</v>
      </c>
    </row>
    <row r="631" spans="1:17" x14ac:dyDescent="0.35">
      <c r="A631" s="1" t="str">
        <f>VLOOKUP(WorkingData!A631,DimBrand!$A$1:$B$9,2,0)</f>
        <v>B6</v>
      </c>
      <c r="B631" s="1" t="str">
        <f>VLOOKUP(WorkingData!B631,DimProcessor!$D$1:$E$29,2,0)</f>
        <v>PR23</v>
      </c>
      <c r="C631" s="1" t="str">
        <f>VLOOKUP(WorkingData!G631,DimOS!$A$1:$B$4,2,0)</f>
        <v>OS1</v>
      </c>
      <c r="D631" s="1" t="str">
        <f>VLOOKUP(WorkingData!H631,DimArchitecture!$A$1:$B$3,2,0)</f>
        <v>AR1</v>
      </c>
      <c r="E631" s="1" t="str">
        <f>VLOOKUP(WorkingData!J631,DimType!$A$1:$B$4,2,0)</f>
        <v>TY2</v>
      </c>
      <c r="F631" t="s">
        <v>23</v>
      </c>
      <c r="G631" t="s">
        <v>24</v>
      </c>
      <c r="H631" t="s">
        <v>49</v>
      </c>
      <c r="I631" t="s">
        <v>25</v>
      </c>
      <c r="J631" t="s">
        <v>25</v>
      </c>
      <c r="K631" t="s">
        <v>51</v>
      </c>
      <c r="L631" t="s">
        <v>31</v>
      </c>
      <c r="M631" t="s">
        <v>31</v>
      </c>
      <c r="N631">
        <v>36000</v>
      </c>
      <c r="O631" t="s">
        <v>45</v>
      </c>
      <c r="P631">
        <v>102</v>
      </c>
      <c r="Q631">
        <v>16</v>
      </c>
    </row>
    <row r="632" spans="1:17" x14ac:dyDescent="0.35">
      <c r="A632" s="1" t="str">
        <f>VLOOKUP(WorkingData!A632,DimBrand!$A$1:$B$9,2,0)</f>
        <v>B1</v>
      </c>
      <c r="B632" s="1" t="str">
        <f>VLOOKUP(WorkingData!B632,DimProcessor!$D$1:$E$29,2,0)</f>
        <v>PR23</v>
      </c>
      <c r="C632" s="1" t="str">
        <f>VLOOKUP(WorkingData!G632,DimOS!$A$1:$B$4,2,0)</f>
        <v>OS1</v>
      </c>
      <c r="D632" s="1" t="str">
        <f>VLOOKUP(WorkingData!H632,DimArchitecture!$A$1:$B$3,2,0)</f>
        <v>AR1</v>
      </c>
      <c r="E632" s="1" t="str">
        <f>VLOOKUP(WorkingData!J632,DimType!$A$1:$B$4,2,0)</f>
        <v>TY2</v>
      </c>
      <c r="F632" t="s">
        <v>23</v>
      </c>
      <c r="G632" t="s">
        <v>24</v>
      </c>
      <c r="H632" t="s">
        <v>49</v>
      </c>
      <c r="I632" t="s">
        <v>25</v>
      </c>
      <c r="J632" t="s">
        <v>25</v>
      </c>
      <c r="K632" t="s">
        <v>51</v>
      </c>
      <c r="L632" t="s">
        <v>31</v>
      </c>
      <c r="M632" t="s">
        <v>52</v>
      </c>
      <c r="N632">
        <v>32990</v>
      </c>
      <c r="O632" t="s">
        <v>45</v>
      </c>
      <c r="P632">
        <v>7</v>
      </c>
      <c r="Q632">
        <v>1</v>
      </c>
    </row>
    <row r="633" spans="1:17" x14ac:dyDescent="0.35">
      <c r="A633" s="1" t="str">
        <f>VLOOKUP(WorkingData!A633,DimBrand!$A$1:$B$9,2,0)</f>
        <v>B6</v>
      </c>
      <c r="B633" s="1" t="str">
        <f>VLOOKUP(WorkingData!B633,DimProcessor!$D$1:$E$29,2,0)</f>
        <v>PR23</v>
      </c>
      <c r="C633" s="1" t="str">
        <f>VLOOKUP(WorkingData!G633,DimOS!$A$1:$B$4,2,0)</f>
        <v>OS1</v>
      </c>
      <c r="D633" s="1" t="str">
        <f>VLOOKUP(WorkingData!H633,DimArchitecture!$A$1:$B$3,2,0)</f>
        <v>AR1</v>
      </c>
      <c r="E633" s="1" t="str">
        <f>VLOOKUP(WorkingData!J633,DimType!$A$1:$B$4,2,0)</f>
        <v>TY1</v>
      </c>
      <c r="F633" t="s">
        <v>23</v>
      </c>
      <c r="G633" t="s">
        <v>24</v>
      </c>
      <c r="H633" t="s">
        <v>49</v>
      </c>
      <c r="I633" t="s">
        <v>25</v>
      </c>
      <c r="J633" t="s">
        <v>25</v>
      </c>
      <c r="K633" t="s">
        <v>51</v>
      </c>
      <c r="L633" t="s">
        <v>31</v>
      </c>
      <c r="M633" t="s">
        <v>31</v>
      </c>
      <c r="N633">
        <v>35990</v>
      </c>
      <c r="O633" t="s">
        <v>34</v>
      </c>
      <c r="P633">
        <v>0</v>
      </c>
      <c r="Q633">
        <v>0</v>
      </c>
    </row>
    <row r="634" spans="1:17" x14ac:dyDescent="0.35">
      <c r="A634" s="1" t="str">
        <f>VLOOKUP(WorkingData!A634,DimBrand!$A$1:$B$9,2,0)</f>
        <v>B1</v>
      </c>
      <c r="B634" s="1" t="str">
        <f>VLOOKUP(WorkingData!B634,DimProcessor!$D$1:$E$29,2,0)</f>
        <v>PR23</v>
      </c>
      <c r="C634" s="1" t="str">
        <f>VLOOKUP(WorkingData!G634,DimOS!$A$1:$B$4,2,0)</f>
        <v>OS1</v>
      </c>
      <c r="D634" s="1" t="str">
        <f>VLOOKUP(WorkingData!H634,DimArchitecture!$A$1:$B$3,2,0)</f>
        <v>AR1</v>
      </c>
      <c r="E634" s="1" t="str">
        <f>VLOOKUP(WorkingData!J634,DimType!$A$1:$B$4,2,0)</f>
        <v>TY1</v>
      </c>
      <c r="F634" t="s">
        <v>23</v>
      </c>
      <c r="G634" t="s">
        <v>59</v>
      </c>
      <c r="H634" t="s">
        <v>25</v>
      </c>
      <c r="I634" t="s">
        <v>26</v>
      </c>
      <c r="J634" t="s">
        <v>25</v>
      </c>
      <c r="K634" t="s">
        <v>30</v>
      </c>
      <c r="L634" t="s">
        <v>31</v>
      </c>
      <c r="M634" t="s">
        <v>31</v>
      </c>
      <c r="N634">
        <v>27990</v>
      </c>
      <c r="O634" t="s">
        <v>34</v>
      </c>
      <c r="P634">
        <v>0</v>
      </c>
      <c r="Q634">
        <v>0</v>
      </c>
    </row>
    <row r="635" spans="1:17" x14ac:dyDescent="0.35">
      <c r="A635" s="1" t="str">
        <f>VLOOKUP(WorkingData!A635,DimBrand!$A$1:$B$9,2,0)</f>
        <v>B1</v>
      </c>
      <c r="B635" s="1" t="str">
        <f>VLOOKUP(WorkingData!B635,DimProcessor!$D$1:$E$29,2,0)</f>
        <v>PR23</v>
      </c>
      <c r="C635" s="1" t="str">
        <f>VLOOKUP(WorkingData!G635,DimOS!$A$1:$B$4,2,0)</f>
        <v>OS1</v>
      </c>
      <c r="D635" s="1" t="str">
        <f>VLOOKUP(WorkingData!H635,DimArchitecture!$A$1:$B$3,2,0)</f>
        <v>AR1</v>
      </c>
      <c r="E635" s="1" t="str">
        <f>VLOOKUP(WorkingData!J635,DimType!$A$1:$B$4,2,0)</f>
        <v>TY1</v>
      </c>
      <c r="F635" t="s">
        <v>23</v>
      </c>
      <c r="G635" t="s">
        <v>24</v>
      </c>
      <c r="H635" t="s">
        <v>25</v>
      </c>
      <c r="I635" t="s">
        <v>26</v>
      </c>
      <c r="J635" t="s">
        <v>25</v>
      </c>
      <c r="K635" t="s">
        <v>51</v>
      </c>
      <c r="L635" t="s">
        <v>31</v>
      </c>
      <c r="M635" t="s">
        <v>31</v>
      </c>
      <c r="N635">
        <v>25990</v>
      </c>
      <c r="O635" t="s">
        <v>34</v>
      </c>
      <c r="P635">
        <v>4741</v>
      </c>
      <c r="Q635">
        <v>658</v>
      </c>
    </row>
    <row r="636" spans="1:17" x14ac:dyDescent="0.35">
      <c r="A636" s="1" t="str">
        <f>VLOOKUP(WorkingData!A636,DimBrand!$A$1:$B$9,2,0)</f>
        <v>B1</v>
      </c>
      <c r="B636" s="1" t="str">
        <f>VLOOKUP(WorkingData!B636,DimProcessor!$D$1:$E$29,2,0)</f>
        <v>PR23</v>
      </c>
      <c r="C636" s="1" t="str">
        <f>VLOOKUP(WorkingData!G636,DimOS!$A$1:$B$4,2,0)</f>
        <v>OS1</v>
      </c>
      <c r="D636" s="1" t="str">
        <f>VLOOKUP(WorkingData!H636,DimArchitecture!$A$1:$B$3,2,0)</f>
        <v>AR1</v>
      </c>
      <c r="E636" s="1" t="str">
        <f>VLOOKUP(WorkingData!J636,DimType!$A$1:$B$4,2,0)</f>
        <v>TY1</v>
      </c>
      <c r="F636" t="s">
        <v>23</v>
      </c>
      <c r="G636" t="s">
        <v>24</v>
      </c>
      <c r="H636" t="s">
        <v>25</v>
      </c>
      <c r="I636" t="s">
        <v>26</v>
      </c>
      <c r="J636" t="s">
        <v>25</v>
      </c>
      <c r="K636" t="s">
        <v>51</v>
      </c>
      <c r="L636" t="s">
        <v>31</v>
      </c>
      <c r="M636" t="s">
        <v>31</v>
      </c>
      <c r="N636">
        <v>25990</v>
      </c>
      <c r="O636" t="s">
        <v>34</v>
      </c>
      <c r="P636">
        <v>2736</v>
      </c>
      <c r="Q636">
        <v>350</v>
      </c>
    </row>
    <row r="637" spans="1:17" x14ac:dyDescent="0.35">
      <c r="A637" s="1" t="str">
        <f>VLOOKUP(WorkingData!A637,DimBrand!$A$1:$B$9,2,0)</f>
        <v>B1</v>
      </c>
      <c r="B637" s="1" t="str">
        <f>VLOOKUP(WorkingData!B637,DimProcessor!$D$1:$E$29,2,0)</f>
        <v>PR23</v>
      </c>
      <c r="C637" s="1" t="str">
        <f>VLOOKUP(WorkingData!G637,DimOS!$A$1:$B$4,2,0)</f>
        <v>OS1</v>
      </c>
      <c r="D637" s="1" t="str">
        <f>VLOOKUP(WorkingData!H637,DimArchitecture!$A$1:$B$3,2,0)</f>
        <v>AR1</v>
      </c>
      <c r="E637" s="1" t="str">
        <f>VLOOKUP(WorkingData!J637,DimType!$A$1:$B$4,2,0)</f>
        <v>TY1</v>
      </c>
      <c r="F637" t="s">
        <v>23</v>
      </c>
      <c r="G637" t="s">
        <v>24</v>
      </c>
      <c r="H637" t="s">
        <v>25</v>
      </c>
      <c r="I637" t="s">
        <v>26</v>
      </c>
      <c r="J637" t="s">
        <v>25</v>
      </c>
      <c r="K637" t="s">
        <v>30</v>
      </c>
      <c r="L637" t="s">
        <v>31</v>
      </c>
      <c r="M637" t="s">
        <v>31</v>
      </c>
      <c r="N637">
        <v>30780</v>
      </c>
      <c r="O637" t="s">
        <v>34</v>
      </c>
      <c r="P637">
        <v>0</v>
      </c>
      <c r="Q637">
        <v>0</v>
      </c>
    </row>
    <row r="638" spans="1:17" x14ac:dyDescent="0.35">
      <c r="A638" s="1" t="str">
        <f>VLOOKUP(WorkingData!A638,DimBrand!$A$1:$B$9,2,0)</f>
        <v>B5</v>
      </c>
      <c r="B638" s="1" t="str">
        <f>VLOOKUP(WorkingData!B638,DimProcessor!$D$1:$E$29,2,0)</f>
        <v>PR24</v>
      </c>
      <c r="C638" s="1" t="str">
        <f>VLOOKUP(WorkingData!G638,DimOS!$A$1:$B$4,2,0)</f>
        <v>OS1</v>
      </c>
      <c r="D638" s="1" t="str">
        <f>VLOOKUP(WorkingData!H638,DimArchitecture!$A$1:$B$3,2,0)</f>
        <v>AR1</v>
      </c>
      <c r="E638" s="1" t="str">
        <f>VLOOKUP(WorkingData!J638,DimType!$A$1:$B$4,2,0)</f>
        <v>TY2</v>
      </c>
      <c r="F638" t="s">
        <v>36</v>
      </c>
      <c r="G638" t="s">
        <v>24</v>
      </c>
      <c r="H638" t="s">
        <v>49</v>
      </c>
      <c r="I638" t="s">
        <v>25</v>
      </c>
      <c r="J638" t="s">
        <v>25</v>
      </c>
      <c r="K638" t="s">
        <v>51</v>
      </c>
      <c r="L638" t="s">
        <v>31</v>
      </c>
      <c r="M638" t="s">
        <v>31</v>
      </c>
      <c r="N638">
        <v>37990</v>
      </c>
      <c r="O638" t="s">
        <v>45</v>
      </c>
      <c r="P638">
        <v>2214</v>
      </c>
      <c r="Q638">
        <v>241</v>
      </c>
    </row>
    <row r="639" spans="1:17" x14ac:dyDescent="0.35">
      <c r="A639" s="1" t="str">
        <f>VLOOKUP(WorkingData!A639,DimBrand!$A$1:$B$9,2,0)</f>
        <v>B1</v>
      </c>
      <c r="B639" s="1" t="str">
        <f>VLOOKUP(WorkingData!B639,DimProcessor!$D$1:$E$29,2,0)</f>
        <v>PR24</v>
      </c>
      <c r="C639" s="1" t="str">
        <f>VLOOKUP(WorkingData!G639,DimOS!$A$1:$B$4,2,0)</f>
        <v>OS1</v>
      </c>
      <c r="D639" s="1" t="str">
        <f>VLOOKUP(WorkingData!H639,DimArchitecture!$A$1:$B$3,2,0)</f>
        <v>AR1</v>
      </c>
      <c r="E639" s="1" t="str">
        <f>VLOOKUP(WorkingData!J639,DimType!$A$1:$B$4,2,0)</f>
        <v>TY2</v>
      </c>
      <c r="F639" t="s">
        <v>36</v>
      </c>
      <c r="G639" t="s">
        <v>24</v>
      </c>
      <c r="H639" t="s">
        <v>49</v>
      </c>
      <c r="I639" t="s">
        <v>25</v>
      </c>
      <c r="J639" t="s">
        <v>25</v>
      </c>
      <c r="K639" t="s">
        <v>51</v>
      </c>
      <c r="L639" t="s">
        <v>31</v>
      </c>
      <c r="M639" t="s">
        <v>31</v>
      </c>
      <c r="N639">
        <v>35990</v>
      </c>
      <c r="O639" t="s">
        <v>45</v>
      </c>
      <c r="P639">
        <v>2886</v>
      </c>
      <c r="Q639">
        <v>375</v>
      </c>
    </row>
    <row r="640" spans="1:17" x14ac:dyDescent="0.35">
      <c r="A640" s="1" t="str">
        <f>VLOOKUP(WorkingData!A640,DimBrand!$A$1:$B$9,2,0)</f>
        <v>B6</v>
      </c>
      <c r="B640" s="1" t="str">
        <f>VLOOKUP(WorkingData!B640,DimProcessor!$D$1:$E$29,2,0)</f>
        <v>PR24</v>
      </c>
      <c r="C640" s="1" t="str">
        <f>VLOOKUP(WorkingData!G640,DimOS!$A$1:$B$4,2,0)</f>
        <v>OS1</v>
      </c>
      <c r="D640" s="1" t="str">
        <f>VLOOKUP(WorkingData!H640,DimArchitecture!$A$1:$B$3,2,0)</f>
        <v>AR1</v>
      </c>
      <c r="E640" s="1" t="str">
        <f>VLOOKUP(WorkingData!J640,DimType!$A$1:$B$4,2,0)</f>
        <v>TY2</v>
      </c>
      <c r="F640" t="s">
        <v>36</v>
      </c>
      <c r="G640" t="s">
        <v>24</v>
      </c>
      <c r="H640" t="s">
        <v>49</v>
      </c>
      <c r="I640" t="s">
        <v>25</v>
      </c>
      <c r="J640" t="s">
        <v>25</v>
      </c>
      <c r="K640" t="s">
        <v>30</v>
      </c>
      <c r="L640" t="s">
        <v>31</v>
      </c>
      <c r="M640" t="s">
        <v>31</v>
      </c>
      <c r="N640">
        <v>39490</v>
      </c>
      <c r="O640" t="s">
        <v>45</v>
      </c>
      <c r="P640">
        <v>34</v>
      </c>
      <c r="Q640">
        <v>4</v>
      </c>
    </row>
    <row r="641" spans="1:17" x14ac:dyDescent="0.35">
      <c r="A641" s="1" t="str">
        <f>VLOOKUP(WorkingData!A641,DimBrand!$A$1:$B$9,2,0)</f>
        <v>B6</v>
      </c>
      <c r="B641" s="1" t="str">
        <f>VLOOKUP(WorkingData!B641,DimProcessor!$D$1:$E$29,2,0)</f>
        <v>PR24</v>
      </c>
      <c r="C641" s="1" t="str">
        <f>VLOOKUP(WorkingData!G641,DimOS!$A$1:$B$4,2,0)</f>
        <v>OS1</v>
      </c>
      <c r="D641" s="1" t="str">
        <f>VLOOKUP(WorkingData!H641,DimArchitecture!$A$1:$B$3,2,0)</f>
        <v>AR1</v>
      </c>
      <c r="E641" s="1" t="str">
        <f>VLOOKUP(WorkingData!J641,DimType!$A$1:$B$4,2,0)</f>
        <v>TY2</v>
      </c>
      <c r="F641" t="s">
        <v>36</v>
      </c>
      <c r="G641" t="s">
        <v>24</v>
      </c>
      <c r="H641" t="s">
        <v>49</v>
      </c>
      <c r="I641" t="s">
        <v>25</v>
      </c>
      <c r="J641" t="s">
        <v>25</v>
      </c>
      <c r="K641" t="s">
        <v>30</v>
      </c>
      <c r="L641" t="s">
        <v>31</v>
      </c>
      <c r="M641" t="s">
        <v>31</v>
      </c>
      <c r="N641">
        <v>36990</v>
      </c>
      <c r="O641" t="s">
        <v>45</v>
      </c>
      <c r="P641">
        <v>137</v>
      </c>
      <c r="Q641">
        <v>15</v>
      </c>
    </row>
    <row r="642" spans="1:17" x14ac:dyDescent="0.35">
      <c r="A642" s="1" t="str">
        <f>VLOOKUP(WorkingData!A642,DimBrand!$A$1:$B$9,2,0)</f>
        <v>B6</v>
      </c>
      <c r="B642" s="1" t="str">
        <f>VLOOKUP(WorkingData!B642,DimProcessor!$D$1:$E$29,2,0)</f>
        <v>PR24</v>
      </c>
      <c r="C642" s="1" t="str">
        <f>VLOOKUP(WorkingData!G642,DimOS!$A$1:$B$4,2,0)</f>
        <v>OS1</v>
      </c>
      <c r="D642" s="1" t="str">
        <f>VLOOKUP(WorkingData!H642,DimArchitecture!$A$1:$B$3,2,0)</f>
        <v>AR1</v>
      </c>
      <c r="E642" s="1" t="str">
        <f>VLOOKUP(WorkingData!J642,DimType!$A$1:$B$4,2,0)</f>
        <v>TY2</v>
      </c>
      <c r="F642" t="s">
        <v>36</v>
      </c>
      <c r="G642" t="s">
        <v>24</v>
      </c>
      <c r="H642" t="s">
        <v>49</v>
      </c>
      <c r="I642" t="s">
        <v>25</v>
      </c>
      <c r="J642" t="s">
        <v>25</v>
      </c>
      <c r="K642" t="s">
        <v>51</v>
      </c>
      <c r="L642" t="s">
        <v>31</v>
      </c>
      <c r="M642" t="s">
        <v>31</v>
      </c>
      <c r="N642">
        <v>39990</v>
      </c>
      <c r="O642" t="s">
        <v>45</v>
      </c>
      <c r="P642">
        <v>7</v>
      </c>
      <c r="Q642">
        <v>0</v>
      </c>
    </row>
    <row r="643" spans="1:17" x14ac:dyDescent="0.35">
      <c r="A643" s="1" t="str">
        <f>VLOOKUP(WorkingData!A643,DimBrand!$A$1:$B$9,2,0)</f>
        <v>B1</v>
      </c>
      <c r="B643" s="1" t="str">
        <f>VLOOKUP(WorkingData!B643,DimProcessor!$D$1:$E$29,2,0)</f>
        <v>PR24</v>
      </c>
      <c r="C643" s="1" t="str">
        <f>VLOOKUP(WorkingData!G643,DimOS!$A$1:$B$4,2,0)</f>
        <v>OS1</v>
      </c>
      <c r="D643" s="1" t="str">
        <f>VLOOKUP(WorkingData!H643,DimArchitecture!$A$1:$B$3,2,0)</f>
        <v>AR1</v>
      </c>
      <c r="E643" s="1" t="str">
        <f>VLOOKUP(WorkingData!J643,DimType!$A$1:$B$4,2,0)</f>
        <v>TY2</v>
      </c>
      <c r="F643" t="s">
        <v>23</v>
      </c>
      <c r="G643" t="s">
        <v>24</v>
      </c>
      <c r="H643" t="s">
        <v>49</v>
      </c>
      <c r="I643" t="s">
        <v>25</v>
      </c>
      <c r="J643" t="s">
        <v>25</v>
      </c>
      <c r="K643" t="s">
        <v>51</v>
      </c>
      <c r="L643" t="s">
        <v>31</v>
      </c>
      <c r="M643" t="s">
        <v>31</v>
      </c>
      <c r="N643">
        <v>33690</v>
      </c>
      <c r="O643" t="s">
        <v>45</v>
      </c>
      <c r="P643">
        <v>170</v>
      </c>
      <c r="Q643">
        <v>26</v>
      </c>
    </row>
    <row r="644" spans="1:17" x14ac:dyDescent="0.35">
      <c r="A644" s="1" t="str">
        <f>VLOOKUP(WorkingData!A644,DimBrand!$A$1:$B$9,2,0)</f>
        <v>B6</v>
      </c>
      <c r="B644" s="1" t="str">
        <f>VLOOKUP(WorkingData!B644,DimProcessor!$D$1:$E$29,2,0)</f>
        <v>PR24</v>
      </c>
      <c r="C644" s="1" t="str">
        <f>VLOOKUP(WorkingData!G644,DimOS!$A$1:$B$4,2,0)</f>
        <v>OS1</v>
      </c>
      <c r="D644" s="1" t="str">
        <f>VLOOKUP(WorkingData!H644,DimArchitecture!$A$1:$B$3,2,0)</f>
        <v>AR1</v>
      </c>
      <c r="E644" s="1" t="str">
        <f>VLOOKUP(WorkingData!J644,DimType!$A$1:$B$4,2,0)</f>
        <v>TY2</v>
      </c>
      <c r="F644" t="s">
        <v>36</v>
      </c>
      <c r="G644" t="s">
        <v>24</v>
      </c>
      <c r="H644" t="s">
        <v>49</v>
      </c>
      <c r="I644" t="s">
        <v>25</v>
      </c>
      <c r="J644" t="s">
        <v>25</v>
      </c>
      <c r="K644" t="s">
        <v>30</v>
      </c>
      <c r="L644" t="s">
        <v>31</v>
      </c>
      <c r="M644" t="s">
        <v>31</v>
      </c>
      <c r="N644">
        <v>40590</v>
      </c>
      <c r="O644" t="s">
        <v>34</v>
      </c>
      <c r="P644">
        <v>0</v>
      </c>
      <c r="Q644">
        <v>0</v>
      </c>
    </row>
    <row r="645" spans="1:17" x14ac:dyDescent="0.35">
      <c r="A645" s="1" t="str">
        <f>VLOOKUP(WorkingData!A645,DimBrand!$A$1:$B$9,2,0)</f>
        <v>B1</v>
      </c>
      <c r="B645" s="1" t="str">
        <f>VLOOKUP(WorkingData!B645,DimProcessor!$D$1:$E$29,2,0)</f>
        <v>PR24</v>
      </c>
      <c r="C645" s="1" t="str">
        <f>VLOOKUP(WorkingData!G645,DimOS!$A$1:$B$4,2,0)</f>
        <v>OS1</v>
      </c>
      <c r="D645" s="1" t="str">
        <f>VLOOKUP(WorkingData!H645,DimArchitecture!$A$1:$B$3,2,0)</f>
        <v>AR1</v>
      </c>
      <c r="E645" s="1" t="str">
        <f>VLOOKUP(WorkingData!J645,DimType!$A$1:$B$4,2,0)</f>
        <v>TY1</v>
      </c>
      <c r="F645" t="s">
        <v>23</v>
      </c>
      <c r="G645" t="s">
        <v>24</v>
      </c>
      <c r="H645" t="s">
        <v>49</v>
      </c>
      <c r="I645" t="s">
        <v>25</v>
      </c>
      <c r="J645" t="s">
        <v>25</v>
      </c>
      <c r="K645" t="s">
        <v>51</v>
      </c>
      <c r="L645" t="s">
        <v>31</v>
      </c>
      <c r="M645" t="s">
        <v>31</v>
      </c>
      <c r="N645">
        <v>37990</v>
      </c>
      <c r="O645" t="s">
        <v>45</v>
      </c>
      <c r="P645">
        <v>39</v>
      </c>
      <c r="Q645">
        <v>3</v>
      </c>
    </row>
    <row r="646" spans="1:17" x14ac:dyDescent="0.35">
      <c r="A646" s="1" t="str">
        <f>VLOOKUP(WorkingData!A646,DimBrand!$A$1:$B$9,2,0)</f>
        <v>B1</v>
      </c>
      <c r="B646" s="1" t="str">
        <f>VLOOKUP(WorkingData!B646,DimProcessor!$D$1:$E$29,2,0)</f>
        <v>PR24</v>
      </c>
      <c r="C646" s="1" t="str">
        <f>VLOOKUP(WorkingData!G646,DimOS!$A$1:$B$4,2,0)</f>
        <v>OS1</v>
      </c>
      <c r="D646" s="1" t="str">
        <f>VLOOKUP(WorkingData!H646,DimArchitecture!$A$1:$B$3,2,0)</f>
        <v>AR1</v>
      </c>
      <c r="E646" s="1" t="str">
        <f>VLOOKUP(WorkingData!J646,DimType!$A$1:$B$4,2,0)</f>
        <v>TY2</v>
      </c>
      <c r="F646" t="s">
        <v>23</v>
      </c>
      <c r="G646" t="s">
        <v>24</v>
      </c>
      <c r="H646" t="s">
        <v>49</v>
      </c>
      <c r="I646" t="s">
        <v>25</v>
      </c>
      <c r="J646" t="s">
        <v>25</v>
      </c>
      <c r="K646" t="s">
        <v>51</v>
      </c>
      <c r="L646" t="s">
        <v>31</v>
      </c>
      <c r="M646" t="s">
        <v>52</v>
      </c>
      <c r="N646">
        <v>34500</v>
      </c>
      <c r="O646" t="s">
        <v>45</v>
      </c>
      <c r="P646">
        <v>2886</v>
      </c>
      <c r="Q646">
        <v>375</v>
      </c>
    </row>
    <row r="647" spans="1:17" x14ac:dyDescent="0.35">
      <c r="A647" s="1" t="str">
        <f>VLOOKUP(WorkingData!A647,DimBrand!$A$1:$B$9,2,0)</f>
        <v>B3</v>
      </c>
      <c r="B647" s="1" t="str">
        <f>VLOOKUP(WorkingData!B647,DimProcessor!$D$1:$E$29,2,0)</f>
        <v>PR24</v>
      </c>
      <c r="C647" s="1" t="str">
        <f>VLOOKUP(WorkingData!G647,DimOS!$A$1:$B$4,2,0)</f>
        <v>OS1</v>
      </c>
      <c r="D647" s="1" t="str">
        <f>VLOOKUP(WorkingData!H647,DimArchitecture!$A$1:$B$3,2,0)</f>
        <v>AR1</v>
      </c>
      <c r="E647" s="1" t="str">
        <f>VLOOKUP(WorkingData!J647,DimType!$A$1:$B$4,2,0)</f>
        <v>TY1</v>
      </c>
      <c r="F647" t="s">
        <v>36</v>
      </c>
      <c r="G647" t="s">
        <v>24</v>
      </c>
      <c r="H647" t="s">
        <v>37</v>
      </c>
      <c r="I647" t="s">
        <v>25</v>
      </c>
      <c r="J647" t="s">
        <v>25</v>
      </c>
      <c r="K647" t="s">
        <v>51</v>
      </c>
      <c r="L647" t="s">
        <v>31</v>
      </c>
      <c r="M647" t="s">
        <v>31</v>
      </c>
      <c r="N647">
        <v>36990</v>
      </c>
      <c r="O647" t="s">
        <v>45</v>
      </c>
      <c r="P647">
        <v>11</v>
      </c>
      <c r="Q647">
        <v>2</v>
      </c>
    </row>
    <row r="648" spans="1:17" x14ac:dyDescent="0.35">
      <c r="A648" s="1" t="str">
        <f>VLOOKUP(WorkingData!A648,DimBrand!$A$1:$B$9,2,0)</f>
        <v>B5</v>
      </c>
      <c r="B648" s="1" t="str">
        <f>VLOOKUP(WorkingData!B648,DimProcessor!$D$1:$E$29,2,0)</f>
        <v>PR24</v>
      </c>
      <c r="C648" s="1" t="str">
        <f>VLOOKUP(WorkingData!G648,DimOS!$A$1:$B$4,2,0)</f>
        <v>OS1</v>
      </c>
      <c r="D648" s="1" t="str">
        <f>VLOOKUP(WorkingData!H648,DimArchitecture!$A$1:$B$3,2,0)</f>
        <v>AR1</v>
      </c>
      <c r="E648" s="1" t="str">
        <f>VLOOKUP(WorkingData!J648,DimType!$A$1:$B$4,2,0)</f>
        <v>TY2</v>
      </c>
      <c r="F648" t="s">
        <v>36</v>
      </c>
      <c r="G648" t="s">
        <v>24</v>
      </c>
      <c r="H648" t="s">
        <v>37</v>
      </c>
      <c r="I648" t="s">
        <v>25</v>
      </c>
      <c r="J648" t="s">
        <v>25</v>
      </c>
      <c r="K648" t="s">
        <v>30</v>
      </c>
      <c r="L648" t="s">
        <v>31</v>
      </c>
      <c r="M648" t="s">
        <v>31</v>
      </c>
      <c r="N648">
        <v>43490</v>
      </c>
      <c r="O648" t="s">
        <v>45</v>
      </c>
      <c r="P648">
        <v>163</v>
      </c>
      <c r="Q648">
        <v>33</v>
      </c>
    </row>
    <row r="649" spans="1:17" x14ac:dyDescent="0.35">
      <c r="A649" s="1" t="str">
        <f>VLOOKUP(WorkingData!A649,DimBrand!$A$1:$B$9,2,0)</f>
        <v>B5</v>
      </c>
      <c r="B649" s="1" t="str">
        <f>VLOOKUP(WorkingData!B649,DimProcessor!$D$1:$E$29,2,0)</f>
        <v>PR24</v>
      </c>
      <c r="C649" s="1" t="str">
        <f>VLOOKUP(WorkingData!G649,DimOS!$A$1:$B$4,2,0)</f>
        <v>OS1</v>
      </c>
      <c r="D649" s="1" t="str">
        <f>VLOOKUP(WorkingData!H649,DimArchitecture!$A$1:$B$3,2,0)</f>
        <v>AR1</v>
      </c>
      <c r="E649" s="1" t="str">
        <f>VLOOKUP(WorkingData!J649,DimType!$A$1:$B$4,2,0)</f>
        <v>TY2</v>
      </c>
      <c r="F649" t="s">
        <v>36</v>
      </c>
      <c r="G649" t="s">
        <v>24</v>
      </c>
      <c r="H649" t="s">
        <v>37</v>
      </c>
      <c r="I649" t="s">
        <v>25</v>
      </c>
      <c r="J649" t="s">
        <v>25</v>
      </c>
      <c r="K649" t="s">
        <v>51</v>
      </c>
      <c r="L649" t="s">
        <v>31</v>
      </c>
      <c r="M649" t="s">
        <v>52</v>
      </c>
      <c r="N649">
        <v>41490</v>
      </c>
      <c r="O649" t="s">
        <v>45</v>
      </c>
      <c r="P649">
        <v>153</v>
      </c>
      <c r="Q649">
        <v>21</v>
      </c>
    </row>
    <row r="650" spans="1:17" x14ac:dyDescent="0.35">
      <c r="A650" s="1" t="str">
        <f>VLOOKUP(WorkingData!A650,DimBrand!$A$1:$B$9,2,0)</f>
        <v>B3</v>
      </c>
      <c r="B650" s="1" t="str">
        <f>VLOOKUP(WorkingData!B650,DimProcessor!$D$1:$E$29,2,0)</f>
        <v>PR24</v>
      </c>
      <c r="C650" s="1" t="str">
        <f>VLOOKUP(WorkingData!G650,DimOS!$A$1:$B$4,2,0)</f>
        <v>OS1</v>
      </c>
      <c r="D650" s="1" t="str">
        <f>VLOOKUP(WorkingData!H650,DimArchitecture!$A$1:$B$3,2,0)</f>
        <v>AR1</v>
      </c>
      <c r="E650" s="1" t="str">
        <f>VLOOKUP(WorkingData!J650,DimType!$A$1:$B$4,2,0)</f>
        <v>TY1</v>
      </c>
      <c r="F650" t="s">
        <v>23</v>
      </c>
      <c r="G650" t="s">
        <v>24</v>
      </c>
      <c r="H650" t="s">
        <v>37</v>
      </c>
      <c r="I650" t="s">
        <v>25</v>
      </c>
      <c r="J650" t="s">
        <v>25</v>
      </c>
      <c r="K650" t="s">
        <v>30</v>
      </c>
      <c r="L650" t="s">
        <v>31</v>
      </c>
      <c r="M650" t="s">
        <v>31</v>
      </c>
      <c r="N650">
        <v>34990</v>
      </c>
      <c r="O650" t="s">
        <v>34</v>
      </c>
      <c r="P650">
        <v>0</v>
      </c>
      <c r="Q650">
        <v>0</v>
      </c>
    </row>
    <row r="651" spans="1:17" x14ac:dyDescent="0.35">
      <c r="A651" s="1" t="str">
        <f>VLOOKUP(WorkingData!A651,DimBrand!$A$1:$B$9,2,0)</f>
        <v>B5</v>
      </c>
      <c r="B651" s="1" t="str">
        <f>VLOOKUP(WorkingData!B651,DimProcessor!$D$1:$E$29,2,0)</f>
        <v>PR24</v>
      </c>
      <c r="C651" s="1" t="str">
        <f>VLOOKUP(WorkingData!G651,DimOS!$A$1:$B$4,2,0)</f>
        <v>OS1</v>
      </c>
      <c r="D651" s="1" t="str">
        <f>VLOOKUP(WorkingData!H651,DimArchitecture!$A$1:$B$3,2,0)</f>
        <v>AR1</v>
      </c>
      <c r="E651" s="1" t="str">
        <f>VLOOKUP(WorkingData!J651,DimType!$A$1:$B$4,2,0)</f>
        <v>TY2</v>
      </c>
      <c r="F651" t="s">
        <v>23</v>
      </c>
      <c r="G651" t="s">
        <v>24</v>
      </c>
      <c r="H651" t="s">
        <v>37</v>
      </c>
      <c r="I651" t="s">
        <v>25</v>
      </c>
      <c r="J651" t="s">
        <v>25</v>
      </c>
      <c r="K651" t="s">
        <v>51</v>
      </c>
      <c r="L651" t="s">
        <v>31</v>
      </c>
      <c r="M651" t="s">
        <v>52</v>
      </c>
      <c r="N651">
        <v>44490</v>
      </c>
      <c r="O651" t="s">
        <v>45</v>
      </c>
      <c r="P651">
        <v>267</v>
      </c>
      <c r="Q651">
        <v>42</v>
      </c>
    </row>
    <row r="652" spans="1:17" x14ac:dyDescent="0.35">
      <c r="A652" s="1" t="str">
        <f>VLOOKUP(WorkingData!A652,DimBrand!$A$1:$B$9,2,0)</f>
        <v>B6</v>
      </c>
      <c r="B652" s="1" t="str">
        <f>VLOOKUP(WorkingData!B652,DimProcessor!$D$1:$E$29,2,0)</f>
        <v>PR24</v>
      </c>
      <c r="C652" s="1" t="str">
        <f>VLOOKUP(WorkingData!G652,DimOS!$A$1:$B$4,2,0)</f>
        <v>OS1</v>
      </c>
      <c r="D652" s="1" t="str">
        <f>VLOOKUP(WorkingData!H652,DimArchitecture!$A$1:$B$3,2,0)</f>
        <v>AR1</v>
      </c>
      <c r="E652" s="1" t="str">
        <f>VLOOKUP(WorkingData!J652,DimType!$A$1:$B$4,2,0)</f>
        <v>TY2</v>
      </c>
      <c r="F652" t="s">
        <v>23</v>
      </c>
      <c r="G652" t="s">
        <v>24</v>
      </c>
      <c r="H652" t="s">
        <v>37</v>
      </c>
      <c r="I652" t="s">
        <v>25</v>
      </c>
      <c r="J652" t="s">
        <v>25</v>
      </c>
      <c r="K652" t="s">
        <v>30</v>
      </c>
      <c r="L652" t="s">
        <v>31</v>
      </c>
      <c r="M652" t="s">
        <v>31</v>
      </c>
      <c r="N652">
        <v>40590</v>
      </c>
      <c r="O652" t="s">
        <v>34</v>
      </c>
      <c r="P652">
        <v>0</v>
      </c>
      <c r="Q652">
        <v>0</v>
      </c>
    </row>
    <row r="653" spans="1:17" x14ac:dyDescent="0.35">
      <c r="A653" s="1" t="str">
        <f>VLOOKUP(WorkingData!A653,DimBrand!$A$1:$B$9,2,0)</f>
        <v>B6</v>
      </c>
      <c r="B653" s="1" t="str">
        <f>VLOOKUP(WorkingData!B653,DimProcessor!$D$1:$E$29,2,0)</f>
        <v>PR24</v>
      </c>
      <c r="C653" s="1" t="str">
        <f>VLOOKUP(WorkingData!G653,DimOS!$A$1:$B$4,2,0)</f>
        <v>OS1</v>
      </c>
      <c r="D653" s="1" t="str">
        <f>VLOOKUP(WorkingData!H653,DimArchitecture!$A$1:$B$3,2,0)</f>
        <v>AR1</v>
      </c>
      <c r="E653" s="1" t="str">
        <f>VLOOKUP(WorkingData!J653,DimType!$A$1:$B$4,2,0)</f>
        <v>TY2</v>
      </c>
      <c r="F653" t="s">
        <v>36</v>
      </c>
      <c r="G653" t="s">
        <v>24</v>
      </c>
      <c r="H653" t="s">
        <v>37</v>
      </c>
      <c r="I653" t="s">
        <v>25</v>
      </c>
      <c r="J653" t="s">
        <v>25</v>
      </c>
      <c r="K653" t="s">
        <v>30</v>
      </c>
      <c r="L653" t="s">
        <v>31</v>
      </c>
      <c r="M653" t="s">
        <v>31</v>
      </c>
      <c r="N653">
        <v>42090</v>
      </c>
      <c r="O653" t="s">
        <v>34</v>
      </c>
      <c r="P653">
        <v>3</v>
      </c>
      <c r="Q653">
        <v>0</v>
      </c>
    </row>
    <row r="654" spans="1:17" x14ac:dyDescent="0.35">
      <c r="A654" s="1" t="str">
        <f>VLOOKUP(WorkingData!A654,DimBrand!$A$1:$B$9,2,0)</f>
        <v>B6</v>
      </c>
      <c r="B654" s="1" t="str">
        <f>VLOOKUP(WorkingData!B654,DimProcessor!$D$1:$E$29,2,0)</f>
        <v>PR24</v>
      </c>
      <c r="C654" s="1" t="str">
        <f>VLOOKUP(WorkingData!G654,DimOS!$A$1:$B$4,2,0)</f>
        <v>OS1</v>
      </c>
      <c r="D654" s="1" t="str">
        <f>VLOOKUP(WorkingData!H654,DimArchitecture!$A$1:$B$3,2,0)</f>
        <v>AR1</v>
      </c>
      <c r="E654" s="1" t="str">
        <f>VLOOKUP(WorkingData!J654,DimType!$A$1:$B$4,2,0)</f>
        <v>TY2</v>
      </c>
      <c r="F654" t="s">
        <v>36</v>
      </c>
      <c r="G654" t="s">
        <v>24</v>
      </c>
      <c r="H654" t="s">
        <v>25</v>
      </c>
      <c r="I654" t="s">
        <v>26</v>
      </c>
      <c r="J654" t="s">
        <v>25</v>
      </c>
      <c r="K654" t="s">
        <v>51</v>
      </c>
      <c r="L654" t="s">
        <v>31</v>
      </c>
      <c r="M654" t="s">
        <v>52</v>
      </c>
      <c r="N654">
        <v>35990</v>
      </c>
      <c r="O654" t="s">
        <v>45</v>
      </c>
      <c r="P654">
        <v>59</v>
      </c>
      <c r="Q654">
        <v>12</v>
      </c>
    </row>
    <row r="655" spans="1:17" x14ac:dyDescent="0.35">
      <c r="A655" s="1" t="str">
        <f>VLOOKUP(WorkingData!A655,DimBrand!$A$1:$B$9,2,0)</f>
        <v>B5</v>
      </c>
      <c r="B655" s="1" t="str">
        <f>VLOOKUP(WorkingData!B655,DimProcessor!$D$1:$E$29,2,0)</f>
        <v>PR24</v>
      </c>
      <c r="C655" s="1" t="str">
        <f>VLOOKUP(WorkingData!G655,DimOS!$A$1:$B$4,2,0)</f>
        <v>OS1</v>
      </c>
      <c r="D655" s="1" t="str">
        <f>VLOOKUP(WorkingData!H655,DimArchitecture!$A$1:$B$3,2,0)</f>
        <v>AR1</v>
      </c>
      <c r="E655" s="1" t="str">
        <f>VLOOKUP(WorkingData!J655,DimType!$A$1:$B$4,2,0)</f>
        <v>TY2</v>
      </c>
      <c r="F655" t="s">
        <v>36</v>
      </c>
      <c r="G655" t="s">
        <v>24</v>
      </c>
      <c r="H655" t="s">
        <v>25</v>
      </c>
      <c r="I655" t="s">
        <v>26</v>
      </c>
      <c r="J655" t="s">
        <v>25</v>
      </c>
      <c r="K655" t="s">
        <v>51</v>
      </c>
      <c r="L655" t="s">
        <v>31</v>
      </c>
      <c r="M655" t="s">
        <v>52</v>
      </c>
      <c r="N655">
        <v>39490</v>
      </c>
      <c r="O655" t="s">
        <v>45</v>
      </c>
      <c r="P655">
        <v>7291</v>
      </c>
      <c r="Q655">
        <v>895</v>
      </c>
    </row>
    <row r="656" spans="1:17" x14ac:dyDescent="0.35">
      <c r="A656" s="1" t="str">
        <f>VLOOKUP(WorkingData!A656,DimBrand!$A$1:$B$9,2,0)</f>
        <v>B6</v>
      </c>
      <c r="B656" s="1" t="str">
        <f>VLOOKUP(WorkingData!B656,DimProcessor!$D$1:$E$29,2,0)</f>
        <v>PR24</v>
      </c>
      <c r="C656" s="1" t="str">
        <f>VLOOKUP(WorkingData!G656,DimOS!$A$1:$B$4,2,0)</f>
        <v>OS1</v>
      </c>
      <c r="D656" s="1" t="str">
        <f>VLOOKUP(WorkingData!H656,DimArchitecture!$A$1:$B$3,2,0)</f>
        <v>AR1</v>
      </c>
      <c r="E656" s="1" t="str">
        <f>VLOOKUP(WorkingData!J656,DimType!$A$1:$B$4,2,0)</f>
        <v>TY2</v>
      </c>
      <c r="F656" t="s">
        <v>36</v>
      </c>
      <c r="G656" t="s">
        <v>24</v>
      </c>
      <c r="H656" t="s">
        <v>25</v>
      </c>
      <c r="I656" t="s">
        <v>26</v>
      </c>
      <c r="J656" t="s">
        <v>25</v>
      </c>
      <c r="K656" t="s">
        <v>30</v>
      </c>
      <c r="L656" t="s">
        <v>31</v>
      </c>
      <c r="M656" t="s">
        <v>31</v>
      </c>
      <c r="N656">
        <v>37390</v>
      </c>
      <c r="O656" t="s">
        <v>45</v>
      </c>
      <c r="P656">
        <v>38</v>
      </c>
      <c r="Q656">
        <v>5</v>
      </c>
    </row>
    <row r="657" spans="1:17" x14ac:dyDescent="0.35">
      <c r="A657" s="1" t="str">
        <f>VLOOKUP(WorkingData!A657,DimBrand!$A$1:$B$9,2,0)</f>
        <v>B6</v>
      </c>
      <c r="B657" s="1" t="str">
        <f>VLOOKUP(WorkingData!B657,DimProcessor!$D$1:$E$29,2,0)</f>
        <v>PR24</v>
      </c>
      <c r="C657" s="1" t="str">
        <f>VLOOKUP(WorkingData!G657,DimOS!$A$1:$B$4,2,0)</f>
        <v>OS1</v>
      </c>
      <c r="D657" s="1" t="str">
        <f>VLOOKUP(WorkingData!H657,DimArchitecture!$A$1:$B$3,2,0)</f>
        <v>AR1</v>
      </c>
      <c r="E657" s="1" t="str">
        <f>VLOOKUP(WorkingData!J657,DimType!$A$1:$B$4,2,0)</f>
        <v>TY2</v>
      </c>
      <c r="F657" t="s">
        <v>23</v>
      </c>
      <c r="G657" t="s">
        <v>24</v>
      </c>
      <c r="H657" t="s">
        <v>25</v>
      </c>
      <c r="I657" t="s">
        <v>26</v>
      </c>
      <c r="J657" t="s">
        <v>25</v>
      </c>
      <c r="K657" t="s">
        <v>51</v>
      </c>
      <c r="L657" t="s">
        <v>31</v>
      </c>
      <c r="M657" t="s">
        <v>52</v>
      </c>
      <c r="N657">
        <v>52632</v>
      </c>
      <c r="O657" t="s">
        <v>34</v>
      </c>
      <c r="P657">
        <v>0</v>
      </c>
      <c r="Q657">
        <v>0</v>
      </c>
    </row>
    <row r="658" spans="1:17" x14ac:dyDescent="0.35">
      <c r="A658" s="1" t="str">
        <f>VLOOKUP(WorkingData!A658,DimBrand!$A$1:$B$9,2,0)</f>
        <v>B6</v>
      </c>
      <c r="B658" s="1" t="str">
        <f>VLOOKUP(WorkingData!B658,DimProcessor!$D$1:$E$29,2,0)</f>
        <v>PR24</v>
      </c>
      <c r="C658" s="1" t="str">
        <f>VLOOKUP(WorkingData!G658,DimOS!$A$1:$B$4,2,0)</f>
        <v>OS1</v>
      </c>
      <c r="D658" s="1" t="str">
        <f>VLOOKUP(WorkingData!H658,DimArchitecture!$A$1:$B$3,2,0)</f>
        <v>AR1</v>
      </c>
      <c r="E658" s="1" t="str">
        <f>VLOOKUP(WorkingData!J658,DimType!$A$1:$B$4,2,0)</f>
        <v>TY1</v>
      </c>
      <c r="F658" t="s">
        <v>23</v>
      </c>
      <c r="G658" t="s">
        <v>24</v>
      </c>
      <c r="H658" t="s">
        <v>25</v>
      </c>
      <c r="I658" t="s">
        <v>26</v>
      </c>
      <c r="J658" t="s">
        <v>25</v>
      </c>
      <c r="K658" t="s">
        <v>51</v>
      </c>
      <c r="L658" t="s">
        <v>31</v>
      </c>
      <c r="M658" t="s">
        <v>52</v>
      </c>
      <c r="N658">
        <v>39990</v>
      </c>
      <c r="O658" t="s">
        <v>45</v>
      </c>
      <c r="P658">
        <v>409</v>
      </c>
      <c r="Q658">
        <v>39</v>
      </c>
    </row>
    <row r="659" spans="1:17" x14ac:dyDescent="0.35">
      <c r="A659" s="1" t="str">
        <f>VLOOKUP(WorkingData!A659,DimBrand!$A$1:$B$9,2,0)</f>
        <v>B6</v>
      </c>
      <c r="B659" s="1" t="str">
        <f>VLOOKUP(WorkingData!B659,DimProcessor!$D$1:$E$29,2,0)</f>
        <v>PR24</v>
      </c>
      <c r="C659" s="1" t="str">
        <f>VLOOKUP(WorkingData!G659,DimOS!$A$1:$B$4,2,0)</f>
        <v>OS1</v>
      </c>
      <c r="D659" s="1" t="str">
        <f>VLOOKUP(WorkingData!H659,DimArchitecture!$A$1:$B$3,2,0)</f>
        <v>AR1</v>
      </c>
      <c r="E659" s="1" t="str">
        <f>VLOOKUP(WorkingData!J659,DimType!$A$1:$B$4,2,0)</f>
        <v>TY1</v>
      </c>
      <c r="F659" t="s">
        <v>23</v>
      </c>
      <c r="G659" t="s">
        <v>24</v>
      </c>
      <c r="H659" t="s">
        <v>25</v>
      </c>
      <c r="I659" t="s">
        <v>26</v>
      </c>
      <c r="J659" t="s">
        <v>25</v>
      </c>
      <c r="K659" t="s">
        <v>51</v>
      </c>
      <c r="L659" t="s">
        <v>31</v>
      </c>
      <c r="M659" t="s">
        <v>31</v>
      </c>
      <c r="N659">
        <v>43990</v>
      </c>
      <c r="O659" t="s">
        <v>34</v>
      </c>
      <c r="P659">
        <v>0</v>
      </c>
      <c r="Q659">
        <v>0</v>
      </c>
    </row>
    <row r="660" spans="1:17" x14ac:dyDescent="0.35">
      <c r="A660" s="1" t="str">
        <f>VLOOKUP(WorkingData!A660,DimBrand!$A$1:$B$9,2,0)</f>
        <v>B5</v>
      </c>
      <c r="B660" s="1" t="str">
        <f>VLOOKUP(WorkingData!B660,DimProcessor!$D$1:$E$29,2,0)</f>
        <v>PR24</v>
      </c>
      <c r="C660" s="1" t="str">
        <f>VLOOKUP(WorkingData!G660,DimOS!$A$1:$B$4,2,0)</f>
        <v>OS1</v>
      </c>
      <c r="D660" s="1" t="str">
        <f>VLOOKUP(WorkingData!H660,DimArchitecture!$A$1:$B$3,2,0)</f>
        <v>AR1</v>
      </c>
      <c r="E660" s="1" t="str">
        <f>VLOOKUP(WorkingData!J660,DimType!$A$1:$B$4,2,0)</f>
        <v>TY1</v>
      </c>
      <c r="F660" t="s">
        <v>23</v>
      </c>
      <c r="G660" t="s">
        <v>24</v>
      </c>
      <c r="H660" t="s">
        <v>25</v>
      </c>
      <c r="I660" t="s">
        <v>26</v>
      </c>
      <c r="J660" t="s">
        <v>25</v>
      </c>
      <c r="K660" t="s">
        <v>51</v>
      </c>
      <c r="L660" t="s">
        <v>31</v>
      </c>
      <c r="M660" t="s">
        <v>31</v>
      </c>
      <c r="N660">
        <v>32917</v>
      </c>
      <c r="O660" t="s">
        <v>45</v>
      </c>
      <c r="P660">
        <v>353</v>
      </c>
      <c r="Q660">
        <v>58</v>
      </c>
    </row>
    <row r="661" spans="1:17" x14ac:dyDescent="0.35">
      <c r="A661" s="1" t="str">
        <f>VLOOKUP(WorkingData!A661,DimBrand!$A$1:$B$9,2,0)</f>
        <v>B2</v>
      </c>
      <c r="B661" s="1" t="str">
        <f>VLOOKUP(WorkingData!B661,DimProcessor!$D$1:$E$29,2,0)</f>
        <v>PR24</v>
      </c>
      <c r="C661" s="1" t="str">
        <f>VLOOKUP(WorkingData!G661,DimOS!$A$1:$B$4,2,0)</f>
        <v>OS1</v>
      </c>
      <c r="D661" s="1" t="str">
        <f>VLOOKUP(WorkingData!H661,DimArchitecture!$A$1:$B$3,2,0)</f>
        <v>AR1</v>
      </c>
      <c r="E661" s="1" t="str">
        <f>VLOOKUP(WorkingData!J661,DimType!$A$1:$B$4,2,0)</f>
        <v>TY1</v>
      </c>
      <c r="F661" t="s">
        <v>23</v>
      </c>
      <c r="G661" t="s">
        <v>24</v>
      </c>
      <c r="H661" t="s">
        <v>25</v>
      </c>
      <c r="I661" t="s">
        <v>26</v>
      </c>
      <c r="J661" t="s">
        <v>25</v>
      </c>
      <c r="K661" t="s">
        <v>30</v>
      </c>
      <c r="L661" t="s">
        <v>31</v>
      </c>
      <c r="M661" t="s">
        <v>31</v>
      </c>
      <c r="N661">
        <v>34990</v>
      </c>
      <c r="O661" t="s">
        <v>34</v>
      </c>
      <c r="P661">
        <v>38</v>
      </c>
      <c r="Q661">
        <v>6</v>
      </c>
    </row>
    <row r="662" spans="1:17" x14ac:dyDescent="0.35">
      <c r="A662" s="1" t="str">
        <f>VLOOKUP(WorkingData!A662,DimBrand!$A$1:$B$9,2,0)</f>
        <v>B6</v>
      </c>
      <c r="B662" s="1" t="str">
        <f>VLOOKUP(WorkingData!B662,DimProcessor!$D$1:$E$29,2,0)</f>
        <v>PR24</v>
      </c>
      <c r="C662" s="1" t="str">
        <f>VLOOKUP(WorkingData!G662,DimOS!$A$1:$B$4,2,0)</f>
        <v>OS1</v>
      </c>
      <c r="D662" s="1" t="str">
        <f>VLOOKUP(WorkingData!H662,DimArchitecture!$A$1:$B$3,2,0)</f>
        <v>AR1</v>
      </c>
      <c r="E662" s="1" t="str">
        <f>VLOOKUP(WorkingData!J662,DimType!$A$1:$B$4,2,0)</f>
        <v>TY2</v>
      </c>
      <c r="F662" t="s">
        <v>36</v>
      </c>
      <c r="G662" t="s">
        <v>24</v>
      </c>
      <c r="H662" t="s">
        <v>25</v>
      </c>
      <c r="I662" t="s">
        <v>26</v>
      </c>
      <c r="J662" t="s">
        <v>25</v>
      </c>
      <c r="K662" t="s">
        <v>30</v>
      </c>
      <c r="L662" t="s">
        <v>31</v>
      </c>
      <c r="M662" t="s">
        <v>31</v>
      </c>
      <c r="N662">
        <v>39990</v>
      </c>
      <c r="O662" t="s">
        <v>34</v>
      </c>
      <c r="P662">
        <v>18</v>
      </c>
      <c r="Q662">
        <v>4</v>
      </c>
    </row>
    <row r="663" spans="1:17" x14ac:dyDescent="0.35">
      <c r="A663" s="1" t="str">
        <f>VLOOKUP(WorkingData!A663,DimBrand!$A$1:$B$9,2,0)</f>
        <v>B5</v>
      </c>
      <c r="B663" s="1" t="str">
        <f>VLOOKUP(WorkingData!B663,DimProcessor!$D$1:$E$29,2,0)</f>
        <v>PR24</v>
      </c>
      <c r="C663" s="1" t="str">
        <f>VLOOKUP(WorkingData!G663,DimOS!$A$1:$B$4,2,0)</f>
        <v>OS1</v>
      </c>
      <c r="D663" s="1" t="str">
        <f>VLOOKUP(WorkingData!H663,DimArchitecture!$A$1:$B$3,2,0)</f>
        <v>AR1</v>
      </c>
      <c r="E663" s="1" t="str">
        <f>VLOOKUP(WorkingData!J663,DimType!$A$1:$B$4,2,0)</f>
        <v>TY1</v>
      </c>
      <c r="F663" t="s">
        <v>36</v>
      </c>
      <c r="G663" t="s">
        <v>24</v>
      </c>
      <c r="H663" t="s">
        <v>49</v>
      </c>
      <c r="I663" t="s">
        <v>26</v>
      </c>
      <c r="J663" t="s">
        <v>25</v>
      </c>
      <c r="K663" t="s">
        <v>51</v>
      </c>
      <c r="L663" t="s">
        <v>31</v>
      </c>
      <c r="M663" t="s">
        <v>52</v>
      </c>
      <c r="N663">
        <v>41999</v>
      </c>
      <c r="O663" t="s">
        <v>45</v>
      </c>
      <c r="P663">
        <v>3524</v>
      </c>
      <c r="Q663">
        <v>432</v>
      </c>
    </row>
    <row r="664" spans="1:17" x14ac:dyDescent="0.35">
      <c r="A664" s="1" t="str">
        <f>VLOOKUP(WorkingData!A664,DimBrand!$A$1:$B$9,2,0)</f>
        <v>B6</v>
      </c>
      <c r="B664" s="1" t="str">
        <f>VLOOKUP(WorkingData!B664,DimProcessor!$D$1:$E$29,2,0)</f>
        <v>PR25</v>
      </c>
      <c r="C664" s="1" t="str">
        <f>VLOOKUP(WorkingData!G664,DimOS!$A$1:$B$4,2,0)</f>
        <v>OS1</v>
      </c>
      <c r="D664" s="1" t="str">
        <f>VLOOKUP(WorkingData!H664,DimArchitecture!$A$1:$B$3,2,0)</f>
        <v>AR1</v>
      </c>
      <c r="E664" s="1" t="str">
        <f>VLOOKUP(WorkingData!J664,DimType!$A$1:$B$4,2,0)</f>
        <v>TY1</v>
      </c>
      <c r="F664" t="s">
        <v>36</v>
      </c>
      <c r="G664" t="s">
        <v>24</v>
      </c>
      <c r="H664" t="s">
        <v>49</v>
      </c>
      <c r="I664" t="s">
        <v>25</v>
      </c>
      <c r="J664" t="s">
        <v>25</v>
      </c>
      <c r="K664" t="s">
        <v>51</v>
      </c>
      <c r="L664" t="s">
        <v>31</v>
      </c>
      <c r="M664" t="s">
        <v>52</v>
      </c>
      <c r="N664">
        <v>41990</v>
      </c>
      <c r="O664" t="s">
        <v>45</v>
      </c>
      <c r="P664">
        <v>939</v>
      </c>
      <c r="Q664">
        <v>107</v>
      </c>
    </row>
    <row r="665" spans="1:17" x14ac:dyDescent="0.35">
      <c r="A665" s="1" t="str">
        <f>VLOOKUP(WorkingData!A665,DimBrand!$A$1:$B$9,2,0)</f>
        <v>B6</v>
      </c>
      <c r="B665" s="1" t="str">
        <f>VLOOKUP(WorkingData!B665,DimProcessor!$D$1:$E$29,2,0)</f>
        <v>PR25</v>
      </c>
      <c r="C665" s="1" t="str">
        <f>VLOOKUP(WorkingData!G665,DimOS!$A$1:$B$4,2,0)</f>
        <v>OS1</v>
      </c>
      <c r="D665" s="1" t="str">
        <f>VLOOKUP(WorkingData!H665,DimArchitecture!$A$1:$B$3,2,0)</f>
        <v>AR1</v>
      </c>
      <c r="E665" s="1" t="str">
        <f>VLOOKUP(WorkingData!J665,DimType!$A$1:$B$4,2,0)</f>
        <v>TY2</v>
      </c>
      <c r="F665" t="s">
        <v>36</v>
      </c>
      <c r="G665" t="s">
        <v>24</v>
      </c>
      <c r="H665" t="s">
        <v>49</v>
      </c>
      <c r="I665" t="s">
        <v>25</v>
      </c>
      <c r="J665" t="s">
        <v>25</v>
      </c>
      <c r="K665" t="s">
        <v>51</v>
      </c>
      <c r="L665" t="s">
        <v>31</v>
      </c>
      <c r="M665" t="s">
        <v>31</v>
      </c>
      <c r="N665">
        <v>44490</v>
      </c>
      <c r="O665" t="s">
        <v>45</v>
      </c>
      <c r="P665">
        <v>14</v>
      </c>
      <c r="Q665">
        <v>1</v>
      </c>
    </row>
    <row r="666" spans="1:17" x14ac:dyDescent="0.35">
      <c r="A666" s="1" t="str">
        <f>VLOOKUP(WorkingData!A666,DimBrand!$A$1:$B$9,2,0)</f>
        <v>B6</v>
      </c>
      <c r="B666" s="1" t="str">
        <f>VLOOKUP(WorkingData!B666,DimProcessor!$D$1:$E$29,2,0)</f>
        <v>PR25</v>
      </c>
      <c r="C666" s="1" t="str">
        <f>VLOOKUP(WorkingData!G666,DimOS!$A$1:$B$4,2,0)</f>
        <v>OS1</v>
      </c>
      <c r="D666" s="1" t="str">
        <f>VLOOKUP(WorkingData!H666,DimArchitecture!$A$1:$B$3,2,0)</f>
        <v>AR1</v>
      </c>
      <c r="E666" s="1" t="str">
        <f>VLOOKUP(WorkingData!J666,DimType!$A$1:$B$4,2,0)</f>
        <v>TY1</v>
      </c>
      <c r="F666" t="s">
        <v>36</v>
      </c>
      <c r="G666" t="s">
        <v>24</v>
      </c>
      <c r="H666" t="s">
        <v>49</v>
      </c>
      <c r="I666" t="s">
        <v>25</v>
      </c>
      <c r="J666" t="s">
        <v>25</v>
      </c>
      <c r="K666" t="s">
        <v>51</v>
      </c>
      <c r="L666" t="s">
        <v>31</v>
      </c>
      <c r="M666" t="s">
        <v>52</v>
      </c>
      <c r="N666">
        <v>41990</v>
      </c>
      <c r="O666" t="s">
        <v>45</v>
      </c>
      <c r="P666">
        <v>649</v>
      </c>
      <c r="Q666">
        <v>84</v>
      </c>
    </row>
    <row r="667" spans="1:17" x14ac:dyDescent="0.35">
      <c r="A667" s="1" t="str">
        <f>VLOOKUP(WorkingData!A667,DimBrand!$A$1:$B$9,2,0)</f>
        <v>B6</v>
      </c>
      <c r="B667" s="1" t="str">
        <f>VLOOKUP(WorkingData!B667,DimProcessor!$D$1:$E$29,2,0)</f>
        <v>PR25</v>
      </c>
      <c r="C667" s="1" t="str">
        <f>VLOOKUP(WorkingData!G667,DimOS!$A$1:$B$4,2,0)</f>
        <v>OS1</v>
      </c>
      <c r="D667" s="1" t="str">
        <f>VLOOKUP(WorkingData!H667,DimArchitecture!$A$1:$B$3,2,0)</f>
        <v>AR1</v>
      </c>
      <c r="E667" s="1" t="str">
        <f>VLOOKUP(WorkingData!J667,DimType!$A$1:$B$4,2,0)</f>
        <v>TY2</v>
      </c>
      <c r="F667" t="s">
        <v>36</v>
      </c>
      <c r="G667" t="s">
        <v>24</v>
      </c>
      <c r="H667" t="s">
        <v>49</v>
      </c>
      <c r="I667" t="s">
        <v>25</v>
      </c>
      <c r="J667" t="s">
        <v>25</v>
      </c>
      <c r="K667" t="s">
        <v>51</v>
      </c>
      <c r="L667" t="s">
        <v>31</v>
      </c>
      <c r="M667" t="s">
        <v>52</v>
      </c>
      <c r="N667">
        <v>44490</v>
      </c>
      <c r="O667" t="s">
        <v>45</v>
      </c>
      <c r="P667">
        <v>8</v>
      </c>
      <c r="Q667">
        <v>2</v>
      </c>
    </row>
    <row r="668" spans="1:17" x14ac:dyDescent="0.35">
      <c r="A668" s="1" t="str">
        <f>VLOOKUP(WorkingData!A668,DimBrand!$A$1:$B$9,2,0)</f>
        <v>B7</v>
      </c>
      <c r="B668" s="1" t="str">
        <f>VLOOKUP(WorkingData!B668,DimProcessor!$D$1:$E$29,2,0)</f>
        <v>PR25</v>
      </c>
      <c r="C668" s="1" t="str">
        <f>VLOOKUP(WorkingData!G668,DimOS!$A$1:$B$4,2,0)</f>
        <v>OS1</v>
      </c>
      <c r="D668" s="1" t="str">
        <f>VLOOKUP(WorkingData!H668,DimArchitecture!$A$1:$B$3,2,0)</f>
        <v>AR1</v>
      </c>
      <c r="E668" s="1" t="str">
        <f>VLOOKUP(WorkingData!J668,DimType!$A$1:$B$4,2,0)</f>
        <v>TY1</v>
      </c>
      <c r="F668" t="s">
        <v>23</v>
      </c>
      <c r="G668" t="s">
        <v>24</v>
      </c>
      <c r="H668" t="s">
        <v>49</v>
      </c>
      <c r="I668" t="s">
        <v>25</v>
      </c>
      <c r="J668" t="s">
        <v>25</v>
      </c>
      <c r="K668" t="s">
        <v>51</v>
      </c>
      <c r="L668" t="s">
        <v>31</v>
      </c>
      <c r="M668" t="s">
        <v>31</v>
      </c>
      <c r="N668">
        <v>49990</v>
      </c>
      <c r="O668" t="s">
        <v>34</v>
      </c>
      <c r="P668">
        <v>0</v>
      </c>
      <c r="Q668">
        <v>0</v>
      </c>
    </row>
    <row r="669" spans="1:17" x14ac:dyDescent="0.35">
      <c r="A669" s="1" t="str">
        <f>VLOOKUP(WorkingData!A669,DimBrand!$A$1:$B$9,2,0)</f>
        <v>B6</v>
      </c>
      <c r="B669" s="1" t="str">
        <f>VLOOKUP(WorkingData!B669,DimProcessor!$D$1:$E$29,2,0)</f>
        <v>PR25</v>
      </c>
      <c r="C669" s="1" t="str">
        <f>VLOOKUP(WorkingData!G669,DimOS!$A$1:$B$4,2,0)</f>
        <v>OS1</v>
      </c>
      <c r="D669" s="1" t="str">
        <f>VLOOKUP(WorkingData!H669,DimArchitecture!$A$1:$B$3,2,0)</f>
        <v>AR1</v>
      </c>
      <c r="E669" s="1" t="str">
        <f>VLOOKUP(WorkingData!J669,DimType!$A$1:$B$4,2,0)</f>
        <v>TY2</v>
      </c>
      <c r="F669" t="s">
        <v>23</v>
      </c>
      <c r="G669" t="s">
        <v>24</v>
      </c>
      <c r="H669" t="s">
        <v>49</v>
      </c>
      <c r="I669" t="s">
        <v>25</v>
      </c>
      <c r="J669" t="s">
        <v>25</v>
      </c>
      <c r="K669" t="s">
        <v>51</v>
      </c>
      <c r="L669" t="s">
        <v>31</v>
      </c>
      <c r="M669" t="s">
        <v>31</v>
      </c>
      <c r="N669">
        <v>44390</v>
      </c>
      <c r="O669" t="s">
        <v>45</v>
      </c>
      <c r="P669">
        <v>276</v>
      </c>
      <c r="Q669">
        <v>24</v>
      </c>
    </row>
    <row r="670" spans="1:17" x14ac:dyDescent="0.35">
      <c r="A670" s="1" t="str">
        <f>VLOOKUP(WorkingData!A670,DimBrand!$A$1:$B$9,2,0)</f>
        <v>B5</v>
      </c>
      <c r="B670" s="1" t="str">
        <f>VLOOKUP(WorkingData!B670,DimProcessor!$D$1:$E$29,2,0)</f>
        <v>PR25</v>
      </c>
      <c r="C670" s="1" t="str">
        <f>VLOOKUP(WorkingData!G670,DimOS!$A$1:$B$4,2,0)</f>
        <v>OS1</v>
      </c>
      <c r="D670" s="1" t="str">
        <f>VLOOKUP(WorkingData!H670,DimArchitecture!$A$1:$B$3,2,0)</f>
        <v>AR1</v>
      </c>
      <c r="E670" s="1" t="str">
        <f>VLOOKUP(WorkingData!J670,DimType!$A$1:$B$4,2,0)</f>
        <v>TY1</v>
      </c>
      <c r="F670" t="s">
        <v>36</v>
      </c>
      <c r="G670" t="s">
        <v>24</v>
      </c>
      <c r="H670" t="s">
        <v>37</v>
      </c>
      <c r="I670" t="s">
        <v>25</v>
      </c>
      <c r="J670" t="s">
        <v>23</v>
      </c>
      <c r="K670" t="s">
        <v>51</v>
      </c>
      <c r="L670" t="s">
        <v>31</v>
      </c>
      <c r="M670" t="s">
        <v>31</v>
      </c>
      <c r="N670">
        <v>57990</v>
      </c>
      <c r="O670" t="s">
        <v>45</v>
      </c>
      <c r="P670">
        <v>4740</v>
      </c>
      <c r="Q670">
        <v>532</v>
      </c>
    </row>
    <row r="671" spans="1:17" x14ac:dyDescent="0.35">
      <c r="A671" s="1" t="str">
        <f>VLOOKUP(WorkingData!A671,DimBrand!$A$1:$B$9,2,0)</f>
        <v>B2</v>
      </c>
      <c r="B671" s="1" t="str">
        <f>VLOOKUP(WorkingData!B671,DimProcessor!$D$1:$E$29,2,0)</f>
        <v>PR25</v>
      </c>
      <c r="C671" s="1" t="str">
        <f>VLOOKUP(WorkingData!G671,DimOS!$A$1:$B$4,2,0)</f>
        <v>OS1</v>
      </c>
      <c r="D671" s="1" t="str">
        <f>VLOOKUP(WorkingData!H671,DimArchitecture!$A$1:$B$3,2,0)</f>
        <v>AR1</v>
      </c>
      <c r="E671" s="1" t="str">
        <f>VLOOKUP(WorkingData!J671,DimType!$A$1:$B$4,2,0)</f>
        <v>TY3</v>
      </c>
      <c r="F671" t="s">
        <v>36</v>
      </c>
      <c r="G671" t="s">
        <v>24</v>
      </c>
      <c r="H671" t="s">
        <v>37</v>
      </c>
      <c r="I671" t="s">
        <v>25</v>
      </c>
      <c r="J671" t="s">
        <v>23</v>
      </c>
      <c r="K671" t="s">
        <v>51</v>
      </c>
      <c r="L671" t="s">
        <v>31</v>
      </c>
      <c r="M671" t="s">
        <v>52</v>
      </c>
      <c r="N671">
        <v>56990</v>
      </c>
      <c r="O671" t="s">
        <v>45</v>
      </c>
      <c r="P671">
        <v>162</v>
      </c>
      <c r="Q671">
        <v>15</v>
      </c>
    </row>
    <row r="672" spans="1:17" x14ac:dyDescent="0.35">
      <c r="A672" s="1" t="str">
        <f>VLOOKUP(WorkingData!A672,DimBrand!$A$1:$B$9,2,0)</f>
        <v>B2</v>
      </c>
      <c r="B672" s="1" t="str">
        <f>VLOOKUP(WorkingData!B672,DimProcessor!$D$1:$E$29,2,0)</f>
        <v>PR25</v>
      </c>
      <c r="C672" s="1" t="str">
        <f>VLOOKUP(WorkingData!G672,DimOS!$A$1:$B$4,2,0)</f>
        <v>OS1</v>
      </c>
      <c r="D672" s="1" t="str">
        <f>VLOOKUP(WorkingData!H672,DimArchitecture!$A$1:$B$3,2,0)</f>
        <v>AR1</v>
      </c>
      <c r="E672" s="1" t="str">
        <f>VLOOKUP(WorkingData!J672,DimType!$A$1:$B$4,2,0)</f>
        <v>TY2</v>
      </c>
      <c r="F672" t="s">
        <v>36</v>
      </c>
      <c r="G672" t="s">
        <v>24</v>
      </c>
      <c r="H672" t="s">
        <v>37</v>
      </c>
      <c r="I672" t="s">
        <v>25</v>
      </c>
      <c r="J672" t="s">
        <v>25</v>
      </c>
      <c r="K672" t="s">
        <v>51</v>
      </c>
      <c r="L672" t="s">
        <v>31</v>
      </c>
      <c r="M672" t="s">
        <v>31</v>
      </c>
      <c r="N672">
        <v>48990</v>
      </c>
      <c r="O672" t="s">
        <v>45</v>
      </c>
      <c r="P672">
        <v>219</v>
      </c>
      <c r="Q672">
        <v>27</v>
      </c>
    </row>
    <row r="673" spans="1:17" x14ac:dyDescent="0.35">
      <c r="A673" s="1" t="str">
        <f>VLOOKUP(WorkingData!A673,DimBrand!$A$1:$B$9,2,0)</f>
        <v>B5</v>
      </c>
      <c r="B673" s="1" t="str">
        <f>VLOOKUP(WorkingData!B673,DimProcessor!$D$1:$E$29,2,0)</f>
        <v>PR25</v>
      </c>
      <c r="C673" s="1" t="str">
        <f>VLOOKUP(WorkingData!G673,DimOS!$A$1:$B$4,2,0)</f>
        <v>OS1</v>
      </c>
      <c r="D673" s="1" t="str">
        <f>VLOOKUP(WorkingData!H673,DimArchitecture!$A$1:$B$3,2,0)</f>
        <v>AR1</v>
      </c>
      <c r="E673" s="1" t="str">
        <f>VLOOKUP(WorkingData!J673,DimType!$A$1:$B$4,2,0)</f>
        <v>TY2</v>
      </c>
      <c r="F673" t="s">
        <v>36</v>
      </c>
      <c r="G673" t="s">
        <v>24</v>
      </c>
      <c r="H673" t="s">
        <v>37</v>
      </c>
      <c r="I673" t="s">
        <v>25</v>
      </c>
      <c r="J673" t="s">
        <v>25</v>
      </c>
      <c r="K673" t="s">
        <v>51</v>
      </c>
      <c r="L673" t="s">
        <v>31</v>
      </c>
      <c r="M673" t="s">
        <v>52</v>
      </c>
      <c r="N673">
        <v>49970</v>
      </c>
      <c r="O673" t="s">
        <v>45</v>
      </c>
      <c r="P673">
        <v>193</v>
      </c>
      <c r="Q673">
        <v>28</v>
      </c>
    </row>
    <row r="674" spans="1:17" x14ac:dyDescent="0.35">
      <c r="A674" s="1" t="str">
        <f>VLOOKUP(WorkingData!A674,DimBrand!$A$1:$B$9,2,0)</f>
        <v>B7</v>
      </c>
      <c r="B674" s="1" t="str">
        <f>VLOOKUP(WorkingData!B674,DimProcessor!$D$1:$E$29,2,0)</f>
        <v>PR25</v>
      </c>
      <c r="C674" s="1" t="str">
        <f>VLOOKUP(WorkingData!G674,DimOS!$A$1:$B$4,2,0)</f>
        <v>OS1</v>
      </c>
      <c r="D674" s="1" t="str">
        <f>VLOOKUP(WorkingData!H674,DimArchitecture!$A$1:$B$3,2,0)</f>
        <v>AR1</v>
      </c>
      <c r="E674" s="1" t="str">
        <f>VLOOKUP(WorkingData!J674,DimType!$A$1:$B$4,2,0)</f>
        <v>TY1</v>
      </c>
      <c r="F674" t="s">
        <v>36</v>
      </c>
      <c r="G674" t="s">
        <v>24</v>
      </c>
      <c r="H674" t="s">
        <v>37</v>
      </c>
      <c r="I674" t="s">
        <v>25</v>
      </c>
      <c r="J674" t="s">
        <v>25</v>
      </c>
      <c r="K674" t="s">
        <v>30</v>
      </c>
      <c r="L674" t="s">
        <v>31</v>
      </c>
      <c r="M674" t="s">
        <v>31</v>
      </c>
      <c r="N674">
        <v>47990</v>
      </c>
      <c r="O674" t="s">
        <v>45</v>
      </c>
      <c r="P674">
        <v>562</v>
      </c>
      <c r="Q674">
        <v>89</v>
      </c>
    </row>
    <row r="675" spans="1:17" x14ac:dyDescent="0.35">
      <c r="A675" s="1" t="str">
        <f>VLOOKUP(WorkingData!A675,DimBrand!$A$1:$B$9,2,0)</f>
        <v>B5</v>
      </c>
      <c r="B675" s="1" t="str">
        <f>VLOOKUP(WorkingData!B675,DimProcessor!$D$1:$E$29,2,0)</f>
        <v>PR25</v>
      </c>
      <c r="C675" s="1" t="str">
        <f>VLOOKUP(WorkingData!G675,DimOS!$A$1:$B$4,2,0)</f>
        <v>OS1</v>
      </c>
      <c r="D675" s="1" t="str">
        <f>VLOOKUP(WorkingData!H675,DimArchitecture!$A$1:$B$3,2,0)</f>
        <v>AR1</v>
      </c>
      <c r="E675" s="1" t="str">
        <f>VLOOKUP(WorkingData!J675,DimType!$A$1:$B$4,2,0)</f>
        <v>TY2</v>
      </c>
      <c r="F675" t="s">
        <v>36</v>
      </c>
      <c r="G675" t="s">
        <v>24</v>
      </c>
      <c r="H675" t="s">
        <v>37</v>
      </c>
      <c r="I675" t="s">
        <v>25</v>
      </c>
      <c r="J675" t="s">
        <v>25</v>
      </c>
      <c r="K675" t="s">
        <v>51</v>
      </c>
      <c r="L675" t="s">
        <v>31</v>
      </c>
      <c r="M675" t="s">
        <v>52</v>
      </c>
      <c r="N675">
        <v>48990</v>
      </c>
      <c r="O675" t="s">
        <v>45</v>
      </c>
      <c r="P675">
        <v>45</v>
      </c>
      <c r="Q675">
        <v>5</v>
      </c>
    </row>
    <row r="676" spans="1:17" x14ac:dyDescent="0.35">
      <c r="A676" s="1" t="str">
        <f>VLOOKUP(WorkingData!A676,DimBrand!$A$1:$B$9,2,0)</f>
        <v>B3</v>
      </c>
      <c r="B676" s="1" t="str">
        <f>VLOOKUP(WorkingData!B676,DimProcessor!$D$1:$E$29,2,0)</f>
        <v>PR25</v>
      </c>
      <c r="C676" s="1" t="str">
        <f>VLOOKUP(WorkingData!G676,DimOS!$A$1:$B$4,2,0)</f>
        <v>OS1</v>
      </c>
      <c r="D676" s="1" t="str">
        <f>VLOOKUP(WorkingData!H676,DimArchitecture!$A$1:$B$3,2,0)</f>
        <v>AR1</v>
      </c>
      <c r="E676" s="1" t="str">
        <f>VLOOKUP(WorkingData!J676,DimType!$A$1:$B$4,2,0)</f>
        <v>TY2</v>
      </c>
      <c r="F676" t="s">
        <v>36</v>
      </c>
      <c r="G676" t="s">
        <v>61</v>
      </c>
      <c r="H676" t="s">
        <v>37</v>
      </c>
      <c r="I676" t="s">
        <v>25</v>
      </c>
      <c r="J676" t="s">
        <v>25</v>
      </c>
      <c r="K676" t="s">
        <v>51</v>
      </c>
      <c r="L676" t="s">
        <v>31</v>
      </c>
      <c r="M676" t="s">
        <v>31</v>
      </c>
      <c r="N676">
        <v>53990</v>
      </c>
      <c r="O676" t="s">
        <v>45</v>
      </c>
      <c r="P676">
        <v>7</v>
      </c>
      <c r="Q676">
        <v>0</v>
      </c>
    </row>
    <row r="677" spans="1:17" x14ac:dyDescent="0.35">
      <c r="A677" s="1" t="str">
        <f>VLOOKUP(WorkingData!A677,DimBrand!$A$1:$B$9,2,0)</f>
        <v>B2</v>
      </c>
      <c r="B677" s="1" t="str">
        <f>VLOOKUP(WorkingData!B677,DimProcessor!$D$1:$E$29,2,0)</f>
        <v>PR25</v>
      </c>
      <c r="C677" s="1" t="str">
        <f>VLOOKUP(WorkingData!G677,DimOS!$A$1:$B$4,2,0)</f>
        <v>OS1</v>
      </c>
      <c r="D677" s="1" t="str">
        <f>VLOOKUP(WorkingData!H677,DimArchitecture!$A$1:$B$3,2,0)</f>
        <v>AR1</v>
      </c>
      <c r="E677" s="1" t="str">
        <f>VLOOKUP(WorkingData!J677,DimType!$A$1:$B$4,2,0)</f>
        <v>TY1</v>
      </c>
      <c r="F677" t="s">
        <v>36</v>
      </c>
      <c r="G677" t="s">
        <v>24</v>
      </c>
      <c r="H677" t="s">
        <v>37</v>
      </c>
      <c r="I677" t="s">
        <v>25</v>
      </c>
      <c r="J677" t="s">
        <v>25</v>
      </c>
      <c r="K677" t="s">
        <v>51</v>
      </c>
      <c r="L677" t="s">
        <v>31</v>
      </c>
      <c r="M677" t="s">
        <v>52</v>
      </c>
      <c r="N677">
        <v>52990</v>
      </c>
      <c r="O677" t="s">
        <v>45</v>
      </c>
      <c r="P677">
        <v>39</v>
      </c>
      <c r="Q677">
        <v>5</v>
      </c>
    </row>
    <row r="678" spans="1:17" x14ac:dyDescent="0.35">
      <c r="A678" s="1" t="str">
        <f>VLOOKUP(WorkingData!A678,DimBrand!$A$1:$B$9,2,0)</f>
        <v>B3</v>
      </c>
      <c r="B678" s="1" t="str">
        <f>VLOOKUP(WorkingData!B678,DimProcessor!$D$1:$E$29,2,0)</f>
        <v>PR25</v>
      </c>
      <c r="C678" s="1" t="str">
        <f>VLOOKUP(WorkingData!G678,DimOS!$A$1:$B$4,2,0)</f>
        <v>OS1</v>
      </c>
      <c r="D678" s="1" t="str">
        <f>VLOOKUP(WorkingData!H678,DimArchitecture!$A$1:$B$3,2,0)</f>
        <v>AR1</v>
      </c>
      <c r="E678" s="1" t="str">
        <f>VLOOKUP(WorkingData!J678,DimType!$A$1:$B$4,2,0)</f>
        <v>TY1</v>
      </c>
      <c r="F678" t="s">
        <v>36</v>
      </c>
      <c r="G678" t="s">
        <v>24</v>
      </c>
      <c r="H678" t="s">
        <v>37</v>
      </c>
      <c r="I678" t="s">
        <v>25</v>
      </c>
      <c r="J678" t="s">
        <v>25</v>
      </c>
      <c r="K678" t="s">
        <v>51</v>
      </c>
      <c r="L678" t="s">
        <v>31</v>
      </c>
      <c r="M678" t="s">
        <v>31</v>
      </c>
      <c r="N678">
        <v>43990</v>
      </c>
      <c r="O678" t="s">
        <v>34</v>
      </c>
      <c r="P678">
        <v>0</v>
      </c>
      <c r="Q678">
        <v>0</v>
      </c>
    </row>
    <row r="679" spans="1:17" x14ac:dyDescent="0.35">
      <c r="A679" s="1" t="str">
        <f>VLOOKUP(WorkingData!A679,DimBrand!$A$1:$B$9,2,0)</f>
        <v>B2</v>
      </c>
      <c r="B679" s="1" t="str">
        <f>VLOOKUP(WorkingData!B679,DimProcessor!$D$1:$E$29,2,0)</f>
        <v>PR25</v>
      </c>
      <c r="C679" s="1" t="str">
        <f>VLOOKUP(WorkingData!G679,DimOS!$A$1:$B$4,2,0)</f>
        <v>OS1</v>
      </c>
      <c r="D679" s="1" t="str">
        <f>VLOOKUP(WorkingData!H679,DimArchitecture!$A$1:$B$3,2,0)</f>
        <v>AR1</v>
      </c>
      <c r="E679" s="1" t="str">
        <f>VLOOKUP(WorkingData!J679,DimType!$A$1:$B$4,2,0)</f>
        <v>TY3</v>
      </c>
      <c r="F679" t="s">
        <v>36</v>
      </c>
      <c r="G679" t="s">
        <v>24</v>
      </c>
      <c r="H679" t="s">
        <v>37</v>
      </c>
      <c r="I679" t="s">
        <v>25</v>
      </c>
      <c r="J679" t="s">
        <v>23</v>
      </c>
      <c r="K679" t="s">
        <v>30</v>
      </c>
      <c r="L679" t="s">
        <v>31</v>
      </c>
      <c r="M679" t="s">
        <v>31</v>
      </c>
      <c r="N679">
        <v>59490</v>
      </c>
      <c r="O679" t="s">
        <v>45</v>
      </c>
      <c r="P679">
        <v>92</v>
      </c>
      <c r="Q679">
        <v>10</v>
      </c>
    </row>
    <row r="680" spans="1:17" x14ac:dyDescent="0.35">
      <c r="A680" s="1" t="str">
        <f>VLOOKUP(WorkingData!A680,DimBrand!$A$1:$B$9,2,0)</f>
        <v>B7</v>
      </c>
      <c r="B680" s="1" t="str">
        <f>VLOOKUP(WorkingData!B680,DimProcessor!$D$1:$E$29,2,0)</f>
        <v>PR25</v>
      </c>
      <c r="C680" s="1" t="str">
        <f>VLOOKUP(WorkingData!G680,DimOS!$A$1:$B$4,2,0)</f>
        <v>OS1</v>
      </c>
      <c r="D680" s="1" t="str">
        <f>VLOOKUP(WorkingData!H680,DimArchitecture!$A$1:$B$3,2,0)</f>
        <v>AR1</v>
      </c>
      <c r="E680" s="1" t="str">
        <f>VLOOKUP(WorkingData!J680,DimType!$A$1:$B$4,2,0)</f>
        <v>TY1</v>
      </c>
      <c r="F680" t="s">
        <v>36</v>
      </c>
      <c r="G680" t="s">
        <v>24</v>
      </c>
      <c r="H680" t="s">
        <v>37</v>
      </c>
      <c r="I680" t="s">
        <v>25</v>
      </c>
      <c r="J680" t="s">
        <v>23</v>
      </c>
      <c r="K680" t="s">
        <v>30</v>
      </c>
      <c r="L680" t="s">
        <v>31</v>
      </c>
      <c r="M680" t="s">
        <v>31</v>
      </c>
      <c r="N680">
        <v>64990</v>
      </c>
      <c r="O680" t="s">
        <v>45</v>
      </c>
      <c r="P680">
        <v>469</v>
      </c>
      <c r="Q680">
        <v>80</v>
      </c>
    </row>
    <row r="681" spans="1:17" x14ac:dyDescent="0.35">
      <c r="A681" s="1" t="str">
        <f>VLOOKUP(WorkingData!A681,DimBrand!$A$1:$B$9,2,0)</f>
        <v>B6</v>
      </c>
      <c r="B681" s="1" t="str">
        <f>VLOOKUP(WorkingData!B681,DimProcessor!$D$1:$E$29,2,0)</f>
        <v>PR25</v>
      </c>
      <c r="C681" s="1" t="str">
        <f>VLOOKUP(WorkingData!G681,DimOS!$A$1:$B$4,2,0)</f>
        <v>OS1</v>
      </c>
      <c r="D681" s="1" t="str">
        <f>VLOOKUP(WorkingData!H681,DimArchitecture!$A$1:$B$3,2,0)</f>
        <v>AR1</v>
      </c>
      <c r="E681" s="1" t="str">
        <f>VLOOKUP(WorkingData!J681,DimType!$A$1:$B$4,2,0)</f>
        <v>TY2</v>
      </c>
      <c r="F681" t="s">
        <v>36</v>
      </c>
      <c r="G681" t="s">
        <v>24</v>
      </c>
      <c r="H681" t="s">
        <v>37</v>
      </c>
      <c r="I681" t="s">
        <v>25</v>
      </c>
      <c r="J681" t="s">
        <v>25</v>
      </c>
      <c r="K681" t="s">
        <v>30</v>
      </c>
      <c r="L681" t="s">
        <v>31</v>
      </c>
      <c r="M681" t="s">
        <v>31</v>
      </c>
      <c r="N681">
        <v>47490</v>
      </c>
      <c r="O681" t="s">
        <v>32</v>
      </c>
      <c r="P681">
        <v>2</v>
      </c>
      <c r="Q681">
        <v>1</v>
      </c>
    </row>
    <row r="682" spans="1:17" x14ac:dyDescent="0.35">
      <c r="A682" s="1" t="str">
        <f>VLOOKUP(WorkingData!A682,DimBrand!$A$1:$B$9,2,0)</f>
        <v>B5</v>
      </c>
      <c r="B682" s="1" t="str">
        <f>VLOOKUP(WorkingData!B682,DimProcessor!$D$1:$E$29,2,0)</f>
        <v>PR25</v>
      </c>
      <c r="C682" s="1" t="str">
        <f>VLOOKUP(WorkingData!G682,DimOS!$A$1:$B$4,2,0)</f>
        <v>OS1</v>
      </c>
      <c r="D682" s="1" t="str">
        <f>VLOOKUP(WorkingData!H682,DimArchitecture!$A$1:$B$3,2,0)</f>
        <v>AR1</v>
      </c>
      <c r="E682" s="1" t="str">
        <f>VLOOKUP(WorkingData!J682,DimType!$A$1:$B$4,2,0)</f>
        <v>TY1</v>
      </c>
      <c r="F682" t="s">
        <v>36</v>
      </c>
      <c r="G682" t="s">
        <v>24</v>
      </c>
      <c r="H682" t="s">
        <v>37</v>
      </c>
      <c r="I682" t="s">
        <v>25</v>
      </c>
      <c r="J682" t="s">
        <v>23</v>
      </c>
      <c r="K682" t="s">
        <v>51</v>
      </c>
      <c r="L682" t="s">
        <v>31</v>
      </c>
      <c r="M682" t="s">
        <v>31</v>
      </c>
      <c r="N682">
        <v>59990</v>
      </c>
      <c r="O682" t="s">
        <v>45</v>
      </c>
      <c r="P682">
        <v>1978</v>
      </c>
      <c r="Q682">
        <v>188</v>
      </c>
    </row>
    <row r="683" spans="1:17" x14ac:dyDescent="0.35">
      <c r="A683" s="1" t="str">
        <f>VLOOKUP(WorkingData!A683,DimBrand!$A$1:$B$9,2,0)</f>
        <v>B2</v>
      </c>
      <c r="B683" s="1" t="str">
        <f>VLOOKUP(WorkingData!B683,DimProcessor!$D$1:$E$29,2,0)</f>
        <v>PR25</v>
      </c>
      <c r="C683" s="1" t="str">
        <f>VLOOKUP(WorkingData!G683,DimOS!$A$1:$B$4,2,0)</f>
        <v>OS1</v>
      </c>
      <c r="D683" s="1" t="str">
        <f>VLOOKUP(WorkingData!H683,DimArchitecture!$A$1:$B$3,2,0)</f>
        <v>AR1</v>
      </c>
      <c r="E683" s="1" t="str">
        <f>VLOOKUP(WorkingData!J683,DimType!$A$1:$B$4,2,0)</f>
        <v>TY1</v>
      </c>
      <c r="F683" t="s">
        <v>36</v>
      </c>
      <c r="G683" t="s">
        <v>24</v>
      </c>
      <c r="H683" t="s">
        <v>37</v>
      </c>
      <c r="I683" t="s">
        <v>25</v>
      </c>
      <c r="J683" t="s">
        <v>23</v>
      </c>
      <c r="K683" t="s">
        <v>30</v>
      </c>
      <c r="L683" t="s">
        <v>31</v>
      </c>
      <c r="M683" t="s">
        <v>31</v>
      </c>
      <c r="N683">
        <v>69990</v>
      </c>
      <c r="O683" t="s">
        <v>45</v>
      </c>
      <c r="P683">
        <v>9</v>
      </c>
      <c r="Q683">
        <v>0</v>
      </c>
    </row>
    <row r="684" spans="1:17" x14ac:dyDescent="0.35">
      <c r="A684" s="1" t="str">
        <f>VLOOKUP(WorkingData!A684,DimBrand!$A$1:$B$9,2,0)</f>
        <v>B5</v>
      </c>
      <c r="B684" s="1" t="str">
        <f>VLOOKUP(WorkingData!B684,DimProcessor!$D$1:$E$29,2,0)</f>
        <v>PR25</v>
      </c>
      <c r="C684" s="1" t="str">
        <f>VLOOKUP(WorkingData!G684,DimOS!$A$1:$B$4,2,0)</f>
        <v>OS1</v>
      </c>
      <c r="D684" s="1" t="str">
        <f>VLOOKUP(WorkingData!H684,DimArchitecture!$A$1:$B$3,2,0)</f>
        <v>AR1</v>
      </c>
      <c r="E684" s="1" t="str">
        <f>VLOOKUP(WorkingData!J684,DimType!$A$1:$B$4,2,0)</f>
        <v>TY1</v>
      </c>
      <c r="F684" t="s">
        <v>36</v>
      </c>
      <c r="G684" t="s">
        <v>24</v>
      </c>
      <c r="H684" t="s">
        <v>37</v>
      </c>
      <c r="I684" t="s">
        <v>25</v>
      </c>
      <c r="J684" t="s">
        <v>23</v>
      </c>
      <c r="K684" t="s">
        <v>51</v>
      </c>
      <c r="L684" t="s">
        <v>31</v>
      </c>
      <c r="M684" t="s">
        <v>31</v>
      </c>
      <c r="N684">
        <v>58990</v>
      </c>
      <c r="O684" t="s">
        <v>45</v>
      </c>
      <c r="P684">
        <v>1049</v>
      </c>
      <c r="Q684">
        <v>134</v>
      </c>
    </row>
    <row r="685" spans="1:17" x14ac:dyDescent="0.35">
      <c r="A685" s="1" t="str">
        <f>VLOOKUP(WorkingData!A685,DimBrand!$A$1:$B$9,2,0)</f>
        <v>B6</v>
      </c>
      <c r="B685" s="1" t="str">
        <f>VLOOKUP(WorkingData!B685,DimProcessor!$D$1:$E$29,2,0)</f>
        <v>PR25</v>
      </c>
      <c r="C685" s="1" t="str">
        <f>VLOOKUP(WorkingData!G685,DimOS!$A$1:$B$4,2,0)</f>
        <v>OS1</v>
      </c>
      <c r="D685" s="1" t="str">
        <f>VLOOKUP(WorkingData!H685,DimArchitecture!$A$1:$B$3,2,0)</f>
        <v>AR1</v>
      </c>
      <c r="E685" s="1" t="str">
        <f>VLOOKUP(WorkingData!J685,DimType!$A$1:$B$4,2,0)</f>
        <v>TY2</v>
      </c>
      <c r="F685" t="s">
        <v>36</v>
      </c>
      <c r="G685" t="s">
        <v>24</v>
      </c>
      <c r="H685" t="s">
        <v>37</v>
      </c>
      <c r="I685" t="s">
        <v>25</v>
      </c>
      <c r="J685" t="s">
        <v>25</v>
      </c>
      <c r="K685" t="s">
        <v>51</v>
      </c>
      <c r="L685" t="s">
        <v>31</v>
      </c>
      <c r="M685" t="s">
        <v>31</v>
      </c>
      <c r="N685">
        <v>59490</v>
      </c>
      <c r="O685" t="s">
        <v>45</v>
      </c>
      <c r="P685">
        <v>74</v>
      </c>
      <c r="Q685">
        <v>18</v>
      </c>
    </row>
    <row r="686" spans="1:17" x14ac:dyDescent="0.35">
      <c r="A686" s="1" t="str">
        <f>VLOOKUP(WorkingData!A686,DimBrand!$A$1:$B$9,2,0)</f>
        <v>B5</v>
      </c>
      <c r="B686" s="1" t="str">
        <f>VLOOKUP(WorkingData!B686,DimProcessor!$D$1:$E$29,2,0)</f>
        <v>PR25</v>
      </c>
      <c r="C686" s="1" t="str">
        <f>VLOOKUP(WorkingData!G686,DimOS!$A$1:$B$4,2,0)</f>
        <v>OS1</v>
      </c>
      <c r="D686" s="1" t="str">
        <f>VLOOKUP(WorkingData!H686,DimArchitecture!$A$1:$B$3,2,0)</f>
        <v>AR1</v>
      </c>
      <c r="E686" s="1" t="str">
        <f>VLOOKUP(WorkingData!J686,DimType!$A$1:$B$4,2,0)</f>
        <v>TY2</v>
      </c>
      <c r="F686" t="s">
        <v>67</v>
      </c>
      <c r="G686" t="s">
        <v>24</v>
      </c>
      <c r="H686" t="s">
        <v>37</v>
      </c>
      <c r="I686" t="s">
        <v>25</v>
      </c>
      <c r="J686" t="s">
        <v>25</v>
      </c>
      <c r="K686" t="s">
        <v>51</v>
      </c>
      <c r="L686" t="s">
        <v>31</v>
      </c>
      <c r="M686" t="s">
        <v>52</v>
      </c>
      <c r="N686">
        <v>67500</v>
      </c>
      <c r="O686" t="s">
        <v>45</v>
      </c>
      <c r="P686">
        <v>196</v>
      </c>
      <c r="Q686">
        <v>19</v>
      </c>
    </row>
    <row r="687" spans="1:17" x14ac:dyDescent="0.35">
      <c r="A687" s="1" t="str">
        <f>VLOOKUP(WorkingData!A687,DimBrand!$A$1:$B$9,2,0)</f>
        <v>B5</v>
      </c>
      <c r="B687" s="1" t="str">
        <f>VLOOKUP(WorkingData!B687,DimProcessor!$D$1:$E$29,2,0)</f>
        <v>PR25</v>
      </c>
      <c r="C687" s="1" t="str">
        <f>VLOOKUP(WorkingData!G687,DimOS!$A$1:$B$4,2,0)</f>
        <v>OS1</v>
      </c>
      <c r="D687" s="1" t="str">
        <f>VLOOKUP(WorkingData!H687,DimArchitecture!$A$1:$B$3,2,0)</f>
        <v>AR2</v>
      </c>
      <c r="E687" s="1" t="str">
        <f>VLOOKUP(WorkingData!J687,DimType!$A$1:$B$4,2,0)</f>
        <v>TY1</v>
      </c>
      <c r="F687" t="s">
        <v>36</v>
      </c>
      <c r="G687" t="s">
        <v>24</v>
      </c>
      <c r="H687" t="s">
        <v>37</v>
      </c>
      <c r="I687" t="s">
        <v>25</v>
      </c>
      <c r="J687" t="s">
        <v>25</v>
      </c>
      <c r="K687" t="s">
        <v>30</v>
      </c>
      <c r="L687" t="s">
        <v>31</v>
      </c>
      <c r="M687" t="s">
        <v>31</v>
      </c>
      <c r="N687">
        <v>48990</v>
      </c>
      <c r="O687" t="s">
        <v>45</v>
      </c>
      <c r="P687">
        <v>17</v>
      </c>
      <c r="Q687">
        <v>1</v>
      </c>
    </row>
    <row r="688" spans="1:17" x14ac:dyDescent="0.35">
      <c r="A688" s="1" t="str">
        <f>VLOOKUP(WorkingData!A688,DimBrand!$A$1:$B$9,2,0)</f>
        <v>B1</v>
      </c>
      <c r="B688" s="1" t="str">
        <f>VLOOKUP(WorkingData!B688,DimProcessor!$D$1:$E$29,2,0)</f>
        <v>PR25</v>
      </c>
      <c r="C688" s="1" t="str">
        <f>VLOOKUP(WorkingData!G688,DimOS!$A$1:$B$4,2,0)</f>
        <v>OS1</v>
      </c>
      <c r="D688" s="1" t="str">
        <f>VLOOKUP(WorkingData!H688,DimArchitecture!$A$1:$B$3,2,0)</f>
        <v>AR1</v>
      </c>
      <c r="E688" s="1" t="str">
        <f>VLOOKUP(WorkingData!J688,DimType!$A$1:$B$4,2,0)</f>
        <v>TY1</v>
      </c>
      <c r="F688" t="s">
        <v>36</v>
      </c>
      <c r="G688" t="s">
        <v>24</v>
      </c>
      <c r="H688" t="s">
        <v>37</v>
      </c>
      <c r="I688" t="s">
        <v>25</v>
      </c>
      <c r="J688" t="s">
        <v>25</v>
      </c>
      <c r="K688" t="s">
        <v>51</v>
      </c>
      <c r="L688" t="s">
        <v>52</v>
      </c>
      <c r="M688" t="s">
        <v>52</v>
      </c>
      <c r="N688">
        <v>62450</v>
      </c>
      <c r="O688" t="s">
        <v>45</v>
      </c>
      <c r="P688">
        <v>172</v>
      </c>
      <c r="Q688">
        <v>36</v>
      </c>
    </row>
    <row r="689" spans="1:17" x14ac:dyDescent="0.35">
      <c r="A689" s="1" t="str">
        <f>VLOOKUP(WorkingData!A689,DimBrand!$A$1:$B$9,2,0)</f>
        <v>B1</v>
      </c>
      <c r="B689" s="1" t="str">
        <f>VLOOKUP(WorkingData!B689,DimProcessor!$D$1:$E$29,2,0)</f>
        <v>PR25</v>
      </c>
      <c r="C689" s="1" t="str">
        <f>VLOOKUP(WorkingData!G689,DimOS!$A$1:$B$4,2,0)</f>
        <v>OS1</v>
      </c>
      <c r="D689" s="1" t="str">
        <f>VLOOKUP(WorkingData!H689,DimArchitecture!$A$1:$B$3,2,0)</f>
        <v>AR1</v>
      </c>
      <c r="E689" s="1" t="str">
        <f>VLOOKUP(WorkingData!J689,DimType!$A$1:$B$4,2,0)</f>
        <v>TY1</v>
      </c>
      <c r="F689" t="s">
        <v>36</v>
      </c>
      <c r="G689" t="s">
        <v>24</v>
      </c>
      <c r="H689" t="s">
        <v>37</v>
      </c>
      <c r="I689" t="s">
        <v>25</v>
      </c>
      <c r="J689" t="s">
        <v>25</v>
      </c>
      <c r="K689" t="s">
        <v>51</v>
      </c>
      <c r="L689" t="s">
        <v>31</v>
      </c>
      <c r="M689" t="s">
        <v>31</v>
      </c>
      <c r="N689">
        <v>58990</v>
      </c>
      <c r="O689" t="s">
        <v>45</v>
      </c>
      <c r="P689">
        <v>324</v>
      </c>
      <c r="Q689">
        <v>34</v>
      </c>
    </row>
    <row r="690" spans="1:17" x14ac:dyDescent="0.35">
      <c r="A690" s="1" t="str">
        <f>VLOOKUP(WorkingData!A690,DimBrand!$A$1:$B$9,2,0)</f>
        <v>B5</v>
      </c>
      <c r="B690" s="1" t="str">
        <f>VLOOKUP(WorkingData!B690,DimProcessor!$D$1:$E$29,2,0)</f>
        <v>PR25</v>
      </c>
      <c r="C690" s="1" t="str">
        <f>VLOOKUP(WorkingData!G690,DimOS!$A$1:$B$4,2,0)</f>
        <v>OS1</v>
      </c>
      <c r="D690" s="1" t="str">
        <f>VLOOKUP(WorkingData!H690,DimArchitecture!$A$1:$B$3,2,0)</f>
        <v>AR1</v>
      </c>
      <c r="E690" s="1" t="str">
        <f>VLOOKUP(WorkingData!J690,DimType!$A$1:$B$4,2,0)</f>
        <v>TY2</v>
      </c>
      <c r="F690" t="s">
        <v>36</v>
      </c>
      <c r="G690" t="s">
        <v>24</v>
      </c>
      <c r="H690" t="s">
        <v>37</v>
      </c>
      <c r="I690" t="s">
        <v>25</v>
      </c>
      <c r="J690" t="s">
        <v>25</v>
      </c>
      <c r="K690" t="s">
        <v>51</v>
      </c>
      <c r="L690" t="s">
        <v>31</v>
      </c>
      <c r="M690" t="s">
        <v>52</v>
      </c>
      <c r="N690">
        <v>57999</v>
      </c>
      <c r="O690" t="s">
        <v>45</v>
      </c>
      <c r="P690">
        <v>86</v>
      </c>
      <c r="Q690">
        <v>15</v>
      </c>
    </row>
    <row r="691" spans="1:17" x14ac:dyDescent="0.35">
      <c r="A691" s="1" t="str">
        <f>VLOOKUP(WorkingData!A691,DimBrand!$A$1:$B$9,2,0)</f>
        <v>B1</v>
      </c>
      <c r="B691" s="1" t="str">
        <f>VLOOKUP(WorkingData!B691,DimProcessor!$D$1:$E$29,2,0)</f>
        <v>PR25</v>
      </c>
      <c r="C691" s="1" t="str">
        <f>VLOOKUP(WorkingData!G691,DimOS!$A$1:$B$4,2,0)</f>
        <v>OS1</v>
      </c>
      <c r="D691" s="1" t="str">
        <f>VLOOKUP(WorkingData!H691,DimArchitecture!$A$1:$B$3,2,0)</f>
        <v>AR1</v>
      </c>
      <c r="E691" s="1" t="str">
        <f>VLOOKUP(WorkingData!J691,DimType!$A$1:$B$4,2,0)</f>
        <v>TY1</v>
      </c>
      <c r="F691" t="s">
        <v>67</v>
      </c>
      <c r="G691" t="s">
        <v>24</v>
      </c>
      <c r="H691" t="s">
        <v>37</v>
      </c>
      <c r="I691" t="s">
        <v>25</v>
      </c>
      <c r="J691" t="s">
        <v>25</v>
      </c>
      <c r="K691" t="s">
        <v>30</v>
      </c>
      <c r="L691" t="s">
        <v>31</v>
      </c>
      <c r="M691" t="s">
        <v>31</v>
      </c>
      <c r="N691">
        <v>56990</v>
      </c>
      <c r="O691" t="s">
        <v>45</v>
      </c>
      <c r="P691">
        <v>4</v>
      </c>
      <c r="Q691">
        <v>1</v>
      </c>
    </row>
    <row r="692" spans="1:17" x14ac:dyDescent="0.35">
      <c r="A692" s="1" t="str">
        <f>VLOOKUP(WorkingData!A692,DimBrand!$A$1:$B$9,2,0)</f>
        <v>B5</v>
      </c>
      <c r="B692" s="1" t="str">
        <f>VLOOKUP(WorkingData!B692,DimProcessor!$D$1:$E$29,2,0)</f>
        <v>PR25</v>
      </c>
      <c r="C692" s="1" t="str">
        <f>VLOOKUP(WorkingData!G692,DimOS!$A$1:$B$4,2,0)</f>
        <v>OS1</v>
      </c>
      <c r="D692" s="1" t="str">
        <f>VLOOKUP(WorkingData!H692,DimArchitecture!$A$1:$B$3,2,0)</f>
        <v>AR1</v>
      </c>
      <c r="E692" s="1" t="str">
        <f>VLOOKUP(WorkingData!J692,DimType!$A$1:$B$4,2,0)</f>
        <v>TY1</v>
      </c>
      <c r="F692" t="s">
        <v>36</v>
      </c>
      <c r="G692" t="s">
        <v>24</v>
      </c>
      <c r="H692" t="s">
        <v>37</v>
      </c>
      <c r="I692" t="s">
        <v>25</v>
      </c>
      <c r="J692" t="s">
        <v>23</v>
      </c>
      <c r="K692" t="s">
        <v>51</v>
      </c>
      <c r="L692" t="s">
        <v>31</v>
      </c>
      <c r="M692" t="s">
        <v>52</v>
      </c>
      <c r="N692">
        <v>72990</v>
      </c>
      <c r="O692" t="s">
        <v>45</v>
      </c>
      <c r="P692">
        <v>16</v>
      </c>
      <c r="Q692">
        <v>4</v>
      </c>
    </row>
    <row r="693" spans="1:17" x14ac:dyDescent="0.35">
      <c r="A693" s="1" t="str">
        <f>VLOOKUP(WorkingData!A693,DimBrand!$A$1:$B$9,2,0)</f>
        <v>B5</v>
      </c>
      <c r="B693" s="1" t="str">
        <f>VLOOKUP(WorkingData!B693,DimProcessor!$D$1:$E$29,2,0)</f>
        <v>PR25</v>
      </c>
      <c r="C693" s="1" t="str">
        <f>VLOOKUP(WorkingData!G693,DimOS!$A$1:$B$4,2,0)</f>
        <v>OS1</v>
      </c>
      <c r="D693" s="1" t="str">
        <f>VLOOKUP(WorkingData!H693,DimArchitecture!$A$1:$B$3,2,0)</f>
        <v>AR1</v>
      </c>
      <c r="E693" s="1" t="str">
        <f>VLOOKUP(WorkingData!J693,DimType!$A$1:$B$4,2,0)</f>
        <v>TY1</v>
      </c>
      <c r="F693" t="s">
        <v>67</v>
      </c>
      <c r="G693" t="s">
        <v>24</v>
      </c>
      <c r="H693" t="s">
        <v>37</v>
      </c>
      <c r="I693" t="s">
        <v>25</v>
      </c>
      <c r="J693" t="s">
        <v>25</v>
      </c>
      <c r="K693" t="s">
        <v>51</v>
      </c>
      <c r="L693" t="s">
        <v>31</v>
      </c>
      <c r="M693" t="s">
        <v>52</v>
      </c>
      <c r="N693">
        <v>65990</v>
      </c>
      <c r="O693" t="s">
        <v>45</v>
      </c>
      <c r="P693">
        <v>104</v>
      </c>
      <c r="Q693">
        <v>18</v>
      </c>
    </row>
    <row r="694" spans="1:17" x14ac:dyDescent="0.35">
      <c r="A694" s="1" t="str">
        <f>VLOOKUP(WorkingData!A694,DimBrand!$A$1:$B$9,2,0)</f>
        <v>B5</v>
      </c>
      <c r="B694" s="1" t="str">
        <f>VLOOKUP(WorkingData!B694,DimProcessor!$D$1:$E$29,2,0)</f>
        <v>PR25</v>
      </c>
      <c r="C694" s="1" t="str">
        <f>VLOOKUP(WorkingData!G694,DimOS!$A$1:$B$4,2,0)</f>
        <v>OS1</v>
      </c>
      <c r="D694" s="1" t="str">
        <f>VLOOKUP(WorkingData!H694,DimArchitecture!$A$1:$B$3,2,0)</f>
        <v>AR1</v>
      </c>
      <c r="E694" s="1" t="str">
        <f>VLOOKUP(WorkingData!J694,DimType!$A$1:$B$4,2,0)</f>
        <v>TY1</v>
      </c>
      <c r="F694" t="s">
        <v>67</v>
      </c>
      <c r="G694" t="s">
        <v>24</v>
      </c>
      <c r="H694" t="s">
        <v>37</v>
      </c>
      <c r="I694" t="s">
        <v>25</v>
      </c>
      <c r="J694" t="s">
        <v>25</v>
      </c>
      <c r="K694" t="s">
        <v>51</v>
      </c>
      <c r="L694" t="s">
        <v>52</v>
      </c>
      <c r="M694" t="s">
        <v>52</v>
      </c>
      <c r="N694">
        <v>98020</v>
      </c>
      <c r="O694" t="s">
        <v>34</v>
      </c>
      <c r="P694">
        <v>0</v>
      </c>
      <c r="Q694">
        <v>0</v>
      </c>
    </row>
    <row r="695" spans="1:17" x14ac:dyDescent="0.35">
      <c r="A695" s="1" t="str">
        <f>VLOOKUP(WorkingData!A695,DimBrand!$A$1:$B$9,2,0)</f>
        <v>B5</v>
      </c>
      <c r="B695" s="1" t="str">
        <f>VLOOKUP(WorkingData!B695,DimProcessor!$D$1:$E$29,2,0)</f>
        <v>PR25</v>
      </c>
      <c r="C695" s="1" t="str">
        <f>VLOOKUP(WorkingData!G695,DimOS!$A$1:$B$4,2,0)</f>
        <v>OS1</v>
      </c>
      <c r="D695" s="1" t="str">
        <f>VLOOKUP(WorkingData!H695,DimArchitecture!$A$1:$B$3,2,0)</f>
        <v>AR1</v>
      </c>
      <c r="E695" s="1" t="str">
        <f>VLOOKUP(WorkingData!J695,DimType!$A$1:$B$4,2,0)</f>
        <v>TY1</v>
      </c>
      <c r="F695" t="s">
        <v>67</v>
      </c>
      <c r="G695" t="s">
        <v>24</v>
      </c>
      <c r="H695" t="s">
        <v>37</v>
      </c>
      <c r="I695" t="s">
        <v>25</v>
      </c>
      <c r="J695" t="s">
        <v>39</v>
      </c>
      <c r="K695" t="s">
        <v>51</v>
      </c>
      <c r="L695" t="s">
        <v>31</v>
      </c>
      <c r="M695" t="s">
        <v>52</v>
      </c>
      <c r="N695">
        <v>63990</v>
      </c>
      <c r="O695" t="s">
        <v>45</v>
      </c>
      <c r="P695">
        <v>90</v>
      </c>
      <c r="Q695">
        <v>13</v>
      </c>
    </row>
    <row r="696" spans="1:17" x14ac:dyDescent="0.35">
      <c r="A696" s="1" t="str">
        <f>VLOOKUP(WorkingData!A696,DimBrand!$A$1:$B$9,2,0)</f>
        <v>B1</v>
      </c>
      <c r="B696" s="1" t="str">
        <f>VLOOKUP(WorkingData!B696,DimProcessor!$D$1:$E$29,2,0)</f>
        <v>PR25</v>
      </c>
      <c r="C696" s="1" t="str">
        <f>VLOOKUP(WorkingData!G696,DimOS!$A$1:$B$4,2,0)</f>
        <v>OS1</v>
      </c>
      <c r="D696" s="1" t="str">
        <f>VLOOKUP(WorkingData!H696,DimArchitecture!$A$1:$B$3,2,0)</f>
        <v>AR2</v>
      </c>
      <c r="E696" s="1" t="str">
        <f>VLOOKUP(WorkingData!J696,DimType!$A$1:$B$4,2,0)</f>
        <v>TY2</v>
      </c>
      <c r="F696" t="s">
        <v>36</v>
      </c>
      <c r="G696" t="s">
        <v>24</v>
      </c>
      <c r="H696" t="s">
        <v>37</v>
      </c>
      <c r="I696" t="s">
        <v>25</v>
      </c>
      <c r="J696" t="s">
        <v>25</v>
      </c>
      <c r="K696" t="s">
        <v>51</v>
      </c>
      <c r="L696" t="s">
        <v>31</v>
      </c>
      <c r="M696" t="s">
        <v>52</v>
      </c>
      <c r="N696">
        <v>49890</v>
      </c>
      <c r="O696" t="s">
        <v>45</v>
      </c>
      <c r="P696">
        <v>6</v>
      </c>
      <c r="Q696">
        <v>1</v>
      </c>
    </row>
    <row r="697" spans="1:17" x14ac:dyDescent="0.35">
      <c r="A697" s="1" t="str">
        <f>VLOOKUP(WorkingData!A697,DimBrand!$A$1:$B$9,2,0)</f>
        <v>B6</v>
      </c>
      <c r="B697" s="1" t="str">
        <f>VLOOKUP(WorkingData!B697,DimProcessor!$D$1:$E$29,2,0)</f>
        <v>PR25</v>
      </c>
      <c r="C697" s="1" t="str">
        <f>VLOOKUP(WorkingData!G697,DimOS!$A$1:$B$4,2,0)</f>
        <v>OS1</v>
      </c>
      <c r="D697" s="1" t="str">
        <f>VLOOKUP(WorkingData!H697,DimArchitecture!$A$1:$B$3,2,0)</f>
        <v>AR1</v>
      </c>
      <c r="E697" s="1" t="str">
        <f>VLOOKUP(WorkingData!J697,DimType!$A$1:$B$4,2,0)</f>
        <v>TY2</v>
      </c>
      <c r="F697" t="s">
        <v>36</v>
      </c>
      <c r="G697" t="s">
        <v>24</v>
      </c>
      <c r="H697" t="s">
        <v>37</v>
      </c>
      <c r="I697" t="s">
        <v>25</v>
      </c>
      <c r="J697" t="s">
        <v>25</v>
      </c>
      <c r="K697" t="s">
        <v>51</v>
      </c>
      <c r="L697" t="s">
        <v>31</v>
      </c>
      <c r="M697" t="s">
        <v>52</v>
      </c>
      <c r="N697">
        <v>49990</v>
      </c>
      <c r="O697" t="s">
        <v>45</v>
      </c>
      <c r="P697">
        <v>47</v>
      </c>
      <c r="Q697">
        <v>7</v>
      </c>
    </row>
    <row r="698" spans="1:17" x14ac:dyDescent="0.35">
      <c r="A698" s="1" t="str">
        <f>VLOOKUP(WorkingData!A698,DimBrand!$A$1:$B$9,2,0)</f>
        <v>B6</v>
      </c>
      <c r="B698" s="1" t="str">
        <f>VLOOKUP(WorkingData!B698,DimProcessor!$D$1:$E$29,2,0)</f>
        <v>PR25</v>
      </c>
      <c r="C698" s="1" t="str">
        <f>VLOOKUP(WorkingData!G698,DimOS!$A$1:$B$4,2,0)</f>
        <v>OS1</v>
      </c>
      <c r="D698" s="1" t="str">
        <f>VLOOKUP(WorkingData!H698,DimArchitecture!$A$1:$B$3,2,0)</f>
        <v>AR1</v>
      </c>
      <c r="E698" s="1" t="str">
        <f>VLOOKUP(WorkingData!J698,DimType!$A$1:$B$4,2,0)</f>
        <v>TY2</v>
      </c>
      <c r="F698" t="s">
        <v>36</v>
      </c>
      <c r="G698" t="s">
        <v>24</v>
      </c>
      <c r="H698" t="s">
        <v>37</v>
      </c>
      <c r="I698" t="s">
        <v>25</v>
      </c>
      <c r="J698" t="s">
        <v>25</v>
      </c>
      <c r="K698" t="s">
        <v>51</v>
      </c>
      <c r="L698" t="s">
        <v>31</v>
      </c>
      <c r="M698" t="s">
        <v>52</v>
      </c>
      <c r="N698">
        <v>59490</v>
      </c>
      <c r="O698" t="s">
        <v>34</v>
      </c>
      <c r="P698">
        <v>0</v>
      </c>
      <c r="Q698">
        <v>0</v>
      </c>
    </row>
    <row r="699" spans="1:17" x14ac:dyDescent="0.35">
      <c r="A699" s="1" t="str">
        <f>VLOOKUP(WorkingData!A699,DimBrand!$A$1:$B$9,2,0)</f>
        <v>B5</v>
      </c>
      <c r="B699" s="1" t="str">
        <f>VLOOKUP(WorkingData!B699,DimProcessor!$D$1:$E$29,2,0)</f>
        <v>PR25</v>
      </c>
      <c r="C699" s="1" t="str">
        <f>VLOOKUP(WorkingData!G699,DimOS!$A$1:$B$4,2,0)</f>
        <v>OS1</v>
      </c>
      <c r="D699" s="1" t="str">
        <f>VLOOKUP(WorkingData!H699,DimArchitecture!$A$1:$B$3,2,0)</f>
        <v>AR1</v>
      </c>
      <c r="E699" s="1" t="str">
        <f>VLOOKUP(WorkingData!J699,DimType!$A$1:$B$4,2,0)</f>
        <v>TY1</v>
      </c>
      <c r="F699" t="s">
        <v>36</v>
      </c>
      <c r="G699" t="s">
        <v>24</v>
      </c>
      <c r="H699" t="s">
        <v>37</v>
      </c>
      <c r="I699" t="s">
        <v>25</v>
      </c>
      <c r="J699" t="s">
        <v>25</v>
      </c>
      <c r="K699" t="s">
        <v>51</v>
      </c>
      <c r="L699" t="s">
        <v>52</v>
      </c>
      <c r="M699" t="s">
        <v>52</v>
      </c>
      <c r="N699">
        <v>73999</v>
      </c>
      <c r="O699" t="s">
        <v>45</v>
      </c>
      <c r="P699">
        <v>206</v>
      </c>
      <c r="Q699">
        <v>27</v>
      </c>
    </row>
    <row r="700" spans="1:17" x14ac:dyDescent="0.35">
      <c r="A700" s="1" t="str">
        <f>VLOOKUP(WorkingData!A700,DimBrand!$A$1:$B$9,2,0)</f>
        <v>B6</v>
      </c>
      <c r="B700" s="1" t="str">
        <f>VLOOKUP(WorkingData!B700,DimProcessor!$D$1:$E$29,2,0)</f>
        <v>PR25</v>
      </c>
      <c r="C700" s="1" t="str">
        <f>VLOOKUP(WorkingData!G700,DimOS!$A$1:$B$4,2,0)</f>
        <v>OS1</v>
      </c>
      <c r="D700" s="1" t="str">
        <f>VLOOKUP(WorkingData!H700,DimArchitecture!$A$1:$B$3,2,0)</f>
        <v>AR1</v>
      </c>
      <c r="E700" s="1" t="str">
        <f>VLOOKUP(WorkingData!J700,DimType!$A$1:$B$4,2,0)</f>
        <v>TY2</v>
      </c>
      <c r="F700" t="s">
        <v>23</v>
      </c>
      <c r="G700" t="s">
        <v>24</v>
      </c>
      <c r="H700" t="s">
        <v>37</v>
      </c>
      <c r="I700" t="s">
        <v>25</v>
      </c>
      <c r="J700" t="s">
        <v>25</v>
      </c>
      <c r="K700" t="s">
        <v>51</v>
      </c>
      <c r="L700" t="s">
        <v>31</v>
      </c>
      <c r="M700" t="s">
        <v>52</v>
      </c>
      <c r="N700">
        <v>60990</v>
      </c>
      <c r="O700" t="s">
        <v>45</v>
      </c>
      <c r="P700">
        <v>183</v>
      </c>
      <c r="Q700">
        <v>42</v>
      </c>
    </row>
    <row r="701" spans="1:17" x14ac:dyDescent="0.35">
      <c r="A701" s="1" t="str">
        <f>VLOOKUP(WorkingData!A701,DimBrand!$A$1:$B$9,2,0)</f>
        <v>B6</v>
      </c>
      <c r="B701" s="1" t="str">
        <f>VLOOKUP(WorkingData!B701,DimProcessor!$D$1:$E$29,2,0)</f>
        <v>PR25</v>
      </c>
      <c r="C701" s="1" t="str">
        <f>VLOOKUP(WorkingData!G701,DimOS!$A$1:$B$4,2,0)</f>
        <v>OS1</v>
      </c>
      <c r="D701" s="1" t="str">
        <f>VLOOKUP(WorkingData!H701,DimArchitecture!$A$1:$B$3,2,0)</f>
        <v>AR1</v>
      </c>
      <c r="E701" s="1" t="str">
        <f>VLOOKUP(WorkingData!J701,DimType!$A$1:$B$4,2,0)</f>
        <v>TY1</v>
      </c>
      <c r="F701" t="s">
        <v>23</v>
      </c>
      <c r="G701" t="s">
        <v>24</v>
      </c>
      <c r="H701" t="s">
        <v>37</v>
      </c>
      <c r="I701" t="s">
        <v>25</v>
      </c>
      <c r="J701" t="s">
        <v>46</v>
      </c>
      <c r="K701" t="s">
        <v>30</v>
      </c>
      <c r="L701" t="s">
        <v>31</v>
      </c>
      <c r="M701" t="s">
        <v>31</v>
      </c>
      <c r="N701">
        <v>76190</v>
      </c>
      <c r="O701" t="s">
        <v>45</v>
      </c>
      <c r="P701">
        <v>358</v>
      </c>
      <c r="Q701">
        <v>64</v>
      </c>
    </row>
    <row r="702" spans="1:17" x14ac:dyDescent="0.35">
      <c r="A702" s="1" t="str">
        <f>VLOOKUP(WorkingData!A702,DimBrand!$A$1:$B$9,2,0)</f>
        <v>B2</v>
      </c>
      <c r="B702" s="1" t="str">
        <f>VLOOKUP(WorkingData!B702,DimProcessor!$D$1:$E$29,2,0)</f>
        <v>PR25</v>
      </c>
      <c r="C702" s="1" t="str">
        <f>VLOOKUP(WorkingData!G702,DimOS!$A$1:$B$4,2,0)</f>
        <v>OS1</v>
      </c>
      <c r="D702" s="1" t="str">
        <f>VLOOKUP(WorkingData!H702,DimArchitecture!$A$1:$B$3,2,0)</f>
        <v>AR1</v>
      </c>
      <c r="E702" s="1" t="str">
        <f>VLOOKUP(WorkingData!J702,DimType!$A$1:$B$4,2,0)</f>
        <v>TY2</v>
      </c>
      <c r="F702" t="s">
        <v>23</v>
      </c>
      <c r="G702" t="s">
        <v>61</v>
      </c>
      <c r="H702" t="s">
        <v>37</v>
      </c>
      <c r="I702" t="s">
        <v>25</v>
      </c>
      <c r="J702" t="s">
        <v>25</v>
      </c>
      <c r="K702" t="s">
        <v>70</v>
      </c>
      <c r="L702" t="s">
        <v>52</v>
      </c>
      <c r="M702" t="s">
        <v>52</v>
      </c>
      <c r="N702">
        <v>74798</v>
      </c>
      <c r="O702" t="s">
        <v>34</v>
      </c>
      <c r="P702">
        <v>0</v>
      </c>
      <c r="Q702">
        <v>0</v>
      </c>
    </row>
    <row r="703" spans="1:17" x14ac:dyDescent="0.35">
      <c r="A703" s="1" t="str">
        <f>VLOOKUP(WorkingData!A703,DimBrand!$A$1:$B$9,2,0)</f>
        <v>B1</v>
      </c>
      <c r="B703" s="1" t="str">
        <f>VLOOKUP(WorkingData!B703,DimProcessor!$D$1:$E$29,2,0)</f>
        <v>PR25</v>
      </c>
      <c r="C703" s="1" t="str">
        <f>VLOOKUP(WorkingData!G703,DimOS!$A$1:$B$4,2,0)</f>
        <v>OS1</v>
      </c>
      <c r="D703" s="1" t="str">
        <f>VLOOKUP(WorkingData!H703,DimArchitecture!$A$1:$B$3,2,0)</f>
        <v>AR1</v>
      </c>
      <c r="E703" s="1" t="str">
        <f>VLOOKUP(WorkingData!J703,DimType!$A$1:$B$4,2,0)</f>
        <v>TY1</v>
      </c>
      <c r="F703" t="s">
        <v>23</v>
      </c>
      <c r="G703" t="s">
        <v>24</v>
      </c>
      <c r="H703" t="s">
        <v>37</v>
      </c>
      <c r="I703" t="s">
        <v>25</v>
      </c>
      <c r="J703" t="s">
        <v>25</v>
      </c>
      <c r="K703" t="s">
        <v>51</v>
      </c>
      <c r="L703" t="s">
        <v>31</v>
      </c>
      <c r="M703" t="s">
        <v>31</v>
      </c>
      <c r="N703">
        <v>58990</v>
      </c>
      <c r="O703" t="s">
        <v>45</v>
      </c>
      <c r="P703">
        <v>88</v>
      </c>
      <c r="Q703">
        <v>13</v>
      </c>
    </row>
    <row r="704" spans="1:17" x14ac:dyDescent="0.35">
      <c r="A704" s="1" t="str">
        <f>VLOOKUP(WorkingData!A704,DimBrand!$A$1:$B$9,2,0)</f>
        <v>B5</v>
      </c>
      <c r="B704" s="1" t="str">
        <f>VLOOKUP(WorkingData!B704,DimProcessor!$D$1:$E$29,2,0)</f>
        <v>PR25</v>
      </c>
      <c r="C704" s="1" t="str">
        <f>VLOOKUP(WorkingData!G704,DimOS!$A$1:$B$4,2,0)</f>
        <v>OS1</v>
      </c>
      <c r="D704" s="1" t="str">
        <f>VLOOKUP(WorkingData!H704,DimArchitecture!$A$1:$B$3,2,0)</f>
        <v>AR2</v>
      </c>
      <c r="E704" s="1" t="str">
        <f>VLOOKUP(WorkingData!J704,DimType!$A$1:$B$4,2,0)</f>
        <v>TY1</v>
      </c>
      <c r="F704" t="s">
        <v>23</v>
      </c>
      <c r="G704" t="s">
        <v>24</v>
      </c>
      <c r="H704" t="s">
        <v>37</v>
      </c>
      <c r="I704" t="s">
        <v>25</v>
      </c>
      <c r="J704" t="s">
        <v>23</v>
      </c>
      <c r="K704" t="s">
        <v>30</v>
      </c>
      <c r="L704" t="s">
        <v>31</v>
      </c>
      <c r="M704" t="s">
        <v>31</v>
      </c>
      <c r="N704">
        <v>68100</v>
      </c>
      <c r="O704" t="s">
        <v>34</v>
      </c>
      <c r="P704">
        <v>0</v>
      </c>
      <c r="Q704">
        <v>0</v>
      </c>
    </row>
    <row r="705" spans="1:17" x14ac:dyDescent="0.35">
      <c r="A705" s="1" t="str">
        <f>VLOOKUP(WorkingData!A705,DimBrand!$A$1:$B$9,2,0)</f>
        <v>B2</v>
      </c>
      <c r="B705" s="1" t="str">
        <f>VLOOKUP(WorkingData!B705,DimProcessor!$D$1:$E$29,2,0)</f>
        <v>PR25</v>
      </c>
      <c r="C705" s="1" t="str">
        <f>VLOOKUP(WorkingData!G705,DimOS!$A$1:$B$4,2,0)</f>
        <v>OS1</v>
      </c>
      <c r="D705" s="1" t="str">
        <f>VLOOKUP(WorkingData!H705,DimArchitecture!$A$1:$B$3,2,0)</f>
        <v>AR1</v>
      </c>
      <c r="E705" s="1" t="str">
        <f>VLOOKUP(WorkingData!J705,DimType!$A$1:$B$4,2,0)</f>
        <v>TY2</v>
      </c>
      <c r="F705" t="s">
        <v>23</v>
      </c>
      <c r="G705" t="s">
        <v>24</v>
      </c>
      <c r="H705" t="s">
        <v>37</v>
      </c>
      <c r="I705" t="s">
        <v>25</v>
      </c>
      <c r="J705" t="s">
        <v>25</v>
      </c>
      <c r="K705" t="s">
        <v>51</v>
      </c>
      <c r="L705" t="s">
        <v>52</v>
      </c>
      <c r="M705" t="s">
        <v>52</v>
      </c>
      <c r="N705">
        <v>77990</v>
      </c>
      <c r="O705" t="s">
        <v>34</v>
      </c>
      <c r="P705">
        <v>0</v>
      </c>
      <c r="Q705">
        <v>0</v>
      </c>
    </row>
    <row r="706" spans="1:17" x14ac:dyDescent="0.35">
      <c r="A706" s="1" t="str">
        <f>VLOOKUP(WorkingData!A706,DimBrand!$A$1:$B$9,2,0)</f>
        <v>B5</v>
      </c>
      <c r="B706" s="1" t="str">
        <f>VLOOKUP(WorkingData!B706,DimProcessor!$D$1:$E$29,2,0)</f>
        <v>PR25</v>
      </c>
      <c r="C706" s="1" t="str">
        <f>VLOOKUP(WorkingData!G706,DimOS!$A$1:$B$4,2,0)</f>
        <v>OS1</v>
      </c>
      <c r="D706" s="1" t="str">
        <f>VLOOKUP(WorkingData!H706,DimArchitecture!$A$1:$B$3,2,0)</f>
        <v>AR1</v>
      </c>
      <c r="E706" s="1" t="str">
        <f>VLOOKUP(WorkingData!J706,DimType!$A$1:$B$4,2,0)</f>
        <v>TY2</v>
      </c>
      <c r="F706" t="s">
        <v>23</v>
      </c>
      <c r="G706" t="s">
        <v>24</v>
      </c>
      <c r="H706" t="s">
        <v>37</v>
      </c>
      <c r="I706" t="s">
        <v>25</v>
      </c>
      <c r="J706" t="s">
        <v>25</v>
      </c>
      <c r="K706" t="s">
        <v>51</v>
      </c>
      <c r="L706" t="s">
        <v>31</v>
      </c>
      <c r="M706" t="s">
        <v>52</v>
      </c>
      <c r="N706">
        <v>55090</v>
      </c>
      <c r="O706" t="s">
        <v>45</v>
      </c>
      <c r="P706">
        <v>364</v>
      </c>
      <c r="Q706">
        <v>52</v>
      </c>
    </row>
    <row r="707" spans="1:17" x14ac:dyDescent="0.35">
      <c r="A707" s="1" t="str">
        <f>VLOOKUP(WorkingData!A707,DimBrand!$A$1:$B$9,2,0)</f>
        <v>B1</v>
      </c>
      <c r="B707" s="1" t="str">
        <f>VLOOKUP(WorkingData!B707,DimProcessor!$D$1:$E$29,2,0)</f>
        <v>PR25</v>
      </c>
      <c r="C707" s="1" t="str">
        <f>VLOOKUP(WorkingData!G707,DimOS!$A$1:$B$4,2,0)</f>
        <v>OS1</v>
      </c>
      <c r="D707" s="1" t="str">
        <f>VLOOKUP(WorkingData!H707,DimArchitecture!$A$1:$B$3,2,0)</f>
        <v>AR1</v>
      </c>
      <c r="E707" s="1" t="str">
        <f>VLOOKUP(WorkingData!J707,DimType!$A$1:$B$4,2,0)</f>
        <v>TY1</v>
      </c>
      <c r="F707" t="s">
        <v>23</v>
      </c>
      <c r="G707" t="s">
        <v>61</v>
      </c>
      <c r="H707" t="s">
        <v>37</v>
      </c>
      <c r="I707" t="s">
        <v>25</v>
      </c>
      <c r="J707" t="s">
        <v>25</v>
      </c>
      <c r="K707" t="s">
        <v>30</v>
      </c>
      <c r="L707" t="s">
        <v>52</v>
      </c>
      <c r="M707" t="s">
        <v>31</v>
      </c>
      <c r="N707">
        <v>91990</v>
      </c>
      <c r="O707" t="s">
        <v>34</v>
      </c>
      <c r="P707">
        <v>0</v>
      </c>
      <c r="Q707">
        <v>0</v>
      </c>
    </row>
    <row r="708" spans="1:17" x14ac:dyDescent="0.35">
      <c r="A708" s="1" t="str">
        <f>VLOOKUP(WorkingData!A708,DimBrand!$A$1:$B$9,2,0)</f>
        <v>B5</v>
      </c>
      <c r="B708" s="1" t="str">
        <f>VLOOKUP(WorkingData!B708,DimProcessor!$D$1:$E$29,2,0)</f>
        <v>PR25</v>
      </c>
      <c r="C708" s="1" t="str">
        <f>VLOOKUP(WorkingData!G708,DimOS!$A$1:$B$4,2,0)</f>
        <v>OS1</v>
      </c>
      <c r="D708" s="1" t="str">
        <f>VLOOKUP(WorkingData!H708,DimArchitecture!$A$1:$B$3,2,0)</f>
        <v>AR1</v>
      </c>
      <c r="E708" s="1" t="str">
        <f>VLOOKUP(WorkingData!J708,DimType!$A$1:$B$4,2,0)</f>
        <v>TY1</v>
      </c>
      <c r="F708" t="s">
        <v>23</v>
      </c>
      <c r="G708" t="s">
        <v>24</v>
      </c>
      <c r="H708" t="s">
        <v>37</v>
      </c>
      <c r="I708" t="s">
        <v>25</v>
      </c>
      <c r="J708" t="s">
        <v>25</v>
      </c>
      <c r="K708" t="s">
        <v>51</v>
      </c>
      <c r="L708" t="s">
        <v>31</v>
      </c>
      <c r="M708" t="s">
        <v>52</v>
      </c>
      <c r="N708">
        <v>84208</v>
      </c>
      <c r="O708" t="s">
        <v>34</v>
      </c>
      <c r="P708">
        <v>0</v>
      </c>
      <c r="Q708">
        <v>0</v>
      </c>
    </row>
    <row r="709" spans="1:17" x14ac:dyDescent="0.35">
      <c r="A709" s="1" t="str">
        <f>VLOOKUP(WorkingData!A709,DimBrand!$A$1:$B$9,2,0)</f>
        <v>B3</v>
      </c>
      <c r="B709" s="1" t="str">
        <f>VLOOKUP(WorkingData!B709,DimProcessor!$D$1:$E$29,2,0)</f>
        <v>PR25</v>
      </c>
      <c r="C709" s="1" t="str">
        <f>VLOOKUP(WorkingData!G709,DimOS!$A$1:$B$4,2,0)</f>
        <v>OS1</v>
      </c>
      <c r="D709" s="1" t="str">
        <f>VLOOKUP(WorkingData!H709,DimArchitecture!$A$1:$B$3,2,0)</f>
        <v>AR1</v>
      </c>
      <c r="E709" s="1" t="str">
        <f>VLOOKUP(WorkingData!J709,DimType!$A$1:$B$4,2,0)</f>
        <v>TY1</v>
      </c>
      <c r="F709" t="s">
        <v>23</v>
      </c>
      <c r="G709" t="s">
        <v>24</v>
      </c>
      <c r="H709" t="s">
        <v>37</v>
      </c>
      <c r="I709" t="s">
        <v>25</v>
      </c>
      <c r="J709" t="s">
        <v>25</v>
      </c>
      <c r="K709" t="s">
        <v>51</v>
      </c>
      <c r="L709" t="s">
        <v>31</v>
      </c>
      <c r="M709" t="s">
        <v>31</v>
      </c>
      <c r="N709">
        <v>44990</v>
      </c>
      <c r="O709" t="s">
        <v>45</v>
      </c>
      <c r="P709">
        <v>313</v>
      </c>
      <c r="Q709">
        <v>39</v>
      </c>
    </row>
    <row r="710" spans="1:17" x14ac:dyDescent="0.35">
      <c r="A710" s="1" t="str">
        <f>VLOOKUP(WorkingData!A710,DimBrand!$A$1:$B$9,2,0)</f>
        <v>B5</v>
      </c>
      <c r="B710" s="1" t="str">
        <f>VLOOKUP(WorkingData!B710,DimProcessor!$D$1:$E$29,2,0)</f>
        <v>PR25</v>
      </c>
      <c r="C710" s="1" t="str">
        <f>VLOOKUP(WorkingData!G710,DimOS!$A$1:$B$4,2,0)</f>
        <v>OS1</v>
      </c>
      <c r="D710" s="1" t="str">
        <f>VLOOKUP(WorkingData!H710,DimArchitecture!$A$1:$B$3,2,0)</f>
        <v>AR1</v>
      </c>
      <c r="E710" s="1" t="str">
        <f>VLOOKUP(WorkingData!J710,DimType!$A$1:$B$4,2,0)</f>
        <v>TY2</v>
      </c>
      <c r="F710" t="s">
        <v>23</v>
      </c>
      <c r="G710" t="s">
        <v>24</v>
      </c>
      <c r="H710" t="s">
        <v>37</v>
      </c>
      <c r="I710" t="s">
        <v>25</v>
      </c>
      <c r="J710" t="s">
        <v>25</v>
      </c>
      <c r="K710" t="s">
        <v>51</v>
      </c>
      <c r="L710" t="s">
        <v>31</v>
      </c>
      <c r="M710" t="s">
        <v>52</v>
      </c>
      <c r="N710">
        <v>53490</v>
      </c>
      <c r="O710" t="s">
        <v>45</v>
      </c>
      <c r="P710">
        <v>826</v>
      </c>
      <c r="Q710">
        <v>118</v>
      </c>
    </row>
    <row r="711" spans="1:17" x14ac:dyDescent="0.35">
      <c r="A711" s="1" t="str">
        <f>VLOOKUP(WorkingData!A711,DimBrand!$A$1:$B$9,2,0)</f>
        <v>B2</v>
      </c>
      <c r="B711" s="1" t="str">
        <f>VLOOKUP(WorkingData!B711,DimProcessor!$D$1:$E$29,2,0)</f>
        <v>PR25</v>
      </c>
      <c r="C711" s="1" t="str">
        <f>VLOOKUP(WorkingData!G711,DimOS!$A$1:$B$4,2,0)</f>
        <v>OS1</v>
      </c>
      <c r="D711" s="1" t="str">
        <f>VLOOKUP(WorkingData!H711,DimArchitecture!$A$1:$B$3,2,0)</f>
        <v>AR1</v>
      </c>
      <c r="E711" s="1" t="str">
        <f>VLOOKUP(WorkingData!J711,DimType!$A$1:$B$4,2,0)</f>
        <v>TY1</v>
      </c>
      <c r="F711" t="s">
        <v>23</v>
      </c>
      <c r="G711" t="s">
        <v>24</v>
      </c>
      <c r="H711" t="s">
        <v>37</v>
      </c>
      <c r="I711" t="s">
        <v>25</v>
      </c>
      <c r="J711" t="s">
        <v>23</v>
      </c>
      <c r="K711" t="s">
        <v>30</v>
      </c>
      <c r="L711" t="s">
        <v>31</v>
      </c>
      <c r="M711" t="s">
        <v>31</v>
      </c>
      <c r="N711">
        <v>76498</v>
      </c>
      <c r="O711" t="s">
        <v>34</v>
      </c>
      <c r="P711">
        <v>0</v>
      </c>
      <c r="Q711">
        <v>0</v>
      </c>
    </row>
    <row r="712" spans="1:17" x14ac:dyDescent="0.35">
      <c r="A712" s="1" t="str">
        <f>VLOOKUP(WorkingData!A712,DimBrand!$A$1:$B$9,2,0)</f>
        <v>B6</v>
      </c>
      <c r="B712" s="1" t="str">
        <f>VLOOKUP(WorkingData!B712,DimProcessor!$D$1:$E$29,2,0)</f>
        <v>PR25</v>
      </c>
      <c r="C712" s="1" t="str">
        <f>VLOOKUP(WorkingData!G712,DimOS!$A$1:$B$4,2,0)</f>
        <v>OS1</v>
      </c>
      <c r="D712" s="1" t="str">
        <f>VLOOKUP(WorkingData!H712,DimArchitecture!$A$1:$B$3,2,0)</f>
        <v>AR1</v>
      </c>
      <c r="E712" s="1" t="str">
        <f>VLOOKUP(WorkingData!J712,DimType!$A$1:$B$4,2,0)</f>
        <v>TY1</v>
      </c>
      <c r="F712" t="s">
        <v>23</v>
      </c>
      <c r="G712" t="s">
        <v>24</v>
      </c>
      <c r="H712" t="s">
        <v>37</v>
      </c>
      <c r="I712" t="s">
        <v>25</v>
      </c>
      <c r="J712" t="s">
        <v>23</v>
      </c>
      <c r="K712" t="s">
        <v>51</v>
      </c>
      <c r="L712" t="s">
        <v>31</v>
      </c>
      <c r="M712" t="s">
        <v>31</v>
      </c>
      <c r="N712">
        <v>98920</v>
      </c>
      <c r="O712" t="s">
        <v>34</v>
      </c>
      <c r="P712">
        <v>0</v>
      </c>
      <c r="Q712">
        <v>0</v>
      </c>
    </row>
    <row r="713" spans="1:17" x14ac:dyDescent="0.35">
      <c r="A713" s="1" t="str">
        <f>VLOOKUP(WorkingData!A713,DimBrand!$A$1:$B$9,2,0)</f>
        <v>B7</v>
      </c>
      <c r="B713" s="1" t="str">
        <f>VLOOKUP(WorkingData!B713,DimProcessor!$D$1:$E$29,2,0)</f>
        <v>PR25</v>
      </c>
      <c r="C713" s="1" t="str">
        <f>VLOOKUP(WorkingData!G713,DimOS!$A$1:$B$4,2,0)</f>
        <v>OS1</v>
      </c>
      <c r="D713" s="1" t="str">
        <f>VLOOKUP(WorkingData!H713,DimArchitecture!$A$1:$B$3,2,0)</f>
        <v>AR1</v>
      </c>
      <c r="E713" s="1" t="str">
        <f>VLOOKUP(WorkingData!J713,DimType!$A$1:$B$4,2,0)</f>
        <v>TY1</v>
      </c>
      <c r="F713" t="s">
        <v>23</v>
      </c>
      <c r="G713" t="s">
        <v>24</v>
      </c>
      <c r="H713" t="s">
        <v>37</v>
      </c>
      <c r="I713" t="s">
        <v>25</v>
      </c>
      <c r="J713" t="s">
        <v>25</v>
      </c>
      <c r="K713" t="s">
        <v>30</v>
      </c>
      <c r="L713" t="s">
        <v>31</v>
      </c>
      <c r="M713" t="s">
        <v>31</v>
      </c>
      <c r="N713">
        <v>54990</v>
      </c>
      <c r="O713" t="s">
        <v>45</v>
      </c>
      <c r="P713">
        <v>1410</v>
      </c>
      <c r="Q713">
        <v>203</v>
      </c>
    </row>
    <row r="714" spans="1:17" x14ac:dyDescent="0.35">
      <c r="A714" s="1" t="str">
        <f>VLOOKUP(WorkingData!A714,DimBrand!$A$1:$B$9,2,0)</f>
        <v>B3</v>
      </c>
      <c r="B714" s="1" t="str">
        <f>VLOOKUP(WorkingData!B714,DimProcessor!$D$1:$E$29,2,0)</f>
        <v>PR25</v>
      </c>
      <c r="C714" s="1" t="str">
        <f>VLOOKUP(WorkingData!G714,DimOS!$A$1:$B$4,2,0)</f>
        <v>OS1</v>
      </c>
      <c r="D714" s="1" t="str">
        <f>VLOOKUP(WorkingData!H714,DimArchitecture!$A$1:$B$3,2,0)</f>
        <v>AR1</v>
      </c>
      <c r="E714" s="1" t="str">
        <f>VLOOKUP(WorkingData!J714,DimType!$A$1:$B$4,2,0)</f>
        <v>TY1</v>
      </c>
      <c r="F714" t="s">
        <v>23</v>
      </c>
      <c r="G714" t="s">
        <v>24</v>
      </c>
      <c r="H714" t="s">
        <v>37</v>
      </c>
      <c r="I714" t="s">
        <v>25</v>
      </c>
      <c r="J714" t="s">
        <v>25</v>
      </c>
      <c r="K714" t="s">
        <v>51</v>
      </c>
      <c r="L714" t="s">
        <v>31</v>
      </c>
      <c r="M714" t="s">
        <v>31</v>
      </c>
      <c r="N714">
        <v>49990</v>
      </c>
      <c r="O714" t="s">
        <v>45</v>
      </c>
      <c r="P714">
        <v>47</v>
      </c>
      <c r="Q714">
        <v>6</v>
      </c>
    </row>
    <row r="715" spans="1:17" x14ac:dyDescent="0.35">
      <c r="A715" s="1" t="str">
        <f>VLOOKUP(WorkingData!A715,DimBrand!$A$1:$B$9,2,0)</f>
        <v>B5</v>
      </c>
      <c r="B715" s="1" t="str">
        <f>VLOOKUP(WorkingData!B715,DimProcessor!$D$1:$E$29,2,0)</f>
        <v>PR25</v>
      </c>
      <c r="C715" s="1" t="str">
        <f>VLOOKUP(WorkingData!G715,DimOS!$A$1:$B$4,2,0)</f>
        <v>OS1</v>
      </c>
      <c r="D715" s="1" t="str">
        <f>VLOOKUP(WorkingData!H715,DimArchitecture!$A$1:$B$3,2,0)</f>
        <v>AR2</v>
      </c>
      <c r="E715" s="1" t="str">
        <f>VLOOKUP(WorkingData!J715,DimType!$A$1:$B$4,2,0)</f>
        <v>TY1</v>
      </c>
      <c r="F715" t="s">
        <v>23</v>
      </c>
      <c r="G715" t="s">
        <v>24</v>
      </c>
      <c r="H715" t="s">
        <v>37</v>
      </c>
      <c r="I715" t="s">
        <v>25</v>
      </c>
      <c r="J715" t="s">
        <v>25</v>
      </c>
      <c r="K715" t="s">
        <v>30</v>
      </c>
      <c r="L715" t="s">
        <v>31</v>
      </c>
      <c r="M715" t="s">
        <v>31</v>
      </c>
      <c r="N715">
        <v>52380</v>
      </c>
      <c r="O715" t="s">
        <v>34</v>
      </c>
      <c r="P715">
        <v>0</v>
      </c>
      <c r="Q715">
        <v>0</v>
      </c>
    </row>
    <row r="716" spans="1:17" x14ac:dyDescent="0.35">
      <c r="A716" s="1" t="str">
        <f>VLOOKUP(WorkingData!A716,DimBrand!$A$1:$B$9,2,0)</f>
        <v>B3</v>
      </c>
      <c r="B716" s="1" t="str">
        <f>VLOOKUP(WorkingData!B716,DimProcessor!$D$1:$E$29,2,0)</f>
        <v>PR25</v>
      </c>
      <c r="C716" s="1" t="str">
        <f>VLOOKUP(WorkingData!G716,DimOS!$A$1:$B$4,2,0)</f>
        <v>OS1</v>
      </c>
      <c r="D716" s="1" t="str">
        <f>VLOOKUP(WorkingData!H716,DimArchitecture!$A$1:$B$3,2,0)</f>
        <v>AR1</v>
      </c>
      <c r="E716" s="1" t="str">
        <f>VLOOKUP(WorkingData!J716,DimType!$A$1:$B$4,2,0)</f>
        <v>TY2</v>
      </c>
      <c r="F716" t="s">
        <v>23</v>
      </c>
      <c r="G716" t="s">
        <v>24</v>
      </c>
      <c r="H716" t="s">
        <v>37</v>
      </c>
      <c r="I716" t="s">
        <v>25</v>
      </c>
      <c r="J716" t="s">
        <v>25</v>
      </c>
      <c r="K716" t="s">
        <v>51</v>
      </c>
      <c r="L716" t="s">
        <v>31</v>
      </c>
      <c r="M716" t="s">
        <v>31</v>
      </c>
      <c r="N716">
        <v>49990</v>
      </c>
      <c r="O716" t="s">
        <v>45</v>
      </c>
      <c r="P716">
        <v>6</v>
      </c>
      <c r="Q716">
        <v>1</v>
      </c>
    </row>
    <row r="717" spans="1:17" x14ac:dyDescent="0.35">
      <c r="A717" s="1" t="str">
        <f>VLOOKUP(WorkingData!A717,DimBrand!$A$1:$B$9,2,0)</f>
        <v>B5</v>
      </c>
      <c r="B717" s="1" t="str">
        <f>VLOOKUP(WorkingData!B717,DimProcessor!$D$1:$E$29,2,0)</f>
        <v>PR25</v>
      </c>
      <c r="C717" s="1" t="str">
        <f>VLOOKUP(WorkingData!G717,DimOS!$A$1:$B$4,2,0)</f>
        <v>OS1</v>
      </c>
      <c r="D717" s="1" t="str">
        <f>VLOOKUP(WorkingData!H717,DimArchitecture!$A$1:$B$3,2,0)</f>
        <v>AR1</v>
      </c>
      <c r="E717" s="1" t="str">
        <f>VLOOKUP(WorkingData!J717,DimType!$A$1:$B$4,2,0)</f>
        <v>TY2</v>
      </c>
      <c r="F717" t="s">
        <v>23</v>
      </c>
      <c r="G717" t="s">
        <v>24</v>
      </c>
      <c r="H717" t="s">
        <v>37</v>
      </c>
      <c r="I717" t="s">
        <v>25</v>
      </c>
      <c r="J717" t="s">
        <v>25</v>
      </c>
      <c r="K717" t="s">
        <v>51</v>
      </c>
      <c r="L717" t="s">
        <v>31</v>
      </c>
      <c r="M717" t="s">
        <v>52</v>
      </c>
      <c r="N717">
        <v>52500</v>
      </c>
      <c r="O717" t="s">
        <v>45</v>
      </c>
      <c r="P717">
        <v>741</v>
      </c>
      <c r="Q717">
        <v>67</v>
      </c>
    </row>
    <row r="718" spans="1:17" x14ac:dyDescent="0.35">
      <c r="A718" s="1" t="str">
        <f>VLOOKUP(WorkingData!A718,DimBrand!$A$1:$B$9,2,0)</f>
        <v>B1</v>
      </c>
      <c r="B718" s="1" t="str">
        <f>VLOOKUP(WorkingData!B718,DimProcessor!$D$1:$E$29,2,0)</f>
        <v>PR25</v>
      </c>
      <c r="C718" s="1" t="str">
        <f>VLOOKUP(WorkingData!G718,DimOS!$A$1:$B$4,2,0)</f>
        <v>OS1</v>
      </c>
      <c r="D718" s="1" t="str">
        <f>VLOOKUP(WorkingData!H718,DimArchitecture!$A$1:$B$3,2,0)</f>
        <v>AR1</v>
      </c>
      <c r="E718" s="1" t="str">
        <f>VLOOKUP(WorkingData!J718,DimType!$A$1:$B$4,2,0)</f>
        <v>TY2</v>
      </c>
      <c r="F718" t="s">
        <v>23</v>
      </c>
      <c r="G718" t="s">
        <v>24</v>
      </c>
      <c r="H718" t="s">
        <v>37</v>
      </c>
      <c r="I718" t="s">
        <v>25</v>
      </c>
      <c r="J718" t="s">
        <v>25</v>
      </c>
      <c r="K718" t="s">
        <v>51</v>
      </c>
      <c r="L718" t="s">
        <v>31</v>
      </c>
      <c r="M718" t="s">
        <v>52</v>
      </c>
      <c r="N718">
        <v>49990</v>
      </c>
      <c r="O718" t="s">
        <v>45</v>
      </c>
      <c r="P718">
        <v>14</v>
      </c>
      <c r="Q718">
        <v>2</v>
      </c>
    </row>
    <row r="719" spans="1:17" x14ac:dyDescent="0.35">
      <c r="A719" s="1" t="str">
        <f>VLOOKUP(WorkingData!A719,DimBrand!$A$1:$B$9,2,0)</f>
        <v>B3</v>
      </c>
      <c r="B719" s="1" t="str">
        <f>VLOOKUP(WorkingData!B719,DimProcessor!$D$1:$E$29,2,0)</f>
        <v>PR25</v>
      </c>
      <c r="C719" s="1" t="str">
        <f>VLOOKUP(WorkingData!G719,DimOS!$A$1:$B$4,2,0)</f>
        <v>OS1</v>
      </c>
      <c r="D719" s="1" t="str">
        <f>VLOOKUP(WorkingData!H719,DimArchitecture!$A$1:$B$3,2,0)</f>
        <v>AR1</v>
      </c>
      <c r="E719" s="1" t="str">
        <f>VLOOKUP(WorkingData!J719,DimType!$A$1:$B$4,2,0)</f>
        <v>TY2</v>
      </c>
      <c r="F719" t="s">
        <v>23</v>
      </c>
      <c r="G719" t="s">
        <v>24</v>
      </c>
      <c r="H719" t="s">
        <v>37</v>
      </c>
      <c r="I719" t="s">
        <v>25</v>
      </c>
      <c r="J719" t="s">
        <v>25</v>
      </c>
      <c r="K719" t="s">
        <v>51</v>
      </c>
      <c r="L719" t="s">
        <v>31</v>
      </c>
      <c r="M719" t="s">
        <v>31</v>
      </c>
      <c r="N719">
        <v>75999</v>
      </c>
      <c r="O719" t="s">
        <v>34</v>
      </c>
      <c r="P719">
        <v>0</v>
      </c>
      <c r="Q719">
        <v>0</v>
      </c>
    </row>
    <row r="720" spans="1:17" x14ac:dyDescent="0.35">
      <c r="A720" s="1" t="str">
        <f>VLOOKUP(WorkingData!A720,DimBrand!$A$1:$B$9,2,0)</f>
        <v>B1</v>
      </c>
      <c r="B720" s="1" t="str">
        <f>VLOOKUP(WorkingData!B720,DimProcessor!$D$1:$E$29,2,0)</f>
        <v>PR25</v>
      </c>
      <c r="C720" s="1" t="str">
        <f>VLOOKUP(WorkingData!G720,DimOS!$A$1:$B$4,2,0)</f>
        <v>OS1</v>
      </c>
      <c r="D720" s="1" t="str">
        <f>VLOOKUP(WorkingData!H720,DimArchitecture!$A$1:$B$3,2,0)</f>
        <v>AR1</v>
      </c>
      <c r="E720" s="1" t="str">
        <f>VLOOKUP(WorkingData!J720,DimType!$A$1:$B$4,2,0)</f>
        <v>TY1</v>
      </c>
      <c r="F720" t="s">
        <v>23</v>
      </c>
      <c r="G720" t="s">
        <v>24</v>
      </c>
      <c r="H720" t="s">
        <v>37</v>
      </c>
      <c r="I720" t="s">
        <v>25</v>
      </c>
      <c r="J720" t="s">
        <v>25</v>
      </c>
      <c r="K720" t="s">
        <v>51</v>
      </c>
      <c r="L720" t="s">
        <v>31</v>
      </c>
      <c r="M720" t="s">
        <v>31</v>
      </c>
      <c r="N720">
        <v>80990</v>
      </c>
      <c r="O720" t="s">
        <v>34</v>
      </c>
      <c r="P720">
        <v>0</v>
      </c>
      <c r="Q720">
        <v>0</v>
      </c>
    </row>
    <row r="721" spans="1:17" x14ac:dyDescent="0.35">
      <c r="A721" s="1" t="str">
        <f>VLOOKUP(WorkingData!A721,DimBrand!$A$1:$B$9,2,0)</f>
        <v>B2</v>
      </c>
      <c r="B721" s="1" t="str">
        <f>VLOOKUP(WorkingData!B721,DimProcessor!$D$1:$E$29,2,0)</f>
        <v>PR25</v>
      </c>
      <c r="C721" s="1" t="str">
        <f>VLOOKUP(WorkingData!G721,DimOS!$A$1:$B$4,2,0)</f>
        <v>OS1</v>
      </c>
      <c r="D721" s="1" t="str">
        <f>VLOOKUP(WorkingData!H721,DimArchitecture!$A$1:$B$3,2,0)</f>
        <v>AR2</v>
      </c>
      <c r="E721" s="1" t="str">
        <f>VLOOKUP(WorkingData!J721,DimType!$A$1:$B$4,2,0)</f>
        <v>TY1</v>
      </c>
      <c r="F721" t="s">
        <v>23</v>
      </c>
      <c r="G721" t="s">
        <v>24</v>
      </c>
      <c r="H721" t="s">
        <v>37</v>
      </c>
      <c r="I721" t="s">
        <v>25</v>
      </c>
      <c r="J721" t="s">
        <v>25</v>
      </c>
      <c r="K721" t="s">
        <v>51</v>
      </c>
      <c r="L721" t="s">
        <v>31</v>
      </c>
      <c r="M721" t="s">
        <v>31</v>
      </c>
      <c r="N721">
        <v>59900</v>
      </c>
      <c r="O721" t="s">
        <v>34</v>
      </c>
      <c r="P721">
        <v>3</v>
      </c>
      <c r="Q721">
        <v>0</v>
      </c>
    </row>
    <row r="722" spans="1:17" x14ac:dyDescent="0.35">
      <c r="A722" s="1" t="str">
        <f>VLOOKUP(WorkingData!A722,DimBrand!$A$1:$B$9,2,0)</f>
        <v>B5</v>
      </c>
      <c r="B722" s="1" t="str">
        <f>VLOOKUP(WorkingData!B722,DimProcessor!$D$1:$E$29,2,0)</f>
        <v>PR25</v>
      </c>
      <c r="C722" s="1" t="str">
        <f>VLOOKUP(WorkingData!G722,DimOS!$A$1:$B$4,2,0)</f>
        <v>OS1</v>
      </c>
      <c r="D722" s="1" t="str">
        <f>VLOOKUP(WorkingData!H722,DimArchitecture!$A$1:$B$3,2,0)</f>
        <v>AR1</v>
      </c>
      <c r="E722" s="1" t="str">
        <f>VLOOKUP(WorkingData!J722,DimType!$A$1:$B$4,2,0)</f>
        <v>TY2</v>
      </c>
      <c r="F722" t="s">
        <v>23</v>
      </c>
      <c r="G722" t="s">
        <v>24</v>
      </c>
      <c r="H722" t="s">
        <v>37</v>
      </c>
      <c r="I722" t="s">
        <v>25</v>
      </c>
      <c r="J722" t="s">
        <v>25</v>
      </c>
      <c r="K722" t="s">
        <v>51</v>
      </c>
      <c r="L722" t="s">
        <v>31</v>
      </c>
      <c r="M722" t="s">
        <v>52</v>
      </c>
      <c r="N722">
        <v>54590</v>
      </c>
      <c r="O722" t="s">
        <v>45</v>
      </c>
      <c r="P722">
        <v>349</v>
      </c>
      <c r="Q722">
        <v>69</v>
      </c>
    </row>
    <row r="723" spans="1:17" x14ac:dyDescent="0.35">
      <c r="A723" s="1" t="str">
        <f>VLOOKUP(WorkingData!A723,DimBrand!$A$1:$B$9,2,0)</f>
        <v>B6</v>
      </c>
      <c r="B723" s="1" t="str">
        <f>VLOOKUP(WorkingData!B723,DimProcessor!$D$1:$E$29,2,0)</f>
        <v>PR25</v>
      </c>
      <c r="C723" s="1" t="str">
        <f>VLOOKUP(WorkingData!G723,DimOS!$A$1:$B$4,2,0)</f>
        <v>OS1</v>
      </c>
      <c r="D723" s="1" t="str">
        <f>VLOOKUP(WorkingData!H723,DimArchitecture!$A$1:$B$3,2,0)</f>
        <v>AR1</v>
      </c>
      <c r="E723" s="1" t="str">
        <f>VLOOKUP(WorkingData!J723,DimType!$A$1:$B$4,2,0)</f>
        <v>TY1</v>
      </c>
      <c r="F723" t="s">
        <v>23</v>
      </c>
      <c r="G723" t="s">
        <v>24</v>
      </c>
      <c r="H723" t="s">
        <v>37</v>
      </c>
      <c r="I723" t="s">
        <v>25</v>
      </c>
      <c r="J723" t="s">
        <v>25</v>
      </c>
      <c r="K723" t="s">
        <v>51</v>
      </c>
      <c r="L723" t="s">
        <v>52</v>
      </c>
      <c r="M723" t="s">
        <v>52</v>
      </c>
      <c r="N723">
        <v>75500</v>
      </c>
      <c r="O723" t="s">
        <v>34</v>
      </c>
      <c r="P723">
        <v>0</v>
      </c>
      <c r="Q723">
        <v>0</v>
      </c>
    </row>
    <row r="724" spans="1:17" x14ac:dyDescent="0.35">
      <c r="A724" s="1" t="str">
        <f>VLOOKUP(WorkingData!A724,DimBrand!$A$1:$B$9,2,0)</f>
        <v>B5</v>
      </c>
      <c r="B724" s="1" t="str">
        <f>VLOOKUP(WorkingData!B724,DimProcessor!$D$1:$E$29,2,0)</f>
        <v>PR25</v>
      </c>
      <c r="C724" s="1" t="str">
        <f>VLOOKUP(WorkingData!G724,DimOS!$A$1:$B$4,2,0)</f>
        <v>OS1</v>
      </c>
      <c r="D724" s="1" t="str">
        <f>VLOOKUP(WorkingData!H724,DimArchitecture!$A$1:$B$3,2,0)</f>
        <v>AR1</v>
      </c>
      <c r="E724" s="1" t="str">
        <f>VLOOKUP(WorkingData!J724,DimType!$A$1:$B$4,2,0)</f>
        <v>TY2</v>
      </c>
      <c r="F724" t="s">
        <v>36</v>
      </c>
      <c r="G724" t="s">
        <v>24</v>
      </c>
      <c r="H724" t="s">
        <v>37</v>
      </c>
      <c r="I724" t="s">
        <v>25</v>
      </c>
      <c r="J724" t="s">
        <v>25</v>
      </c>
      <c r="K724" t="s">
        <v>51</v>
      </c>
      <c r="L724" t="s">
        <v>31</v>
      </c>
      <c r="M724" t="s">
        <v>52</v>
      </c>
      <c r="N724">
        <v>51890</v>
      </c>
      <c r="O724" t="s">
        <v>45</v>
      </c>
      <c r="P724">
        <v>519</v>
      </c>
      <c r="Q724">
        <v>48</v>
      </c>
    </row>
    <row r="725" spans="1:17" x14ac:dyDescent="0.35">
      <c r="A725" s="1" t="str">
        <f>VLOOKUP(WorkingData!A725,DimBrand!$A$1:$B$9,2,0)</f>
        <v>B1</v>
      </c>
      <c r="B725" s="1" t="str">
        <f>VLOOKUP(WorkingData!B725,DimProcessor!$D$1:$E$29,2,0)</f>
        <v>PR25</v>
      </c>
      <c r="C725" s="1" t="str">
        <f>VLOOKUP(WorkingData!G725,DimOS!$A$1:$B$4,2,0)</f>
        <v>OS1</v>
      </c>
      <c r="D725" s="1" t="str">
        <f>VLOOKUP(WorkingData!H725,DimArchitecture!$A$1:$B$3,2,0)</f>
        <v>AR1</v>
      </c>
      <c r="E725" s="1" t="str">
        <f>VLOOKUP(WorkingData!J725,DimType!$A$1:$B$4,2,0)</f>
        <v>TY1</v>
      </c>
      <c r="F725" t="s">
        <v>67</v>
      </c>
      <c r="G725" t="s">
        <v>24</v>
      </c>
      <c r="H725" t="s">
        <v>37</v>
      </c>
      <c r="I725" t="s">
        <v>25</v>
      </c>
      <c r="J725" t="s">
        <v>25</v>
      </c>
      <c r="K725" t="s">
        <v>51</v>
      </c>
      <c r="L725" t="s">
        <v>31</v>
      </c>
      <c r="M725" t="s">
        <v>31</v>
      </c>
      <c r="N725">
        <v>78000</v>
      </c>
      <c r="O725" t="s">
        <v>32</v>
      </c>
      <c r="P725">
        <v>3</v>
      </c>
      <c r="Q725">
        <v>0</v>
      </c>
    </row>
    <row r="726" spans="1:17" x14ac:dyDescent="0.35">
      <c r="A726" s="1" t="str">
        <f>VLOOKUP(WorkingData!A726,DimBrand!$A$1:$B$9,2,0)</f>
        <v>B5</v>
      </c>
      <c r="B726" s="1" t="str">
        <f>VLOOKUP(WorkingData!B726,DimProcessor!$D$1:$E$29,2,0)</f>
        <v>PR25</v>
      </c>
      <c r="C726" s="1" t="str">
        <f>VLOOKUP(WorkingData!G726,DimOS!$A$1:$B$4,2,0)</f>
        <v>OS1</v>
      </c>
      <c r="D726" s="1" t="str">
        <f>VLOOKUP(WorkingData!H726,DimArchitecture!$A$1:$B$3,2,0)</f>
        <v>AR1</v>
      </c>
      <c r="E726" s="1" t="str">
        <f>VLOOKUP(WorkingData!J726,DimType!$A$1:$B$4,2,0)</f>
        <v>TY2</v>
      </c>
      <c r="F726" t="s">
        <v>67</v>
      </c>
      <c r="G726" t="s">
        <v>24</v>
      </c>
      <c r="H726" t="s">
        <v>37</v>
      </c>
      <c r="I726" t="s">
        <v>25</v>
      </c>
      <c r="J726" t="s">
        <v>25</v>
      </c>
      <c r="K726" t="s">
        <v>51</v>
      </c>
      <c r="L726" t="s">
        <v>31</v>
      </c>
      <c r="M726" t="s">
        <v>52</v>
      </c>
      <c r="N726">
        <v>59999</v>
      </c>
      <c r="O726" t="s">
        <v>45</v>
      </c>
      <c r="P726">
        <v>19</v>
      </c>
      <c r="Q726">
        <v>1</v>
      </c>
    </row>
    <row r="727" spans="1:17" x14ac:dyDescent="0.35">
      <c r="A727" s="1" t="str">
        <f>VLOOKUP(WorkingData!A727,DimBrand!$A$1:$B$9,2,0)</f>
        <v>B5</v>
      </c>
      <c r="B727" s="1" t="str">
        <f>VLOOKUP(WorkingData!B727,DimProcessor!$D$1:$E$29,2,0)</f>
        <v>PR25</v>
      </c>
      <c r="C727" s="1" t="str">
        <f>VLOOKUP(WorkingData!G727,DimOS!$A$1:$B$4,2,0)</f>
        <v>OS1</v>
      </c>
      <c r="D727" s="1" t="str">
        <f>VLOOKUP(WorkingData!H727,DimArchitecture!$A$1:$B$3,2,0)</f>
        <v>AR1</v>
      </c>
      <c r="E727" s="1" t="str">
        <f>VLOOKUP(WorkingData!J727,DimType!$A$1:$B$4,2,0)</f>
        <v>TY3</v>
      </c>
      <c r="F727" t="s">
        <v>36</v>
      </c>
      <c r="G727" t="s">
        <v>24</v>
      </c>
      <c r="H727" t="s">
        <v>37</v>
      </c>
      <c r="I727" t="s">
        <v>25</v>
      </c>
      <c r="J727" t="s">
        <v>23</v>
      </c>
      <c r="K727" t="s">
        <v>51</v>
      </c>
      <c r="L727" t="s">
        <v>31</v>
      </c>
      <c r="M727" t="s">
        <v>52</v>
      </c>
      <c r="N727">
        <v>64990</v>
      </c>
      <c r="O727" t="s">
        <v>34</v>
      </c>
      <c r="P727">
        <v>8</v>
      </c>
      <c r="Q727">
        <v>1</v>
      </c>
    </row>
    <row r="728" spans="1:17" x14ac:dyDescent="0.35">
      <c r="A728" s="1" t="str">
        <f>VLOOKUP(WorkingData!A728,DimBrand!$A$1:$B$9,2,0)</f>
        <v>B6</v>
      </c>
      <c r="B728" s="1" t="str">
        <f>VLOOKUP(WorkingData!B728,DimProcessor!$D$1:$E$29,2,0)</f>
        <v>PR25</v>
      </c>
      <c r="C728" s="1" t="str">
        <f>VLOOKUP(WorkingData!G728,DimOS!$A$1:$B$4,2,0)</f>
        <v>OS1</v>
      </c>
      <c r="D728" s="1" t="str">
        <f>VLOOKUP(WorkingData!H728,DimArchitecture!$A$1:$B$3,2,0)</f>
        <v>AR2</v>
      </c>
      <c r="E728" s="1" t="str">
        <f>VLOOKUP(WorkingData!J728,DimType!$A$1:$B$4,2,0)</f>
        <v>TY1</v>
      </c>
      <c r="F728" t="s">
        <v>23</v>
      </c>
      <c r="G728" t="s">
        <v>24</v>
      </c>
      <c r="H728" t="s">
        <v>26</v>
      </c>
      <c r="I728" t="s">
        <v>25</v>
      </c>
      <c r="J728" t="s">
        <v>25</v>
      </c>
      <c r="K728" t="s">
        <v>30</v>
      </c>
      <c r="L728" t="s">
        <v>31</v>
      </c>
      <c r="M728" t="s">
        <v>31</v>
      </c>
      <c r="N728">
        <v>57900</v>
      </c>
      <c r="O728" t="s">
        <v>45</v>
      </c>
      <c r="P728">
        <v>3</v>
      </c>
      <c r="Q728">
        <v>1</v>
      </c>
    </row>
    <row r="729" spans="1:17" x14ac:dyDescent="0.35">
      <c r="A729" s="1" t="str">
        <f>VLOOKUP(WorkingData!A729,DimBrand!$A$1:$B$9,2,0)</f>
        <v>B2</v>
      </c>
      <c r="B729" s="1" t="str">
        <f>VLOOKUP(WorkingData!B729,DimProcessor!$D$1:$E$29,2,0)</f>
        <v>PR25</v>
      </c>
      <c r="C729" s="1" t="str">
        <f>VLOOKUP(WorkingData!G729,DimOS!$A$1:$B$4,2,0)</f>
        <v>OS1</v>
      </c>
      <c r="D729" s="1" t="str">
        <f>VLOOKUP(WorkingData!H729,DimArchitecture!$A$1:$B$3,2,0)</f>
        <v>AR1</v>
      </c>
      <c r="E729" s="1" t="str">
        <f>VLOOKUP(WorkingData!J729,DimType!$A$1:$B$4,2,0)</f>
        <v>TY2</v>
      </c>
      <c r="F729" t="s">
        <v>23</v>
      </c>
      <c r="G729" t="s">
        <v>61</v>
      </c>
      <c r="H729" t="s">
        <v>26</v>
      </c>
      <c r="I729" t="s">
        <v>25</v>
      </c>
      <c r="J729" t="s">
        <v>25</v>
      </c>
      <c r="K729" t="s">
        <v>70</v>
      </c>
      <c r="L729" t="s">
        <v>52</v>
      </c>
      <c r="M729" t="s">
        <v>52</v>
      </c>
      <c r="N729">
        <v>81978</v>
      </c>
      <c r="O729" t="s">
        <v>34</v>
      </c>
      <c r="P729">
        <v>0</v>
      </c>
      <c r="Q729">
        <v>0</v>
      </c>
    </row>
    <row r="730" spans="1:17" x14ac:dyDescent="0.35">
      <c r="A730" s="1" t="str">
        <f>VLOOKUP(WorkingData!A730,DimBrand!$A$1:$B$9,2,0)</f>
        <v>B5</v>
      </c>
      <c r="B730" s="1" t="str">
        <f>VLOOKUP(WorkingData!B730,DimProcessor!$D$1:$E$29,2,0)</f>
        <v>PR25</v>
      </c>
      <c r="C730" s="1" t="str">
        <f>VLOOKUP(WorkingData!G730,DimOS!$A$1:$B$4,2,0)</f>
        <v>OS1</v>
      </c>
      <c r="D730" s="1" t="str">
        <f>VLOOKUP(WorkingData!H730,DimArchitecture!$A$1:$B$3,2,0)</f>
        <v>AR1</v>
      </c>
      <c r="E730" s="1" t="str">
        <f>VLOOKUP(WorkingData!J730,DimType!$A$1:$B$4,2,0)</f>
        <v>TY3</v>
      </c>
      <c r="F730" t="s">
        <v>23</v>
      </c>
      <c r="G730" t="s">
        <v>24</v>
      </c>
      <c r="H730" t="s">
        <v>25</v>
      </c>
      <c r="I730" t="s">
        <v>26</v>
      </c>
      <c r="J730" t="s">
        <v>23</v>
      </c>
      <c r="K730" t="s">
        <v>51</v>
      </c>
      <c r="L730" t="s">
        <v>31</v>
      </c>
      <c r="M730" t="s">
        <v>31</v>
      </c>
      <c r="N730">
        <v>59990</v>
      </c>
      <c r="O730" t="s">
        <v>45</v>
      </c>
      <c r="P730">
        <v>1480</v>
      </c>
      <c r="Q730">
        <v>151</v>
      </c>
    </row>
    <row r="731" spans="1:17" x14ac:dyDescent="0.35">
      <c r="A731" s="1" t="str">
        <f>VLOOKUP(WorkingData!A731,DimBrand!$A$1:$B$9,2,0)</f>
        <v>B6</v>
      </c>
      <c r="B731" s="1" t="str">
        <f>VLOOKUP(WorkingData!B731,DimProcessor!$D$1:$E$29,2,0)</f>
        <v>PR25</v>
      </c>
      <c r="C731" s="1" t="str">
        <f>VLOOKUP(WorkingData!G731,DimOS!$A$1:$B$4,2,0)</f>
        <v>OS1</v>
      </c>
      <c r="D731" s="1" t="str">
        <f>VLOOKUP(WorkingData!H731,DimArchitecture!$A$1:$B$3,2,0)</f>
        <v>AR1</v>
      </c>
      <c r="E731" s="1" t="str">
        <f>VLOOKUP(WorkingData!J731,DimType!$A$1:$B$4,2,0)</f>
        <v>TY1</v>
      </c>
      <c r="F731" t="s">
        <v>36</v>
      </c>
      <c r="G731" t="s">
        <v>24</v>
      </c>
      <c r="H731" t="s">
        <v>49</v>
      </c>
      <c r="I731" t="s">
        <v>26</v>
      </c>
      <c r="J731" t="s">
        <v>25</v>
      </c>
      <c r="K731" t="s">
        <v>30</v>
      </c>
      <c r="L731" t="s">
        <v>31</v>
      </c>
      <c r="M731" t="s">
        <v>31</v>
      </c>
      <c r="N731">
        <v>49490</v>
      </c>
      <c r="O731" t="s">
        <v>45</v>
      </c>
      <c r="P731">
        <v>31</v>
      </c>
      <c r="Q731">
        <v>3</v>
      </c>
    </row>
    <row r="732" spans="1:17" x14ac:dyDescent="0.35">
      <c r="A732" s="1" t="str">
        <f>VLOOKUP(WorkingData!A732,DimBrand!$A$1:$B$9,2,0)</f>
        <v>B1</v>
      </c>
      <c r="B732" s="1" t="str">
        <f>VLOOKUP(WorkingData!B732,DimProcessor!$D$1:$E$29,2,0)</f>
        <v>PR25</v>
      </c>
      <c r="C732" s="1" t="str">
        <f>VLOOKUP(WorkingData!G732,DimOS!$A$1:$B$4,2,0)</f>
        <v>OS1</v>
      </c>
      <c r="D732" s="1" t="str">
        <f>VLOOKUP(WorkingData!H732,DimArchitecture!$A$1:$B$3,2,0)</f>
        <v>AR1</v>
      </c>
      <c r="E732" s="1" t="str">
        <f>VLOOKUP(WorkingData!J732,DimType!$A$1:$B$4,2,0)</f>
        <v>TY1</v>
      </c>
      <c r="F732" t="s">
        <v>36</v>
      </c>
      <c r="G732" t="s">
        <v>24</v>
      </c>
      <c r="H732" t="s">
        <v>49</v>
      </c>
      <c r="I732" t="s">
        <v>26</v>
      </c>
      <c r="J732" t="s">
        <v>25</v>
      </c>
      <c r="K732" t="s">
        <v>51</v>
      </c>
      <c r="L732" t="s">
        <v>31</v>
      </c>
      <c r="M732" t="s">
        <v>31</v>
      </c>
      <c r="N732">
        <v>54990</v>
      </c>
      <c r="O732" t="s">
        <v>45</v>
      </c>
      <c r="P732">
        <v>18</v>
      </c>
      <c r="Q732">
        <v>3</v>
      </c>
    </row>
    <row r="733" spans="1:17" x14ac:dyDescent="0.35">
      <c r="A733" s="1" t="str">
        <f>VLOOKUP(WorkingData!A733,DimBrand!$A$1:$B$9,2,0)</f>
        <v>B2</v>
      </c>
      <c r="B733" s="1" t="str">
        <f>VLOOKUP(WorkingData!B733,DimProcessor!$D$1:$E$29,2,0)</f>
        <v>PR25</v>
      </c>
      <c r="C733" s="1" t="str">
        <f>VLOOKUP(WorkingData!G733,DimOS!$A$1:$B$4,2,0)</f>
        <v>OS1</v>
      </c>
      <c r="D733" s="1" t="str">
        <f>VLOOKUP(WorkingData!H733,DimArchitecture!$A$1:$B$3,2,0)</f>
        <v>AR1</v>
      </c>
      <c r="E733" s="1" t="str">
        <f>VLOOKUP(WorkingData!J733,DimType!$A$1:$B$4,2,0)</f>
        <v>TY1</v>
      </c>
      <c r="F733" t="s">
        <v>36</v>
      </c>
      <c r="G733" t="s">
        <v>24</v>
      </c>
      <c r="H733" t="s">
        <v>49</v>
      </c>
      <c r="I733" t="s">
        <v>26</v>
      </c>
      <c r="J733" t="s">
        <v>23</v>
      </c>
      <c r="K733" t="s">
        <v>30</v>
      </c>
      <c r="L733" t="s">
        <v>31</v>
      </c>
      <c r="M733" t="s">
        <v>31</v>
      </c>
      <c r="N733">
        <v>68500</v>
      </c>
      <c r="O733" t="s">
        <v>45</v>
      </c>
      <c r="P733">
        <v>271</v>
      </c>
      <c r="Q733">
        <v>24</v>
      </c>
    </row>
    <row r="734" spans="1:17" x14ac:dyDescent="0.35">
      <c r="A734" s="1" t="str">
        <f>VLOOKUP(WorkingData!A734,DimBrand!$A$1:$B$9,2,0)</f>
        <v>B1</v>
      </c>
      <c r="B734" s="1" t="str">
        <f>VLOOKUP(WorkingData!B734,DimProcessor!$D$1:$E$29,2,0)</f>
        <v>PR25</v>
      </c>
      <c r="C734" s="1" t="str">
        <f>VLOOKUP(WorkingData!G734,DimOS!$A$1:$B$4,2,0)</f>
        <v>OS1</v>
      </c>
      <c r="D734" s="1" t="str">
        <f>VLOOKUP(WorkingData!H734,DimArchitecture!$A$1:$B$3,2,0)</f>
        <v>AR1</v>
      </c>
      <c r="E734" s="1" t="str">
        <f>VLOOKUP(WorkingData!J734,DimType!$A$1:$B$4,2,0)</f>
        <v>TY1</v>
      </c>
      <c r="F734" t="s">
        <v>36</v>
      </c>
      <c r="G734" t="s">
        <v>24</v>
      </c>
      <c r="H734" t="s">
        <v>49</v>
      </c>
      <c r="I734" t="s">
        <v>26</v>
      </c>
      <c r="J734" t="s">
        <v>25</v>
      </c>
      <c r="K734" t="s">
        <v>51</v>
      </c>
      <c r="L734" t="s">
        <v>31</v>
      </c>
      <c r="M734" t="s">
        <v>31</v>
      </c>
      <c r="N734">
        <v>54990</v>
      </c>
      <c r="O734" t="s">
        <v>45</v>
      </c>
      <c r="P734">
        <v>49</v>
      </c>
      <c r="Q734">
        <v>6</v>
      </c>
    </row>
    <row r="735" spans="1:17" x14ac:dyDescent="0.35">
      <c r="A735" s="1" t="str">
        <f>VLOOKUP(WorkingData!A735,DimBrand!$A$1:$B$9,2,0)</f>
        <v>B1</v>
      </c>
      <c r="B735" s="1" t="str">
        <f>VLOOKUP(WorkingData!B735,DimProcessor!$D$1:$E$29,2,0)</f>
        <v>PR25</v>
      </c>
      <c r="C735" s="1" t="str">
        <f>VLOOKUP(WorkingData!G735,DimOS!$A$1:$B$4,2,0)</f>
        <v>OS1</v>
      </c>
      <c r="D735" s="1" t="str">
        <f>VLOOKUP(WorkingData!H735,DimArchitecture!$A$1:$B$3,2,0)</f>
        <v>AR2</v>
      </c>
      <c r="E735" s="1" t="str">
        <f>VLOOKUP(WorkingData!J735,DimType!$A$1:$B$4,2,0)</f>
        <v>TY1</v>
      </c>
      <c r="F735" t="s">
        <v>36</v>
      </c>
      <c r="G735" t="s">
        <v>24</v>
      </c>
      <c r="H735" t="s">
        <v>49</v>
      </c>
      <c r="I735" t="s">
        <v>26</v>
      </c>
      <c r="J735" t="s">
        <v>25</v>
      </c>
      <c r="K735" t="s">
        <v>51</v>
      </c>
      <c r="L735" t="s">
        <v>31</v>
      </c>
      <c r="M735" t="s">
        <v>52</v>
      </c>
      <c r="N735">
        <v>54990</v>
      </c>
      <c r="O735" t="s">
        <v>45</v>
      </c>
      <c r="P735">
        <v>474</v>
      </c>
      <c r="Q735">
        <v>65</v>
      </c>
    </row>
    <row r="736" spans="1:17" x14ac:dyDescent="0.35">
      <c r="A736" s="1" t="str">
        <f>VLOOKUP(WorkingData!A736,DimBrand!$A$1:$B$9,2,0)</f>
        <v>B2</v>
      </c>
      <c r="B736" s="1" t="str">
        <f>VLOOKUP(WorkingData!B736,DimProcessor!$D$1:$E$29,2,0)</f>
        <v>PR25</v>
      </c>
      <c r="C736" s="1" t="str">
        <f>VLOOKUP(WorkingData!G736,DimOS!$A$1:$B$4,2,0)</f>
        <v>OS1</v>
      </c>
      <c r="D736" s="1" t="str">
        <f>VLOOKUP(WorkingData!H736,DimArchitecture!$A$1:$B$3,2,0)</f>
        <v>AR1</v>
      </c>
      <c r="E736" s="1" t="str">
        <f>VLOOKUP(WorkingData!J736,DimType!$A$1:$B$4,2,0)</f>
        <v>TY3</v>
      </c>
      <c r="F736" t="s">
        <v>36</v>
      </c>
      <c r="G736" t="s">
        <v>24</v>
      </c>
      <c r="H736" t="s">
        <v>49</v>
      </c>
      <c r="I736" t="s">
        <v>26</v>
      </c>
      <c r="J736" t="s">
        <v>25</v>
      </c>
      <c r="K736" t="s">
        <v>51</v>
      </c>
      <c r="L736" t="s">
        <v>31</v>
      </c>
      <c r="M736" t="s">
        <v>52</v>
      </c>
      <c r="N736">
        <v>63990</v>
      </c>
      <c r="O736" t="s">
        <v>45</v>
      </c>
      <c r="P736">
        <v>861</v>
      </c>
      <c r="Q736">
        <v>116</v>
      </c>
    </row>
    <row r="737" spans="1:17" x14ac:dyDescent="0.35">
      <c r="A737" s="1" t="str">
        <f>VLOOKUP(WorkingData!A737,DimBrand!$A$1:$B$9,2,0)</f>
        <v>B5</v>
      </c>
      <c r="B737" s="1" t="str">
        <f>VLOOKUP(WorkingData!B737,DimProcessor!$D$1:$E$29,2,0)</f>
        <v>PR25</v>
      </c>
      <c r="C737" s="1" t="str">
        <f>VLOOKUP(WorkingData!G737,DimOS!$A$1:$B$4,2,0)</f>
        <v>OS1</v>
      </c>
      <c r="D737" s="1" t="str">
        <f>VLOOKUP(WorkingData!H737,DimArchitecture!$A$1:$B$3,2,0)</f>
        <v>AR1</v>
      </c>
      <c r="E737" s="1" t="str">
        <f>VLOOKUP(WorkingData!J737,DimType!$A$1:$B$4,2,0)</f>
        <v>TY3</v>
      </c>
      <c r="F737" t="s">
        <v>23</v>
      </c>
      <c r="G737" t="s">
        <v>24</v>
      </c>
      <c r="H737" t="s">
        <v>49</v>
      </c>
      <c r="I737" t="s">
        <v>26</v>
      </c>
      <c r="J737" t="s">
        <v>23</v>
      </c>
      <c r="K737" t="s">
        <v>51</v>
      </c>
      <c r="L737" t="s">
        <v>31</v>
      </c>
      <c r="M737" t="s">
        <v>31</v>
      </c>
      <c r="N737">
        <v>80000</v>
      </c>
      <c r="O737" t="s">
        <v>45</v>
      </c>
      <c r="P737">
        <v>34</v>
      </c>
      <c r="Q737">
        <v>6</v>
      </c>
    </row>
    <row r="738" spans="1:17" x14ac:dyDescent="0.35">
      <c r="A738" s="1" t="str">
        <f>VLOOKUP(WorkingData!A738,DimBrand!$A$1:$B$9,2,0)</f>
        <v>B6</v>
      </c>
      <c r="B738" s="1" t="str">
        <f>VLOOKUP(WorkingData!B738,DimProcessor!$D$1:$E$29,2,0)</f>
        <v>PR25</v>
      </c>
      <c r="C738" s="1" t="str">
        <f>VLOOKUP(WorkingData!G738,DimOS!$A$1:$B$4,2,0)</f>
        <v>OS1</v>
      </c>
      <c r="D738" s="1" t="str">
        <f>VLOOKUP(WorkingData!H738,DimArchitecture!$A$1:$B$3,2,0)</f>
        <v>AR2</v>
      </c>
      <c r="E738" s="1" t="str">
        <f>VLOOKUP(WorkingData!J738,DimType!$A$1:$B$4,2,0)</f>
        <v>TY1</v>
      </c>
      <c r="F738" t="s">
        <v>23</v>
      </c>
      <c r="G738" t="s">
        <v>24</v>
      </c>
      <c r="H738" t="s">
        <v>49</v>
      </c>
      <c r="I738" t="s">
        <v>26</v>
      </c>
      <c r="J738" t="s">
        <v>25</v>
      </c>
      <c r="K738" t="s">
        <v>30</v>
      </c>
      <c r="L738" t="s">
        <v>31</v>
      </c>
      <c r="M738" t="s">
        <v>31</v>
      </c>
      <c r="N738">
        <v>51990</v>
      </c>
      <c r="O738" t="s">
        <v>34</v>
      </c>
      <c r="P738">
        <v>0</v>
      </c>
      <c r="Q738">
        <v>0</v>
      </c>
    </row>
    <row r="739" spans="1:17" x14ac:dyDescent="0.35">
      <c r="A739" s="1" t="str">
        <f>VLOOKUP(WorkingData!A739,DimBrand!$A$1:$B$9,2,0)</f>
        <v>B1</v>
      </c>
      <c r="B739" s="1" t="str">
        <f>VLOOKUP(WorkingData!B739,DimProcessor!$D$1:$E$29,2,0)</f>
        <v>PR25</v>
      </c>
      <c r="C739" s="1" t="str">
        <f>VLOOKUP(WorkingData!G739,DimOS!$A$1:$B$4,2,0)</f>
        <v>OS1</v>
      </c>
      <c r="D739" s="1" t="str">
        <f>VLOOKUP(WorkingData!H739,DimArchitecture!$A$1:$B$3,2,0)</f>
        <v>AR1</v>
      </c>
      <c r="E739" s="1" t="str">
        <f>VLOOKUP(WorkingData!J739,DimType!$A$1:$B$4,2,0)</f>
        <v>TY1</v>
      </c>
      <c r="F739" t="s">
        <v>23</v>
      </c>
      <c r="G739" t="s">
        <v>24</v>
      </c>
      <c r="H739" t="s">
        <v>49</v>
      </c>
      <c r="I739" t="s">
        <v>26</v>
      </c>
      <c r="J739" t="s">
        <v>25</v>
      </c>
      <c r="K739" t="s">
        <v>51</v>
      </c>
      <c r="L739" t="s">
        <v>31</v>
      </c>
      <c r="M739" t="s">
        <v>52</v>
      </c>
      <c r="N739">
        <v>62990</v>
      </c>
      <c r="O739" t="s">
        <v>45</v>
      </c>
      <c r="P739">
        <v>165</v>
      </c>
      <c r="Q739">
        <v>34</v>
      </c>
    </row>
    <row r="740" spans="1:17" x14ac:dyDescent="0.35">
      <c r="A740" s="1" t="str">
        <f>VLOOKUP(WorkingData!A740,DimBrand!$A$1:$B$9,2,0)</f>
        <v>B5</v>
      </c>
      <c r="B740" s="1" t="str">
        <f>VLOOKUP(WorkingData!B740,DimProcessor!$D$1:$E$29,2,0)</f>
        <v>PR25</v>
      </c>
      <c r="C740" s="1" t="str">
        <f>VLOOKUP(WorkingData!G740,DimOS!$A$1:$B$4,2,0)</f>
        <v>OS1</v>
      </c>
      <c r="D740" s="1" t="str">
        <f>VLOOKUP(WorkingData!H740,DimArchitecture!$A$1:$B$3,2,0)</f>
        <v>AR1</v>
      </c>
      <c r="E740" s="1" t="str">
        <f>VLOOKUP(WorkingData!J740,DimType!$A$1:$B$4,2,0)</f>
        <v>TY2</v>
      </c>
      <c r="F740" t="s">
        <v>23</v>
      </c>
      <c r="G740" t="s">
        <v>24</v>
      </c>
      <c r="H740" t="s">
        <v>49</v>
      </c>
      <c r="I740" t="s">
        <v>26</v>
      </c>
      <c r="J740" t="s">
        <v>25</v>
      </c>
      <c r="K740" t="s">
        <v>51</v>
      </c>
      <c r="L740" t="s">
        <v>31</v>
      </c>
      <c r="M740" t="s">
        <v>31</v>
      </c>
      <c r="N740">
        <v>52990</v>
      </c>
      <c r="O740" t="s">
        <v>45</v>
      </c>
      <c r="P740">
        <v>698</v>
      </c>
      <c r="Q740">
        <v>74</v>
      </c>
    </row>
    <row r="741" spans="1:17" x14ac:dyDescent="0.35">
      <c r="A741" s="1" t="str">
        <f>VLOOKUP(WorkingData!A741,DimBrand!$A$1:$B$9,2,0)</f>
        <v>B1</v>
      </c>
      <c r="B741" s="1" t="str">
        <f>VLOOKUP(WorkingData!B741,DimProcessor!$D$1:$E$29,2,0)</f>
        <v>PR25</v>
      </c>
      <c r="C741" s="1" t="str">
        <f>VLOOKUP(WorkingData!G741,DimOS!$A$1:$B$4,2,0)</f>
        <v>OS1</v>
      </c>
      <c r="D741" s="1" t="str">
        <f>VLOOKUP(WorkingData!H741,DimArchitecture!$A$1:$B$3,2,0)</f>
        <v>AR1</v>
      </c>
      <c r="E741" s="1" t="str">
        <f>VLOOKUP(WorkingData!J741,DimType!$A$1:$B$4,2,0)</f>
        <v>TY2</v>
      </c>
      <c r="F741" t="s">
        <v>23</v>
      </c>
      <c r="G741" t="s">
        <v>24</v>
      </c>
      <c r="H741" t="s">
        <v>49</v>
      </c>
      <c r="I741" t="s">
        <v>26</v>
      </c>
      <c r="J741" t="s">
        <v>25</v>
      </c>
      <c r="K741" t="s">
        <v>51</v>
      </c>
      <c r="L741" t="s">
        <v>31</v>
      </c>
      <c r="M741" t="s">
        <v>52</v>
      </c>
      <c r="N741">
        <v>75100</v>
      </c>
      <c r="O741" t="s">
        <v>34</v>
      </c>
      <c r="P741">
        <v>0</v>
      </c>
      <c r="Q741">
        <v>0</v>
      </c>
    </row>
    <row r="742" spans="1:17" x14ac:dyDescent="0.35">
      <c r="A742" s="1" t="str">
        <f>VLOOKUP(WorkingData!A742,DimBrand!$A$1:$B$9,2,0)</f>
        <v>B1</v>
      </c>
      <c r="B742" s="1" t="str">
        <f>VLOOKUP(WorkingData!B742,DimProcessor!$D$1:$E$29,2,0)</f>
        <v>PR26</v>
      </c>
      <c r="C742" s="1" t="str">
        <f>VLOOKUP(WorkingData!G742,DimOS!$A$1:$B$4,2,0)</f>
        <v>OS1</v>
      </c>
      <c r="D742" s="1" t="str">
        <f>VLOOKUP(WorkingData!H742,DimArchitecture!$A$1:$B$3,2,0)</f>
        <v>AR2</v>
      </c>
      <c r="E742" s="1" t="str">
        <f>VLOOKUP(WorkingData!J742,DimType!$A$1:$B$4,2,0)</f>
        <v>TY3</v>
      </c>
      <c r="F742" t="s">
        <v>67</v>
      </c>
      <c r="G742" t="s">
        <v>24</v>
      </c>
      <c r="H742" t="s">
        <v>37</v>
      </c>
      <c r="I742" t="s">
        <v>25</v>
      </c>
      <c r="J742" t="s">
        <v>23</v>
      </c>
      <c r="K742" t="s">
        <v>30</v>
      </c>
      <c r="L742" t="s">
        <v>31</v>
      </c>
      <c r="M742" t="s">
        <v>31</v>
      </c>
      <c r="N742">
        <v>76990</v>
      </c>
      <c r="O742" t="s">
        <v>45</v>
      </c>
      <c r="P742">
        <v>22</v>
      </c>
      <c r="Q742">
        <v>3</v>
      </c>
    </row>
    <row r="743" spans="1:17" x14ac:dyDescent="0.35">
      <c r="A743" s="1" t="str">
        <f>VLOOKUP(WorkingData!A743,DimBrand!$A$1:$B$9,2,0)</f>
        <v>B1</v>
      </c>
      <c r="B743" s="1" t="str">
        <f>VLOOKUP(WorkingData!B743,DimProcessor!$D$1:$E$29,2,0)</f>
        <v>PR26</v>
      </c>
      <c r="C743" s="1" t="str">
        <f>VLOOKUP(WorkingData!G743,DimOS!$A$1:$B$4,2,0)</f>
        <v>OS1</v>
      </c>
      <c r="D743" s="1" t="str">
        <f>VLOOKUP(WorkingData!H743,DimArchitecture!$A$1:$B$3,2,0)</f>
        <v>AR1</v>
      </c>
      <c r="E743" s="1" t="str">
        <f>VLOOKUP(WorkingData!J743,DimType!$A$1:$B$4,2,0)</f>
        <v>TY1</v>
      </c>
      <c r="F743" t="s">
        <v>67</v>
      </c>
      <c r="G743" t="s">
        <v>24</v>
      </c>
      <c r="H743" t="s">
        <v>37</v>
      </c>
      <c r="I743" t="s">
        <v>25</v>
      </c>
      <c r="J743" t="s">
        <v>23</v>
      </c>
      <c r="K743" t="s">
        <v>51</v>
      </c>
      <c r="L743" t="s">
        <v>31</v>
      </c>
      <c r="M743" t="s">
        <v>31</v>
      </c>
      <c r="N743">
        <v>79990</v>
      </c>
      <c r="O743" t="s">
        <v>34</v>
      </c>
      <c r="P743">
        <v>0</v>
      </c>
      <c r="Q743">
        <v>0</v>
      </c>
    </row>
    <row r="744" spans="1:17" x14ac:dyDescent="0.35">
      <c r="A744" s="1" t="str">
        <f>VLOOKUP(WorkingData!A744,DimBrand!$A$1:$B$9,2,0)</f>
        <v>B1</v>
      </c>
      <c r="B744" s="1" t="str">
        <f>VLOOKUP(WorkingData!B744,DimProcessor!$D$1:$E$29,2,0)</f>
        <v>PR26</v>
      </c>
      <c r="C744" s="1" t="str">
        <f>VLOOKUP(WorkingData!G744,DimOS!$A$1:$B$4,2,0)</f>
        <v>OS1</v>
      </c>
      <c r="D744" s="1" t="str">
        <f>VLOOKUP(WorkingData!H744,DimArchitecture!$A$1:$B$3,2,0)</f>
        <v>AR1</v>
      </c>
      <c r="E744" s="1" t="str">
        <f>VLOOKUP(WorkingData!J744,DimType!$A$1:$B$4,2,0)</f>
        <v>TY1</v>
      </c>
      <c r="F744" t="s">
        <v>36</v>
      </c>
      <c r="G744" t="s">
        <v>24</v>
      </c>
      <c r="H744" t="s">
        <v>37</v>
      </c>
      <c r="I744" t="s">
        <v>25</v>
      </c>
      <c r="J744" t="s">
        <v>23</v>
      </c>
      <c r="K744" t="s">
        <v>30</v>
      </c>
      <c r="L744" t="s">
        <v>31</v>
      </c>
      <c r="M744" t="s">
        <v>31</v>
      </c>
      <c r="N744">
        <v>71990</v>
      </c>
      <c r="O744" t="s">
        <v>45</v>
      </c>
      <c r="P744">
        <v>144</v>
      </c>
      <c r="Q744">
        <v>16</v>
      </c>
    </row>
    <row r="745" spans="1:17" x14ac:dyDescent="0.35">
      <c r="A745" s="1" t="str">
        <f>VLOOKUP(WorkingData!A745,DimBrand!$A$1:$B$9,2,0)</f>
        <v>B1</v>
      </c>
      <c r="B745" s="1" t="str">
        <f>VLOOKUP(WorkingData!B745,DimProcessor!$D$1:$E$29,2,0)</f>
        <v>PR26</v>
      </c>
      <c r="C745" s="1" t="str">
        <f>VLOOKUP(WorkingData!G745,DimOS!$A$1:$B$4,2,0)</f>
        <v>OS1</v>
      </c>
      <c r="D745" s="1" t="str">
        <f>VLOOKUP(WorkingData!H745,DimArchitecture!$A$1:$B$3,2,0)</f>
        <v>AR1</v>
      </c>
      <c r="E745" s="1" t="str">
        <f>VLOOKUP(WorkingData!J745,DimType!$A$1:$B$4,2,0)</f>
        <v>TY1</v>
      </c>
      <c r="F745" t="s">
        <v>36</v>
      </c>
      <c r="G745" t="s">
        <v>24</v>
      </c>
      <c r="H745" t="s">
        <v>37</v>
      </c>
      <c r="I745" t="s">
        <v>25</v>
      </c>
      <c r="J745" t="s">
        <v>23</v>
      </c>
      <c r="K745" t="s">
        <v>30</v>
      </c>
      <c r="L745" t="s">
        <v>31</v>
      </c>
      <c r="M745" t="s">
        <v>31</v>
      </c>
      <c r="N745">
        <v>71990</v>
      </c>
      <c r="O745" t="s">
        <v>45</v>
      </c>
      <c r="P745">
        <v>1810</v>
      </c>
      <c r="Q745">
        <v>235</v>
      </c>
    </row>
    <row r="746" spans="1:17" x14ac:dyDescent="0.35">
      <c r="A746" s="1" t="str">
        <f>VLOOKUP(WorkingData!A746,DimBrand!$A$1:$B$9,2,0)</f>
        <v>B2</v>
      </c>
      <c r="B746" s="1" t="str">
        <f>VLOOKUP(WorkingData!B746,DimProcessor!$D$1:$E$29,2,0)</f>
        <v>PR26</v>
      </c>
      <c r="C746" s="1" t="str">
        <f>VLOOKUP(WorkingData!G746,DimOS!$A$1:$B$4,2,0)</f>
        <v>OS1</v>
      </c>
      <c r="D746" s="1" t="str">
        <f>VLOOKUP(WorkingData!H746,DimArchitecture!$A$1:$B$3,2,0)</f>
        <v>AR1</v>
      </c>
      <c r="E746" s="1" t="str">
        <f>VLOOKUP(WorkingData!J746,DimType!$A$1:$B$4,2,0)</f>
        <v>TY1</v>
      </c>
      <c r="F746" t="s">
        <v>67</v>
      </c>
      <c r="G746" t="s">
        <v>24</v>
      </c>
      <c r="H746" t="s">
        <v>37</v>
      </c>
      <c r="I746" t="s">
        <v>25</v>
      </c>
      <c r="J746" t="s">
        <v>23</v>
      </c>
      <c r="K746" t="s">
        <v>51</v>
      </c>
      <c r="L746" t="s">
        <v>31</v>
      </c>
      <c r="M746" t="s">
        <v>52</v>
      </c>
      <c r="N746">
        <v>99990</v>
      </c>
      <c r="O746" t="s">
        <v>45</v>
      </c>
      <c r="P746">
        <v>26</v>
      </c>
      <c r="Q746">
        <v>1</v>
      </c>
    </row>
    <row r="747" spans="1:17" x14ac:dyDescent="0.35">
      <c r="A747" s="1" t="str">
        <f>VLOOKUP(WorkingData!A747,DimBrand!$A$1:$B$9,2,0)</f>
        <v>B1</v>
      </c>
      <c r="B747" s="1" t="str">
        <f>VLOOKUP(WorkingData!B747,DimProcessor!$D$1:$E$29,2,0)</f>
        <v>PR26</v>
      </c>
      <c r="C747" s="1" t="str">
        <f>VLOOKUP(WorkingData!G747,DimOS!$A$1:$B$4,2,0)</f>
        <v>OS1</v>
      </c>
      <c r="D747" s="1" t="str">
        <f>VLOOKUP(WorkingData!H747,DimArchitecture!$A$1:$B$3,2,0)</f>
        <v>AR1</v>
      </c>
      <c r="E747" s="1" t="str">
        <f>VLOOKUP(WorkingData!J747,DimType!$A$1:$B$4,2,0)</f>
        <v>TY1</v>
      </c>
      <c r="F747" t="s">
        <v>67</v>
      </c>
      <c r="G747" t="s">
        <v>24</v>
      </c>
      <c r="H747" t="s">
        <v>37</v>
      </c>
      <c r="I747" t="s">
        <v>25</v>
      </c>
      <c r="J747" t="s">
        <v>25</v>
      </c>
      <c r="K747" t="s">
        <v>51</v>
      </c>
      <c r="L747" t="s">
        <v>31</v>
      </c>
      <c r="M747" t="s">
        <v>31</v>
      </c>
      <c r="N747">
        <v>79990</v>
      </c>
      <c r="O747" t="s">
        <v>34</v>
      </c>
      <c r="P747">
        <v>0</v>
      </c>
      <c r="Q747">
        <v>0</v>
      </c>
    </row>
    <row r="748" spans="1:17" x14ac:dyDescent="0.35">
      <c r="A748" s="1" t="str">
        <f>VLOOKUP(WorkingData!A748,DimBrand!$A$1:$B$9,2,0)</f>
        <v>B6</v>
      </c>
      <c r="B748" s="1" t="str">
        <f>VLOOKUP(WorkingData!B748,DimProcessor!$D$1:$E$29,2,0)</f>
        <v>PR26</v>
      </c>
      <c r="C748" s="1" t="str">
        <f>VLOOKUP(WorkingData!G748,DimOS!$A$1:$B$4,2,0)</f>
        <v>OS1</v>
      </c>
      <c r="D748" s="1" t="str">
        <f>VLOOKUP(WorkingData!H748,DimArchitecture!$A$1:$B$3,2,0)</f>
        <v>AR1</v>
      </c>
      <c r="E748" s="1" t="str">
        <f>VLOOKUP(WorkingData!J748,DimType!$A$1:$B$4,2,0)</f>
        <v>TY1</v>
      </c>
      <c r="F748" t="s">
        <v>67</v>
      </c>
      <c r="G748" t="s">
        <v>24</v>
      </c>
      <c r="H748" t="s">
        <v>37</v>
      </c>
      <c r="I748" t="s">
        <v>25</v>
      </c>
      <c r="J748" t="s">
        <v>23</v>
      </c>
      <c r="K748" t="s">
        <v>51</v>
      </c>
      <c r="L748" t="s">
        <v>31</v>
      </c>
      <c r="M748" t="s">
        <v>31</v>
      </c>
      <c r="N748">
        <v>93990</v>
      </c>
      <c r="O748" t="s">
        <v>34</v>
      </c>
      <c r="P748">
        <v>0</v>
      </c>
      <c r="Q748">
        <v>0</v>
      </c>
    </row>
    <row r="749" spans="1:17" x14ac:dyDescent="0.35">
      <c r="A749" s="1" t="str">
        <f>VLOOKUP(WorkingData!A749,DimBrand!$A$1:$B$9,2,0)</f>
        <v>B1</v>
      </c>
      <c r="B749" s="1" t="str">
        <f>VLOOKUP(WorkingData!B749,DimProcessor!$D$1:$E$29,2,0)</f>
        <v>PR26</v>
      </c>
      <c r="C749" s="1" t="str">
        <f>VLOOKUP(WorkingData!G749,DimOS!$A$1:$B$4,2,0)</f>
        <v>OS1</v>
      </c>
      <c r="D749" s="1" t="str">
        <f>VLOOKUP(WorkingData!H749,DimArchitecture!$A$1:$B$3,2,0)</f>
        <v>AR1</v>
      </c>
      <c r="E749" s="1" t="str">
        <f>VLOOKUP(WorkingData!J749,DimType!$A$1:$B$4,2,0)</f>
        <v>TY3</v>
      </c>
      <c r="F749" t="s">
        <v>67</v>
      </c>
      <c r="G749" t="s">
        <v>24</v>
      </c>
      <c r="H749" t="s">
        <v>37</v>
      </c>
      <c r="I749" t="s">
        <v>25</v>
      </c>
      <c r="J749" t="s">
        <v>23</v>
      </c>
      <c r="K749" t="s">
        <v>30</v>
      </c>
      <c r="L749" t="s">
        <v>31</v>
      </c>
      <c r="M749" t="s">
        <v>31</v>
      </c>
      <c r="N749">
        <v>82990</v>
      </c>
      <c r="O749" t="s">
        <v>45</v>
      </c>
      <c r="P749">
        <v>1067</v>
      </c>
      <c r="Q749">
        <v>145</v>
      </c>
    </row>
    <row r="750" spans="1:17" x14ac:dyDescent="0.35">
      <c r="A750" s="1" t="str">
        <f>VLOOKUP(WorkingData!A750,DimBrand!$A$1:$B$9,2,0)</f>
        <v>B1</v>
      </c>
      <c r="B750" s="1" t="str">
        <f>VLOOKUP(WorkingData!B750,DimProcessor!$D$1:$E$29,2,0)</f>
        <v>PR26</v>
      </c>
      <c r="C750" s="1" t="str">
        <f>VLOOKUP(WorkingData!G750,DimOS!$A$1:$B$4,2,0)</f>
        <v>OS1</v>
      </c>
      <c r="D750" s="1" t="str">
        <f>VLOOKUP(WorkingData!H750,DimArchitecture!$A$1:$B$3,2,0)</f>
        <v>AR1</v>
      </c>
      <c r="E750" s="1" t="str">
        <f>VLOOKUP(WorkingData!J750,DimType!$A$1:$B$4,2,0)</f>
        <v>TY1</v>
      </c>
      <c r="F750" t="s">
        <v>23</v>
      </c>
      <c r="G750" t="s">
        <v>62</v>
      </c>
      <c r="H750" t="s">
        <v>37</v>
      </c>
      <c r="I750" t="s">
        <v>25</v>
      </c>
      <c r="J750" t="s">
        <v>23</v>
      </c>
      <c r="K750" t="s">
        <v>30</v>
      </c>
      <c r="L750" t="s">
        <v>31</v>
      </c>
      <c r="M750" t="s">
        <v>31</v>
      </c>
      <c r="N750">
        <v>106990</v>
      </c>
      <c r="O750" t="s">
        <v>34</v>
      </c>
      <c r="P750">
        <v>0</v>
      </c>
      <c r="Q750">
        <v>0</v>
      </c>
    </row>
    <row r="751" spans="1:17" x14ac:dyDescent="0.35">
      <c r="A751" s="1" t="str">
        <f>VLOOKUP(WorkingData!A751,DimBrand!$A$1:$B$9,2,0)</f>
        <v>B1</v>
      </c>
      <c r="B751" s="1" t="str">
        <f>VLOOKUP(WorkingData!B751,DimProcessor!$D$1:$E$29,2,0)</f>
        <v>PR26</v>
      </c>
      <c r="C751" s="1" t="str">
        <f>VLOOKUP(WorkingData!G751,DimOS!$A$1:$B$4,2,0)</f>
        <v>OS1</v>
      </c>
      <c r="D751" s="1" t="str">
        <f>VLOOKUP(WorkingData!H751,DimArchitecture!$A$1:$B$3,2,0)</f>
        <v>AR1</v>
      </c>
      <c r="E751" s="1" t="str">
        <f>VLOOKUP(WorkingData!J751,DimType!$A$1:$B$4,2,0)</f>
        <v>TY1</v>
      </c>
      <c r="F751" t="s">
        <v>23</v>
      </c>
      <c r="G751" t="s">
        <v>24</v>
      </c>
      <c r="H751" t="s">
        <v>37</v>
      </c>
      <c r="I751" t="s">
        <v>25</v>
      </c>
      <c r="J751" t="s">
        <v>25</v>
      </c>
      <c r="K751" t="s">
        <v>51</v>
      </c>
      <c r="L751" t="s">
        <v>31</v>
      </c>
      <c r="M751" t="s">
        <v>31</v>
      </c>
      <c r="N751">
        <v>92990</v>
      </c>
      <c r="O751" t="s">
        <v>45</v>
      </c>
      <c r="P751">
        <v>25</v>
      </c>
      <c r="Q751">
        <v>4</v>
      </c>
    </row>
    <row r="752" spans="1:17" x14ac:dyDescent="0.35">
      <c r="A752" s="1" t="str">
        <f>VLOOKUP(WorkingData!A752,DimBrand!$A$1:$B$9,2,0)</f>
        <v>B2</v>
      </c>
      <c r="B752" s="1" t="e">
        <f>VLOOKUP(WorkingData!B752,DimProcessor!$D$1:$E$29,2,0)</f>
        <v>#N/A</v>
      </c>
      <c r="C752" s="1" t="str">
        <f>VLOOKUP(WorkingData!G752,DimOS!$A$1:$B$4,2,0)</f>
        <v>OS1</v>
      </c>
      <c r="D752" s="1" t="str">
        <f>VLOOKUP(WorkingData!H752,DimArchitecture!$A$1:$B$3,2,0)</f>
        <v>AR2</v>
      </c>
      <c r="E752" s="1" t="str">
        <f>VLOOKUP(WorkingData!J752,DimType!$A$1:$B$4,2,0)</f>
        <v>TY1</v>
      </c>
      <c r="F752" t="s">
        <v>23</v>
      </c>
      <c r="G752" t="s">
        <v>24</v>
      </c>
      <c r="H752" t="s">
        <v>37</v>
      </c>
      <c r="I752" t="s">
        <v>25</v>
      </c>
      <c r="J752" t="s">
        <v>23</v>
      </c>
      <c r="K752" t="s">
        <v>70</v>
      </c>
      <c r="L752" t="s">
        <v>31</v>
      </c>
      <c r="M752" t="s">
        <v>52</v>
      </c>
      <c r="N752">
        <v>81490</v>
      </c>
      <c r="O752" t="s">
        <v>34</v>
      </c>
      <c r="P752">
        <v>0</v>
      </c>
      <c r="Q752">
        <v>0</v>
      </c>
    </row>
    <row r="753" spans="1:17" x14ac:dyDescent="0.35">
      <c r="A753" s="1" t="str">
        <f>VLOOKUP(WorkingData!A753,DimBrand!$A$1:$B$9,2,0)</f>
        <v>B1</v>
      </c>
      <c r="B753" s="1" t="str">
        <f>VLOOKUP(WorkingData!B753,DimProcessor!$D$1:$E$29,2,0)</f>
        <v>PR26</v>
      </c>
      <c r="C753" s="1" t="str">
        <f>VLOOKUP(WorkingData!G753,DimOS!$A$1:$B$4,2,0)</f>
        <v>OS1</v>
      </c>
      <c r="D753" s="1" t="str">
        <f>VLOOKUP(WorkingData!H753,DimArchitecture!$A$1:$B$3,2,0)</f>
        <v>AR1</v>
      </c>
      <c r="E753" s="1" t="str">
        <f>VLOOKUP(WorkingData!J753,DimType!$A$1:$B$4,2,0)</f>
        <v>TY1</v>
      </c>
      <c r="F753" t="s">
        <v>23</v>
      </c>
      <c r="G753" t="s">
        <v>24</v>
      </c>
      <c r="H753" t="s">
        <v>37</v>
      </c>
      <c r="I753" t="s">
        <v>25</v>
      </c>
      <c r="J753" t="s">
        <v>25</v>
      </c>
      <c r="K753" t="s">
        <v>51</v>
      </c>
      <c r="L753" t="s">
        <v>31</v>
      </c>
      <c r="M753" t="s">
        <v>52</v>
      </c>
      <c r="N753">
        <v>56990</v>
      </c>
      <c r="O753" t="s">
        <v>34</v>
      </c>
      <c r="P753">
        <v>0</v>
      </c>
      <c r="Q753">
        <v>0</v>
      </c>
    </row>
    <row r="754" spans="1:17" x14ac:dyDescent="0.35">
      <c r="A754" s="1" t="str">
        <f>VLOOKUP(WorkingData!A754,DimBrand!$A$1:$B$9,2,0)</f>
        <v>B7</v>
      </c>
      <c r="B754" s="1" t="str">
        <f>VLOOKUP(WorkingData!B754,DimProcessor!$D$1:$E$29,2,0)</f>
        <v>PR26</v>
      </c>
      <c r="C754" s="1" t="str">
        <f>VLOOKUP(WorkingData!G754,DimOS!$A$1:$B$4,2,0)</f>
        <v>OS1</v>
      </c>
      <c r="D754" s="1" t="str">
        <f>VLOOKUP(WorkingData!H754,DimArchitecture!$A$1:$B$3,2,0)</f>
        <v>AR1</v>
      </c>
      <c r="E754" s="1" t="str">
        <f>VLOOKUP(WorkingData!J754,DimType!$A$1:$B$4,2,0)</f>
        <v>TY1</v>
      </c>
      <c r="F754" t="s">
        <v>23</v>
      </c>
      <c r="G754" t="s">
        <v>24</v>
      </c>
      <c r="H754" t="s">
        <v>37</v>
      </c>
      <c r="I754" t="s">
        <v>25</v>
      </c>
      <c r="J754" t="s">
        <v>25</v>
      </c>
      <c r="K754" t="s">
        <v>30</v>
      </c>
      <c r="L754" t="s">
        <v>31</v>
      </c>
      <c r="M754" t="s">
        <v>31</v>
      </c>
      <c r="N754">
        <v>64990</v>
      </c>
      <c r="O754" t="s">
        <v>34</v>
      </c>
      <c r="P754">
        <v>0</v>
      </c>
      <c r="Q754">
        <v>0</v>
      </c>
    </row>
    <row r="755" spans="1:17" x14ac:dyDescent="0.35">
      <c r="A755" s="1" t="str">
        <f>VLOOKUP(WorkingData!A755,DimBrand!$A$1:$B$9,2,0)</f>
        <v>B2</v>
      </c>
      <c r="B755" s="1" t="str">
        <f>VLOOKUP(WorkingData!B755,DimProcessor!$D$1:$E$29,2,0)</f>
        <v>PR26</v>
      </c>
      <c r="C755" s="1" t="str">
        <f>VLOOKUP(WorkingData!G755,DimOS!$A$1:$B$4,2,0)</f>
        <v>OS1</v>
      </c>
      <c r="D755" s="1" t="str">
        <f>VLOOKUP(WorkingData!H755,DimArchitecture!$A$1:$B$3,2,0)</f>
        <v>AR1</v>
      </c>
      <c r="E755" s="1" t="str">
        <f>VLOOKUP(WorkingData!J755,DimType!$A$1:$B$4,2,0)</f>
        <v>TY1</v>
      </c>
      <c r="F755" t="s">
        <v>23</v>
      </c>
      <c r="G755" t="s">
        <v>24</v>
      </c>
      <c r="H755" t="s">
        <v>37</v>
      </c>
      <c r="I755" t="s">
        <v>25</v>
      </c>
      <c r="J755" t="s">
        <v>25</v>
      </c>
      <c r="K755" t="s">
        <v>51</v>
      </c>
      <c r="L755" t="s">
        <v>31</v>
      </c>
      <c r="M755" t="s">
        <v>52</v>
      </c>
      <c r="N755">
        <v>60990</v>
      </c>
      <c r="O755" t="s">
        <v>45</v>
      </c>
      <c r="P755">
        <v>530</v>
      </c>
      <c r="Q755">
        <v>69</v>
      </c>
    </row>
    <row r="756" spans="1:17" x14ac:dyDescent="0.35">
      <c r="A756" s="1" t="str">
        <f>VLOOKUP(WorkingData!A756,DimBrand!$A$1:$B$9,2,0)</f>
        <v>B2</v>
      </c>
      <c r="B756" s="1" t="str">
        <f>VLOOKUP(WorkingData!B756,DimProcessor!$D$1:$E$29,2,0)</f>
        <v>PR26</v>
      </c>
      <c r="C756" s="1" t="str">
        <f>VLOOKUP(WorkingData!G756,DimOS!$A$1:$B$4,2,0)</f>
        <v>OS1</v>
      </c>
      <c r="D756" s="1" t="str">
        <f>VLOOKUP(WorkingData!H756,DimArchitecture!$A$1:$B$3,2,0)</f>
        <v>AR1</v>
      </c>
      <c r="E756" s="1" t="str">
        <f>VLOOKUP(WorkingData!J756,DimType!$A$1:$B$4,2,0)</f>
        <v>TY1</v>
      </c>
      <c r="F756" t="s">
        <v>23</v>
      </c>
      <c r="G756" t="s">
        <v>24</v>
      </c>
      <c r="H756" t="s">
        <v>37</v>
      </c>
      <c r="I756" t="s">
        <v>25</v>
      </c>
      <c r="J756" t="s">
        <v>23</v>
      </c>
      <c r="K756" t="s">
        <v>51</v>
      </c>
      <c r="L756" t="s">
        <v>31</v>
      </c>
      <c r="M756" t="s">
        <v>52</v>
      </c>
      <c r="N756">
        <v>84988</v>
      </c>
      <c r="O756" t="s">
        <v>34</v>
      </c>
      <c r="P756">
        <v>0</v>
      </c>
      <c r="Q756">
        <v>0</v>
      </c>
    </row>
    <row r="757" spans="1:17" x14ac:dyDescent="0.35">
      <c r="A757" s="1" t="str">
        <f>VLOOKUP(WorkingData!A757,DimBrand!$A$1:$B$9,2,0)</f>
        <v>B5</v>
      </c>
      <c r="B757" s="1" t="str">
        <f>VLOOKUP(WorkingData!B757,DimProcessor!$D$1:$E$29,2,0)</f>
        <v>PR26</v>
      </c>
      <c r="C757" s="1" t="str">
        <f>VLOOKUP(WorkingData!G757,DimOS!$A$1:$B$4,2,0)</f>
        <v>OS1</v>
      </c>
      <c r="D757" s="1" t="str">
        <f>VLOOKUP(WorkingData!H757,DimArchitecture!$A$1:$B$3,2,0)</f>
        <v>AR1</v>
      </c>
      <c r="E757" s="1" t="str">
        <f>VLOOKUP(WorkingData!J757,DimType!$A$1:$B$4,2,0)</f>
        <v>TY1</v>
      </c>
      <c r="F757" t="s">
        <v>23</v>
      </c>
      <c r="G757" t="s">
        <v>24</v>
      </c>
      <c r="H757" t="s">
        <v>37</v>
      </c>
      <c r="I757" t="s">
        <v>25</v>
      </c>
      <c r="J757" t="s">
        <v>23</v>
      </c>
      <c r="K757" t="s">
        <v>51</v>
      </c>
      <c r="L757" t="s">
        <v>31</v>
      </c>
      <c r="M757" t="s">
        <v>31</v>
      </c>
      <c r="N757">
        <v>90990</v>
      </c>
      <c r="O757" t="s">
        <v>45</v>
      </c>
      <c r="P757">
        <v>273</v>
      </c>
      <c r="Q757">
        <v>40</v>
      </c>
    </row>
    <row r="758" spans="1:17" x14ac:dyDescent="0.35">
      <c r="A758" s="1" t="str">
        <f>VLOOKUP(WorkingData!A758,DimBrand!$A$1:$B$9,2,0)</f>
        <v>B1</v>
      </c>
      <c r="B758" s="1" t="str">
        <f>VLOOKUP(WorkingData!B758,DimProcessor!$D$1:$E$29,2,0)</f>
        <v>PR26</v>
      </c>
      <c r="C758" s="1" t="str">
        <f>VLOOKUP(WorkingData!G758,DimOS!$A$1:$B$4,2,0)</f>
        <v>OS1</v>
      </c>
      <c r="D758" s="1" t="str">
        <f>VLOOKUP(WorkingData!H758,DimArchitecture!$A$1:$B$3,2,0)</f>
        <v>AR1</v>
      </c>
      <c r="E758" s="1" t="str">
        <f>VLOOKUP(WorkingData!J758,DimType!$A$1:$B$4,2,0)</f>
        <v>TY1</v>
      </c>
      <c r="F758" t="s">
        <v>23</v>
      </c>
      <c r="G758" t="s">
        <v>24</v>
      </c>
      <c r="H758" t="s">
        <v>37</v>
      </c>
      <c r="I758" t="s">
        <v>25</v>
      </c>
      <c r="J758" t="s">
        <v>25</v>
      </c>
      <c r="K758" t="s">
        <v>51</v>
      </c>
      <c r="L758" t="s">
        <v>31</v>
      </c>
      <c r="M758" t="s">
        <v>31</v>
      </c>
      <c r="N758">
        <v>63990</v>
      </c>
      <c r="O758" t="s">
        <v>45</v>
      </c>
      <c r="P758">
        <v>77</v>
      </c>
      <c r="Q758">
        <v>7</v>
      </c>
    </row>
    <row r="759" spans="1:17" x14ac:dyDescent="0.35">
      <c r="A759" s="1" t="str">
        <f>VLOOKUP(WorkingData!A759,DimBrand!$A$1:$B$9,2,0)</f>
        <v>B2</v>
      </c>
      <c r="B759" s="1" t="str">
        <f>VLOOKUP(WorkingData!B759,DimProcessor!$D$1:$E$29,2,0)</f>
        <v>PR26</v>
      </c>
      <c r="C759" s="1" t="str">
        <f>VLOOKUP(WorkingData!G759,DimOS!$A$1:$B$4,2,0)</f>
        <v>OS1</v>
      </c>
      <c r="D759" s="1" t="str">
        <f>VLOOKUP(WorkingData!H759,DimArchitecture!$A$1:$B$3,2,0)</f>
        <v>AR1</v>
      </c>
      <c r="E759" s="1" t="str">
        <f>VLOOKUP(WorkingData!J759,DimType!$A$1:$B$4,2,0)</f>
        <v>TY1</v>
      </c>
      <c r="F759" t="s">
        <v>23</v>
      </c>
      <c r="G759" t="s">
        <v>24</v>
      </c>
      <c r="H759" t="s">
        <v>37</v>
      </c>
      <c r="I759" t="s">
        <v>25</v>
      </c>
      <c r="J759" t="s">
        <v>25</v>
      </c>
      <c r="K759" t="s">
        <v>51</v>
      </c>
      <c r="L759" t="s">
        <v>31</v>
      </c>
      <c r="M759" t="s">
        <v>52</v>
      </c>
      <c r="N759">
        <v>63990</v>
      </c>
      <c r="O759" t="s">
        <v>45</v>
      </c>
      <c r="P759">
        <v>105</v>
      </c>
      <c r="Q759">
        <v>10</v>
      </c>
    </row>
    <row r="760" spans="1:17" x14ac:dyDescent="0.35">
      <c r="A760" s="1" t="str">
        <f>VLOOKUP(WorkingData!A760,DimBrand!$A$1:$B$9,2,0)</f>
        <v>B5</v>
      </c>
      <c r="B760" s="1" t="str">
        <f>VLOOKUP(WorkingData!B760,DimProcessor!$D$1:$E$29,2,0)</f>
        <v>PR26</v>
      </c>
      <c r="C760" s="1" t="str">
        <f>VLOOKUP(WorkingData!G760,DimOS!$A$1:$B$4,2,0)</f>
        <v>OS1</v>
      </c>
      <c r="D760" s="1" t="str">
        <f>VLOOKUP(WorkingData!H760,DimArchitecture!$A$1:$B$3,2,0)</f>
        <v>AR1</v>
      </c>
      <c r="E760" s="1" t="str">
        <f>VLOOKUP(WorkingData!J760,DimType!$A$1:$B$4,2,0)</f>
        <v>TY2</v>
      </c>
      <c r="F760" t="s">
        <v>23</v>
      </c>
      <c r="G760" t="s">
        <v>24</v>
      </c>
      <c r="H760" t="s">
        <v>37</v>
      </c>
      <c r="I760" t="s">
        <v>25</v>
      </c>
      <c r="J760" t="s">
        <v>25</v>
      </c>
      <c r="K760" t="s">
        <v>51</v>
      </c>
      <c r="L760" t="s">
        <v>31</v>
      </c>
      <c r="M760" t="s">
        <v>52</v>
      </c>
      <c r="N760">
        <v>57999</v>
      </c>
      <c r="O760" t="s">
        <v>45</v>
      </c>
      <c r="P760">
        <v>44</v>
      </c>
      <c r="Q760">
        <v>5</v>
      </c>
    </row>
    <row r="761" spans="1:17" x14ac:dyDescent="0.35">
      <c r="A761" s="1" t="str">
        <f>VLOOKUP(WorkingData!A761,DimBrand!$A$1:$B$9,2,0)</f>
        <v>B1</v>
      </c>
      <c r="B761" s="1" t="str">
        <f>VLOOKUP(WorkingData!B761,DimProcessor!$D$1:$E$29,2,0)</f>
        <v>PR26</v>
      </c>
      <c r="C761" s="1" t="str">
        <f>VLOOKUP(WorkingData!G761,DimOS!$A$1:$B$4,2,0)</f>
        <v>OS1</v>
      </c>
      <c r="D761" s="1" t="str">
        <f>VLOOKUP(WorkingData!H761,DimArchitecture!$A$1:$B$3,2,0)</f>
        <v>AR2</v>
      </c>
      <c r="E761" s="1" t="str">
        <f>VLOOKUP(WorkingData!J761,DimType!$A$1:$B$4,2,0)</f>
        <v>TY1</v>
      </c>
      <c r="F761" t="s">
        <v>23</v>
      </c>
      <c r="G761" t="s">
        <v>24</v>
      </c>
      <c r="H761" t="s">
        <v>37</v>
      </c>
      <c r="I761" t="s">
        <v>25</v>
      </c>
      <c r="J761" t="s">
        <v>23</v>
      </c>
      <c r="K761" t="s">
        <v>30</v>
      </c>
      <c r="L761" t="s">
        <v>31</v>
      </c>
      <c r="M761" t="s">
        <v>31</v>
      </c>
      <c r="N761">
        <v>72400</v>
      </c>
      <c r="O761" t="s">
        <v>34</v>
      </c>
      <c r="P761">
        <v>0</v>
      </c>
      <c r="Q761">
        <v>0</v>
      </c>
    </row>
    <row r="762" spans="1:17" x14ac:dyDescent="0.35">
      <c r="A762" s="1" t="str">
        <f>VLOOKUP(WorkingData!A762,DimBrand!$A$1:$B$9,2,0)</f>
        <v>B2</v>
      </c>
      <c r="B762" s="1" t="str">
        <f>VLOOKUP(WorkingData!B762,DimProcessor!$D$1:$E$29,2,0)</f>
        <v>PR26</v>
      </c>
      <c r="C762" s="1" t="str">
        <f>VLOOKUP(WorkingData!G762,DimOS!$A$1:$B$4,2,0)</f>
        <v>OS1</v>
      </c>
      <c r="D762" s="1" t="str">
        <f>VLOOKUP(WorkingData!H762,DimArchitecture!$A$1:$B$3,2,0)</f>
        <v>AR1</v>
      </c>
      <c r="E762" s="1" t="str">
        <f>VLOOKUP(WorkingData!J762,DimType!$A$1:$B$4,2,0)</f>
        <v>TY1</v>
      </c>
      <c r="F762" t="s">
        <v>23</v>
      </c>
      <c r="G762" t="s">
        <v>24</v>
      </c>
      <c r="H762" t="s">
        <v>37</v>
      </c>
      <c r="I762" t="s">
        <v>25</v>
      </c>
      <c r="J762" t="s">
        <v>25</v>
      </c>
      <c r="K762" t="s">
        <v>51</v>
      </c>
      <c r="L762" t="s">
        <v>52</v>
      </c>
      <c r="M762" t="s">
        <v>31</v>
      </c>
      <c r="N762">
        <v>78990</v>
      </c>
      <c r="O762" t="s">
        <v>45</v>
      </c>
      <c r="P762">
        <v>6</v>
      </c>
      <c r="Q762">
        <v>0</v>
      </c>
    </row>
    <row r="763" spans="1:17" x14ac:dyDescent="0.35">
      <c r="A763" s="1" t="str">
        <f>VLOOKUP(WorkingData!A763,DimBrand!$A$1:$B$9,2,0)</f>
        <v>B3</v>
      </c>
      <c r="B763" s="1" t="str">
        <f>VLOOKUP(WorkingData!B763,DimProcessor!$D$1:$E$29,2,0)</f>
        <v>PR26</v>
      </c>
      <c r="C763" s="1" t="str">
        <f>VLOOKUP(WorkingData!G763,DimOS!$A$1:$B$4,2,0)</f>
        <v>OS1</v>
      </c>
      <c r="D763" s="1" t="str">
        <f>VLOOKUP(WorkingData!H763,DimArchitecture!$A$1:$B$3,2,0)</f>
        <v>AR1</v>
      </c>
      <c r="E763" s="1" t="str">
        <f>VLOOKUP(WorkingData!J763,DimType!$A$1:$B$4,2,0)</f>
        <v>TY2</v>
      </c>
      <c r="F763" t="s">
        <v>23</v>
      </c>
      <c r="G763" t="s">
        <v>24</v>
      </c>
      <c r="H763" t="s">
        <v>37</v>
      </c>
      <c r="I763" t="s">
        <v>25</v>
      </c>
      <c r="J763" t="s">
        <v>25</v>
      </c>
      <c r="K763" t="s">
        <v>51</v>
      </c>
      <c r="L763" t="s">
        <v>31</v>
      </c>
      <c r="M763" t="s">
        <v>31</v>
      </c>
      <c r="N763">
        <v>59990</v>
      </c>
      <c r="O763" t="s">
        <v>34</v>
      </c>
      <c r="P763">
        <v>0</v>
      </c>
      <c r="Q763">
        <v>0</v>
      </c>
    </row>
    <row r="764" spans="1:17" x14ac:dyDescent="0.35">
      <c r="A764" s="1" t="str">
        <f>VLOOKUP(WorkingData!A764,DimBrand!$A$1:$B$9,2,0)</f>
        <v>B1</v>
      </c>
      <c r="B764" s="1" t="str">
        <f>VLOOKUP(WorkingData!B764,DimProcessor!$D$1:$E$29,2,0)</f>
        <v>PR26</v>
      </c>
      <c r="C764" s="1" t="str">
        <f>VLOOKUP(WorkingData!G764,DimOS!$A$1:$B$4,2,0)</f>
        <v>OS1</v>
      </c>
      <c r="D764" s="1" t="str">
        <f>VLOOKUP(WorkingData!H764,DimArchitecture!$A$1:$B$3,2,0)</f>
        <v>AR2</v>
      </c>
      <c r="E764" s="1" t="str">
        <f>VLOOKUP(WorkingData!J764,DimType!$A$1:$B$4,2,0)</f>
        <v>TY1</v>
      </c>
      <c r="F764" t="s">
        <v>23</v>
      </c>
      <c r="G764" t="s">
        <v>62</v>
      </c>
      <c r="H764" t="s">
        <v>37</v>
      </c>
      <c r="I764" t="s">
        <v>25</v>
      </c>
      <c r="J764" t="s">
        <v>23</v>
      </c>
      <c r="K764" t="s">
        <v>51</v>
      </c>
      <c r="L764" t="s">
        <v>31</v>
      </c>
      <c r="M764" t="s">
        <v>31</v>
      </c>
      <c r="N764">
        <v>111990</v>
      </c>
      <c r="O764" t="s">
        <v>34</v>
      </c>
      <c r="P764">
        <v>0</v>
      </c>
      <c r="Q764">
        <v>0</v>
      </c>
    </row>
    <row r="765" spans="1:17" x14ac:dyDescent="0.35">
      <c r="A765" s="1" t="str">
        <f>VLOOKUP(WorkingData!A765,DimBrand!$A$1:$B$9,2,0)</f>
        <v>B5</v>
      </c>
      <c r="B765" s="1" t="str">
        <f>VLOOKUP(WorkingData!B765,DimProcessor!$D$1:$E$29,2,0)</f>
        <v>PR26</v>
      </c>
      <c r="C765" s="1" t="str">
        <f>VLOOKUP(WorkingData!G765,DimOS!$A$1:$B$4,2,0)</f>
        <v>OS1</v>
      </c>
      <c r="D765" s="1" t="str">
        <f>VLOOKUP(WorkingData!H765,DimArchitecture!$A$1:$B$3,2,0)</f>
        <v>AR2</v>
      </c>
      <c r="E765" s="1" t="str">
        <f>VLOOKUP(WorkingData!J765,DimType!$A$1:$B$4,2,0)</f>
        <v>TY1</v>
      </c>
      <c r="F765" t="s">
        <v>23</v>
      </c>
      <c r="G765" t="s">
        <v>24</v>
      </c>
      <c r="H765" t="s">
        <v>37</v>
      </c>
      <c r="I765" t="s">
        <v>25</v>
      </c>
      <c r="J765" t="s">
        <v>25</v>
      </c>
      <c r="K765" t="s">
        <v>30</v>
      </c>
      <c r="L765" t="s">
        <v>52</v>
      </c>
      <c r="M765" t="s">
        <v>31</v>
      </c>
      <c r="N765">
        <v>109000</v>
      </c>
      <c r="O765" t="s">
        <v>34</v>
      </c>
      <c r="P765">
        <v>0</v>
      </c>
      <c r="Q765">
        <v>0</v>
      </c>
    </row>
    <row r="766" spans="1:17" x14ac:dyDescent="0.35">
      <c r="A766" s="1" t="str">
        <f>VLOOKUP(WorkingData!A766,DimBrand!$A$1:$B$9,2,0)</f>
        <v>B6</v>
      </c>
      <c r="B766" s="1" t="str">
        <f>VLOOKUP(WorkingData!B766,DimProcessor!$D$1:$E$29,2,0)</f>
        <v>PR26</v>
      </c>
      <c r="C766" s="1" t="str">
        <f>VLOOKUP(WorkingData!G766,DimOS!$A$1:$B$4,2,0)</f>
        <v>OS1</v>
      </c>
      <c r="D766" s="1" t="str">
        <f>VLOOKUP(WorkingData!H766,DimArchitecture!$A$1:$B$3,2,0)</f>
        <v>AR1</v>
      </c>
      <c r="E766" s="1" t="str">
        <f>VLOOKUP(WorkingData!J766,DimType!$A$1:$B$4,2,0)</f>
        <v>TY1</v>
      </c>
      <c r="F766" t="s">
        <v>23</v>
      </c>
      <c r="G766" t="s">
        <v>24</v>
      </c>
      <c r="H766" t="s">
        <v>37</v>
      </c>
      <c r="I766" t="s">
        <v>25</v>
      </c>
      <c r="J766" t="s">
        <v>46</v>
      </c>
      <c r="K766" t="s">
        <v>30</v>
      </c>
      <c r="L766" t="s">
        <v>31</v>
      </c>
      <c r="M766" t="s">
        <v>31</v>
      </c>
      <c r="N766">
        <v>89990</v>
      </c>
      <c r="O766" t="s">
        <v>45</v>
      </c>
      <c r="P766">
        <v>191</v>
      </c>
      <c r="Q766">
        <v>27</v>
      </c>
    </row>
    <row r="767" spans="1:17" x14ac:dyDescent="0.35">
      <c r="A767" s="1" t="str">
        <f>VLOOKUP(WorkingData!A767,DimBrand!$A$1:$B$9,2,0)</f>
        <v>B2</v>
      </c>
      <c r="B767" s="1" t="str">
        <f>VLOOKUP(WorkingData!B767,DimProcessor!$D$1:$E$29,2,0)</f>
        <v>PR26</v>
      </c>
      <c r="C767" s="1" t="str">
        <f>VLOOKUP(WorkingData!G767,DimOS!$A$1:$B$4,2,0)</f>
        <v>OS1</v>
      </c>
      <c r="D767" s="1" t="str">
        <f>VLOOKUP(WorkingData!H767,DimArchitecture!$A$1:$B$3,2,0)</f>
        <v>AR1</v>
      </c>
      <c r="E767" s="1" t="str">
        <f>VLOOKUP(WorkingData!J767,DimType!$A$1:$B$4,2,0)</f>
        <v>TY1</v>
      </c>
      <c r="F767" t="s">
        <v>23</v>
      </c>
      <c r="G767" t="s">
        <v>24</v>
      </c>
      <c r="H767" t="s">
        <v>37</v>
      </c>
      <c r="I767" t="s">
        <v>25</v>
      </c>
      <c r="J767" t="s">
        <v>25</v>
      </c>
      <c r="K767" t="s">
        <v>70</v>
      </c>
      <c r="L767" t="s">
        <v>52</v>
      </c>
      <c r="M767" t="s">
        <v>52</v>
      </c>
      <c r="N767">
        <v>78988</v>
      </c>
      <c r="O767" t="s">
        <v>34</v>
      </c>
      <c r="P767">
        <v>0</v>
      </c>
      <c r="Q767">
        <v>0</v>
      </c>
    </row>
    <row r="768" spans="1:17" x14ac:dyDescent="0.35">
      <c r="A768" s="1" t="str">
        <f>VLOOKUP(WorkingData!A768,DimBrand!$A$1:$B$9,2,0)</f>
        <v>B2</v>
      </c>
      <c r="B768" s="1" t="str">
        <f>VLOOKUP(WorkingData!B768,DimProcessor!$D$1:$E$29,2,0)</f>
        <v>PR26</v>
      </c>
      <c r="C768" s="1" t="str">
        <f>VLOOKUP(WorkingData!G768,DimOS!$A$1:$B$4,2,0)</f>
        <v>OS1</v>
      </c>
      <c r="D768" s="1" t="str">
        <f>VLOOKUP(WorkingData!H768,DimArchitecture!$A$1:$B$3,2,0)</f>
        <v>AR1</v>
      </c>
      <c r="E768" s="1" t="str">
        <f>VLOOKUP(WorkingData!J768,DimType!$A$1:$B$4,2,0)</f>
        <v>TY1</v>
      </c>
      <c r="F768" t="s">
        <v>23</v>
      </c>
      <c r="G768" t="s">
        <v>24</v>
      </c>
      <c r="H768" t="s">
        <v>37</v>
      </c>
      <c r="I768" t="s">
        <v>25</v>
      </c>
      <c r="J768" t="s">
        <v>23</v>
      </c>
      <c r="K768" t="s">
        <v>30</v>
      </c>
      <c r="L768" t="s">
        <v>31</v>
      </c>
      <c r="M768" t="s">
        <v>31</v>
      </c>
      <c r="N768">
        <v>73138</v>
      </c>
      <c r="O768" t="s">
        <v>34</v>
      </c>
      <c r="P768">
        <v>4</v>
      </c>
      <c r="Q768">
        <v>1</v>
      </c>
    </row>
    <row r="769" spans="1:17" x14ac:dyDescent="0.35">
      <c r="A769" s="1" t="str">
        <f>VLOOKUP(WorkingData!A769,DimBrand!$A$1:$B$9,2,0)</f>
        <v>B2</v>
      </c>
      <c r="B769" s="1" t="str">
        <f>VLOOKUP(WorkingData!B769,DimProcessor!$D$1:$E$29,2,0)</f>
        <v>PR26</v>
      </c>
      <c r="C769" s="1" t="str">
        <f>VLOOKUP(WorkingData!G769,DimOS!$A$1:$B$4,2,0)</f>
        <v>OS1</v>
      </c>
      <c r="D769" s="1" t="str">
        <f>VLOOKUP(WorkingData!H769,DimArchitecture!$A$1:$B$3,2,0)</f>
        <v>AR1</v>
      </c>
      <c r="E769" s="1" t="str">
        <f>VLOOKUP(WorkingData!J769,DimType!$A$1:$B$4,2,0)</f>
        <v>TY1</v>
      </c>
      <c r="F769" t="s">
        <v>23</v>
      </c>
      <c r="G769" t="s">
        <v>24</v>
      </c>
      <c r="H769" t="s">
        <v>37</v>
      </c>
      <c r="I769" t="s">
        <v>25</v>
      </c>
      <c r="J769" t="s">
        <v>23</v>
      </c>
      <c r="K769" t="s">
        <v>51</v>
      </c>
      <c r="L769" t="s">
        <v>31</v>
      </c>
      <c r="M769" t="s">
        <v>31</v>
      </c>
      <c r="N769">
        <v>106990</v>
      </c>
      <c r="O769" t="s">
        <v>34</v>
      </c>
      <c r="P769">
        <v>0</v>
      </c>
      <c r="Q769">
        <v>0</v>
      </c>
    </row>
    <row r="770" spans="1:17" x14ac:dyDescent="0.35">
      <c r="A770" s="1" t="str">
        <f>VLOOKUP(WorkingData!A770,DimBrand!$A$1:$B$9,2,0)</f>
        <v>B1</v>
      </c>
      <c r="B770" s="1" t="str">
        <f>VLOOKUP(WorkingData!B770,DimProcessor!$D$1:$E$29,2,0)</f>
        <v>PR26</v>
      </c>
      <c r="C770" s="1" t="str">
        <f>VLOOKUP(WorkingData!G770,DimOS!$A$1:$B$4,2,0)</f>
        <v>OS1</v>
      </c>
      <c r="D770" s="1" t="str">
        <f>VLOOKUP(WorkingData!H770,DimArchitecture!$A$1:$B$3,2,0)</f>
        <v>AR2</v>
      </c>
      <c r="E770" s="1" t="str">
        <f>VLOOKUP(WorkingData!J770,DimType!$A$1:$B$4,2,0)</f>
        <v>TY1</v>
      </c>
      <c r="F770" t="s">
        <v>23</v>
      </c>
      <c r="G770" t="s">
        <v>24</v>
      </c>
      <c r="H770" t="s">
        <v>37</v>
      </c>
      <c r="I770" t="s">
        <v>25</v>
      </c>
      <c r="J770" t="s">
        <v>23</v>
      </c>
      <c r="K770" t="s">
        <v>30</v>
      </c>
      <c r="L770" t="s">
        <v>31</v>
      </c>
      <c r="M770" t="s">
        <v>31</v>
      </c>
      <c r="N770">
        <v>79990</v>
      </c>
      <c r="O770" t="s">
        <v>34</v>
      </c>
      <c r="P770">
        <v>0</v>
      </c>
      <c r="Q770">
        <v>0</v>
      </c>
    </row>
    <row r="771" spans="1:17" x14ac:dyDescent="0.35">
      <c r="A771" s="1" t="str">
        <f>VLOOKUP(WorkingData!A771,DimBrand!$A$1:$B$9,2,0)</f>
        <v>B6</v>
      </c>
      <c r="B771" s="1" t="str">
        <f>VLOOKUP(WorkingData!B771,DimProcessor!$D$1:$E$29,2,0)</f>
        <v>PR26</v>
      </c>
      <c r="C771" s="1" t="str">
        <f>VLOOKUP(WorkingData!G771,DimOS!$A$1:$B$4,2,0)</f>
        <v>OS1</v>
      </c>
      <c r="D771" s="1" t="str">
        <f>VLOOKUP(WorkingData!H771,DimArchitecture!$A$1:$B$3,2,0)</f>
        <v>AR1</v>
      </c>
      <c r="E771" s="1" t="str">
        <f>VLOOKUP(WorkingData!J771,DimType!$A$1:$B$4,2,0)</f>
        <v>TY1</v>
      </c>
      <c r="F771" t="s">
        <v>23</v>
      </c>
      <c r="G771" t="s">
        <v>24</v>
      </c>
      <c r="H771" t="s">
        <v>37</v>
      </c>
      <c r="I771" t="s">
        <v>25</v>
      </c>
      <c r="J771" t="s">
        <v>25</v>
      </c>
      <c r="K771" t="s">
        <v>51</v>
      </c>
      <c r="L771" t="s">
        <v>52</v>
      </c>
      <c r="M771" t="s">
        <v>52</v>
      </c>
      <c r="N771">
        <v>89570</v>
      </c>
      <c r="O771" t="s">
        <v>34</v>
      </c>
      <c r="P771">
        <v>0</v>
      </c>
      <c r="Q771">
        <v>0</v>
      </c>
    </row>
    <row r="772" spans="1:17" x14ac:dyDescent="0.35">
      <c r="A772" s="1" t="str">
        <f>VLOOKUP(WorkingData!A772,DimBrand!$A$1:$B$9,2,0)</f>
        <v>B5</v>
      </c>
      <c r="B772" s="1" t="str">
        <f>VLOOKUP(WorkingData!B772,DimProcessor!$D$1:$E$29,2,0)</f>
        <v>PR26</v>
      </c>
      <c r="C772" s="1" t="str">
        <f>VLOOKUP(WorkingData!G772,DimOS!$A$1:$B$4,2,0)</f>
        <v>OS1</v>
      </c>
      <c r="D772" s="1" t="str">
        <f>VLOOKUP(WorkingData!H772,DimArchitecture!$A$1:$B$3,2,0)</f>
        <v>AR1</v>
      </c>
      <c r="E772" s="1" t="str">
        <f>VLOOKUP(WorkingData!J772,DimType!$A$1:$B$4,2,0)</f>
        <v>TY2</v>
      </c>
      <c r="F772" t="s">
        <v>23</v>
      </c>
      <c r="G772" t="s">
        <v>24</v>
      </c>
      <c r="H772" t="s">
        <v>37</v>
      </c>
      <c r="I772" t="s">
        <v>25</v>
      </c>
      <c r="J772" t="s">
        <v>25</v>
      </c>
      <c r="K772" t="s">
        <v>51</v>
      </c>
      <c r="L772" t="s">
        <v>31</v>
      </c>
      <c r="M772" t="s">
        <v>52</v>
      </c>
      <c r="N772">
        <v>68500</v>
      </c>
      <c r="O772" t="s">
        <v>45</v>
      </c>
      <c r="P772">
        <v>134</v>
      </c>
      <c r="Q772">
        <v>22</v>
      </c>
    </row>
    <row r="773" spans="1:17" x14ac:dyDescent="0.35">
      <c r="A773" s="1" t="str">
        <f>VLOOKUP(WorkingData!A773,DimBrand!$A$1:$B$9,2,0)</f>
        <v>B2</v>
      </c>
      <c r="B773" s="1" t="str">
        <f>VLOOKUP(WorkingData!B773,DimProcessor!$D$1:$E$29,2,0)</f>
        <v>PR26</v>
      </c>
      <c r="C773" s="1" t="str">
        <f>VLOOKUP(WorkingData!G773,DimOS!$A$1:$B$4,2,0)</f>
        <v>OS1</v>
      </c>
      <c r="D773" s="1" t="str">
        <f>VLOOKUP(WorkingData!H773,DimArchitecture!$A$1:$B$3,2,0)</f>
        <v>AR1</v>
      </c>
      <c r="E773" s="1" t="str">
        <f>VLOOKUP(WorkingData!J773,DimType!$A$1:$B$4,2,0)</f>
        <v>TY1</v>
      </c>
      <c r="F773" t="s">
        <v>67</v>
      </c>
      <c r="G773" t="s">
        <v>24</v>
      </c>
      <c r="H773" t="s">
        <v>37</v>
      </c>
      <c r="I773" t="s">
        <v>25</v>
      </c>
      <c r="J773" t="s">
        <v>25</v>
      </c>
      <c r="K773" t="s">
        <v>51</v>
      </c>
      <c r="L773" t="s">
        <v>31</v>
      </c>
      <c r="M773" t="s">
        <v>31</v>
      </c>
      <c r="N773">
        <v>73400</v>
      </c>
      <c r="O773" t="s">
        <v>34</v>
      </c>
      <c r="P773">
        <v>0</v>
      </c>
      <c r="Q773">
        <v>0</v>
      </c>
    </row>
    <row r="774" spans="1:17" x14ac:dyDescent="0.35">
      <c r="A774" s="1" t="str">
        <f>VLOOKUP(WorkingData!A774,DimBrand!$A$1:$B$9,2,0)</f>
        <v>B5</v>
      </c>
      <c r="B774" s="1" t="str">
        <f>VLOOKUP(WorkingData!B774,DimProcessor!$D$1:$E$29,2,0)</f>
        <v>PR26</v>
      </c>
      <c r="C774" s="1" t="str">
        <f>VLOOKUP(WorkingData!G774,DimOS!$A$1:$B$4,2,0)</f>
        <v>OS1</v>
      </c>
      <c r="D774" s="1" t="str">
        <f>VLOOKUP(WorkingData!H774,DimArchitecture!$A$1:$B$3,2,0)</f>
        <v>AR1</v>
      </c>
      <c r="E774" s="1" t="str">
        <f>VLOOKUP(WorkingData!J774,DimType!$A$1:$B$4,2,0)</f>
        <v>TY1</v>
      </c>
      <c r="F774" t="s">
        <v>67</v>
      </c>
      <c r="G774" t="s">
        <v>24</v>
      </c>
      <c r="H774" t="s">
        <v>37</v>
      </c>
      <c r="I774" t="s">
        <v>25</v>
      </c>
      <c r="J774" t="s">
        <v>39</v>
      </c>
      <c r="K774" t="s">
        <v>51</v>
      </c>
      <c r="L774" t="s">
        <v>31</v>
      </c>
      <c r="M774" t="s">
        <v>52</v>
      </c>
      <c r="N774">
        <v>79990</v>
      </c>
      <c r="O774" t="s">
        <v>34</v>
      </c>
      <c r="P774">
        <v>23</v>
      </c>
      <c r="Q774">
        <v>6</v>
      </c>
    </row>
    <row r="775" spans="1:17" x14ac:dyDescent="0.35">
      <c r="A775" s="1" t="str">
        <f>VLOOKUP(WorkingData!A775,DimBrand!$A$1:$B$9,2,0)</f>
        <v>B5</v>
      </c>
      <c r="B775" s="1" t="str">
        <f>VLOOKUP(WorkingData!B775,DimProcessor!$D$1:$E$29,2,0)</f>
        <v>PR26</v>
      </c>
      <c r="C775" s="1" t="str">
        <f>VLOOKUP(WorkingData!G775,DimOS!$A$1:$B$4,2,0)</f>
        <v>OS1</v>
      </c>
      <c r="D775" s="1" t="str">
        <f>VLOOKUP(WorkingData!H775,DimArchitecture!$A$1:$B$3,2,0)</f>
        <v>AR1</v>
      </c>
      <c r="E775" s="1" t="str">
        <f>VLOOKUP(WorkingData!J775,DimType!$A$1:$B$4,2,0)</f>
        <v>TY3</v>
      </c>
      <c r="F775" t="s">
        <v>67</v>
      </c>
      <c r="G775" t="s">
        <v>24</v>
      </c>
      <c r="H775" t="s">
        <v>37</v>
      </c>
      <c r="I775" t="s">
        <v>25</v>
      </c>
      <c r="J775" t="s">
        <v>23</v>
      </c>
      <c r="K775" t="s">
        <v>51</v>
      </c>
      <c r="L775" t="s">
        <v>31</v>
      </c>
      <c r="M775" t="s">
        <v>52</v>
      </c>
      <c r="N775">
        <v>84990</v>
      </c>
      <c r="O775" t="s">
        <v>32</v>
      </c>
      <c r="P775">
        <v>4</v>
      </c>
      <c r="Q775">
        <v>2</v>
      </c>
    </row>
    <row r="776" spans="1:17" x14ac:dyDescent="0.35">
      <c r="A776" s="1" t="str">
        <f>VLOOKUP(WorkingData!A776,DimBrand!$A$1:$B$9,2,0)</f>
        <v>B7</v>
      </c>
      <c r="B776" s="1" t="str">
        <f>VLOOKUP(WorkingData!B776,DimProcessor!$D$1:$E$29,2,0)</f>
        <v>PR26</v>
      </c>
      <c r="C776" s="1" t="str">
        <f>VLOOKUP(WorkingData!G776,DimOS!$A$1:$B$4,2,0)</f>
        <v>OS1</v>
      </c>
      <c r="D776" s="1" t="str">
        <f>VLOOKUP(WorkingData!H776,DimArchitecture!$A$1:$B$3,2,0)</f>
        <v>AR1</v>
      </c>
      <c r="E776" s="1" t="str">
        <f>VLOOKUP(WorkingData!J776,DimType!$A$1:$B$4,2,0)</f>
        <v>TY1</v>
      </c>
      <c r="F776" t="s">
        <v>67</v>
      </c>
      <c r="G776" t="s">
        <v>24</v>
      </c>
      <c r="H776" t="s">
        <v>26</v>
      </c>
      <c r="I776" t="s">
        <v>25</v>
      </c>
      <c r="J776" t="s">
        <v>36</v>
      </c>
      <c r="K776" t="s">
        <v>51</v>
      </c>
      <c r="L776" t="s">
        <v>31</v>
      </c>
      <c r="M776" t="s">
        <v>31</v>
      </c>
      <c r="N776">
        <v>99990</v>
      </c>
      <c r="O776" t="s">
        <v>45</v>
      </c>
      <c r="P776">
        <v>108</v>
      </c>
      <c r="Q776">
        <v>24</v>
      </c>
    </row>
    <row r="777" spans="1:17" x14ac:dyDescent="0.35">
      <c r="A777" s="1" t="str">
        <f>VLOOKUP(WorkingData!A777,DimBrand!$A$1:$B$9,2,0)</f>
        <v>B1</v>
      </c>
      <c r="B777" s="1" t="str">
        <f>VLOOKUP(WorkingData!B777,DimProcessor!$D$1:$E$29,2,0)</f>
        <v>PR26</v>
      </c>
      <c r="C777" s="1" t="str">
        <f>VLOOKUP(WorkingData!G777,DimOS!$A$1:$B$4,2,0)</f>
        <v>OS1</v>
      </c>
      <c r="D777" s="1" t="str">
        <f>VLOOKUP(WorkingData!H777,DimArchitecture!$A$1:$B$3,2,0)</f>
        <v>AR1</v>
      </c>
      <c r="E777" s="1" t="str">
        <f>VLOOKUP(WorkingData!J777,DimType!$A$1:$B$4,2,0)</f>
        <v>TY1</v>
      </c>
      <c r="F777" t="s">
        <v>36</v>
      </c>
      <c r="G777" t="s">
        <v>61</v>
      </c>
      <c r="H777" t="s">
        <v>26</v>
      </c>
      <c r="I777" t="s">
        <v>25</v>
      </c>
      <c r="J777" t="s">
        <v>23</v>
      </c>
      <c r="K777" t="s">
        <v>30</v>
      </c>
      <c r="L777" t="s">
        <v>31</v>
      </c>
      <c r="M777" t="s">
        <v>31</v>
      </c>
      <c r="N777">
        <v>72990</v>
      </c>
      <c r="O777" t="s">
        <v>45</v>
      </c>
      <c r="P777">
        <v>198</v>
      </c>
      <c r="Q777">
        <v>24</v>
      </c>
    </row>
    <row r="778" spans="1:17" x14ac:dyDescent="0.35">
      <c r="A778" s="1" t="str">
        <f>VLOOKUP(WorkingData!A778,DimBrand!$A$1:$B$9,2,0)</f>
        <v>B5</v>
      </c>
      <c r="B778" s="1" t="str">
        <f>VLOOKUP(WorkingData!B778,DimProcessor!$D$1:$E$29,2,0)</f>
        <v>PR26</v>
      </c>
      <c r="C778" s="1" t="str">
        <f>VLOOKUP(WorkingData!G778,DimOS!$A$1:$B$4,2,0)</f>
        <v>OS1</v>
      </c>
      <c r="D778" s="1" t="str">
        <f>VLOOKUP(WorkingData!H778,DimArchitecture!$A$1:$B$3,2,0)</f>
        <v>AR1</v>
      </c>
      <c r="E778" s="1" t="str">
        <f>VLOOKUP(WorkingData!J778,DimType!$A$1:$B$4,2,0)</f>
        <v>TY2</v>
      </c>
      <c r="F778" t="s">
        <v>67</v>
      </c>
      <c r="G778" t="s">
        <v>24</v>
      </c>
      <c r="H778" t="s">
        <v>26</v>
      </c>
      <c r="I778" t="s">
        <v>25</v>
      </c>
      <c r="J778" t="s">
        <v>25</v>
      </c>
      <c r="K778" t="s">
        <v>51</v>
      </c>
      <c r="L778" t="s">
        <v>52</v>
      </c>
      <c r="M778" t="s">
        <v>52</v>
      </c>
      <c r="N778">
        <v>92990</v>
      </c>
      <c r="O778" t="s">
        <v>34</v>
      </c>
      <c r="P778">
        <v>0</v>
      </c>
      <c r="Q778">
        <v>0</v>
      </c>
    </row>
    <row r="779" spans="1:17" x14ac:dyDescent="0.35">
      <c r="A779" s="1" t="str">
        <f>VLOOKUP(WorkingData!A779,DimBrand!$A$1:$B$9,2,0)</f>
        <v>B5</v>
      </c>
      <c r="B779" s="1" t="str">
        <f>VLOOKUP(WorkingData!B779,DimProcessor!$D$1:$E$29,2,0)</f>
        <v>PR26</v>
      </c>
      <c r="C779" s="1" t="str">
        <f>VLOOKUP(WorkingData!G779,DimOS!$A$1:$B$4,2,0)</f>
        <v>OS1</v>
      </c>
      <c r="D779" s="1" t="str">
        <f>VLOOKUP(WorkingData!H779,DimArchitecture!$A$1:$B$3,2,0)</f>
        <v>AR1</v>
      </c>
      <c r="E779" s="1" t="str">
        <f>VLOOKUP(WorkingData!J779,DimType!$A$1:$B$4,2,0)</f>
        <v>TY2</v>
      </c>
      <c r="F779" t="s">
        <v>67</v>
      </c>
      <c r="G779" t="s">
        <v>24</v>
      </c>
      <c r="H779" t="s">
        <v>26</v>
      </c>
      <c r="I779" t="s">
        <v>25</v>
      </c>
      <c r="J779" t="s">
        <v>25</v>
      </c>
      <c r="K779" t="s">
        <v>51</v>
      </c>
      <c r="L779" t="s">
        <v>31</v>
      </c>
      <c r="M779" t="s">
        <v>52</v>
      </c>
      <c r="N779">
        <v>84190</v>
      </c>
      <c r="O779" t="s">
        <v>34</v>
      </c>
      <c r="P779">
        <v>0</v>
      </c>
      <c r="Q779">
        <v>0</v>
      </c>
    </row>
    <row r="780" spans="1:17" x14ac:dyDescent="0.35">
      <c r="A780" s="1" t="str">
        <f>VLOOKUP(WorkingData!A780,DimBrand!$A$1:$B$9,2,0)</f>
        <v>B1</v>
      </c>
      <c r="B780" s="1" t="str">
        <f>VLOOKUP(WorkingData!B780,DimProcessor!$D$1:$E$29,2,0)</f>
        <v>PR26</v>
      </c>
      <c r="C780" s="1" t="str">
        <f>VLOOKUP(WorkingData!G780,DimOS!$A$1:$B$4,2,0)</f>
        <v>OS1</v>
      </c>
      <c r="D780" s="1" t="str">
        <f>VLOOKUP(WorkingData!H780,DimArchitecture!$A$1:$B$3,2,0)</f>
        <v>AR1</v>
      </c>
      <c r="E780" s="1" t="str">
        <f>VLOOKUP(WorkingData!J780,DimType!$A$1:$B$4,2,0)</f>
        <v>TY1</v>
      </c>
      <c r="F780" t="s">
        <v>67</v>
      </c>
      <c r="G780" t="s">
        <v>61</v>
      </c>
      <c r="H780" t="s">
        <v>26</v>
      </c>
      <c r="I780" t="s">
        <v>25</v>
      </c>
      <c r="J780" t="s">
        <v>25</v>
      </c>
      <c r="K780" t="s">
        <v>30</v>
      </c>
      <c r="L780" t="s">
        <v>52</v>
      </c>
      <c r="M780" t="s">
        <v>31</v>
      </c>
      <c r="N780">
        <v>112990</v>
      </c>
      <c r="O780" t="s">
        <v>34</v>
      </c>
      <c r="P780">
        <v>0</v>
      </c>
      <c r="Q780">
        <v>0</v>
      </c>
    </row>
    <row r="781" spans="1:17" x14ac:dyDescent="0.35">
      <c r="A781" s="1" t="str">
        <f>VLOOKUP(WorkingData!A781,DimBrand!$A$1:$B$9,2,0)</f>
        <v>B1</v>
      </c>
      <c r="B781" s="1" t="str">
        <f>VLOOKUP(WorkingData!B781,DimProcessor!$D$1:$E$29,2,0)</f>
        <v>PR26</v>
      </c>
      <c r="C781" s="1" t="str">
        <f>VLOOKUP(WorkingData!G781,DimOS!$A$1:$B$4,2,0)</f>
        <v>OS1</v>
      </c>
      <c r="D781" s="1" t="str">
        <f>VLOOKUP(WorkingData!H781,DimArchitecture!$A$1:$B$3,2,0)</f>
        <v>AR2</v>
      </c>
      <c r="E781" s="1" t="str">
        <f>VLOOKUP(WorkingData!J781,DimType!$A$1:$B$4,2,0)</f>
        <v>TY1</v>
      </c>
      <c r="F781" t="s">
        <v>23</v>
      </c>
      <c r="G781" t="s">
        <v>62</v>
      </c>
      <c r="H781" t="s">
        <v>26</v>
      </c>
      <c r="I781" t="s">
        <v>25</v>
      </c>
      <c r="J781" t="s">
        <v>23</v>
      </c>
      <c r="K781" t="s">
        <v>51</v>
      </c>
      <c r="L781" t="s">
        <v>31</v>
      </c>
      <c r="M781" t="s">
        <v>31</v>
      </c>
      <c r="N781">
        <v>114990</v>
      </c>
      <c r="O781" t="s">
        <v>34</v>
      </c>
      <c r="P781">
        <v>0</v>
      </c>
      <c r="Q781">
        <v>0</v>
      </c>
    </row>
    <row r="782" spans="1:17" x14ac:dyDescent="0.35">
      <c r="A782" s="1" t="str">
        <f>VLOOKUP(WorkingData!A782,DimBrand!$A$1:$B$9,2,0)</f>
        <v>B3</v>
      </c>
      <c r="B782" s="1" t="str">
        <f>VLOOKUP(WorkingData!B782,DimProcessor!$D$1:$E$29,2,0)</f>
        <v>PR26</v>
      </c>
      <c r="C782" s="1" t="str">
        <f>VLOOKUP(WorkingData!G782,DimOS!$A$1:$B$4,2,0)</f>
        <v>OS1</v>
      </c>
      <c r="D782" s="1" t="str">
        <f>VLOOKUP(WorkingData!H782,DimArchitecture!$A$1:$B$3,2,0)</f>
        <v>AR1</v>
      </c>
      <c r="E782" s="1" t="str">
        <f>VLOOKUP(WorkingData!J782,DimType!$A$1:$B$4,2,0)</f>
        <v>TY1</v>
      </c>
      <c r="F782" t="s">
        <v>23</v>
      </c>
      <c r="G782" t="s">
        <v>24</v>
      </c>
      <c r="H782" t="s">
        <v>26</v>
      </c>
      <c r="I782" t="s">
        <v>25</v>
      </c>
      <c r="J782" t="s">
        <v>23</v>
      </c>
      <c r="K782" t="s">
        <v>51</v>
      </c>
      <c r="L782" t="s">
        <v>31</v>
      </c>
      <c r="M782" t="s">
        <v>31</v>
      </c>
      <c r="N782">
        <v>99990</v>
      </c>
      <c r="O782" t="s">
        <v>34</v>
      </c>
      <c r="P782">
        <v>0</v>
      </c>
      <c r="Q782">
        <v>0</v>
      </c>
    </row>
    <row r="783" spans="1:17" x14ac:dyDescent="0.35">
      <c r="A783" s="1" t="str">
        <f>VLOOKUP(WorkingData!A783,DimBrand!$A$1:$B$9,2,0)</f>
        <v>B1</v>
      </c>
      <c r="B783" s="1" t="str">
        <f>VLOOKUP(WorkingData!B783,DimProcessor!$D$1:$E$29,2,0)</f>
        <v>PR26</v>
      </c>
      <c r="C783" s="1" t="str">
        <f>VLOOKUP(WorkingData!G783,DimOS!$A$1:$B$4,2,0)</f>
        <v>OS1</v>
      </c>
      <c r="D783" s="1" t="str">
        <f>VLOOKUP(WorkingData!H783,DimArchitecture!$A$1:$B$3,2,0)</f>
        <v>AR2</v>
      </c>
      <c r="E783" s="1" t="str">
        <f>VLOOKUP(WorkingData!J783,DimType!$A$1:$B$4,2,0)</f>
        <v>TY3</v>
      </c>
      <c r="F783" t="s">
        <v>23</v>
      </c>
      <c r="G783" t="s">
        <v>24</v>
      </c>
      <c r="H783" t="s">
        <v>26</v>
      </c>
      <c r="I783" t="s">
        <v>25</v>
      </c>
      <c r="J783" t="s">
        <v>23</v>
      </c>
      <c r="K783" t="s">
        <v>30</v>
      </c>
      <c r="L783" t="s">
        <v>31</v>
      </c>
      <c r="M783" t="s">
        <v>31</v>
      </c>
      <c r="N783">
        <v>95990</v>
      </c>
      <c r="O783" t="s">
        <v>45</v>
      </c>
      <c r="P783">
        <v>57</v>
      </c>
      <c r="Q783">
        <v>3</v>
      </c>
    </row>
    <row r="784" spans="1:17" x14ac:dyDescent="0.35">
      <c r="A784" s="1" t="str">
        <f>VLOOKUP(WorkingData!A784,DimBrand!$A$1:$B$9,2,0)</f>
        <v>B5</v>
      </c>
      <c r="B784" s="1" t="str">
        <f>VLOOKUP(WorkingData!B784,DimProcessor!$D$1:$E$29,2,0)</f>
        <v>PR26</v>
      </c>
      <c r="C784" s="1" t="str">
        <f>VLOOKUP(WorkingData!G784,DimOS!$A$1:$B$4,2,0)</f>
        <v>OS1</v>
      </c>
      <c r="D784" s="1" t="str">
        <f>VLOOKUP(WorkingData!H784,DimArchitecture!$A$1:$B$3,2,0)</f>
        <v>AR1</v>
      </c>
      <c r="E784" s="1" t="str">
        <f>VLOOKUP(WorkingData!J784,DimType!$A$1:$B$4,2,0)</f>
        <v>TY1</v>
      </c>
      <c r="F784" t="s">
        <v>23</v>
      </c>
      <c r="G784" t="s">
        <v>24</v>
      </c>
      <c r="H784" t="s">
        <v>26</v>
      </c>
      <c r="I784" t="s">
        <v>25</v>
      </c>
      <c r="J784" t="s">
        <v>36</v>
      </c>
      <c r="K784" t="s">
        <v>51</v>
      </c>
      <c r="L784" t="s">
        <v>31</v>
      </c>
      <c r="M784" t="s">
        <v>31</v>
      </c>
      <c r="N784">
        <v>159990</v>
      </c>
      <c r="O784" t="s">
        <v>45</v>
      </c>
      <c r="P784">
        <v>17</v>
      </c>
      <c r="Q784">
        <v>2</v>
      </c>
    </row>
    <row r="785" spans="1:17" x14ac:dyDescent="0.35">
      <c r="A785" s="1" t="str">
        <f>VLOOKUP(WorkingData!A785,DimBrand!$A$1:$B$9,2,0)</f>
        <v>B1</v>
      </c>
      <c r="B785" s="1" t="str">
        <f>VLOOKUP(WorkingData!B785,DimProcessor!$D$1:$E$29,2,0)</f>
        <v>PR26</v>
      </c>
      <c r="C785" s="1" t="str">
        <f>VLOOKUP(WorkingData!G785,DimOS!$A$1:$B$4,2,0)</f>
        <v>OS1</v>
      </c>
      <c r="D785" s="1" t="str">
        <f>VLOOKUP(WorkingData!H785,DimArchitecture!$A$1:$B$3,2,0)</f>
        <v>AR1</v>
      </c>
      <c r="E785" s="1" t="str">
        <f>VLOOKUP(WorkingData!J785,DimType!$A$1:$B$4,2,0)</f>
        <v>TY1</v>
      </c>
      <c r="F785" t="s">
        <v>23</v>
      </c>
      <c r="G785" t="s">
        <v>24</v>
      </c>
      <c r="H785" t="s">
        <v>26</v>
      </c>
      <c r="I785" t="s">
        <v>25</v>
      </c>
      <c r="J785" t="s">
        <v>25</v>
      </c>
      <c r="K785" t="s">
        <v>51</v>
      </c>
      <c r="L785" t="s">
        <v>31</v>
      </c>
      <c r="M785" t="s">
        <v>52</v>
      </c>
      <c r="N785">
        <v>76990</v>
      </c>
      <c r="O785" t="s">
        <v>34</v>
      </c>
      <c r="P785">
        <v>0</v>
      </c>
      <c r="Q785">
        <v>0</v>
      </c>
    </row>
    <row r="786" spans="1:17" x14ac:dyDescent="0.35">
      <c r="A786" s="1" t="str">
        <f>VLOOKUP(WorkingData!A786,DimBrand!$A$1:$B$9,2,0)</f>
        <v>B2</v>
      </c>
      <c r="B786" s="1" t="str">
        <f>VLOOKUP(WorkingData!B786,DimProcessor!$D$1:$E$29,2,0)</f>
        <v>PR26</v>
      </c>
      <c r="C786" s="1" t="str">
        <f>VLOOKUP(WorkingData!G786,DimOS!$A$1:$B$4,2,0)</f>
        <v>OS1</v>
      </c>
      <c r="D786" s="1" t="str">
        <f>VLOOKUP(WorkingData!H786,DimArchitecture!$A$1:$B$3,2,0)</f>
        <v>AR1</v>
      </c>
      <c r="E786" s="1" t="str">
        <f>VLOOKUP(WorkingData!J786,DimType!$A$1:$B$4,2,0)</f>
        <v>TY1</v>
      </c>
      <c r="F786" t="s">
        <v>23</v>
      </c>
      <c r="G786" t="s">
        <v>24</v>
      </c>
      <c r="H786" t="s">
        <v>26</v>
      </c>
      <c r="I786" t="s">
        <v>25</v>
      </c>
      <c r="J786" t="s">
        <v>46</v>
      </c>
      <c r="K786" t="s">
        <v>51</v>
      </c>
      <c r="L786" t="s">
        <v>31</v>
      </c>
      <c r="M786" t="s">
        <v>52</v>
      </c>
      <c r="N786">
        <v>130990</v>
      </c>
      <c r="O786" t="s">
        <v>34</v>
      </c>
      <c r="P786">
        <v>0</v>
      </c>
      <c r="Q786">
        <v>0</v>
      </c>
    </row>
    <row r="787" spans="1:17" x14ac:dyDescent="0.35">
      <c r="A787" s="1" t="str">
        <f>VLOOKUP(WorkingData!A787,DimBrand!$A$1:$B$9,2,0)</f>
        <v>B1</v>
      </c>
      <c r="B787" s="1" t="str">
        <f>VLOOKUP(WorkingData!B787,DimProcessor!$D$1:$E$29,2,0)</f>
        <v>PR26</v>
      </c>
      <c r="C787" s="1" t="str">
        <f>VLOOKUP(WorkingData!G787,DimOS!$A$1:$B$4,2,0)</f>
        <v>OS1</v>
      </c>
      <c r="D787" s="1" t="str">
        <f>VLOOKUP(WorkingData!H787,DimArchitecture!$A$1:$B$3,2,0)</f>
        <v>AR1</v>
      </c>
      <c r="E787" s="1" t="str">
        <f>VLOOKUP(WorkingData!J787,DimType!$A$1:$B$4,2,0)</f>
        <v>TY1</v>
      </c>
      <c r="F787" t="s">
        <v>23</v>
      </c>
      <c r="G787" t="s">
        <v>24</v>
      </c>
      <c r="H787" t="s">
        <v>26</v>
      </c>
      <c r="I787" t="s">
        <v>25</v>
      </c>
      <c r="J787" t="s">
        <v>25</v>
      </c>
      <c r="K787" t="s">
        <v>51</v>
      </c>
      <c r="L787" t="s">
        <v>31</v>
      </c>
      <c r="M787" t="s">
        <v>31</v>
      </c>
      <c r="N787">
        <v>99990</v>
      </c>
      <c r="O787" t="s">
        <v>34</v>
      </c>
      <c r="P787">
        <v>0</v>
      </c>
      <c r="Q787">
        <v>0</v>
      </c>
    </row>
    <row r="788" spans="1:17" x14ac:dyDescent="0.35">
      <c r="A788" s="1" t="str">
        <f>VLOOKUP(WorkingData!A788,DimBrand!$A$1:$B$9,2,0)</f>
        <v>B1</v>
      </c>
      <c r="B788" s="1" t="str">
        <f>VLOOKUP(WorkingData!B788,DimProcessor!$D$1:$E$29,2,0)</f>
        <v>PR26</v>
      </c>
      <c r="C788" s="1" t="str">
        <f>VLOOKUP(WorkingData!G788,DimOS!$A$1:$B$4,2,0)</f>
        <v>OS1</v>
      </c>
      <c r="D788" s="1" t="str">
        <f>VLOOKUP(WorkingData!H788,DimArchitecture!$A$1:$B$3,2,0)</f>
        <v>AR1</v>
      </c>
      <c r="E788" s="1" t="str">
        <f>VLOOKUP(WorkingData!J788,DimType!$A$1:$B$4,2,0)</f>
        <v>TY1</v>
      </c>
      <c r="F788" t="s">
        <v>23</v>
      </c>
      <c r="G788" t="s">
        <v>62</v>
      </c>
      <c r="H788" t="s">
        <v>26</v>
      </c>
      <c r="I788" t="s">
        <v>25</v>
      </c>
      <c r="J788" t="s">
        <v>23</v>
      </c>
      <c r="K788" t="s">
        <v>30</v>
      </c>
      <c r="L788" t="s">
        <v>31</v>
      </c>
      <c r="M788" t="s">
        <v>31</v>
      </c>
      <c r="N788">
        <v>112990</v>
      </c>
      <c r="O788" t="s">
        <v>34</v>
      </c>
      <c r="P788">
        <v>0</v>
      </c>
      <c r="Q788">
        <v>0</v>
      </c>
    </row>
    <row r="789" spans="1:17" x14ac:dyDescent="0.35">
      <c r="A789" s="1" t="str">
        <f>VLOOKUP(WorkingData!A789,DimBrand!$A$1:$B$9,2,0)</f>
        <v>B2</v>
      </c>
      <c r="B789" s="1" t="str">
        <f>VLOOKUP(WorkingData!B789,DimProcessor!$D$1:$E$29,2,0)</f>
        <v>PR26</v>
      </c>
      <c r="C789" s="1" t="str">
        <f>VLOOKUP(WorkingData!G789,DimOS!$A$1:$B$4,2,0)</f>
        <v>OS1</v>
      </c>
      <c r="D789" s="1" t="str">
        <f>VLOOKUP(WorkingData!H789,DimArchitecture!$A$1:$B$3,2,0)</f>
        <v>AR1</v>
      </c>
      <c r="E789" s="1" t="str">
        <f>VLOOKUP(WorkingData!J789,DimType!$A$1:$B$4,2,0)</f>
        <v>TY1</v>
      </c>
      <c r="F789" t="s">
        <v>23</v>
      </c>
      <c r="G789" t="s">
        <v>24</v>
      </c>
      <c r="H789" t="s">
        <v>26</v>
      </c>
      <c r="I789" t="s">
        <v>25</v>
      </c>
      <c r="J789" t="s">
        <v>25</v>
      </c>
      <c r="K789" t="s">
        <v>51</v>
      </c>
      <c r="L789" t="s">
        <v>31</v>
      </c>
      <c r="M789" t="s">
        <v>52</v>
      </c>
      <c r="N789">
        <v>77988</v>
      </c>
      <c r="O789" t="s">
        <v>34</v>
      </c>
      <c r="P789">
        <v>0</v>
      </c>
      <c r="Q789">
        <v>0</v>
      </c>
    </row>
    <row r="790" spans="1:17" x14ac:dyDescent="0.35">
      <c r="A790" s="1" t="str">
        <f>VLOOKUP(WorkingData!A790,DimBrand!$A$1:$B$9,2,0)</f>
        <v>B1</v>
      </c>
      <c r="B790" s="1" t="str">
        <f>VLOOKUP(WorkingData!B790,DimProcessor!$D$1:$E$29,2,0)</f>
        <v>PR26</v>
      </c>
      <c r="C790" s="1" t="str">
        <f>VLOOKUP(WorkingData!G790,DimOS!$A$1:$B$4,2,0)</f>
        <v>OS1</v>
      </c>
      <c r="D790" s="1" t="str">
        <f>VLOOKUP(WorkingData!H790,DimArchitecture!$A$1:$B$3,2,0)</f>
        <v>AR1</v>
      </c>
      <c r="E790" s="1" t="str">
        <f>VLOOKUP(WorkingData!J790,DimType!$A$1:$B$4,2,0)</f>
        <v>TY1</v>
      </c>
      <c r="F790" t="s">
        <v>23</v>
      </c>
      <c r="G790" t="s">
        <v>24</v>
      </c>
      <c r="H790" t="s">
        <v>26</v>
      </c>
      <c r="I790" t="s">
        <v>25</v>
      </c>
      <c r="J790" t="s">
        <v>25</v>
      </c>
      <c r="K790" t="s">
        <v>51</v>
      </c>
      <c r="L790" t="s">
        <v>31</v>
      </c>
      <c r="M790" t="s">
        <v>52</v>
      </c>
      <c r="N790">
        <v>76000</v>
      </c>
      <c r="O790" t="s">
        <v>57</v>
      </c>
      <c r="P790">
        <v>1</v>
      </c>
      <c r="Q790">
        <v>1</v>
      </c>
    </row>
    <row r="791" spans="1:17" x14ac:dyDescent="0.35">
      <c r="A791" s="1" t="str">
        <f>VLOOKUP(WorkingData!A791,DimBrand!$A$1:$B$9,2,0)</f>
        <v>B1</v>
      </c>
      <c r="B791" s="1" t="str">
        <f>VLOOKUP(WorkingData!B791,DimProcessor!$D$1:$E$29,2,0)</f>
        <v>PR26</v>
      </c>
      <c r="C791" s="1" t="str">
        <f>VLOOKUP(WorkingData!G791,DimOS!$A$1:$B$4,2,0)</f>
        <v>OS1</v>
      </c>
      <c r="D791" s="1" t="str">
        <f>VLOOKUP(WorkingData!H791,DimArchitecture!$A$1:$B$3,2,0)</f>
        <v>AR1</v>
      </c>
      <c r="E791" s="1" t="str">
        <f>VLOOKUP(WorkingData!J791,DimType!$A$1:$B$4,2,0)</f>
        <v>TY1</v>
      </c>
      <c r="F791" t="s">
        <v>23</v>
      </c>
      <c r="G791" t="s">
        <v>61</v>
      </c>
      <c r="H791" t="s">
        <v>26</v>
      </c>
      <c r="I791" t="s">
        <v>25</v>
      </c>
      <c r="J791" t="s">
        <v>23</v>
      </c>
      <c r="K791" t="s">
        <v>51</v>
      </c>
      <c r="L791" t="s">
        <v>52</v>
      </c>
      <c r="M791" t="s">
        <v>31</v>
      </c>
      <c r="N791">
        <v>99990</v>
      </c>
      <c r="O791" t="s">
        <v>45</v>
      </c>
      <c r="P791">
        <v>77</v>
      </c>
      <c r="Q791">
        <v>15</v>
      </c>
    </row>
    <row r="792" spans="1:17" x14ac:dyDescent="0.35">
      <c r="A792" s="1" t="str">
        <f>VLOOKUP(WorkingData!A792,DimBrand!$A$1:$B$9,2,0)</f>
        <v>B1</v>
      </c>
      <c r="B792" s="1" t="str">
        <f>VLOOKUP(WorkingData!B792,DimProcessor!$D$1:$E$29,2,0)</f>
        <v>PR26</v>
      </c>
      <c r="C792" s="1" t="str">
        <f>VLOOKUP(WorkingData!G792,DimOS!$A$1:$B$4,2,0)</f>
        <v>OS1</v>
      </c>
      <c r="D792" s="1" t="str">
        <f>VLOOKUP(WorkingData!H792,DimArchitecture!$A$1:$B$3,2,0)</f>
        <v>AR1</v>
      </c>
      <c r="E792" s="1" t="str">
        <f>VLOOKUP(WorkingData!J792,DimType!$A$1:$B$4,2,0)</f>
        <v>TY1</v>
      </c>
      <c r="F792" t="s">
        <v>23</v>
      </c>
      <c r="G792" t="s">
        <v>24</v>
      </c>
      <c r="H792" t="s">
        <v>26</v>
      </c>
      <c r="I792" t="s">
        <v>25</v>
      </c>
      <c r="J792" t="s">
        <v>25</v>
      </c>
      <c r="K792" t="s">
        <v>51</v>
      </c>
      <c r="L792" t="s">
        <v>31</v>
      </c>
      <c r="M792" t="s">
        <v>31</v>
      </c>
      <c r="N792">
        <v>111000</v>
      </c>
      <c r="O792" t="s">
        <v>34</v>
      </c>
      <c r="P792">
        <v>0</v>
      </c>
      <c r="Q792">
        <v>0</v>
      </c>
    </row>
    <row r="793" spans="1:17" x14ac:dyDescent="0.35">
      <c r="A793" s="1" t="str">
        <f>VLOOKUP(WorkingData!A793,DimBrand!$A$1:$B$9,2,0)</f>
        <v>B1</v>
      </c>
      <c r="B793" s="1" t="str">
        <f>VLOOKUP(WorkingData!B793,DimProcessor!$D$1:$E$29,2,0)</f>
        <v>PR26</v>
      </c>
      <c r="C793" s="1" t="str">
        <f>VLOOKUP(WorkingData!G793,DimOS!$A$1:$B$4,2,0)</f>
        <v>OS1</v>
      </c>
      <c r="D793" s="1" t="str">
        <f>VLOOKUP(WorkingData!H793,DimArchitecture!$A$1:$B$3,2,0)</f>
        <v>AR1</v>
      </c>
      <c r="E793" s="1" t="str">
        <f>VLOOKUP(WorkingData!J793,DimType!$A$1:$B$4,2,0)</f>
        <v>TY2</v>
      </c>
      <c r="F793" t="s">
        <v>67</v>
      </c>
      <c r="G793" t="s">
        <v>61</v>
      </c>
      <c r="H793" t="s">
        <v>26</v>
      </c>
      <c r="I793" t="s">
        <v>25</v>
      </c>
      <c r="J793" t="s">
        <v>25</v>
      </c>
      <c r="K793" t="s">
        <v>51</v>
      </c>
      <c r="L793" t="s">
        <v>31</v>
      </c>
      <c r="M793" t="s">
        <v>52</v>
      </c>
      <c r="N793">
        <v>84970</v>
      </c>
      <c r="O793" t="s">
        <v>34</v>
      </c>
      <c r="P793">
        <v>2</v>
      </c>
      <c r="Q793">
        <v>1</v>
      </c>
    </row>
    <row r="794" spans="1:17" x14ac:dyDescent="0.35">
      <c r="A794" s="1" t="str">
        <f>VLOOKUP(WorkingData!A794,DimBrand!$A$1:$B$9,2,0)</f>
        <v>B5</v>
      </c>
      <c r="B794" s="1" t="str">
        <f>VLOOKUP(WorkingData!B794,DimProcessor!$D$1:$E$29,2,0)</f>
        <v>PR26</v>
      </c>
      <c r="C794" s="1" t="str">
        <f>VLOOKUP(WorkingData!G794,DimOS!$A$1:$B$4,2,0)</f>
        <v>OS1</v>
      </c>
      <c r="D794" s="1" t="str">
        <f>VLOOKUP(WorkingData!H794,DimArchitecture!$A$1:$B$3,2,0)</f>
        <v>AR1</v>
      </c>
      <c r="E794" s="1" t="str">
        <f>VLOOKUP(WorkingData!J794,DimType!$A$1:$B$4,2,0)</f>
        <v>TY3</v>
      </c>
      <c r="F794" t="s">
        <v>67</v>
      </c>
      <c r="G794" t="s">
        <v>24</v>
      </c>
      <c r="H794" t="s">
        <v>49</v>
      </c>
      <c r="I794" t="s">
        <v>26</v>
      </c>
      <c r="J794" t="s">
        <v>23</v>
      </c>
      <c r="K794" t="s">
        <v>51</v>
      </c>
      <c r="L794" t="s">
        <v>31</v>
      </c>
      <c r="M794" t="s">
        <v>52</v>
      </c>
      <c r="N794">
        <v>75990</v>
      </c>
      <c r="O794" t="s">
        <v>45</v>
      </c>
      <c r="P794">
        <v>1084</v>
      </c>
      <c r="Q794">
        <v>123</v>
      </c>
    </row>
    <row r="795" spans="1:17" x14ac:dyDescent="0.35">
      <c r="A795" s="1" t="str">
        <f>VLOOKUP(WorkingData!A795,DimBrand!$A$1:$B$9,2,0)</f>
        <v>B3</v>
      </c>
      <c r="B795" s="1" t="str">
        <f>VLOOKUP(WorkingData!B795,DimProcessor!$D$1:$E$29,2,0)</f>
        <v>PR26</v>
      </c>
      <c r="C795" s="1" t="str">
        <f>VLOOKUP(WorkingData!G795,DimOS!$A$1:$B$4,2,0)</f>
        <v>OS1</v>
      </c>
      <c r="D795" s="1" t="str">
        <f>VLOOKUP(WorkingData!H795,DimArchitecture!$A$1:$B$3,2,0)</f>
        <v>AR1</v>
      </c>
      <c r="E795" s="1" t="str">
        <f>VLOOKUP(WorkingData!J795,DimType!$A$1:$B$4,2,0)</f>
        <v>TY1</v>
      </c>
      <c r="F795" t="s">
        <v>67</v>
      </c>
      <c r="G795" t="s">
        <v>24</v>
      </c>
      <c r="H795" t="s">
        <v>49</v>
      </c>
      <c r="I795" t="s">
        <v>26</v>
      </c>
      <c r="J795" t="s">
        <v>46</v>
      </c>
      <c r="K795" t="s">
        <v>51</v>
      </c>
      <c r="L795" t="s">
        <v>31</v>
      </c>
      <c r="M795" t="s">
        <v>31</v>
      </c>
      <c r="N795">
        <v>89990</v>
      </c>
      <c r="O795" t="s">
        <v>45</v>
      </c>
      <c r="P795">
        <v>272</v>
      </c>
      <c r="Q795">
        <v>36</v>
      </c>
    </row>
    <row r="796" spans="1:17" x14ac:dyDescent="0.35">
      <c r="A796" s="1" t="str">
        <f>VLOOKUP(WorkingData!A796,DimBrand!$A$1:$B$9,2,0)</f>
        <v>B3</v>
      </c>
      <c r="B796" s="1" t="str">
        <f>VLOOKUP(WorkingData!B796,DimProcessor!$D$1:$E$29,2,0)</f>
        <v>PR26</v>
      </c>
      <c r="C796" s="1" t="str">
        <f>VLOOKUP(WorkingData!G796,DimOS!$A$1:$B$4,2,0)</f>
        <v>OS1</v>
      </c>
      <c r="D796" s="1" t="str">
        <f>VLOOKUP(WorkingData!H796,DimArchitecture!$A$1:$B$3,2,0)</f>
        <v>AR1</v>
      </c>
      <c r="E796" s="1" t="str">
        <f>VLOOKUP(WorkingData!J796,DimType!$A$1:$B$4,2,0)</f>
        <v>TY1</v>
      </c>
      <c r="F796" t="s">
        <v>67</v>
      </c>
      <c r="G796" t="s">
        <v>24</v>
      </c>
      <c r="H796" t="s">
        <v>49</v>
      </c>
      <c r="I796" t="s">
        <v>26</v>
      </c>
      <c r="J796" t="s">
        <v>23</v>
      </c>
      <c r="K796" t="s">
        <v>30</v>
      </c>
      <c r="L796" t="s">
        <v>31</v>
      </c>
      <c r="M796" t="s">
        <v>31</v>
      </c>
      <c r="N796">
        <v>81990</v>
      </c>
      <c r="O796" t="s">
        <v>45</v>
      </c>
      <c r="P796">
        <v>141</v>
      </c>
      <c r="Q796">
        <v>24</v>
      </c>
    </row>
    <row r="797" spans="1:17" x14ac:dyDescent="0.35">
      <c r="A797" s="1" t="str">
        <f>VLOOKUP(WorkingData!A797,DimBrand!$A$1:$B$9,2,0)</f>
        <v>B2</v>
      </c>
      <c r="B797" s="1" t="str">
        <f>VLOOKUP(WorkingData!B797,DimProcessor!$D$1:$E$29,2,0)</f>
        <v>PR26</v>
      </c>
      <c r="C797" s="1" t="str">
        <f>VLOOKUP(WorkingData!G797,DimOS!$A$1:$B$4,2,0)</f>
        <v>OS1</v>
      </c>
      <c r="D797" s="1" t="str">
        <f>VLOOKUP(WorkingData!H797,DimArchitecture!$A$1:$B$3,2,0)</f>
        <v>AR2</v>
      </c>
      <c r="E797" s="1" t="str">
        <f>VLOOKUP(WorkingData!J797,DimType!$A$1:$B$4,2,0)</f>
        <v>TY1</v>
      </c>
      <c r="F797" t="s">
        <v>23</v>
      </c>
      <c r="G797" t="s">
        <v>24</v>
      </c>
      <c r="H797" t="s">
        <v>37</v>
      </c>
      <c r="I797" t="s">
        <v>26</v>
      </c>
      <c r="J797" t="s">
        <v>25</v>
      </c>
      <c r="K797" t="s">
        <v>30</v>
      </c>
      <c r="L797" t="s">
        <v>31</v>
      </c>
      <c r="M797" t="s">
        <v>31</v>
      </c>
      <c r="N797">
        <v>80490</v>
      </c>
      <c r="O797" t="s">
        <v>34</v>
      </c>
      <c r="P797">
        <v>0</v>
      </c>
      <c r="Q797">
        <v>0</v>
      </c>
    </row>
    <row r="798" spans="1:17" x14ac:dyDescent="0.35">
      <c r="A798" s="1" t="str">
        <f>VLOOKUP(WorkingData!A798,DimBrand!$A$1:$B$9,2,0)</f>
        <v>B1</v>
      </c>
      <c r="B798" s="1" t="str">
        <f>VLOOKUP(WorkingData!B798,DimProcessor!$D$1:$E$29,2,0)</f>
        <v>PR28</v>
      </c>
      <c r="C798" s="1" t="str">
        <f>VLOOKUP(WorkingData!G798,DimOS!$A$1:$B$4,2,0)</f>
        <v>OS1</v>
      </c>
      <c r="D798" s="1" t="str">
        <f>VLOOKUP(WorkingData!H798,DimArchitecture!$A$1:$B$3,2,0)</f>
        <v>AR1</v>
      </c>
      <c r="E798" s="1" t="str">
        <f>VLOOKUP(WorkingData!J798,DimType!$A$1:$B$4,2,0)</f>
        <v>TY1</v>
      </c>
      <c r="F798" t="s">
        <v>67</v>
      </c>
      <c r="G798" t="s">
        <v>24</v>
      </c>
      <c r="H798" t="s">
        <v>26</v>
      </c>
      <c r="I798" t="s">
        <v>25</v>
      </c>
      <c r="J798" t="s">
        <v>46</v>
      </c>
      <c r="K798" t="s">
        <v>51</v>
      </c>
      <c r="L798" t="s">
        <v>31</v>
      </c>
      <c r="M798" t="s">
        <v>31</v>
      </c>
      <c r="N798">
        <v>135990</v>
      </c>
      <c r="O798" t="s">
        <v>34</v>
      </c>
      <c r="P798">
        <v>0</v>
      </c>
      <c r="Q798">
        <v>0</v>
      </c>
    </row>
    <row r="799" spans="1:17" x14ac:dyDescent="0.35">
      <c r="A799" s="1" t="str">
        <f>VLOOKUP(WorkingData!A799,DimBrand!$A$1:$B$9,2,0)</f>
        <v>B1</v>
      </c>
      <c r="B799" s="1" t="str">
        <f>VLOOKUP(WorkingData!B799,DimProcessor!$D$1:$E$29,2,0)</f>
        <v>PR28</v>
      </c>
      <c r="C799" s="1" t="str">
        <f>VLOOKUP(WorkingData!G799,DimOS!$A$1:$B$4,2,0)</f>
        <v>OS1</v>
      </c>
      <c r="D799" s="1" t="str">
        <f>VLOOKUP(WorkingData!H799,DimArchitecture!$A$1:$B$3,2,0)</f>
        <v>AR2</v>
      </c>
      <c r="E799" s="1" t="str">
        <f>VLOOKUP(WorkingData!J799,DimType!$A$1:$B$4,2,0)</f>
        <v>TY1</v>
      </c>
      <c r="F799" t="s">
        <v>67</v>
      </c>
      <c r="G799" t="s">
        <v>24</v>
      </c>
      <c r="H799" t="s">
        <v>26</v>
      </c>
      <c r="I799" t="s">
        <v>25</v>
      </c>
      <c r="J799" t="s">
        <v>25</v>
      </c>
      <c r="K799" t="s">
        <v>51</v>
      </c>
      <c r="L799" t="s">
        <v>31</v>
      </c>
      <c r="M799" t="s">
        <v>31</v>
      </c>
      <c r="N799">
        <v>154990</v>
      </c>
      <c r="O799" t="s">
        <v>45</v>
      </c>
      <c r="P799">
        <v>194</v>
      </c>
      <c r="Q799">
        <v>42</v>
      </c>
    </row>
    <row r="800" spans="1:17" x14ac:dyDescent="0.35">
      <c r="A800" s="1" t="str">
        <f>VLOOKUP(WorkingData!A800,DimBrand!$A$1:$B$9,2,0)</f>
        <v>B1</v>
      </c>
      <c r="B800" s="1" t="str">
        <f>VLOOKUP(WorkingData!B800,DimProcessor!$D$1:$E$29,2,0)</f>
        <v>PR28</v>
      </c>
      <c r="C800" s="1" t="str">
        <f>VLOOKUP(WorkingData!G800,DimOS!$A$1:$B$4,2,0)</f>
        <v>OS1</v>
      </c>
      <c r="D800" s="1" t="str">
        <f>VLOOKUP(WorkingData!H800,DimArchitecture!$A$1:$B$3,2,0)</f>
        <v>AR1</v>
      </c>
      <c r="E800" s="1" t="str">
        <f>VLOOKUP(WorkingData!J800,DimType!$A$1:$B$4,2,0)</f>
        <v>TY1</v>
      </c>
      <c r="F800" t="s">
        <v>67</v>
      </c>
      <c r="G800" t="s">
        <v>24</v>
      </c>
      <c r="H800" t="s">
        <v>26</v>
      </c>
      <c r="I800" t="s">
        <v>25</v>
      </c>
      <c r="J800" t="s">
        <v>36</v>
      </c>
      <c r="K800" t="s">
        <v>51</v>
      </c>
      <c r="L800" t="s">
        <v>31</v>
      </c>
      <c r="M800" t="s">
        <v>52</v>
      </c>
      <c r="N800">
        <v>199990</v>
      </c>
      <c r="O800" t="s">
        <v>45</v>
      </c>
      <c r="P800">
        <v>9</v>
      </c>
      <c r="Q800">
        <v>2</v>
      </c>
    </row>
    <row r="801" spans="1:17" x14ac:dyDescent="0.35">
      <c r="A801" s="1" t="str">
        <f>VLOOKUP(WorkingData!A801,DimBrand!$A$1:$B$9,2,0)</f>
        <v>B1</v>
      </c>
      <c r="B801" s="1" t="str">
        <f>VLOOKUP(WorkingData!B801,DimProcessor!$D$1:$E$29,2,0)</f>
        <v>PR28</v>
      </c>
      <c r="C801" s="1" t="str">
        <f>VLOOKUP(WorkingData!G801,DimOS!$A$1:$B$4,2,0)</f>
        <v>OS1</v>
      </c>
      <c r="D801" s="1" t="str">
        <f>VLOOKUP(WorkingData!H801,DimArchitecture!$A$1:$B$3,2,0)</f>
        <v>AR1</v>
      </c>
      <c r="E801" s="1" t="str">
        <f>VLOOKUP(WorkingData!J801,DimType!$A$1:$B$4,2,0)</f>
        <v>TY1</v>
      </c>
      <c r="F801" t="s">
        <v>67</v>
      </c>
      <c r="G801" t="s">
        <v>24</v>
      </c>
      <c r="H801" t="s">
        <v>26</v>
      </c>
      <c r="I801" t="s">
        <v>25</v>
      </c>
      <c r="J801" t="s">
        <v>23</v>
      </c>
      <c r="K801" t="s">
        <v>30</v>
      </c>
      <c r="L801" t="s">
        <v>31</v>
      </c>
      <c r="M801" t="s">
        <v>31</v>
      </c>
      <c r="N801">
        <v>114990</v>
      </c>
      <c r="O801" t="s">
        <v>45</v>
      </c>
      <c r="P801">
        <v>28</v>
      </c>
      <c r="Q801">
        <v>4</v>
      </c>
    </row>
    <row r="802" spans="1:17" x14ac:dyDescent="0.35">
      <c r="A802" s="1" t="str">
        <f>VLOOKUP(WorkingData!A802,DimBrand!$A$1:$B$9,2,0)</f>
        <v>B1</v>
      </c>
      <c r="B802" s="1" t="str">
        <f>VLOOKUP(WorkingData!B802,DimProcessor!$D$1:$E$29,2,0)</f>
        <v>PR28</v>
      </c>
      <c r="C802" s="1" t="str">
        <f>VLOOKUP(WorkingData!G802,DimOS!$A$1:$B$4,2,0)</f>
        <v>OS1</v>
      </c>
      <c r="D802" s="1" t="str">
        <f>VLOOKUP(WorkingData!H802,DimArchitecture!$A$1:$B$3,2,0)</f>
        <v>AR1</v>
      </c>
      <c r="E802" s="1" t="str">
        <f>VLOOKUP(WorkingData!J802,DimType!$A$1:$B$4,2,0)</f>
        <v>TY1</v>
      </c>
      <c r="F802" t="s">
        <v>67</v>
      </c>
      <c r="G802" t="s">
        <v>24</v>
      </c>
      <c r="H802" t="s">
        <v>26</v>
      </c>
      <c r="I802" t="s">
        <v>25</v>
      </c>
      <c r="J802" t="s">
        <v>46</v>
      </c>
      <c r="K802" t="s">
        <v>51</v>
      </c>
      <c r="L802" t="s">
        <v>31</v>
      </c>
      <c r="M802" t="s">
        <v>52</v>
      </c>
      <c r="N802">
        <v>129990</v>
      </c>
      <c r="O802" t="s">
        <v>45</v>
      </c>
      <c r="P802">
        <v>204</v>
      </c>
      <c r="Q802">
        <v>35</v>
      </c>
    </row>
    <row r="803" spans="1:17" x14ac:dyDescent="0.35">
      <c r="A803" s="1" t="str">
        <f>VLOOKUP(WorkingData!A803,DimBrand!$A$1:$B$9,2,0)</f>
        <v>B1</v>
      </c>
      <c r="B803" s="1" t="str">
        <f>VLOOKUP(WorkingData!B803,DimProcessor!$D$1:$E$29,2,0)</f>
        <v>PR28</v>
      </c>
      <c r="C803" s="1" t="str">
        <f>VLOOKUP(WorkingData!G803,DimOS!$A$1:$B$4,2,0)</f>
        <v>OS1</v>
      </c>
      <c r="D803" s="1" t="str">
        <f>VLOOKUP(WorkingData!H803,DimArchitecture!$A$1:$B$3,2,0)</f>
        <v>AR1</v>
      </c>
      <c r="E803" s="1" t="str">
        <f>VLOOKUP(WorkingData!J803,DimType!$A$1:$B$4,2,0)</f>
        <v>TY1</v>
      </c>
      <c r="F803" t="s">
        <v>67</v>
      </c>
      <c r="G803" t="s">
        <v>61</v>
      </c>
      <c r="H803" t="s">
        <v>26</v>
      </c>
      <c r="I803" t="s">
        <v>25</v>
      </c>
      <c r="J803" t="s">
        <v>23</v>
      </c>
      <c r="K803" t="s">
        <v>51</v>
      </c>
      <c r="L803" t="s">
        <v>52</v>
      </c>
      <c r="M803" t="s">
        <v>52</v>
      </c>
      <c r="N803">
        <v>114990</v>
      </c>
      <c r="O803" t="s">
        <v>45</v>
      </c>
      <c r="P803">
        <v>32</v>
      </c>
      <c r="Q803">
        <v>6</v>
      </c>
    </row>
    <row r="804" spans="1:17" x14ac:dyDescent="0.35">
      <c r="A804" s="1" t="str">
        <f>VLOOKUP(WorkingData!A804,DimBrand!$A$1:$B$9,2,0)</f>
        <v>B7</v>
      </c>
      <c r="B804" s="1" t="str">
        <f>VLOOKUP(WorkingData!B804,DimProcessor!$D$1:$E$29,2,0)</f>
        <v>PR28</v>
      </c>
      <c r="C804" s="1" t="str">
        <f>VLOOKUP(WorkingData!G804,DimOS!$A$1:$B$4,2,0)</f>
        <v>OS1</v>
      </c>
      <c r="D804" s="1" t="str">
        <f>VLOOKUP(WorkingData!H804,DimArchitecture!$A$1:$B$3,2,0)</f>
        <v>AR1</v>
      </c>
      <c r="E804" s="1" t="str">
        <f>VLOOKUP(WorkingData!J804,DimType!$A$1:$B$4,2,0)</f>
        <v>TY1</v>
      </c>
      <c r="F804" t="s">
        <v>23</v>
      </c>
      <c r="G804" t="s">
        <v>24</v>
      </c>
      <c r="H804" t="s">
        <v>26</v>
      </c>
      <c r="I804" t="s">
        <v>25</v>
      </c>
      <c r="J804" t="s">
        <v>25</v>
      </c>
      <c r="K804" t="s">
        <v>30</v>
      </c>
      <c r="L804" t="s">
        <v>31</v>
      </c>
      <c r="M804" t="s">
        <v>31</v>
      </c>
      <c r="N804">
        <v>146990</v>
      </c>
      <c r="O804" t="s">
        <v>34</v>
      </c>
      <c r="P804">
        <v>0</v>
      </c>
      <c r="Q804">
        <v>0</v>
      </c>
    </row>
    <row r="805" spans="1:17" x14ac:dyDescent="0.35">
      <c r="A805" s="1" t="str">
        <f>VLOOKUP(WorkingData!A805,DimBrand!$A$1:$B$9,2,0)</f>
        <v>B1</v>
      </c>
      <c r="B805" s="1" t="str">
        <f>VLOOKUP(WorkingData!B805,DimProcessor!$D$1:$E$29,2,0)</f>
        <v>PR28</v>
      </c>
      <c r="C805" s="1" t="str">
        <f>VLOOKUP(WorkingData!G805,DimOS!$A$1:$B$4,2,0)</f>
        <v>OS1</v>
      </c>
      <c r="D805" s="1" t="str">
        <f>VLOOKUP(WorkingData!H805,DimArchitecture!$A$1:$B$3,2,0)</f>
        <v>AR1</v>
      </c>
      <c r="E805" s="1" t="str">
        <f>VLOOKUP(WorkingData!J805,DimType!$A$1:$B$4,2,0)</f>
        <v>TY1</v>
      </c>
      <c r="F805" t="s">
        <v>23</v>
      </c>
      <c r="G805" t="s">
        <v>24</v>
      </c>
      <c r="H805" t="s">
        <v>26</v>
      </c>
      <c r="I805" t="s">
        <v>25</v>
      </c>
      <c r="J805" t="s">
        <v>25</v>
      </c>
      <c r="K805" t="s">
        <v>51</v>
      </c>
      <c r="L805" t="s">
        <v>31</v>
      </c>
      <c r="M805" t="s">
        <v>31</v>
      </c>
      <c r="N805">
        <v>104990</v>
      </c>
      <c r="O805" t="s">
        <v>45</v>
      </c>
      <c r="P805">
        <v>14</v>
      </c>
      <c r="Q805">
        <v>2</v>
      </c>
    </row>
    <row r="806" spans="1:17" x14ac:dyDescent="0.35">
      <c r="A806" s="1" t="str">
        <f>VLOOKUP(WorkingData!A806,DimBrand!$A$1:$B$9,2,0)</f>
        <v>B1</v>
      </c>
      <c r="B806" s="1" t="str">
        <f>VLOOKUP(WorkingData!B806,DimProcessor!$D$1:$E$29,2,0)</f>
        <v>PR28</v>
      </c>
      <c r="C806" s="1" t="str">
        <f>VLOOKUP(WorkingData!G806,DimOS!$A$1:$B$4,2,0)</f>
        <v>OS1</v>
      </c>
      <c r="D806" s="1" t="str">
        <f>VLOOKUP(WorkingData!H806,DimArchitecture!$A$1:$B$3,2,0)</f>
        <v>AR1</v>
      </c>
      <c r="E806" s="1" t="str">
        <f>VLOOKUP(WorkingData!J806,DimType!$A$1:$B$4,2,0)</f>
        <v>TY1</v>
      </c>
      <c r="F806" t="s">
        <v>23</v>
      </c>
      <c r="G806" t="s">
        <v>61</v>
      </c>
      <c r="H806" t="s">
        <v>26</v>
      </c>
      <c r="I806" t="s">
        <v>25</v>
      </c>
      <c r="J806" t="s">
        <v>23</v>
      </c>
      <c r="K806" t="s">
        <v>51</v>
      </c>
      <c r="L806" t="s">
        <v>52</v>
      </c>
      <c r="M806" t="s">
        <v>31</v>
      </c>
      <c r="N806">
        <v>114990</v>
      </c>
      <c r="O806" t="s">
        <v>45</v>
      </c>
      <c r="P806">
        <v>14</v>
      </c>
      <c r="Q806">
        <v>1</v>
      </c>
    </row>
    <row r="807" spans="1:17" x14ac:dyDescent="0.35">
      <c r="A807" s="1" t="str">
        <f>VLOOKUP(WorkingData!A807,DimBrand!$A$1:$B$9,2,0)</f>
        <v>B1</v>
      </c>
      <c r="B807" s="1" t="str">
        <f>VLOOKUP(WorkingData!B807,DimProcessor!$D$1:$E$29,2,0)</f>
        <v>PR28</v>
      </c>
      <c r="C807" s="1" t="str">
        <f>VLOOKUP(WorkingData!G807,DimOS!$A$1:$B$4,2,0)</f>
        <v>OS1</v>
      </c>
      <c r="D807" s="1" t="str">
        <f>VLOOKUP(WorkingData!H807,DimArchitecture!$A$1:$B$3,2,0)</f>
        <v>AR1</v>
      </c>
      <c r="E807" s="1" t="str">
        <f>VLOOKUP(WorkingData!J807,DimType!$A$1:$B$4,2,0)</f>
        <v>TY1</v>
      </c>
      <c r="F807" t="s">
        <v>23</v>
      </c>
      <c r="G807" t="s">
        <v>61</v>
      </c>
      <c r="H807" t="s">
        <v>26</v>
      </c>
      <c r="I807" t="s">
        <v>25</v>
      </c>
      <c r="J807" t="s">
        <v>23</v>
      </c>
      <c r="K807" t="s">
        <v>51</v>
      </c>
      <c r="L807" t="s">
        <v>52</v>
      </c>
      <c r="M807" t="s">
        <v>52</v>
      </c>
      <c r="N807">
        <v>124990</v>
      </c>
      <c r="O807" t="s">
        <v>57</v>
      </c>
      <c r="P807">
        <v>3</v>
      </c>
      <c r="Q807">
        <v>0</v>
      </c>
    </row>
    <row r="808" spans="1:17" x14ac:dyDescent="0.35">
      <c r="A808" s="1" t="str">
        <f>VLOOKUP(WorkingData!A808,DimBrand!$A$1:$B$9,2,0)</f>
        <v>B1</v>
      </c>
      <c r="B808" s="1" t="str">
        <f>VLOOKUP(WorkingData!B808,DimProcessor!$D$1:$E$29,2,0)</f>
        <v>PR28</v>
      </c>
      <c r="C808" s="1" t="str">
        <f>VLOOKUP(WorkingData!G808,DimOS!$A$1:$B$4,2,0)</f>
        <v>OS1</v>
      </c>
      <c r="D808" s="1" t="str">
        <f>VLOOKUP(WorkingData!H808,DimArchitecture!$A$1:$B$3,2,0)</f>
        <v>AR1</v>
      </c>
      <c r="E808" s="1" t="str">
        <f>VLOOKUP(WorkingData!J808,DimType!$A$1:$B$4,2,0)</f>
        <v>TY1</v>
      </c>
      <c r="F808" t="s">
        <v>23</v>
      </c>
      <c r="G808" t="s">
        <v>61</v>
      </c>
      <c r="H808" t="s">
        <v>26</v>
      </c>
      <c r="I808" t="s">
        <v>25</v>
      </c>
      <c r="J808" t="s">
        <v>25</v>
      </c>
      <c r="K808" t="s">
        <v>30</v>
      </c>
      <c r="L808" t="s">
        <v>52</v>
      </c>
      <c r="M808" t="s">
        <v>31</v>
      </c>
      <c r="N808">
        <v>134990</v>
      </c>
      <c r="O808" t="s">
        <v>34</v>
      </c>
      <c r="P808">
        <v>0</v>
      </c>
      <c r="Q808">
        <v>0</v>
      </c>
    </row>
    <row r="809" spans="1:17" x14ac:dyDescent="0.35">
      <c r="A809" s="1" t="str">
        <f>VLOOKUP(WorkingData!A809,DimBrand!$A$1:$B$9,2,0)</f>
        <v>B5</v>
      </c>
      <c r="B809" s="1" t="str">
        <f>VLOOKUP(WorkingData!B809,DimProcessor!$D$1:$E$29,2,0)</f>
        <v>PR28</v>
      </c>
      <c r="C809" s="1" t="str">
        <f>VLOOKUP(WorkingData!G809,DimOS!$A$1:$B$4,2,0)</f>
        <v>OS1</v>
      </c>
      <c r="D809" s="1" t="str">
        <f>VLOOKUP(WorkingData!H809,DimArchitecture!$A$1:$B$3,2,0)</f>
        <v>AR1</v>
      </c>
      <c r="E809" s="1" t="str">
        <f>VLOOKUP(WorkingData!J809,DimType!$A$1:$B$4,2,0)</f>
        <v>TY1</v>
      </c>
      <c r="F809" t="s">
        <v>23</v>
      </c>
      <c r="G809" t="s">
        <v>24</v>
      </c>
      <c r="H809" t="s">
        <v>26</v>
      </c>
      <c r="I809" t="s">
        <v>25</v>
      </c>
      <c r="J809" t="s">
        <v>36</v>
      </c>
      <c r="K809" t="s">
        <v>51</v>
      </c>
      <c r="L809" t="s">
        <v>31</v>
      </c>
      <c r="M809" t="s">
        <v>52</v>
      </c>
      <c r="N809">
        <v>141990</v>
      </c>
      <c r="O809" t="s">
        <v>34</v>
      </c>
      <c r="P809">
        <v>0</v>
      </c>
      <c r="Q809">
        <v>0</v>
      </c>
    </row>
    <row r="810" spans="1:17" x14ac:dyDescent="0.35">
      <c r="A810" s="1" t="str">
        <f>VLOOKUP(WorkingData!A810,DimBrand!$A$1:$B$9,2,0)</f>
        <v>B1</v>
      </c>
      <c r="B810" s="1" t="str">
        <f>VLOOKUP(WorkingData!B810,DimProcessor!$D$1:$E$29,2,0)</f>
        <v>PR28</v>
      </c>
      <c r="C810" s="1" t="str">
        <f>VLOOKUP(WorkingData!G810,DimOS!$A$1:$B$4,2,0)</f>
        <v>OS1</v>
      </c>
      <c r="D810" s="1" t="str">
        <f>VLOOKUP(WorkingData!H810,DimArchitecture!$A$1:$B$3,2,0)</f>
        <v>AR1</v>
      </c>
      <c r="E810" s="1" t="str">
        <f>VLOOKUP(WorkingData!J810,DimType!$A$1:$B$4,2,0)</f>
        <v>TY1</v>
      </c>
      <c r="F810" t="s">
        <v>23</v>
      </c>
      <c r="G810" t="s">
        <v>24</v>
      </c>
      <c r="H810" t="s">
        <v>26</v>
      </c>
      <c r="I810" t="s">
        <v>25</v>
      </c>
      <c r="J810" t="s">
        <v>25</v>
      </c>
      <c r="K810" t="s">
        <v>51</v>
      </c>
      <c r="L810" t="s">
        <v>31</v>
      </c>
      <c r="M810" t="s">
        <v>31</v>
      </c>
      <c r="N810">
        <v>129990</v>
      </c>
      <c r="O810" t="s">
        <v>34</v>
      </c>
      <c r="P810">
        <v>0</v>
      </c>
      <c r="Q810">
        <v>0</v>
      </c>
    </row>
    <row r="811" spans="1:17" x14ac:dyDescent="0.35">
      <c r="A811" s="1" t="str">
        <f>VLOOKUP(WorkingData!A811,DimBrand!$A$1:$B$9,2,0)</f>
        <v>B1</v>
      </c>
      <c r="B811" s="1" t="str">
        <f>VLOOKUP(WorkingData!B811,DimProcessor!$D$1:$E$29,2,0)</f>
        <v>PR28</v>
      </c>
      <c r="C811" s="1" t="str">
        <f>VLOOKUP(WorkingData!G811,DimOS!$A$1:$B$4,2,0)</f>
        <v>OS1</v>
      </c>
      <c r="D811" s="1" t="str">
        <f>VLOOKUP(WorkingData!H811,DimArchitecture!$A$1:$B$3,2,0)</f>
        <v>AR1</v>
      </c>
      <c r="E811" s="1" t="str">
        <f>VLOOKUP(WorkingData!J811,DimType!$A$1:$B$4,2,0)</f>
        <v>TY1</v>
      </c>
      <c r="F811" t="s">
        <v>23</v>
      </c>
      <c r="G811" t="s">
        <v>61</v>
      </c>
      <c r="H811" t="s">
        <v>26</v>
      </c>
      <c r="I811" t="s">
        <v>25</v>
      </c>
      <c r="J811" t="s">
        <v>23</v>
      </c>
      <c r="K811" t="s">
        <v>51</v>
      </c>
      <c r="L811" t="s">
        <v>52</v>
      </c>
      <c r="M811" t="s">
        <v>52</v>
      </c>
      <c r="N811">
        <v>142990</v>
      </c>
      <c r="O811" t="s">
        <v>45</v>
      </c>
      <c r="P811">
        <v>4</v>
      </c>
      <c r="Q811">
        <v>1</v>
      </c>
    </row>
    <row r="812" spans="1:17" x14ac:dyDescent="0.35">
      <c r="A812" s="1" t="str">
        <f>VLOOKUP(WorkingData!A812,DimBrand!$A$1:$B$9,2,0)</f>
        <v>B1</v>
      </c>
      <c r="B812" s="1" t="str">
        <f>VLOOKUP(WorkingData!B812,DimProcessor!$D$1:$E$29,2,0)</f>
        <v>PR28</v>
      </c>
      <c r="C812" s="1" t="str">
        <f>VLOOKUP(WorkingData!G812,DimOS!$A$1:$B$4,2,0)</f>
        <v>OS1</v>
      </c>
      <c r="D812" s="1" t="str">
        <f>VLOOKUP(WorkingData!H812,DimArchitecture!$A$1:$B$3,2,0)</f>
        <v>AR1</v>
      </c>
      <c r="E812" s="1" t="str">
        <f>VLOOKUP(WorkingData!J812,DimType!$A$1:$B$4,2,0)</f>
        <v>TY1</v>
      </c>
      <c r="F812" t="s">
        <v>23</v>
      </c>
      <c r="G812" t="s">
        <v>24</v>
      </c>
      <c r="H812" t="s">
        <v>26</v>
      </c>
      <c r="I812" t="s">
        <v>25</v>
      </c>
      <c r="J812" t="s">
        <v>25</v>
      </c>
      <c r="K812" t="s">
        <v>51</v>
      </c>
      <c r="L812" t="s">
        <v>31</v>
      </c>
      <c r="M812" t="s">
        <v>31</v>
      </c>
      <c r="N812">
        <v>121990</v>
      </c>
      <c r="O812" t="s">
        <v>34</v>
      </c>
      <c r="P812">
        <v>0</v>
      </c>
      <c r="Q812">
        <v>0</v>
      </c>
    </row>
    <row r="813" spans="1:17" x14ac:dyDescent="0.35">
      <c r="A813" s="1" t="str">
        <f>VLOOKUP(WorkingData!A813,DimBrand!$A$1:$B$9,2,0)</f>
        <v>B1</v>
      </c>
      <c r="B813" s="1" t="str">
        <f>VLOOKUP(WorkingData!B813,DimProcessor!$D$1:$E$29,2,0)</f>
        <v>PR28</v>
      </c>
      <c r="C813" s="1" t="str">
        <f>VLOOKUP(WorkingData!G813,DimOS!$A$1:$B$4,2,0)</f>
        <v>OS1</v>
      </c>
      <c r="D813" s="1" t="str">
        <f>VLOOKUP(WorkingData!H813,DimArchitecture!$A$1:$B$3,2,0)</f>
        <v>AR1</v>
      </c>
      <c r="E813" s="1" t="str">
        <f>VLOOKUP(WorkingData!J813,DimType!$A$1:$B$4,2,0)</f>
        <v>TY1</v>
      </c>
      <c r="F813" t="s">
        <v>23</v>
      </c>
      <c r="G813" t="s">
        <v>61</v>
      </c>
      <c r="H813" t="s">
        <v>26</v>
      </c>
      <c r="I813" t="s">
        <v>25</v>
      </c>
      <c r="J813" t="s">
        <v>23</v>
      </c>
      <c r="K813" t="s">
        <v>51</v>
      </c>
      <c r="L813" t="s">
        <v>52</v>
      </c>
      <c r="M813" t="s">
        <v>52</v>
      </c>
      <c r="N813">
        <v>124990</v>
      </c>
      <c r="O813" t="s">
        <v>45</v>
      </c>
      <c r="P813">
        <v>44</v>
      </c>
      <c r="Q813">
        <v>12</v>
      </c>
    </row>
    <row r="814" spans="1:17" x14ac:dyDescent="0.35">
      <c r="A814" s="1" t="str">
        <f>VLOOKUP(WorkingData!A814,DimBrand!$A$1:$B$9,2,0)</f>
        <v>B1</v>
      </c>
      <c r="B814" s="1" t="str">
        <f>VLOOKUP(WorkingData!B814,DimProcessor!$D$1:$E$29,2,0)</f>
        <v>PR28</v>
      </c>
      <c r="C814" s="1" t="str">
        <f>VLOOKUP(WorkingData!G814,DimOS!$A$1:$B$4,2,0)</f>
        <v>OS1</v>
      </c>
      <c r="D814" s="1" t="str">
        <f>VLOOKUP(WorkingData!H814,DimArchitecture!$A$1:$B$3,2,0)</f>
        <v>AR1</v>
      </c>
      <c r="E814" s="1" t="str">
        <f>VLOOKUP(WorkingData!J814,DimType!$A$1:$B$4,2,0)</f>
        <v>TY1</v>
      </c>
      <c r="F814" t="s">
        <v>23</v>
      </c>
      <c r="G814" t="s">
        <v>24</v>
      </c>
      <c r="H814" t="s">
        <v>26</v>
      </c>
      <c r="I814" t="s">
        <v>25</v>
      </c>
      <c r="J814" t="s">
        <v>46</v>
      </c>
      <c r="K814" t="s">
        <v>30</v>
      </c>
      <c r="L814" t="s">
        <v>31</v>
      </c>
      <c r="M814" t="s">
        <v>31</v>
      </c>
      <c r="N814">
        <v>141990</v>
      </c>
      <c r="O814" t="s">
        <v>45</v>
      </c>
      <c r="P814">
        <v>61</v>
      </c>
      <c r="Q814">
        <v>13</v>
      </c>
    </row>
    <row r="815" spans="1:17" x14ac:dyDescent="0.35">
      <c r="A815" s="1" t="str">
        <f>VLOOKUP(WorkingData!A815,DimBrand!$A$1:$B$9,2,0)</f>
        <v>B1</v>
      </c>
      <c r="B815" s="1" t="str">
        <f>VLOOKUP(WorkingData!B815,DimProcessor!$D$1:$E$29,2,0)</f>
        <v>PR28</v>
      </c>
      <c r="C815" s="1" t="str">
        <f>VLOOKUP(WorkingData!G815,DimOS!$A$1:$B$4,2,0)</f>
        <v>OS1</v>
      </c>
      <c r="D815" s="1" t="str">
        <f>VLOOKUP(WorkingData!H815,DimArchitecture!$A$1:$B$3,2,0)</f>
        <v>AR1</v>
      </c>
      <c r="E815" s="1" t="str">
        <f>VLOOKUP(WorkingData!J815,DimType!$A$1:$B$4,2,0)</f>
        <v>TY1</v>
      </c>
      <c r="F815" t="s">
        <v>23</v>
      </c>
      <c r="G815" t="s">
        <v>24</v>
      </c>
      <c r="H815" t="s">
        <v>26</v>
      </c>
      <c r="I815" t="s">
        <v>25</v>
      </c>
      <c r="J815" t="s">
        <v>23</v>
      </c>
      <c r="K815" t="s">
        <v>51</v>
      </c>
      <c r="L815" t="s">
        <v>31</v>
      </c>
      <c r="M815" t="s">
        <v>31</v>
      </c>
      <c r="N815">
        <v>162990</v>
      </c>
      <c r="O815" t="s">
        <v>34</v>
      </c>
      <c r="P815">
        <v>0</v>
      </c>
      <c r="Q815">
        <v>0</v>
      </c>
    </row>
    <row r="816" spans="1:17" x14ac:dyDescent="0.35">
      <c r="A816" s="1" t="str">
        <f>VLOOKUP(WorkingData!A816,DimBrand!$A$1:$B$9,2,0)</f>
        <v>B1</v>
      </c>
      <c r="B816" s="1" t="str">
        <f>VLOOKUP(WorkingData!B816,DimProcessor!$D$1:$E$29,2,0)</f>
        <v>PR28</v>
      </c>
      <c r="C816" s="1" t="str">
        <f>VLOOKUP(WorkingData!G816,DimOS!$A$1:$B$4,2,0)</f>
        <v>OS1</v>
      </c>
      <c r="D816" s="1" t="str">
        <f>VLOOKUP(WorkingData!H816,DimArchitecture!$A$1:$B$3,2,0)</f>
        <v>AR1</v>
      </c>
      <c r="E816" s="1" t="str">
        <f>VLOOKUP(WorkingData!J816,DimType!$A$1:$B$4,2,0)</f>
        <v>TY1</v>
      </c>
      <c r="F816" t="s">
        <v>23</v>
      </c>
      <c r="G816" t="s">
        <v>24</v>
      </c>
      <c r="H816" t="s">
        <v>26</v>
      </c>
      <c r="I816" t="s">
        <v>25</v>
      </c>
      <c r="J816" t="s">
        <v>25</v>
      </c>
      <c r="K816" t="s">
        <v>51</v>
      </c>
      <c r="L816" t="s">
        <v>31</v>
      </c>
      <c r="M816" t="s">
        <v>31</v>
      </c>
      <c r="N816">
        <v>130500</v>
      </c>
      <c r="O816" t="s">
        <v>34</v>
      </c>
      <c r="P816">
        <v>0</v>
      </c>
      <c r="Q816">
        <v>0</v>
      </c>
    </row>
    <row r="817" spans="1:17" x14ac:dyDescent="0.35">
      <c r="A817" s="1" t="str">
        <f>VLOOKUP(WorkingData!A817,DimBrand!$A$1:$B$9,2,0)</f>
        <v>B1</v>
      </c>
      <c r="B817" s="1" t="str">
        <f>VLOOKUP(WorkingData!B817,DimProcessor!$D$1:$E$29,2,0)</f>
        <v>PR28</v>
      </c>
      <c r="C817" s="1" t="str">
        <f>VLOOKUP(WorkingData!G817,DimOS!$A$1:$B$4,2,0)</f>
        <v>OS1</v>
      </c>
      <c r="D817" s="1" t="str">
        <f>VLOOKUP(WorkingData!H817,DimArchitecture!$A$1:$B$3,2,0)</f>
        <v>AR1</v>
      </c>
      <c r="E817" s="1" t="str">
        <f>VLOOKUP(WorkingData!J817,DimType!$A$1:$B$4,2,0)</f>
        <v>TY1</v>
      </c>
      <c r="F817" t="s">
        <v>23</v>
      </c>
      <c r="G817" t="s">
        <v>24</v>
      </c>
      <c r="H817" t="s">
        <v>26</v>
      </c>
      <c r="I817" t="s">
        <v>25</v>
      </c>
      <c r="J817" t="s">
        <v>23</v>
      </c>
      <c r="K817" t="s">
        <v>30</v>
      </c>
      <c r="L817" t="s">
        <v>31</v>
      </c>
      <c r="M817" t="s">
        <v>31</v>
      </c>
      <c r="N817">
        <v>116990</v>
      </c>
      <c r="O817" t="s">
        <v>34</v>
      </c>
      <c r="P817">
        <v>0</v>
      </c>
      <c r="Q817">
        <v>0</v>
      </c>
    </row>
    <row r="818" spans="1:17" x14ac:dyDescent="0.35">
      <c r="A818" s="1" t="str">
        <f>VLOOKUP(WorkingData!A818,DimBrand!$A$1:$B$9,2,0)</f>
        <v>B1</v>
      </c>
      <c r="B818" s="1" t="str">
        <f>VLOOKUP(WorkingData!B818,DimProcessor!$D$1:$E$29,2,0)</f>
        <v>PR28</v>
      </c>
      <c r="C818" s="1" t="str">
        <f>VLOOKUP(WorkingData!G818,DimOS!$A$1:$B$4,2,0)</f>
        <v>OS1</v>
      </c>
      <c r="D818" s="1" t="str">
        <f>VLOOKUP(WorkingData!H818,DimArchitecture!$A$1:$B$3,2,0)</f>
        <v>AR2</v>
      </c>
      <c r="E818" s="1" t="str">
        <f>VLOOKUP(WorkingData!J818,DimType!$A$1:$B$4,2,0)</f>
        <v>TY1</v>
      </c>
      <c r="F818" t="s">
        <v>23</v>
      </c>
      <c r="G818" t="s">
        <v>24</v>
      </c>
      <c r="H818" t="s">
        <v>26</v>
      </c>
      <c r="I818" t="s">
        <v>25</v>
      </c>
      <c r="J818" t="s">
        <v>46</v>
      </c>
      <c r="K818" t="s">
        <v>30</v>
      </c>
      <c r="L818" t="s">
        <v>31</v>
      </c>
      <c r="M818" t="s">
        <v>31</v>
      </c>
      <c r="N818">
        <v>138990</v>
      </c>
      <c r="O818" t="s">
        <v>34</v>
      </c>
      <c r="P818">
        <v>0</v>
      </c>
      <c r="Q818">
        <v>0</v>
      </c>
    </row>
    <row r="819" spans="1:17" x14ac:dyDescent="0.35">
      <c r="A819" s="1" t="str">
        <f>VLOOKUP(WorkingData!A819,DimBrand!$A$1:$B$9,2,0)</f>
        <v>B1</v>
      </c>
      <c r="B819" s="1" t="str">
        <f>VLOOKUP(WorkingData!B819,DimProcessor!$D$1:$E$29,2,0)</f>
        <v>PR28</v>
      </c>
      <c r="C819" s="1" t="str">
        <f>VLOOKUP(WorkingData!G819,DimOS!$A$1:$B$4,2,0)</f>
        <v>OS1</v>
      </c>
      <c r="D819" s="1" t="str">
        <f>VLOOKUP(WorkingData!H819,DimArchitecture!$A$1:$B$3,2,0)</f>
        <v>AR1</v>
      </c>
      <c r="E819" s="1" t="str">
        <f>VLOOKUP(WorkingData!J819,DimType!$A$1:$B$4,2,0)</f>
        <v>TY1</v>
      </c>
      <c r="F819" t="s">
        <v>23</v>
      </c>
      <c r="G819" t="s">
        <v>61</v>
      </c>
      <c r="H819" t="s">
        <v>26</v>
      </c>
      <c r="I819" t="s">
        <v>25</v>
      </c>
      <c r="J819" t="s">
        <v>23</v>
      </c>
      <c r="K819" t="s">
        <v>51</v>
      </c>
      <c r="L819" t="s">
        <v>52</v>
      </c>
      <c r="M819" t="s">
        <v>52</v>
      </c>
      <c r="N819">
        <v>234990</v>
      </c>
      <c r="O819" t="s">
        <v>34</v>
      </c>
      <c r="P819">
        <v>0</v>
      </c>
      <c r="Q819">
        <v>0</v>
      </c>
    </row>
    <row r="820" spans="1:17" x14ac:dyDescent="0.35">
      <c r="A820" s="1" t="str">
        <f>VLOOKUP(WorkingData!A820,DimBrand!$A$1:$B$9,2,0)</f>
        <v>B1</v>
      </c>
      <c r="B820" s="1" t="str">
        <f>VLOOKUP(WorkingData!B820,DimProcessor!$D$1:$E$29,2,0)</f>
        <v>PR28</v>
      </c>
      <c r="C820" s="1" t="str">
        <f>VLOOKUP(WorkingData!G820,DimOS!$A$1:$B$4,2,0)</f>
        <v>OS1</v>
      </c>
      <c r="D820" s="1" t="str">
        <f>VLOOKUP(WorkingData!H820,DimArchitecture!$A$1:$B$3,2,0)</f>
        <v>AR1</v>
      </c>
      <c r="E820" s="1" t="str">
        <f>VLOOKUP(WorkingData!J820,DimType!$A$1:$B$4,2,0)</f>
        <v>TY1</v>
      </c>
      <c r="F820" t="s">
        <v>23</v>
      </c>
      <c r="G820" t="s">
        <v>24</v>
      </c>
      <c r="H820" t="s">
        <v>26</v>
      </c>
      <c r="I820" t="s">
        <v>25</v>
      </c>
      <c r="J820" t="s">
        <v>25</v>
      </c>
      <c r="K820" t="s">
        <v>51</v>
      </c>
      <c r="L820" t="s">
        <v>31</v>
      </c>
      <c r="M820" t="s">
        <v>31</v>
      </c>
      <c r="N820">
        <v>135990</v>
      </c>
      <c r="O820" t="s">
        <v>34</v>
      </c>
      <c r="P820">
        <v>0</v>
      </c>
      <c r="Q820">
        <v>0</v>
      </c>
    </row>
    <row r="821" spans="1:17" x14ac:dyDescent="0.35">
      <c r="A821" s="1" t="str">
        <f>VLOOKUP(WorkingData!A821,DimBrand!$A$1:$B$9,2,0)</f>
        <v>B1</v>
      </c>
      <c r="B821" s="1" t="str">
        <f>VLOOKUP(WorkingData!B821,DimProcessor!$D$1:$E$29,2,0)</f>
        <v>PR28</v>
      </c>
      <c r="C821" s="1" t="str">
        <f>VLOOKUP(WorkingData!G821,DimOS!$A$1:$B$4,2,0)</f>
        <v>OS1</v>
      </c>
      <c r="D821" s="1" t="str">
        <f>VLOOKUP(WorkingData!H821,DimArchitecture!$A$1:$B$3,2,0)</f>
        <v>AR1</v>
      </c>
      <c r="E821" s="1" t="str">
        <f>VLOOKUP(WorkingData!J821,DimType!$A$1:$B$4,2,0)</f>
        <v>TY1</v>
      </c>
      <c r="F821" t="s">
        <v>23</v>
      </c>
      <c r="G821" t="s">
        <v>24</v>
      </c>
      <c r="H821" t="s">
        <v>26</v>
      </c>
      <c r="I821" t="s">
        <v>25</v>
      </c>
      <c r="J821" t="s">
        <v>25</v>
      </c>
      <c r="K821" t="s">
        <v>51</v>
      </c>
      <c r="L821" t="s">
        <v>31</v>
      </c>
      <c r="M821" t="s">
        <v>31</v>
      </c>
      <c r="N821">
        <v>144990</v>
      </c>
      <c r="O821" t="s">
        <v>34</v>
      </c>
      <c r="P821">
        <v>0</v>
      </c>
      <c r="Q821">
        <v>0</v>
      </c>
    </row>
    <row r="822" spans="1:17" x14ac:dyDescent="0.35">
      <c r="A822" s="1" t="str">
        <f>VLOOKUP(WorkingData!A822,DimBrand!$A$1:$B$9,2,0)</f>
        <v>B1</v>
      </c>
      <c r="B822" s="1" t="str">
        <f>VLOOKUP(WorkingData!B822,DimProcessor!$D$1:$E$29,2,0)</f>
        <v>PR28</v>
      </c>
      <c r="C822" s="1" t="str">
        <f>VLOOKUP(WorkingData!G822,DimOS!$A$1:$B$4,2,0)</f>
        <v>OS1</v>
      </c>
      <c r="D822" s="1" t="str">
        <f>VLOOKUP(WorkingData!H822,DimArchitecture!$A$1:$B$3,2,0)</f>
        <v>AR1</v>
      </c>
      <c r="E822" s="1" t="str">
        <f>VLOOKUP(WorkingData!J822,DimType!$A$1:$B$4,2,0)</f>
        <v>TY1</v>
      </c>
      <c r="F822" t="s">
        <v>23</v>
      </c>
      <c r="G822" t="s">
        <v>24</v>
      </c>
      <c r="H822" t="s">
        <v>26</v>
      </c>
      <c r="I822" t="s">
        <v>25</v>
      </c>
      <c r="J822" t="s">
        <v>23</v>
      </c>
      <c r="K822" t="s">
        <v>51</v>
      </c>
      <c r="L822" t="s">
        <v>31</v>
      </c>
      <c r="M822" t="s">
        <v>31</v>
      </c>
      <c r="N822">
        <v>149990</v>
      </c>
      <c r="O822" t="s">
        <v>34</v>
      </c>
      <c r="P822">
        <v>0</v>
      </c>
      <c r="Q822">
        <v>0</v>
      </c>
    </row>
    <row r="823" spans="1:17" x14ac:dyDescent="0.35">
      <c r="A823" s="1" t="str">
        <f>VLOOKUP(WorkingData!A823,DimBrand!$A$1:$B$9,2,0)</f>
        <v>B1</v>
      </c>
      <c r="B823" s="1" t="str">
        <f>VLOOKUP(WorkingData!B823,DimProcessor!$D$1:$E$29,2,0)</f>
        <v>PR28</v>
      </c>
      <c r="C823" s="1" t="str">
        <f>VLOOKUP(WorkingData!G823,DimOS!$A$1:$B$4,2,0)</f>
        <v>OS1</v>
      </c>
      <c r="D823" s="1" t="str">
        <f>VLOOKUP(WorkingData!H823,DimArchitecture!$A$1:$B$3,2,0)</f>
        <v>AR1</v>
      </c>
      <c r="E823" s="1" t="str">
        <f>VLOOKUP(WorkingData!J823,DimType!$A$1:$B$4,2,0)</f>
        <v>TY1</v>
      </c>
      <c r="F823" t="s">
        <v>23</v>
      </c>
      <c r="G823" t="s">
        <v>24</v>
      </c>
      <c r="H823" t="s">
        <v>26</v>
      </c>
      <c r="I823" t="s">
        <v>25</v>
      </c>
      <c r="J823" t="s">
        <v>23</v>
      </c>
      <c r="K823" t="s">
        <v>51</v>
      </c>
      <c r="L823" t="s">
        <v>31</v>
      </c>
      <c r="M823" t="s">
        <v>31</v>
      </c>
      <c r="N823">
        <v>142990</v>
      </c>
      <c r="O823" t="s">
        <v>34</v>
      </c>
      <c r="P823">
        <v>0</v>
      </c>
      <c r="Q823">
        <v>0</v>
      </c>
    </row>
    <row r="824" spans="1:17" x14ac:dyDescent="0.35">
      <c r="A824" s="1" t="str">
        <f>VLOOKUP(WorkingData!A824,DimBrand!$A$1:$B$9,2,0)</f>
        <v>B2</v>
      </c>
      <c r="B824" s="1" t="str">
        <f>VLOOKUP(WorkingData!B824,DimProcessor!$D$1:$E$29,2,0)</f>
        <v>PR4</v>
      </c>
      <c r="C824" s="1" t="str">
        <f>VLOOKUP(WorkingData!G824,DimOS!$A$1:$B$4,2,0)</f>
        <v>OS2</v>
      </c>
      <c r="D824" s="1" t="str">
        <f>VLOOKUP(WorkingData!H824,DimArchitecture!$A$1:$B$3,2,0)</f>
        <v>AR1</v>
      </c>
      <c r="E824" s="1" t="str">
        <f>VLOOKUP(WorkingData!J824,DimType!$A$1:$B$4,2,0)</f>
        <v>TY2</v>
      </c>
      <c r="F824" t="s">
        <v>36</v>
      </c>
      <c r="G824" t="s">
        <v>24</v>
      </c>
      <c r="H824" t="s">
        <v>37</v>
      </c>
      <c r="I824" t="s">
        <v>25</v>
      </c>
      <c r="J824" t="s">
        <v>25</v>
      </c>
      <c r="K824" t="s">
        <v>30</v>
      </c>
      <c r="L824" t="s">
        <v>31</v>
      </c>
      <c r="M824" t="s">
        <v>31</v>
      </c>
      <c r="N824">
        <v>57490</v>
      </c>
      <c r="O824" t="s">
        <v>45</v>
      </c>
      <c r="P824">
        <v>18</v>
      </c>
      <c r="Q824">
        <v>4</v>
      </c>
    </row>
  </sheetData>
  <autoFilter ref="A1:Q824" xr:uid="{34319775-3165-4A61-B188-9E2E9041527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0921-20FC-4C57-A1F5-1024FEF44B08}">
  <dimension ref="A1:B9"/>
  <sheetViews>
    <sheetView workbookViewId="0">
      <selection activeCell="D6" sqref="D6"/>
    </sheetView>
  </sheetViews>
  <sheetFormatPr defaultRowHeight="14.5" x14ac:dyDescent="0.35"/>
  <cols>
    <col min="1" max="1" width="6.81640625" bestFit="1" customWidth="1"/>
  </cols>
  <sheetData>
    <row r="1" spans="1:2" x14ac:dyDescent="0.35">
      <c r="A1" t="s">
        <v>0</v>
      </c>
      <c r="B1" t="s">
        <v>100</v>
      </c>
    </row>
    <row r="2" spans="1:2" x14ac:dyDescent="0.35">
      <c r="A2" t="s">
        <v>19</v>
      </c>
      <c r="B2" t="s">
        <v>86</v>
      </c>
    </row>
    <row r="3" spans="1:2" x14ac:dyDescent="0.35">
      <c r="A3" t="s">
        <v>33</v>
      </c>
      <c r="B3" t="s">
        <v>87</v>
      </c>
    </row>
    <row r="4" spans="1:2" x14ac:dyDescent="0.35">
      <c r="A4" t="s">
        <v>42</v>
      </c>
      <c r="B4" t="s">
        <v>88</v>
      </c>
    </row>
    <row r="5" spans="1:2" x14ac:dyDescent="0.35">
      <c r="A5" t="s">
        <v>47</v>
      </c>
      <c r="B5" t="s">
        <v>89</v>
      </c>
    </row>
    <row r="6" spans="1:2" x14ac:dyDescent="0.35">
      <c r="A6" t="s">
        <v>50</v>
      </c>
      <c r="B6" t="s">
        <v>90</v>
      </c>
    </row>
    <row r="7" spans="1:2" x14ac:dyDescent="0.35">
      <c r="A7" t="s">
        <v>56</v>
      </c>
      <c r="B7" t="s">
        <v>91</v>
      </c>
    </row>
    <row r="8" spans="1:2" x14ac:dyDescent="0.35">
      <c r="A8" t="s">
        <v>58</v>
      </c>
      <c r="B8" t="s">
        <v>92</v>
      </c>
    </row>
    <row r="9" spans="1:2" x14ac:dyDescent="0.35">
      <c r="A9" t="s">
        <v>72</v>
      </c>
      <c r="B9" t="s">
        <v>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B03B-CF84-4882-85CC-9DCB3303C1F8}">
  <dimension ref="A1:B4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8</v>
      </c>
      <c r="B1" t="s">
        <v>99</v>
      </c>
    </row>
    <row r="2" spans="1:2" x14ac:dyDescent="0.35">
      <c r="A2" t="s">
        <v>27</v>
      </c>
      <c r="B2" t="s">
        <v>94</v>
      </c>
    </row>
    <row r="3" spans="1:2" x14ac:dyDescent="0.35">
      <c r="A3" t="s">
        <v>63</v>
      </c>
      <c r="B3" t="s">
        <v>95</v>
      </c>
    </row>
    <row r="4" spans="1:2" x14ac:dyDescent="0.35">
      <c r="A4" t="s">
        <v>73</v>
      </c>
      <c r="B4" t="s">
        <v>96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05FE-834D-42BA-8FBF-E23C1064D450}">
  <dimension ref="A1:B3"/>
  <sheetViews>
    <sheetView workbookViewId="0">
      <selection activeCell="E10" sqref="E10"/>
    </sheetView>
  </sheetViews>
  <sheetFormatPr defaultRowHeight="14.5" x14ac:dyDescent="0.35"/>
  <cols>
    <col min="1" max="1" width="10.81640625" bestFit="1" customWidth="1"/>
    <col min="2" max="2" width="13.453125" bestFit="1" customWidth="1"/>
  </cols>
  <sheetData>
    <row r="1" spans="1:2" x14ac:dyDescent="0.35">
      <c r="A1" t="s">
        <v>97</v>
      </c>
      <c r="B1" t="s">
        <v>98</v>
      </c>
    </row>
    <row r="2" spans="1:2" x14ac:dyDescent="0.35">
      <c r="A2" t="s">
        <v>28</v>
      </c>
      <c r="B2" t="s">
        <v>101</v>
      </c>
    </row>
    <row r="3" spans="1:2" x14ac:dyDescent="0.35">
      <c r="A3" t="s">
        <v>38</v>
      </c>
      <c r="B3" t="s">
        <v>102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230C-F9E9-4FF2-B73E-0AAC715AB84F}">
  <dimension ref="A1:B4"/>
  <sheetViews>
    <sheetView workbookViewId="0">
      <selection activeCell="G13" sqref="G13"/>
    </sheetView>
  </sheetViews>
  <sheetFormatPr defaultRowHeight="14.5" x14ac:dyDescent="0.35"/>
  <cols>
    <col min="1" max="1" width="9.26953125" bestFit="1" customWidth="1"/>
    <col min="2" max="2" width="7" bestFit="1" customWidth="1"/>
  </cols>
  <sheetData>
    <row r="1" spans="1:2" x14ac:dyDescent="0.35">
      <c r="A1" t="s">
        <v>103</v>
      </c>
      <c r="B1" t="s">
        <v>104</v>
      </c>
    </row>
    <row r="2" spans="1:2" x14ac:dyDescent="0.35">
      <c r="A2" t="s">
        <v>29</v>
      </c>
      <c r="B2" t="s">
        <v>105</v>
      </c>
    </row>
    <row r="3" spans="1:2" x14ac:dyDescent="0.35">
      <c r="A3" t="s">
        <v>53</v>
      </c>
      <c r="B3" t="s">
        <v>106</v>
      </c>
    </row>
    <row r="4" spans="1:2" x14ac:dyDescent="0.35">
      <c r="A4" t="s">
        <v>68</v>
      </c>
      <c r="B4" t="s">
        <v>107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380C-207D-4738-BF0E-1B9B217E0CF4}">
  <sheetPr filterMode="1"/>
  <dimension ref="A1:E29"/>
  <sheetViews>
    <sheetView tabSelected="1" topLeftCell="A16" workbookViewId="0">
      <selection activeCell="B30" sqref="B30"/>
    </sheetView>
  </sheetViews>
  <sheetFormatPr defaultRowHeight="14.5" x14ac:dyDescent="0.35"/>
  <cols>
    <col min="1" max="1" width="17.36328125" bestFit="1" customWidth="1"/>
    <col min="2" max="2" width="14.81640625" bestFit="1" customWidth="1"/>
    <col min="3" max="3" width="14.54296875" bestFit="1" customWidth="1"/>
    <col min="4" max="4" width="29.08984375" bestFit="1" customWidth="1"/>
    <col min="5" max="5" width="11.54296875" bestFit="1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137</v>
      </c>
      <c r="E1" t="s">
        <v>108</v>
      </c>
    </row>
    <row r="2" spans="1:5" x14ac:dyDescent="0.35">
      <c r="A2" t="s">
        <v>20</v>
      </c>
      <c r="B2" t="s">
        <v>21</v>
      </c>
      <c r="C2" t="s">
        <v>22</v>
      </c>
      <c r="D2" t="str">
        <f t="shared" ref="D2:D29" si="0">_xlfn.TEXTJOIN("-",0,A2:C2)</f>
        <v>Intel-Core i3-10th</v>
      </c>
      <c r="E2" t="s">
        <v>109</v>
      </c>
    </row>
    <row r="3" spans="1:5" x14ac:dyDescent="0.35">
      <c r="A3" t="s">
        <v>20</v>
      </c>
      <c r="B3" t="s">
        <v>35</v>
      </c>
      <c r="C3" t="s">
        <v>22</v>
      </c>
      <c r="D3" t="str">
        <f t="shared" si="0"/>
        <v>Intel-Core i5-10th</v>
      </c>
      <c r="E3" t="s">
        <v>110</v>
      </c>
    </row>
    <row r="4" spans="1:5" x14ac:dyDescent="0.35">
      <c r="A4" t="s">
        <v>20</v>
      </c>
      <c r="B4" t="s">
        <v>40</v>
      </c>
      <c r="C4" t="s">
        <v>41</v>
      </c>
      <c r="D4" t="str">
        <f t="shared" si="0"/>
        <v>Intel-Celeron Dual-Not Available</v>
      </c>
      <c r="E4" t="s">
        <v>111</v>
      </c>
    </row>
    <row r="5" spans="1:5" hidden="1" x14ac:dyDescent="0.35">
      <c r="A5" t="s">
        <v>43</v>
      </c>
      <c r="B5" t="s">
        <v>44</v>
      </c>
      <c r="C5" t="s">
        <v>22</v>
      </c>
      <c r="D5" t="str">
        <f t="shared" si="0"/>
        <v>AMD-Ryzen 5-10th</v>
      </c>
      <c r="E5" t="s">
        <v>112</v>
      </c>
    </row>
    <row r="6" spans="1:5" x14ac:dyDescent="0.35">
      <c r="A6" t="s">
        <v>20</v>
      </c>
      <c r="B6" t="s">
        <v>21</v>
      </c>
      <c r="C6" t="s">
        <v>48</v>
      </c>
      <c r="D6" t="str">
        <f t="shared" si="0"/>
        <v>Intel-Core i3-11th</v>
      </c>
      <c r="E6" t="s">
        <v>113</v>
      </c>
    </row>
    <row r="7" spans="1:5" x14ac:dyDescent="0.35">
      <c r="A7" t="s">
        <v>20</v>
      </c>
      <c r="B7" t="s">
        <v>35</v>
      </c>
      <c r="C7" t="s">
        <v>48</v>
      </c>
      <c r="D7" t="str">
        <f t="shared" si="0"/>
        <v>Intel-Core i5-11th</v>
      </c>
      <c r="E7" t="s">
        <v>114</v>
      </c>
    </row>
    <row r="8" spans="1:5" x14ac:dyDescent="0.35">
      <c r="A8" t="s">
        <v>20</v>
      </c>
      <c r="B8" t="s">
        <v>21</v>
      </c>
      <c r="C8" t="s">
        <v>54</v>
      </c>
      <c r="D8" t="str">
        <f t="shared" si="0"/>
        <v>Intel-Core i3-7th</v>
      </c>
      <c r="E8" t="s">
        <v>115</v>
      </c>
    </row>
    <row r="9" spans="1:5" x14ac:dyDescent="0.35">
      <c r="A9" t="s">
        <v>20</v>
      </c>
      <c r="B9" t="s">
        <v>35</v>
      </c>
      <c r="C9" t="s">
        <v>54</v>
      </c>
      <c r="D9" t="str">
        <f t="shared" si="0"/>
        <v>Intel-Core i5-7th</v>
      </c>
      <c r="E9" t="s">
        <v>116</v>
      </c>
    </row>
    <row r="10" spans="1:5" x14ac:dyDescent="0.35">
      <c r="A10" t="s">
        <v>20</v>
      </c>
      <c r="B10" t="s">
        <v>21</v>
      </c>
      <c r="C10" t="s">
        <v>60</v>
      </c>
      <c r="D10" t="str">
        <f t="shared" si="0"/>
        <v>Intel-Core i3-8th</v>
      </c>
      <c r="E10" t="s">
        <v>117</v>
      </c>
    </row>
    <row r="11" spans="1:5" x14ac:dyDescent="0.35">
      <c r="A11" t="s">
        <v>20</v>
      </c>
      <c r="B11" t="s">
        <v>35</v>
      </c>
      <c r="C11" t="s">
        <v>41</v>
      </c>
      <c r="D11" t="str">
        <f t="shared" si="0"/>
        <v>Intel-Core i5-Not Available</v>
      </c>
      <c r="E11" t="s">
        <v>118</v>
      </c>
    </row>
    <row r="12" spans="1:5" x14ac:dyDescent="0.35">
      <c r="A12" t="s">
        <v>20</v>
      </c>
      <c r="B12" t="s">
        <v>35</v>
      </c>
      <c r="C12" t="s">
        <v>60</v>
      </c>
      <c r="D12" t="str">
        <f t="shared" si="0"/>
        <v>Intel-Core i5-8th</v>
      </c>
      <c r="E12" t="s">
        <v>119</v>
      </c>
    </row>
    <row r="13" spans="1:5" x14ac:dyDescent="0.35">
      <c r="A13" t="s">
        <v>20</v>
      </c>
      <c r="B13" t="s">
        <v>35</v>
      </c>
      <c r="C13" t="s">
        <v>69</v>
      </c>
      <c r="D13" t="str">
        <f t="shared" si="0"/>
        <v>Intel-Core i5-9th</v>
      </c>
      <c r="E13" t="s">
        <v>120</v>
      </c>
    </row>
    <row r="14" spans="1:5" x14ac:dyDescent="0.35">
      <c r="A14" t="s">
        <v>20</v>
      </c>
      <c r="B14" t="s">
        <v>35</v>
      </c>
      <c r="C14" t="s">
        <v>74</v>
      </c>
      <c r="D14" t="str">
        <f t="shared" si="0"/>
        <v>Intel-Core i5-4th</v>
      </c>
      <c r="E14" t="s">
        <v>121</v>
      </c>
    </row>
    <row r="15" spans="1:5" x14ac:dyDescent="0.35">
      <c r="A15" t="s">
        <v>20</v>
      </c>
      <c r="B15" t="s">
        <v>76</v>
      </c>
      <c r="C15" t="s">
        <v>60</v>
      </c>
      <c r="D15" t="str">
        <f t="shared" si="0"/>
        <v>Intel-Core i7-8th</v>
      </c>
      <c r="E15" t="s">
        <v>122</v>
      </c>
    </row>
    <row r="16" spans="1:5" x14ac:dyDescent="0.35">
      <c r="A16" t="s">
        <v>20</v>
      </c>
      <c r="B16" t="s">
        <v>76</v>
      </c>
      <c r="C16" t="s">
        <v>22</v>
      </c>
      <c r="D16" t="str">
        <f t="shared" si="0"/>
        <v>Intel-Core i7-10th</v>
      </c>
      <c r="E16" t="s">
        <v>123</v>
      </c>
    </row>
    <row r="17" spans="1:5" x14ac:dyDescent="0.35">
      <c r="A17" t="s">
        <v>20</v>
      </c>
      <c r="B17" t="s">
        <v>76</v>
      </c>
      <c r="C17" t="s">
        <v>48</v>
      </c>
      <c r="D17" t="str">
        <f t="shared" si="0"/>
        <v>Intel-Core i7-11th</v>
      </c>
      <c r="E17" t="s">
        <v>124</v>
      </c>
    </row>
    <row r="18" spans="1:5" x14ac:dyDescent="0.35">
      <c r="A18" t="s">
        <v>20</v>
      </c>
      <c r="B18" t="s">
        <v>76</v>
      </c>
      <c r="C18" t="s">
        <v>69</v>
      </c>
      <c r="D18" t="str">
        <f t="shared" si="0"/>
        <v>Intel-Core i7-9th</v>
      </c>
      <c r="E18" t="s">
        <v>125</v>
      </c>
    </row>
    <row r="19" spans="1:5" x14ac:dyDescent="0.35">
      <c r="A19" t="s">
        <v>20</v>
      </c>
      <c r="B19" t="s">
        <v>76</v>
      </c>
      <c r="C19" t="s">
        <v>77</v>
      </c>
      <c r="D19" t="str">
        <f t="shared" si="0"/>
        <v>Intel-Core i7-12th</v>
      </c>
      <c r="E19" t="s">
        <v>126</v>
      </c>
    </row>
    <row r="20" spans="1:5" x14ac:dyDescent="0.35">
      <c r="A20" t="s">
        <v>20</v>
      </c>
      <c r="B20" t="s">
        <v>78</v>
      </c>
      <c r="C20" t="s">
        <v>48</v>
      </c>
      <c r="D20" t="str">
        <f t="shared" si="0"/>
        <v>Intel-Core i9-11th</v>
      </c>
      <c r="E20" t="s">
        <v>127</v>
      </c>
    </row>
    <row r="21" spans="1:5" x14ac:dyDescent="0.35">
      <c r="A21" t="s">
        <v>20</v>
      </c>
      <c r="B21" t="s">
        <v>78</v>
      </c>
      <c r="C21" t="s">
        <v>77</v>
      </c>
      <c r="D21" t="str">
        <f t="shared" si="0"/>
        <v>Intel-Core i9-12th</v>
      </c>
      <c r="E21" t="s">
        <v>128</v>
      </c>
    </row>
    <row r="22" spans="1:5" x14ac:dyDescent="0.35">
      <c r="A22" t="s">
        <v>20</v>
      </c>
      <c r="B22" t="s">
        <v>78</v>
      </c>
      <c r="C22" t="s">
        <v>22</v>
      </c>
      <c r="D22" t="str">
        <f t="shared" si="0"/>
        <v>Intel-Core i9-10th</v>
      </c>
      <c r="E22" t="s">
        <v>129</v>
      </c>
    </row>
    <row r="23" spans="1:5" hidden="1" x14ac:dyDescent="0.35">
      <c r="A23" t="s">
        <v>81</v>
      </c>
      <c r="B23" t="s">
        <v>81</v>
      </c>
      <c r="C23" t="s">
        <v>22</v>
      </c>
      <c r="D23" t="str">
        <f t="shared" si="0"/>
        <v>M1-M1-10th</v>
      </c>
      <c r="E23" t="s">
        <v>130</v>
      </c>
    </row>
    <row r="24" spans="1:5" x14ac:dyDescent="0.35">
      <c r="A24" t="s">
        <v>20</v>
      </c>
      <c r="B24" t="s">
        <v>82</v>
      </c>
      <c r="C24" t="s">
        <v>41</v>
      </c>
      <c r="D24" t="str">
        <f t="shared" si="0"/>
        <v>Intel-Pentium Quad-Not Available</v>
      </c>
      <c r="E24" t="s">
        <v>131</v>
      </c>
    </row>
    <row r="25" spans="1:5" hidden="1" x14ac:dyDescent="0.35">
      <c r="A25" t="s">
        <v>43</v>
      </c>
      <c r="B25" t="s">
        <v>83</v>
      </c>
      <c r="C25" t="s">
        <v>41</v>
      </c>
      <c r="D25" t="str">
        <f t="shared" si="0"/>
        <v>AMD-Ryzen 3-Not Available</v>
      </c>
      <c r="E25" t="s">
        <v>132</v>
      </c>
    </row>
    <row r="26" spans="1:5" hidden="1" x14ac:dyDescent="0.35">
      <c r="A26" t="s">
        <v>43</v>
      </c>
      <c r="B26" t="s">
        <v>44</v>
      </c>
      <c r="C26" t="s">
        <v>41</v>
      </c>
      <c r="D26" t="str">
        <f t="shared" si="0"/>
        <v>AMD-Ryzen 5-Not Available</v>
      </c>
      <c r="E26" t="s">
        <v>133</v>
      </c>
    </row>
    <row r="27" spans="1:5" hidden="1" x14ac:dyDescent="0.35">
      <c r="A27" t="s">
        <v>43</v>
      </c>
      <c r="B27" t="s">
        <v>84</v>
      </c>
      <c r="C27" t="s">
        <v>41</v>
      </c>
      <c r="D27" t="str">
        <f t="shared" si="0"/>
        <v>AMD-Ryzen 7-Not Available</v>
      </c>
      <c r="E27" t="s">
        <v>134</v>
      </c>
    </row>
    <row r="28" spans="1:5" x14ac:dyDescent="0.35">
      <c r="A28" t="s">
        <v>20</v>
      </c>
      <c r="B28" t="s">
        <v>76</v>
      </c>
      <c r="C28" t="s">
        <v>41</v>
      </c>
      <c r="D28" t="str">
        <f t="shared" si="0"/>
        <v>Intel-Core i7-Not Available</v>
      </c>
      <c r="E28" t="s">
        <v>135</v>
      </c>
    </row>
    <row r="29" spans="1:5" hidden="1" x14ac:dyDescent="0.35">
      <c r="A29" t="s">
        <v>43</v>
      </c>
      <c r="B29" t="s">
        <v>85</v>
      </c>
      <c r="C29" t="s">
        <v>41</v>
      </c>
      <c r="D29" t="str">
        <f t="shared" si="0"/>
        <v>AMD-Ryzen 9-Not Available</v>
      </c>
      <c r="E29" t="s">
        <v>136</v>
      </c>
    </row>
  </sheetData>
  <autoFilter ref="A1:E29" xr:uid="{F159380C-207D-4738-BF0E-1B9B217E0CF4}">
    <filterColumn colId="0">
      <filters>
        <filter val="Intel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MasterData</vt:lpstr>
      <vt:lpstr>WorkingData</vt:lpstr>
      <vt:lpstr>FactTable</vt:lpstr>
      <vt:lpstr>DimBrand</vt:lpstr>
      <vt:lpstr>DimOS</vt:lpstr>
      <vt:lpstr>DimArchitecture</vt:lpstr>
      <vt:lpstr>DimType</vt:lpstr>
      <vt:lpstr>DimProcessor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 TILOKANI</dc:creator>
  <cp:lastModifiedBy>SHLOK TILOKANI</cp:lastModifiedBy>
  <dcterms:created xsi:type="dcterms:W3CDTF">2025-02-08T20:17:25Z</dcterms:created>
  <dcterms:modified xsi:type="dcterms:W3CDTF">2025-02-09T17:08:42Z</dcterms:modified>
</cp:coreProperties>
</file>