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4.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hidePivotFieldList="1" defaultThemeVersion="166925"/>
  <mc:AlternateContent xmlns:mc="http://schemas.openxmlformats.org/markup-compatibility/2006">
    <mc:Choice Requires="x15">
      <x15ac:absPath xmlns:x15ac="http://schemas.microsoft.com/office/spreadsheetml/2010/11/ac" url="C:\Users\Shlok Tomar\Desktop\"/>
    </mc:Choice>
  </mc:AlternateContent>
  <xr:revisionPtr revIDLastSave="0" documentId="13_ncr:1_{2BF2DBDC-5E28-403B-A84B-ED7255C26E17}" xr6:coauthVersionLast="44" xr6:coauthVersionMax="44" xr10:uidLastSave="{00000000-0000-0000-0000-000000000000}"/>
  <bookViews>
    <workbookView xWindow="-108" yWindow="-108" windowWidth="23256" windowHeight="12576" activeTab="5" xr2:uid="{00000000-000D-0000-FFFF-FFFF00000000}"/>
  </bookViews>
  <sheets>
    <sheet name="DASHBOARD" sheetId="21" r:id="rId1"/>
    <sheet name="Dataset" sheetId="1" r:id="rId2"/>
    <sheet name="World Share anaylsis" sheetId="10" r:id="rId3"/>
    <sheet name="Fertility Rate &amp; Med.age" sheetId="17" r:id="rId4"/>
    <sheet name="Population Anaylsis" sheetId="14" r:id="rId5"/>
    <sheet name="Migrant Anaylsis" sheetId="19" r:id="rId6"/>
    <sheet name="Net And Yearly Change in Popula" sheetId="20" r:id="rId7"/>
  </sheets>
  <definedNames>
    <definedName name="Slicer_Fert._Rate">#N/A</definedName>
    <definedName name="Slicer_Med._Age">#N/A</definedName>
    <definedName name="Slicer_World_Share">#N/A</definedName>
  </definedNames>
  <calcPr calcId="0"/>
  <pivotCaches>
    <pivotCache cacheId="0" r:id="rId8"/>
    <pivotCache cacheId="1" r:id="rId9"/>
    <pivotCache cacheId="2"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Lst>
</workbook>
</file>

<file path=xl/sharedStrings.xml><?xml version="1.0" encoding="utf-8"?>
<sst xmlns="http://schemas.openxmlformats.org/spreadsheetml/2006/main" count="456" uniqueCount="257">
  <si>
    <t>Country (or dependency)</t>
  </si>
  <si>
    <t>Population (2020)</t>
  </si>
  <si>
    <t>Yearly Change</t>
  </si>
  <si>
    <t>Net Change</t>
  </si>
  <si>
    <t>Density (P/KmÂ²)</t>
  </si>
  <si>
    <t>Land Area (KmÂ²)</t>
  </si>
  <si>
    <t>Migrants (net)</t>
  </si>
  <si>
    <t>Fert. Rate</t>
  </si>
  <si>
    <t>Med. Age</t>
  </si>
  <si>
    <t>Urban Pop %</t>
  </si>
  <si>
    <t>World Share</t>
  </si>
  <si>
    <t>China</t>
  </si>
  <si>
    <t>India</t>
  </si>
  <si>
    <t>United States</t>
  </si>
  <si>
    <t>Indonesia</t>
  </si>
  <si>
    <t>Pakistan</t>
  </si>
  <si>
    <t>Brazil</t>
  </si>
  <si>
    <t>Nigeria</t>
  </si>
  <si>
    <t>Bangladesh</t>
  </si>
  <si>
    <t>Russia</t>
  </si>
  <si>
    <t>Mexico</t>
  </si>
  <si>
    <t>Japan</t>
  </si>
  <si>
    <t>Ethiopia</t>
  </si>
  <si>
    <t>Philippines</t>
  </si>
  <si>
    <t>Egypt</t>
  </si>
  <si>
    <t>Vietnam</t>
  </si>
  <si>
    <t>DR Congo</t>
  </si>
  <si>
    <t>Turkey</t>
  </si>
  <si>
    <t>Iran</t>
  </si>
  <si>
    <t>Germany</t>
  </si>
  <si>
    <t>Thailand</t>
  </si>
  <si>
    <t>United Kingdom</t>
  </si>
  <si>
    <t>France</t>
  </si>
  <si>
    <t>Italy</t>
  </si>
  <si>
    <t>Tanzania</t>
  </si>
  <si>
    <t>South Africa</t>
  </si>
  <si>
    <t>Myanmar</t>
  </si>
  <si>
    <t>Kenya</t>
  </si>
  <si>
    <t>South Korea</t>
  </si>
  <si>
    <t>Colombia</t>
  </si>
  <si>
    <t>Spain</t>
  </si>
  <si>
    <t>Uganda</t>
  </si>
  <si>
    <t>Argentina</t>
  </si>
  <si>
    <t>Algeria</t>
  </si>
  <si>
    <t>Sudan</t>
  </si>
  <si>
    <t>Ukraine</t>
  </si>
  <si>
    <t>Iraq</t>
  </si>
  <si>
    <t>Afghanistan</t>
  </si>
  <si>
    <t>Poland</t>
  </si>
  <si>
    <t>Canada</t>
  </si>
  <si>
    <t>Morocco</t>
  </si>
  <si>
    <t>Saudi Arabia</t>
  </si>
  <si>
    <t>Uzbekistan</t>
  </si>
  <si>
    <t>Peru</t>
  </si>
  <si>
    <t>Angola</t>
  </si>
  <si>
    <t>Malaysia</t>
  </si>
  <si>
    <t>Mozambique</t>
  </si>
  <si>
    <t>Ghana</t>
  </si>
  <si>
    <t>Yemen</t>
  </si>
  <si>
    <t>Nepal</t>
  </si>
  <si>
    <t>Venezuela</t>
  </si>
  <si>
    <t>N.A.</t>
  </si>
  <si>
    <t>Madagascar</t>
  </si>
  <si>
    <t>Cameroon</t>
  </si>
  <si>
    <t>CÃ´te d'Ivoire</t>
  </si>
  <si>
    <t>North Korea</t>
  </si>
  <si>
    <t>Australia</t>
  </si>
  <si>
    <t>Niger</t>
  </si>
  <si>
    <t>Taiwan</t>
  </si>
  <si>
    <t>Sri Lanka</t>
  </si>
  <si>
    <t>Burkina Faso</t>
  </si>
  <si>
    <t>Mali</t>
  </si>
  <si>
    <t>Romania</t>
  </si>
  <si>
    <t>Malawi</t>
  </si>
  <si>
    <t>Chile</t>
  </si>
  <si>
    <t>Kazakhstan</t>
  </si>
  <si>
    <t>Zambia</t>
  </si>
  <si>
    <t>Guatemala</t>
  </si>
  <si>
    <t>Ecuador</t>
  </si>
  <si>
    <t>Syria</t>
  </si>
  <si>
    <t>Netherlands</t>
  </si>
  <si>
    <t>Senegal</t>
  </si>
  <si>
    <t>Cambodia</t>
  </si>
  <si>
    <t>Chad</t>
  </si>
  <si>
    <t>Somalia</t>
  </si>
  <si>
    <t>Zimbabwe</t>
  </si>
  <si>
    <t>Guinea</t>
  </si>
  <si>
    <t>Rwanda</t>
  </si>
  <si>
    <t>Benin</t>
  </si>
  <si>
    <t>Burundi</t>
  </si>
  <si>
    <t>Tunisia</t>
  </si>
  <si>
    <t>Bolivia</t>
  </si>
  <si>
    <t>Belgium</t>
  </si>
  <si>
    <t>Haiti</t>
  </si>
  <si>
    <t>Cuba</t>
  </si>
  <si>
    <t>South Sudan</t>
  </si>
  <si>
    <t>Dominican Republic</t>
  </si>
  <si>
    <t>Czech Republic (Czechia)</t>
  </si>
  <si>
    <t>Greece</t>
  </si>
  <si>
    <t>Jordan</t>
  </si>
  <si>
    <t>Portugal</t>
  </si>
  <si>
    <t>Azerbaijan</t>
  </si>
  <si>
    <t>Sweden</t>
  </si>
  <si>
    <t>Honduras</t>
  </si>
  <si>
    <t>United Arab Emirates</t>
  </si>
  <si>
    <t>Hungary</t>
  </si>
  <si>
    <t>Tajikistan</t>
  </si>
  <si>
    <t>Belarus</t>
  </si>
  <si>
    <t>Austria</t>
  </si>
  <si>
    <t>Papua New Guinea</t>
  </si>
  <si>
    <t>Serbia</t>
  </si>
  <si>
    <t>Israel</t>
  </si>
  <si>
    <t>Switzerland</t>
  </si>
  <si>
    <t>Togo</t>
  </si>
  <si>
    <t>Sierra Leone</t>
  </si>
  <si>
    <t>Hong Kong</t>
  </si>
  <si>
    <t>Laos</t>
  </si>
  <si>
    <t>Paraguay</t>
  </si>
  <si>
    <t>Bulgaria</t>
  </si>
  <si>
    <t>Libya</t>
  </si>
  <si>
    <t>Lebanon</t>
  </si>
  <si>
    <t>Nicaragua</t>
  </si>
  <si>
    <t>Kyrgyzstan</t>
  </si>
  <si>
    <t>El Salvador</t>
  </si>
  <si>
    <t>Turkmenistan</t>
  </si>
  <si>
    <t>Singapore</t>
  </si>
  <si>
    <t>Denmark</t>
  </si>
  <si>
    <t>Finland</t>
  </si>
  <si>
    <t>Congo</t>
  </si>
  <si>
    <t>Slovakia</t>
  </si>
  <si>
    <t>Norway</t>
  </si>
  <si>
    <t>Oman</t>
  </si>
  <si>
    <t>State of Palestine</t>
  </si>
  <si>
    <t>Costa Rica</t>
  </si>
  <si>
    <t>Liberia</t>
  </si>
  <si>
    <t>Ireland</t>
  </si>
  <si>
    <t>Central African Republic</t>
  </si>
  <si>
    <t>New Zealand</t>
  </si>
  <si>
    <t>Mauritania</t>
  </si>
  <si>
    <t>Panama</t>
  </si>
  <si>
    <t>Kuwait</t>
  </si>
  <si>
    <t>Croatia</t>
  </si>
  <si>
    <t>Moldova</t>
  </si>
  <si>
    <t>Georgia</t>
  </si>
  <si>
    <t>Eritrea</t>
  </si>
  <si>
    <t>Uruguay</t>
  </si>
  <si>
    <t>Bosnia and Herzegovina</t>
  </si>
  <si>
    <t>Mongolia</t>
  </si>
  <si>
    <t>Armenia</t>
  </si>
  <si>
    <t>Jamaica</t>
  </si>
  <si>
    <t>Qatar</t>
  </si>
  <si>
    <t>Albania</t>
  </si>
  <si>
    <t>Puerto Rico</t>
  </si>
  <si>
    <t>Lithuania</t>
  </si>
  <si>
    <t>Namibia</t>
  </si>
  <si>
    <t>Gambia</t>
  </si>
  <si>
    <t>Botswana</t>
  </si>
  <si>
    <t>Gabon</t>
  </si>
  <si>
    <t>Lesotho</t>
  </si>
  <si>
    <t>North Macedonia</t>
  </si>
  <si>
    <t>Slovenia</t>
  </si>
  <si>
    <t>Guinea-Bissau</t>
  </si>
  <si>
    <t>Latvia</t>
  </si>
  <si>
    <t>Bahrain</t>
  </si>
  <si>
    <t>Equatorial Guinea</t>
  </si>
  <si>
    <t>Trinidad and Tobago</t>
  </si>
  <si>
    <t>Estonia</t>
  </si>
  <si>
    <t>Timor-Leste</t>
  </si>
  <si>
    <t>Mauritius</t>
  </si>
  <si>
    <t>Cyprus</t>
  </si>
  <si>
    <t>Eswatini</t>
  </si>
  <si>
    <t>Djibouti</t>
  </si>
  <si>
    <t>Fiji</t>
  </si>
  <si>
    <t>RÃ©union</t>
  </si>
  <si>
    <t>Comoros</t>
  </si>
  <si>
    <t>Guyana</t>
  </si>
  <si>
    <t>Bhutan</t>
  </si>
  <si>
    <t>Solomon Islands</t>
  </si>
  <si>
    <t>Macao</t>
  </si>
  <si>
    <t>Montenegro</t>
  </si>
  <si>
    <t>Luxembourg</t>
  </si>
  <si>
    <t>Western Sahara</t>
  </si>
  <si>
    <t>Suriname</t>
  </si>
  <si>
    <t>Cabo Verde</t>
  </si>
  <si>
    <t>Maldives</t>
  </si>
  <si>
    <t>Malta</t>
  </si>
  <si>
    <t>Brunei</t>
  </si>
  <si>
    <t>Guadeloupe</t>
  </si>
  <si>
    <t>Belize</t>
  </si>
  <si>
    <t>Bahamas</t>
  </si>
  <si>
    <t>Martinique</t>
  </si>
  <si>
    <t>Iceland</t>
  </si>
  <si>
    <t>Vanuatu</t>
  </si>
  <si>
    <t>French Guiana</t>
  </si>
  <si>
    <t>Barbados</t>
  </si>
  <si>
    <t>New Caledonia</t>
  </si>
  <si>
    <t>French Polynesia</t>
  </si>
  <si>
    <t>Mayotte</t>
  </si>
  <si>
    <t>Sao Tome &amp; Principe</t>
  </si>
  <si>
    <t>Samoa</t>
  </si>
  <si>
    <t>Saint Lucia</t>
  </si>
  <si>
    <t>Channel Islands</t>
  </si>
  <si>
    <t>Guam</t>
  </si>
  <si>
    <t>CuraÃ§ao</t>
  </si>
  <si>
    <t>Kiribati</t>
  </si>
  <si>
    <t>Micronesia</t>
  </si>
  <si>
    <t>Grenada</t>
  </si>
  <si>
    <t>St. Vincent &amp; Grenadines</t>
  </si>
  <si>
    <t>Aruba</t>
  </si>
  <si>
    <t>Tonga</t>
  </si>
  <si>
    <t>U.S. Virgin Islands</t>
  </si>
  <si>
    <t>Seychelles</t>
  </si>
  <si>
    <t>Antigua and Barbuda</t>
  </si>
  <si>
    <t>Isle of Man</t>
  </si>
  <si>
    <t>Andorra</t>
  </si>
  <si>
    <t>Dominica</t>
  </si>
  <si>
    <t>Cayman Islands</t>
  </si>
  <si>
    <t>Bermuda</t>
  </si>
  <si>
    <t>Marshall Islands</t>
  </si>
  <si>
    <t>Northern Mariana Islands</t>
  </si>
  <si>
    <t>Greenland</t>
  </si>
  <si>
    <t>American Samoa</t>
  </si>
  <si>
    <t>Saint Kitts &amp; Nevis</t>
  </si>
  <si>
    <t>Faeroe Islands</t>
  </si>
  <si>
    <t>Sint Maarten</t>
  </si>
  <si>
    <t>Monaco</t>
  </si>
  <si>
    <t>Turks and Caicos</t>
  </si>
  <si>
    <t>Saint Martin</t>
  </si>
  <si>
    <t>Liechtenstein</t>
  </si>
  <si>
    <t>San Marino</t>
  </si>
  <si>
    <t>Gibraltar</t>
  </si>
  <si>
    <t>British Virgin Islands</t>
  </si>
  <si>
    <t>Caribbean Netherlands</t>
  </si>
  <si>
    <t>Palau</t>
  </si>
  <si>
    <t>Cook Islands</t>
  </si>
  <si>
    <t>Anguilla</t>
  </si>
  <si>
    <t>Tuvalu</t>
  </si>
  <si>
    <t>Wallis &amp; Futuna</t>
  </si>
  <si>
    <t>Nauru</t>
  </si>
  <si>
    <t>Saint Barthelemy</t>
  </si>
  <si>
    <t>Saint Helena</t>
  </si>
  <si>
    <t>Saint Pierre &amp; Miquelon</t>
  </si>
  <si>
    <t>Montserrat</t>
  </si>
  <si>
    <t>Falkland Islands</t>
  </si>
  <si>
    <t>Niue</t>
  </si>
  <si>
    <t>Tokelau</t>
  </si>
  <si>
    <t>Holy See</t>
  </si>
  <si>
    <t>Row Labels</t>
  </si>
  <si>
    <t>Grand Total</t>
  </si>
  <si>
    <t>Sum of Population (2020)</t>
  </si>
  <si>
    <t>Sum of World Share</t>
  </si>
  <si>
    <t>Column Labels</t>
  </si>
  <si>
    <t>(All)</t>
  </si>
  <si>
    <t>Sum of Yearly Change</t>
  </si>
  <si>
    <t>Sum of population</t>
  </si>
  <si>
    <t>Sum of Migrants (net)</t>
  </si>
  <si>
    <t>Sum of Net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</si>
</sst>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0" fontId="0" fillId="0" borderId="0" xfId="0" applyNumberFormat="1"/>
    <xf numFmtId="9"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4" formatCode="0.00%"/>
    </dxf>
    <dxf>
      <numFmt numFmtId="13" formatCode="0%"/>
    </dxf>
    <dxf>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image" Target="../media/image3.jpeg"/><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image" Target="../media/image4.jpeg"/><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3" Type="http://schemas.openxmlformats.org/officeDocument/2006/relationships/image" Target="../media/image3.jpeg"/><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image" Target="../media/image3.jpeg"/><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image" Target="../media/image4.jpeg"/><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[DataScienceETP.xlsx]World Share anaylsis!PivotTable13</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World</a:t>
            </a:r>
            <a:r>
              <a:rPr lang="en-US" baseline="0"/>
              <a:t> share </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'World Share anaylsis'!$B$3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914F-474C-B050-C81CE0CFDFA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914F-474C-B050-C81CE0CFDFA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914F-474C-B050-C81CE0CFDFA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914F-474C-B050-C81CE0CFDFA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914F-474C-B050-C81CE0CFDFAC}"/>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914F-474C-B050-C81CE0CFDFAC}"/>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914F-474C-B050-C81CE0CFDFAC}"/>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914F-474C-B050-C81CE0CFDFAC}"/>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914F-474C-B050-C81CE0CFDFAC}"/>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914F-474C-B050-C81CE0CFDFAC}"/>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914F-474C-B050-C81CE0CFDFAC}"/>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7-914F-474C-B050-C81CE0CFDFAC}"/>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9-914F-474C-B050-C81CE0CFDFAC}"/>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B-914F-474C-B050-C81CE0CFDFAC}"/>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D-914F-474C-B050-C81CE0CFDFAC}"/>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F-914F-474C-B050-C81CE0CFDFAC}"/>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1-914F-474C-B050-C81CE0CFDFAC}"/>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3-914F-474C-B050-C81CE0CFDFAC}"/>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5-914F-474C-B050-C81CE0CFDFAC}"/>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7-914F-474C-B050-C81CE0CFDFAC}"/>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9-914F-474C-B050-C81CE0CFDFAC}"/>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B-914F-474C-B050-C81CE0CFDFAC}"/>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D-914F-474C-B050-C81CE0CFDFAC}"/>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F-914F-474C-B050-C81CE0CFDFAC}"/>
              </c:ext>
            </c:extLst>
          </c:dPt>
          <c:cat>
            <c:strRef>
              <c:f>'World Share anaylsis'!$A$4:$A$28</c:f>
              <c:strCache>
                <c:ptCount val="24"/>
                <c:pt idx="0">
                  <c:v>Bangladesh</c:v>
                </c:pt>
                <c:pt idx="1">
                  <c:v>Brazil</c:v>
                </c:pt>
                <c:pt idx="2">
                  <c:v>China</c:v>
                </c:pt>
                <c:pt idx="3">
                  <c:v>DR Congo</c:v>
                </c:pt>
                <c:pt idx="4">
                  <c:v>Egypt</c:v>
                </c:pt>
                <c:pt idx="5">
                  <c:v>Ethiopia</c:v>
                </c:pt>
                <c:pt idx="6">
                  <c:v>France</c:v>
                </c:pt>
                <c:pt idx="7">
                  <c:v>Germany</c:v>
                </c:pt>
                <c:pt idx="8">
                  <c:v>India</c:v>
                </c:pt>
                <c:pt idx="9">
                  <c:v>Indonesia</c:v>
                </c:pt>
                <c:pt idx="10">
                  <c:v>Iran</c:v>
                </c:pt>
                <c:pt idx="11">
                  <c:v>Italy</c:v>
                </c:pt>
                <c:pt idx="12">
                  <c:v>Japan</c:v>
                </c:pt>
                <c:pt idx="13">
                  <c:v>Mexico</c:v>
                </c:pt>
                <c:pt idx="14">
                  <c:v>Nigeria</c:v>
                </c:pt>
                <c:pt idx="15">
                  <c:v>Pakistan</c:v>
                </c:pt>
                <c:pt idx="16">
                  <c:v>Philippines</c:v>
                </c:pt>
                <c:pt idx="17">
                  <c:v>Russia</c:v>
                </c:pt>
                <c:pt idx="18">
                  <c:v>Tanzania</c:v>
                </c:pt>
                <c:pt idx="19">
                  <c:v>Thailand</c:v>
                </c:pt>
                <c:pt idx="20">
                  <c:v>Turkey</c:v>
                </c:pt>
                <c:pt idx="21">
                  <c:v>United Kingdom</c:v>
                </c:pt>
                <c:pt idx="22">
                  <c:v>United States</c:v>
                </c:pt>
                <c:pt idx="23">
                  <c:v>Vietnam</c:v>
                </c:pt>
              </c:strCache>
            </c:strRef>
          </c:cat>
          <c:val>
            <c:numRef>
              <c:f>'World Share anaylsis'!$B$4:$B$28</c:f>
              <c:numCache>
                <c:formatCode>General</c:formatCode>
                <c:ptCount val="24"/>
                <c:pt idx="0">
                  <c:v>2.1100000000000001E-2</c:v>
                </c:pt>
                <c:pt idx="1">
                  <c:v>2.7300000000000001E-2</c:v>
                </c:pt>
                <c:pt idx="2">
                  <c:v>0.1847</c:v>
                </c:pt>
                <c:pt idx="3">
                  <c:v>1.15E-2</c:v>
                </c:pt>
                <c:pt idx="4">
                  <c:v>1.3100000000000001E-2</c:v>
                </c:pt>
                <c:pt idx="5">
                  <c:v>1.47E-2</c:v>
                </c:pt>
                <c:pt idx="6">
                  <c:v>8.3999999999999995E-3</c:v>
                </c:pt>
                <c:pt idx="7">
                  <c:v>1.0699999999999999E-2</c:v>
                </c:pt>
                <c:pt idx="8">
                  <c:v>0.17699999999999999</c:v>
                </c:pt>
                <c:pt idx="9">
                  <c:v>3.5099999999999999E-2</c:v>
                </c:pt>
                <c:pt idx="10">
                  <c:v>1.0800000000000001E-2</c:v>
                </c:pt>
                <c:pt idx="11">
                  <c:v>7.7999999999999996E-3</c:v>
                </c:pt>
                <c:pt idx="12">
                  <c:v>1.6199999999999999E-2</c:v>
                </c:pt>
                <c:pt idx="13">
                  <c:v>1.6500000000000001E-2</c:v>
                </c:pt>
                <c:pt idx="14">
                  <c:v>2.64E-2</c:v>
                </c:pt>
                <c:pt idx="15">
                  <c:v>2.8299999999999999E-2</c:v>
                </c:pt>
                <c:pt idx="16">
                  <c:v>1.41E-2</c:v>
                </c:pt>
                <c:pt idx="17">
                  <c:v>1.8700000000000001E-2</c:v>
                </c:pt>
                <c:pt idx="18">
                  <c:v>7.7000000000000002E-3</c:v>
                </c:pt>
                <c:pt idx="19">
                  <c:v>8.9999999999999993E-3</c:v>
                </c:pt>
                <c:pt idx="20">
                  <c:v>1.0800000000000001E-2</c:v>
                </c:pt>
                <c:pt idx="21">
                  <c:v>8.6999999999999994E-3</c:v>
                </c:pt>
                <c:pt idx="22">
                  <c:v>4.2500000000000003E-2</c:v>
                </c:pt>
                <c:pt idx="23">
                  <c:v>1.2500000000000001E-2</c:v>
                </c:pt>
              </c:numCache>
            </c:numRef>
          </c:val>
          <c:extLst>
            <c:ext xmlns:c16="http://schemas.microsoft.com/office/drawing/2014/chart" uri="{C3380CC4-5D6E-409C-BE32-E72D297353CC}">
              <c16:uniqueId val="{00000030-914F-474C-B050-C81CE0CFDFAC}"/>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50000" t="50000" r="50000" b="50000"/>
      </a:path>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[DataScienceETP.xlsx]World Share anaylsis!PivotTable13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World</a:t>
            </a:r>
            <a:r>
              <a:rPr lang="en-US" baseline="0"/>
              <a:t> share </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'World Share anaylsis'!$B$3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06F9-49E3-827C-34F27018421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06F9-49E3-827C-34F27018421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06F9-49E3-827C-34F27018421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06F9-49E3-827C-34F27018421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06F9-49E3-827C-34F270184213}"/>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06F9-49E3-827C-34F270184213}"/>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06F9-49E3-827C-34F270184213}"/>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06F9-49E3-827C-34F270184213}"/>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06F9-49E3-827C-34F270184213}"/>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06F9-49E3-827C-34F270184213}"/>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06F9-49E3-827C-34F270184213}"/>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7-06F9-49E3-827C-34F270184213}"/>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9-06F9-49E3-827C-34F270184213}"/>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B-06F9-49E3-827C-34F270184213}"/>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D-06F9-49E3-827C-34F270184213}"/>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F-06F9-49E3-827C-34F270184213}"/>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1-06F9-49E3-827C-34F270184213}"/>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3-06F9-49E3-827C-34F270184213}"/>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5-06F9-49E3-827C-34F270184213}"/>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7-06F9-49E3-827C-34F270184213}"/>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9-06F9-49E3-827C-34F270184213}"/>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B-06F9-49E3-827C-34F270184213}"/>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D-06F9-49E3-827C-34F270184213}"/>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F-06F9-49E3-827C-34F270184213}"/>
              </c:ext>
            </c:extLst>
          </c:dPt>
          <c:cat>
            <c:strRef>
              <c:f>'World Share anaylsis'!$A$4:$A$28</c:f>
              <c:strCache>
                <c:ptCount val="24"/>
                <c:pt idx="0">
                  <c:v>Bangladesh</c:v>
                </c:pt>
                <c:pt idx="1">
                  <c:v>Brazil</c:v>
                </c:pt>
                <c:pt idx="2">
                  <c:v>China</c:v>
                </c:pt>
                <c:pt idx="3">
                  <c:v>DR Congo</c:v>
                </c:pt>
                <c:pt idx="4">
                  <c:v>Egypt</c:v>
                </c:pt>
                <c:pt idx="5">
                  <c:v>Ethiopia</c:v>
                </c:pt>
                <c:pt idx="6">
                  <c:v>France</c:v>
                </c:pt>
                <c:pt idx="7">
                  <c:v>Germany</c:v>
                </c:pt>
                <c:pt idx="8">
                  <c:v>India</c:v>
                </c:pt>
                <c:pt idx="9">
                  <c:v>Indonesia</c:v>
                </c:pt>
                <c:pt idx="10">
                  <c:v>Iran</c:v>
                </c:pt>
                <c:pt idx="11">
                  <c:v>Italy</c:v>
                </c:pt>
                <c:pt idx="12">
                  <c:v>Japan</c:v>
                </c:pt>
                <c:pt idx="13">
                  <c:v>Mexico</c:v>
                </c:pt>
                <c:pt idx="14">
                  <c:v>Nigeria</c:v>
                </c:pt>
                <c:pt idx="15">
                  <c:v>Pakistan</c:v>
                </c:pt>
                <c:pt idx="16">
                  <c:v>Philippines</c:v>
                </c:pt>
                <c:pt idx="17">
                  <c:v>Russia</c:v>
                </c:pt>
                <c:pt idx="18">
                  <c:v>Tanzania</c:v>
                </c:pt>
                <c:pt idx="19">
                  <c:v>Thailand</c:v>
                </c:pt>
                <c:pt idx="20">
                  <c:v>Turkey</c:v>
                </c:pt>
                <c:pt idx="21">
                  <c:v>United Kingdom</c:v>
                </c:pt>
                <c:pt idx="22">
                  <c:v>United States</c:v>
                </c:pt>
                <c:pt idx="23">
                  <c:v>Vietnam</c:v>
                </c:pt>
              </c:strCache>
            </c:strRef>
          </c:cat>
          <c:val>
            <c:numRef>
              <c:f>'World Share anaylsis'!$B$4:$B$28</c:f>
              <c:numCache>
                <c:formatCode>General</c:formatCode>
                <c:ptCount val="24"/>
                <c:pt idx="0">
                  <c:v>2.1100000000000001E-2</c:v>
                </c:pt>
                <c:pt idx="1">
                  <c:v>2.7300000000000001E-2</c:v>
                </c:pt>
                <c:pt idx="2">
                  <c:v>0.1847</c:v>
                </c:pt>
                <c:pt idx="3">
                  <c:v>1.15E-2</c:v>
                </c:pt>
                <c:pt idx="4">
                  <c:v>1.3100000000000001E-2</c:v>
                </c:pt>
                <c:pt idx="5">
                  <c:v>1.47E-2</c:v>
                </c:pt>
                <c:pt idx="6">
                  <c:v>8.3999999999999995E-3</c:v>
                </c:pt>
                <c:pt idx="7">
                  <c:v>1.0699999999999999E-2</c:v>
                </c:pt>
                <c:pt idx="8">
                  <c:v>0.17699999999999999</c:v>
                </c:pt>
                <c:pt idx="9">
                  <c:v>3.5099999999999999E-2</c:v>
                </c:pt>
                <c:pt idx="10">
                  <c:v>1.0800000000000001E-2</c:v>
                </c:pt>
                <c:pt idx="11">
                  <c:v>7.7999999999999996E-3</c:v>
                </c:pt>
                <c:pt idx="12">
                  <c:v>1.6199999999999999E-2</c:v>
                </c:pt>
                <c:pt idx="13">
                  <c:v>1.6500000000000001E-2</c:v>
                </c:pt>
                <c:pt idx="14">
                  <c:v>2.64E-2</c:v>
                </c:pt>
                <c:pt idx="15">
                  <c:v>2.8299999999999999E-2</c:v>
                </c:pt>
                <c:pt idx="16">
                  <c:v>1.41E-2</c:v>
                </c:pt>
                <c:pt idx="17">
                  <c:v>1.8700000000000001E-2</c:v>
                </c:pt>
                <c:pt idx="18">
                  <c:v>7.7000000000000002E-3</c:v>
                </c:pt>
                <c:pt idx="19">
                  <c:v>8.9999999999999993E-3</c:v>
                </c:pt>
                <c:pt idx="20">
                  <c:v>1.0800000000000001E-2</c:v>
                </c:pt>
                <c:pt idx="21">
                  <c:v>8.6999999999999994E-3</c:v>
                </c:pt>
                <c:pt idx="22">
                  <c:v>4.2500000000000003E-2</c:v>
                </c:pt>
                <c:pt idx="23">
                  <c:v>1.2500000000000001E-2</c:v>
                </c:pt>
              </c:numCache>
            </c:numRef>
          </c:val>
          <c:extLst>
            <c:ext xmlns:c16="http://schemas.microsoft.com/office/drawing/2014/chart" uri="{C3380CC4-5D6E-409C-BE32-E72D297353CC}">
              <c16:uniqueId val="{00000000-D520-4F14-AF5F-B594DFB97CB1}"/>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50000" t="50000" r="50000" b="50000"/>
      </a:path>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[DataScienceETP.xlsx]World Share anaylsis!PivotTable13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World</a:t>
            </a:r>
            <a:r>
              <a:rPr lang="en-IN" baseline="0"/>
              <a:t> Share Anaylsis</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837622484689415"/>
          <c:y val="0.23729622338874307"/>
          <c:w val="0.35067760279965005"/>
          <c:h val="0.62289698162729656"/>
        </c:manualLayout>
      </c:layout>
      <c:barChart>
        <c:barDir val="bar"/>
        <c:grouping val="clustered"/>
        <c:varyColors val="0"/>
        <c:ser>
          <c:idx val="0"/>
          <c:order val="0"/>
          <c:tx>
            <c:strRef>
              <c:f>'World Share anaylsis'!$B$3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'World Share anaylsis'!$A$4:$A$28</c:f>
              <c:strCache>
                <c:ptCount val="24"/>
                <c:pt idx="0">
                  <c:v>Bangladesh</c:v>
                </c:pt>
                <c:pt idx="1">
                  <c:v>Brazil</c:v>
                </c:pt>
                <c:pt idx="2">
                  <c:v>China</c:v>
                </c:pt>
                <c:pt idx="3">
                  <c:v>DR Congo</c:v>
                </c:pt>
                <c:pt idx="4">
                  <c:v>Egypt</c:v>
                </c:pt>
                <c:pt idx="5">
                  <c:v>Ethiopia</c:v>
                </c:pt>
                <c:pt idx="6">
                  <c:v>France</c:v>
                </c:pt>
                <c:pt idx="7">
                  <c:v>Germany</c:v>
                </c:pt>
                <c:pt idx="8">
                  <c:v>India</c:v>
                </c:pt>
                <c:pt idx="9">
                  <c:v>Indonesia</c:v>
                </c:pt>
                <c:pt idx="10">
                  <c:v>Iran</c:v>
                </c:pt>
                <c:pt idx="11">
                  <c:v>Italy</c:v>
                </c:pt>
                <c:pt idx="12">
                  <c:v>Japan</c:v>
                </c:pt>
                <c:pt idx="13">
                  <c:v>Mexico</c:v>
                </c:pt>
                <c:pt idx="14">
                  <c:v>Nigeria</c:v>
                </c:pt>
                <c:pt idx="15">
                  <c:v>Pakistan</c:v>
                </c:pt>
                <c:pt idx="16">
                  <c:v>Philippines</c:v>
                </c:pt>
                <c:pt idx="17">
                  <c:v>Russia</c:v>
                </c:pt>
                <c:pt idx="18">
                  <c:v>Tanzania</c:v>
                </c:pt>
                <c:pt idx="19">
                  <c:v>Thailand</c:v>
                </c:pt>
                <c:pt idx="20">
                  <c:v>Turkey</c:v>
                </c:pt>
                <c:pt idx="21">
                  <c:v>United Kingdom</c:v>
                </c:pt>
                <c:pt idx="22">
                  <c:v>United States</c:v>
                </c:pt>
                <c:pt idx="23">
                  <c:v>Vietnam</c:v>
                </c:pt>
              </c:strCache>
            </c:strRef>
          </c:cat>
          <c:val>
            <c:numRef>
              <c:f>'World Share anaylsis'!$B$4:$B$28</c:f>
              <c:numCache>
                <c:formatCode>General</c:formatCode>
                <c:ptCount val="24"/>
                <c:pt idx="0">
                  <c:v>2.1100000000000001E-2</c:v>
                </c:pt>
                <c:pt idx="1">
                  <c:v>2.7300000000000001E-2</c:v>
                </c:pt>
                <c:pt idx="2">
                  <c:v>0.1847</c:v>
                </c:pt>
                <c:pt idx="3">
                  <c:v>1.15E-2</c:v>
                </c:pt>
                <c:pt idx="4">
                  <c:v>1.3100000000000001E-2</c:v>
                </c:pt>
                <c:pt idx="5">
                  <c:v>1.47E-2</c:v>
                </c:pt>
                <c:pt idx="6">
                  <c:v>8.3999999999999995E-3</c:v>
                </c:pt>
                <c:pt idx="7">
                  <c:v>1.0699999999999999E-2</c:v>
                </c:pt>
                <c:pt idx="8">
                  <c:v>0.17699999999999999</c:v>
                </c:pt>
                <c:pt idx="9">
                  <c:v>3.5099999999999999E-2</c:v>
                </c:pt>
                <c:pt idx="10">
                  <c:v>1.0800000000000001E-2</c:v>
                </c:pt>
                <c:pt idx="11">
                  <c:v>7.7999999999999996E-3</c:v>
                </c:pt>
                <c:pt idx="12">
                  <c:v>1.6199999999999999E-2</c:v>
                </c:pt>
                <c:pt idx="13">
                  <c:v>1.6500000000000001E-2</c:v>
                </c:pt>
                <c:pt idx="14">
                  <c:v>2.64E-2</c:v>
                </c:pt>
                <c:pt idx="15">
                  <c:v>2.8299999999999999E-2</c:v>
                </c:pt>
                <c:pt idx="16">
                  <c:v>1.41E-2</c:v>
                </c:pt>
                <c:pt idx="17">
                  <c:v>1.8700000000000001E-2</c:v>
                </c:pt>
                <c:pt idx="18">
                  <c:v>7.7000000000000002E-3</c:v>
                </c:pt>
                <c:pt idx="19">
                  <c:v>8.9999999999999993E-3</c:v>
                </c:pt>
                <c:pt idx="20">
                  <c:v>1.0800000000000001E-2</c:v>
                </c:pt>
                <c:pt idx="21">
                  <c:v>8.6999999999999994E-3</c:v>
                </c:pt>
                <c:pt idx="22">
                  <c:v>4.2500000000000003E-2</c:v>
                </c:pt>
                <c:pt idx="23">
                  <c:v>1.2500000000000001E-2</c:v>
                </c:pt>
              </c:numCache>
            </c:numRef>
          </c:val>
          <c:extLst>
            <c:ext xmlns:c16="http://schemas.microsoft.com/office/drawing/2014/chart" uri="{C3380CC4-5D6E-409C-BE32-E72D297353CC}">
              <c16:uniqueId val="{00000000-0CB3-4AF0-AD51-571751F88867}"/>
            </c:ext>
          </c:extLst>
        </c:ser>
        <c:dLbls>
          <c:showLegendKey val="0"/>
          <c:showVal val="0"/>
          <c:showCatName val="0"/>
          <c:showSerName val="0"/>
          <c:showPercent val="0"/>
          <c:showBubbleSize val="0"/>
        </c:dLbls>
        <c:gapWidth val="115"/>
        <c:overlap val="-20"/>
        <c:axId val="69042799"/>
        <c:axId val="211456351"/>
      </c:barChart>
      <c:catAx>
        <c:axId val="69042799"/>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Countries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456351"/>
        <c:crosses val="autoZero"/>
        <c:auto val="1"/>
        <c:lblAlgn val="ctr"/>
        <c:lblOffset val="100"/>
        <c:noMultiLvlLbl val="0"/>
      </c:catAx>
      <c:valAx>
        <c:axId val="2114563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World Share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42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27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[DataScienceETP.xlsx]World Share anaylsis!PivotTable13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World</a:t>
            </a:r>
            <a:r>
              <a:rPr lang="en-IN" baseline="0"/>
              <a:t> share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8330927384076996E-2"/>
          <c:y val="0.25865522018081066"/>
          <c:w val="0.88389129483814521"/>
          <c:h val="0.31452500729075533"/>
        </c:manualLayout>
      </c:layout>
      <c:lineChart>
        <c:grouping val="stacked"/>
        <c:varyColors val="0"/>
        <c:ser>
          <c:idx val="0"/>
          <c:order val="0"/>
          <c:tx>
            <c:strRef>
              <c:f>'World Share anaylsis'!$B$3</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'World Share anaylsis'!$A$4:$A$28</c:f>
              <c:strCache>
                <c:ptCount val="24"/>
                <c:pt idx="0">
                  <c:v>Bangladesh</c:v>
                </c:pt>
                <c:pt idx="1">
                  <c:v>Brazil</c:v>
                </c:pt>
                <c:pt idx="2">
                  <c:v>China</c:v>
                </c:pt>
                <c:pt idx="3">
                  <c:v>DR Congo</c:v>
                </c:pt>
                <c:pt idx="4">
                  <c:v>Egypt</c:v>
                </c:pt>
                <c:pt idx="5">
                  <c:v>Ethiopia</c:v>
                </c:pt>
                <c:pt idx="6">
                  <c:v>France</c:v>
                </c:pt>
                <c:pt idx="7">
                  <c:v>Germany</c:v>
                </c:pt>
                <c:pt idx="8">
                  <c:v>India</c:v>
                </c:pt>
                <c:pt idx="9">
                  <c:v>Indonesia</c:v>
                </c:pt>
                <c:pt idx="10">
                  <c:v>Iran</c:v>
                </c:pt>
                <c:pt idx="11">
                  <c:v>Italy</c:v>
                </c:pt>
                <c:pt idx="12">
                  <c:v>Japan</c:v>
                </c:pt>
                <c:pt idx="13">
                  <c:v>Mexico</c:v>
                </c:pt>
                <c:pt idx="14">
                  <c:v>Nigeria</c:v>
                </c:pt>
                <c:pt idx="15">
                  <c:v>Pakistan</c:v>
                </c:pt>
                <c:pt idx="16">
                  <c:v>Philippines</c:v>
                </c:pt>
                <c:pt idx="17">
                  <c:v>Russia</c:v>
                </c:pt>
                <c:pt idx="18">
                  <c:v>Tanzania</c:v>
                </c:pt>
                <c:pt idx="19">
                  <c:v>Thailand</c:v>
                </c:pt>
                <c:pt idx="20">
                  <c:v>Turkey</c:v>
                </c:pt>
                <c:pt idx="21">
                  <c:v>United Kingdom</c:v>
                </c:pt>
                <c:pt idx="22">
                  <c:v>United States</c:v>
                </c:pt>
                <c:pt idx="23">
                  <c:v>Vietnam</c:v>
                </c:pt>
              </c:strCache>
            </c:strRef>
          </c:cat>
          <c:val>
            <c:numRef>
              <c:f>'World Share anaylsis'!$B$4:$B$28</c:f>
              <c:numCache>
                <c:formatCode>General</c:formatCode>
                <c:ptCount val="24"/>
                <c:pt idx="0">
                  <c:v>2.1100000000000001E-2</c:v>
                </c:pt>
                <c:pt idx="1">
                  <c:v>2.7300000000000001E-2</c:v>
                </c:pt>
                <c:pt idx="2">
                  <c:v>0.1847</c:v>
                </c:pt>
                <c:pt idx="3">
                  <c:v>1.15E-2</c:v>
                </c:pt>
                <c:pt idx="4">
                  <c:v>1.3100000000000001E-2</c:v>
                </c:pt>
                <c:pt idx="5">
                  <c:v>1.47E-2</c:v>
                </c:pt>
                <c:pt idx="6">
                  <c:v>8.3999999999999995E-3</c:v>
                </c:pt>
                <c:pt idx="7">
                  <c:v>1.0699999999999999E-2</c:v>
                </c:pt>
                <c:pt idx="8">
                  <c:v>0.17699999999999999</c:v>
                </c:pt>
                <c:pt idx="9">
                  <c:v>3.5099999999999999E-2</c:v>
                </c:pt>
                <c:pt idx="10">
                  <c:v>1.0800000000000001E-2</c:v>
                </c:pt>
                <c:pt idx="11">
                  <c:v>7.7999999999999996E-3</c:v>
                </c:pt>
                <c:pt idx="12">
                  <c:v>1.6199999999999999E-2</c:v>
                </c:pt>
                <c:pt idx="13">
                  <c:v>1.6500000000000001E-2</c:v>
                </c:pt>
                <c:pt idx="14">
                  <c:v>2.64E-2</c:v>
                </c:pt>
                <c:pt idx="15">
                  <c:v>2.8299999999999999E-2</c:v>
                </c:pt>
                <c:pt idx="16">
                  <c:v>1.41E-2</c:v>
                </c:pt>
                <c:pt idx="17">
                  <c:v>1.8700000000000001E-2</c:v>
                </c:pt>
                <c:pt idx="18">
                  <c:v>7.7000000000000002E-3</c:v>
                </c:pt>
                <c:pt idx="19">
                  <c:v>8.9999999999999993E-3</c:v>
                </c:pt>
                <c:pt idx="20">
                  <c:v>1.0800000000000001E-2</c:v>
                </c:pt>
                <c:pt idx="21">
                  <c:v>8.6999999999999994E-3</c:v>
                </c:pt>
                <c:pt idx="22">
                  <c:v>4.2500000000000003E-2</c:v>
                </c:pt>
                <c:pt idx="23">
                  <c:v>1.2500000000000001E-2</c:v>
                </c:pt>
              </c:numCache>
            </c:numRef>
          </c:val>
          <c:smooth val="0"/>
          <c:extLst>
            <c:ext xmlns:c16="http://schemas.microsoft.com/office/drawing/2014/chart" uri="{C3380CC4-5D6E-409C-BE32-E72D297353CC}">
              <c16:uniqueId val="{00000000-BF0E-4FE7-AF4A-00DC5C1E11A5}"/>
            </c:ext>
          </c:extLst>
        </c:ser>
        <c:dLbls>
          <c:showLegendKey val="0"/>
          <c:showVal val="0"/>
          <c:showCatName val="0"/>
          <c:showSerName val="0"/>
          <c:showPercent val="0"/>
          <c:showBubbleSize val="0"/>
        </c:dLbls>
        <c:upDownBars>
          <c:gapWidth val="219"/>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marker val="1"/>
        <c:smooth val="0"/>
        <c:axId val="415909535"/>
        <c:axId val="412106783"/>
      </c:lineChart>
      <c:catAx>
        <c:axId val="4159095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106783"/>
        <c:crosses val="autoZero"/>
        <c:auto val="1"/>
        <c:lblAlgn val="ctr"/>
        <c:lblOffset val="100"/>
        <c:noMultiLvlLbl val="0"/>
      </c:catAx>
      <c:valAx>
        <c:axId val="412106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90953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[DataScienceETP.xlsx]Fertility Rate &amp; Med.age!PivotTable26</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'Fertility Rate &amp; Med.age'!$B$4</c:f>
              <c:strCache>
                <c:ptCount val="1"/>
                <c:pt idx="0">
                  <c:v>Total</c:v>
                </c:pt>
              </c:strCache>
            </c:strRef>
          </c:tx>
          <c:spPr>
            <a:solidFill>
              <a:schemeClr val="accent1"/>
            </a:solidFill>
            <a:ln>
              <a:noFill/>
            </a:ln>
            <a:effectLst/>
          </c:spPr>
          <c:invertIfNegative val="0"/>
          <c:cat>
            <c:strRef>
              <c:f>'Fertility Rate &amp; Med.age'!$A$5:$A$11</c:f>
              <c:strCache>
                <c:ptCount val="6"/>
                <c:pt idx="0">
                  <c:v>Angola</c:v>
                </c:pt>
                <c:pt idx="1">
                  <c:v>Burundi</c:v>
                </c:pt>
                <c:pt idx="2">
                  <c:v>Chad</c:v>
                </c:pt>
                <c:pt idx="3">
                  <c:v>DR Congo</c:v>
                </c:pt>
                <c:pt idx="4">
                  <c:v>Somalia</c:v>
                </c:pt>
                <c:pt idx="5">
                  <c:v>Uganda</c:v>
                </c:pt>
              </c:strCache>
            </c:strRef>
          </c:cat>
          <c:val>
            <c:numRef>
              <c:f>'Fertility Rate &amp; Med.age'!$B$5:$B$11</c:f>
              <c:numCache>
                <c:formatCode>General</c:formatCode>
                <c:ptCount val="6"/>
                <c:pt idx="0">
                  <c:v>33032075</c:v>
                </c:pt>
                <c:pt idx="1">
                  <c:v>11948454</c:v>
                </c:pt>
                <c:pt idx="2">
                  <c:v>16502877</c:v>
                </c:pt>
                <c:pt idx="3">
                  <c:v>90003954</c:v>
                </c:pt>
                <c:pt idx="4">
                  <c:v>15965848</c:v>
                </c:pt>
                <c:pt idx="5">
                  <c:v>45974931</c:v>
                </c:pt>
              </c:numCache>
            </c:numRef>
          </c:val>
          <c:extLst>
            <c:ext xmlns:c16="http://schemas.microsoft.com/office/drawing/2014/chart" uri="{C3380CC4-5D6E-409C-BE32-E72D297353CC}">
              <c16:uniqueId val="{00000000-9976-4821-865B-6DB591372696}"/>
            </c:ext>
          </c:extLst>
        </c:ser>
        <c:dLbls>
          <c:showLegendKey val="0"/>
          <c:showVal val="0"/>
          <c:showCatName val="0"/>
          <c:showSerName val="0"/>
          <c:showPercent val="0"/>
          <c:showBubbleSize val="0"/>
        </c:dLbls>
        <c:gapWidth val="150"/>
        <c:overlap val="100"/>
        <c:axId val="262740911"/>
        <c:axId val="418384367"/>
      </c:barChart>
      <c:catAx>
        <c:axId val="262740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Countries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384367"/>
        <c:crosses val="autoZero"/>
        <c:auto val="1"/>
        <c:lblAlgn val="ctr"/>
        <c:lblOffset val="100"/>
        <c:noMultiLvlLbl val="0"/>
      </c:catAx>
      <c:valAx>
        <c:axId val="418384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Population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740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[DataScienceETP.xlsx]Population Anaylsis!PivotTable17</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878344549731812"/>
          <c:y val="0.12270097881769723"/>
          <c:w val="0.53995066171550221"/>
          <c:h val="0.77759458065269649"/>
        </c:manualLayout>
      </c:layout>
      <c:barChart>
        <c:barDir val="bar"/>
        <c:grouping val="stacked"/>
        <c:varyColors val="0"/>
        <c:ser>
          <c:idx val="0"/>
          <c:order val="0"/>
          <c:tx>
            <c:strRef>
              <c:f>'Population Anaylsis'!$B$3</c:f>
              <c:strCache>
                <c:ptCount val="1"/>
                <c:pt idx="0">
                  <c:v>Total</c:v>
                </c:pt>
              </c:strCache>
            </c:strRef>
          </c:tx>
          <c:spPr>
            <a:solidFill>
              <a:schemeClr val="accent1"/>
            </a:solidFill>
            <a:ln>
              <a:noFill/>
            </a:ln>
            <a:effectLst/>
          </c:spPr>
          <c:invertIfNegative val="0"/>
          <c:cat>
            <c:strRef>
              <c:f>'Population Anaylsis'!$A$4:$A$28</c:f>
              <c:strCache>
                <c:ptCount val="24"/>
                <c:pt idx="0">
                  <c:v>Bangladesh</c:v>
                </c:pt>
                <c:pt idx="1">
                  <c:v>Brazil</c:v>
                </c:pt>
                <c:pt idx="2">
                  <c:v>China</c:v>
                </c:pt>
                <c:pt idx="3">
                  <c:v>DR Congo</c:v>
                </c:pt>
                <c:pt idx="4">
                  <c:v>Egypt</c:v>
                </c:pt>
                <c:pt idx="5">
                  <c:v>Ethiopia</c:v>
                </c:pt>
                <c:pt idx="6">
                  <c:v>France</c:v>
                </c:pt>
                <c:pt idx="7">
                  <c:v>Germany</c:v>
                </c:pt>
                <c:pt idx="8">
                  <c:v>India</c:v>
                </c:pt>
                <c:pt idx="9">
                  <c:v>Indonesia</c:v>
                </c:pt>
                <c:pt idx="10">
                  <c:v>Iran</c:v>
                </c:pt>
                <c:pt idx="11">
                  <c:v>Italy</c:v>
                </c:pt>
                <c:pt idx="12">
                  <c:v>Japan</c:v>
                </c:pt>
                <c:pt idx="13">
                  <c:v>Mexico</c:v>
                </c:pt>
                <c:pt idx="14">
                  <c:v>Nigeria</c:v>
                </c:pt>
                <c:pt idx="15">
                  <c:v>Pakistan</c:v>
                </c:pt>
                <c:pt idx="16">
                  <c:v>Philippines</c:v>
                </c:pt>
                <c:pt idx="17">
                  <c:v>Russia</c:v>
                </c:pt>
                <c:pt idx="18">
                  <c:v>Tanzania</c:v>
                </c:pt>
                <c:pt idx="19">
                  <c:v>Thailand</c:v>
                </c:pt>
                <c:pt idx="20">
                  <c:v>Turkey</c:v>
                </c:pt>
                <c:pt idx="21">
                  <c:v>United Kingdom</c:v>
                </c:pt>
                <c:pt idx="22">
                  <c:v>United States</c:v>
                </c:pt>
                <c:pt idx="23">
                  <c:v>Vietnam</c:v>
                </c:pt>
              </c:strCache>
            </c:strRef>
          </c:cat>
          <c:val>
            <c:numRef>
              <c:f>'Population Anaylsis'!$B$4:$B$28</c:f>
              <c:numCache>
                <c:formatCode>General</c:formatCode>
                <c:ptCount val="24"/>
                <c:pt idx="0">
                  <c:v>164972348</c:v>
                </c:pt>
                <c:pt idx="1">
                  <c:v>212821986</c:v>
                </c:pt>
                <c:pt idx="2">
                  <c:v>1440297825</c:v>
                </c:pt>
                <c:pt idx="3">
                  <c:v>90003954</c:v>
                </c:pt>
                <c:pt idx="4">
                  <c:v>102659126</c:v>
                </c:pt>
                <c:pt idx="5">
                  <c:v>115434444</c:v>
                </c:pt>
                <c:pt idx="6">
                  <c:v>65298930</c:v>
                </c:pt>
                <c:pt idx="7">
                  <c:v>83830972</c:v>
                </c:pt>
                <c:pt idx="8">
                  <c:v>1382345085</c:v>
                </c:pt>
                <c:pt idx="9">
                  <c:v>274021604</c:v>
                </c:pt>
                <c:pt idx="10">
                  <c:v>84176929</c:v>
                </c:pt>
                <c:pt idx="11">
                  <c:v>60446035</c:v>
                </c:pt>
                <c:pt idx="12">
                  <c:v>126407422</c:v>
                </c:pt>
                <c:pt idx="13">
                  <c:v>129166028</c:v>
                </c:pt>
                <c:pt idx="14">
                  <c:v>206984347</c:v>
                </c:pt>
                <c:pt idx="15">
                  <c:v>221612785</c:v>
                </c:pt>
                <c:pt idx="16">
                  <c:v>109830324</c:v>
                </c:pt>
                <c:pt idx="17">
                  <c:v>145945524</c:v>
                </c:pt>
                <c:pt idx="18">
                  <c:v>60012400</c:v>
                </c:pt>
                <c:pt idx="19">
                  <c:v>69830779</c:v>
                </c:pt>
                <c:pt idx="20">
                  <c:v>84495243</c:v>
                </c:pt>
                <c:pt idx="21">
                  <c:v>67948282</c:v>
                </c:pt>
                <c:pt idx="22">
                  <c:v>331341050</c:v>
                </c:pt>
                <c:pt idx="23">
                  <c:v>97490013</c:v>
                </c:pt>
              </c:numCache>
            </c:numRef>
          </c:val>
          <c:extLst>
            <c:ext xmlns:c16="http://schemas.microsoft.com/office/drawing/2014/chart" uri="{C3380CC4-5D6E-409C-BE32-E72D297353CC}">
              <c16:uniqueId val="{00000000-9FC8-4AC6-BA9F-AEA4F503A7EA}"/>
            </c:ext>
          </c:extLst>
        </c:ser>
        <c:dLbls>
          <c:showLegendKey val="0"/>
          <c:showVal val="0"/>
          <c:showCatName val="0"/>
          <c:showSerName val="0"/>
          <c:showPercent val="0"/>
          <c:showBubbleSize val="0"/>
        </c:dLbls>
        <c:gapWidth val="150"/>
        <c:overlap val="100"/>
        <c:axId val="409734591"/>
        <c:axId val="479618159"/>
      </c:barChart>
      <c:catAx>
        <c:axId val="409734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618159"/>
        <c:crosses val="autoZero"/>
        <c:auto val="1"/>
        <c:lblAlgn val="ctr"/>
        <c:lblOffset val="100"/>
        <c:noMultiLvlLbl val="0"/>
      </c:catAx>
      <c:valAx>
        <c:axId val="4796181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734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100000" b="100000"/>
      </a:path>
      <a:tileRect t="-100000" r="-100000"/>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Population</a:t>
            </a:r>
            <a:r>
              <a:rPr lang="en-IN" baseline="0"/>
              <a:t> Among top 3 countries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v>1995</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3"/>
              <c:pt idx="0">
                <c:v>China</c:v>
              </c:pt>
              <c:pt idx="1">
                <c:v>India</c:v>
              </c:pt>
              <c:pt idx="2">
                <c:v>United States</c:v>
              </c:pt>
            </c:strLit>
          </c:cat>
          <c:val>
            <c:numLit>
              <c:formatCode>General</c:formatCode>
              <c:ptCount val="3"/>
              <c:pt idx="0">
                <c:v>1240920535</c:v>
              </c:pt>
              <c:pt idx="1">
                <c:v>963922588</c:v>
              </c:pt>
              <c:pt idx="2">
                <c:v>265163745</c:v>
              </c:pt>
            </c:numLit>
          </c:val>
          <c:smooth val="0"/>
          <c:extLst>
            <c:ext xmlns:c16="http://schemas.microsoft.com/office/drawing/2014/chart" uri="{C3380CC4-5D6E-409C-BE32-E72D297353CC}">
              <c16:uniqueId val="{00000000-5D33-4BDB-B1CC-BA49F9661500}"/>
            </c:ext>
          </c:extLst>
        </c:ser>
        <c:ser>
          <c:idx val="1"/>
          <c:order val="1"/>
          <c:tx>
            <c:v>2000</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3"/>
              <c:pt idx="0">
                <c:v>China</c:v>
              </c:pt>
              <c:pt idx="1">
                <c:v>India</c:v>
              </c:pt>
              <c:pt idx="2">
                <c:v>United States</c:v>
              </c:pt>
            </c:strLit>
          </c:cat>
          <c:val>
            <c:numLit>
              <c:formatCode>General</c:formatCode>
              <c:ptCount val="3"/>
              <c:pt idx="0">
                <c:v>1290550765</c:v>
              </c:pt>
              <c:pt idx="1">
                <c:v>1056575549</c:v>
              </c:pt>
              <c:pt idx="2">
                <c:v>281710909</c:v>
              </c:pt>
            </c:numLit>
          </c:val>
          <c:smooth val="0"/>
          <c:extLst>
            <c:ext xmlns:c16="http://schemas.microsoft.com/office/drawing/2014/chart" uri="{C3380CC4-5D6E-409C-BE32-E72D297353CC}">
              <c16:uniqueId val="{00000001-5D33-4BDB-B1CC-BA49F9661500}"/>
            </c:ext>
          </c:extLst>
        </c:ser>
        <c:ser>
          <c:idx val="2"/>
          <c:order val="2"/>
          <c:tx>
            <c:v>2005</c:v>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Lit>
              <c:ptCount val="3"/>
              <c:pt idx="0">
                <c:v>China</c:v>
              </c:pt>
              <c:pt idx="1">
                <c:v>India</c:v>
              </c:pt>
              <c:pt idx="2">
                <c:v>United States</c:v>
              </c:pt>
            </c:strLit>
          </c:cat>
          <c:val>
            <c:numLit>
              <c:formatCode>General</c:formatCode>
              <c:ptCount val="3"/>
              <c:pt idx="0">
                <c:v>1330776380</c:v>
              </c:pt>
              <c:pt idx="1">
                <c:v>1147609927</c:v>
              </c:pt>
              <c:pt idx="2">
                <c:v>294993511</c:v>
              </c:pt>
            </c:numLit>
          </c:val>
          <c:smooth val="0"/>
          <c:extLst>
            <c:ext xmlns:c16="http://schemas.microsoft.com/office/drawing/2014/chart" uri="{C3380CC4-5D6E-409C-BE32-E72D297353CC}">
              <c16:uniqueId val="{00000002-5D33-4BDB-B1CC-BA49F9661500}"/>
            </c:ext>
          </c:extLst>
        </c:ser>
        <c:ser>
          <c:idx val="3"/>
          <c:order val="3"/>
          <c:tx>
            <c:v>2010</c:v>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Lit>
              <c:ptCount val="3"/>
              <c:pt idx="0">
                <c:v>China</c:v>
              </c:pt>
              <c:pt idx="1">
                <c:v>India</c:v>
              </c:pt>
              <c:pt idx="2">
                <c:v>United States</c:v>
              </c:pt>
            </c:strLit>
          </c:cat>
          <c:val>
            <c:numLit>
              <c:formatCode>General</c:formatCode>
              <c:ptCount val="3"/>
              <c:pt idx="0">
                <c:v>1368810615</c:v>
              </c:pt>
              <c:pt idx="1">
                <c:v>1234281170</c:v>
              </c:pt>
              <c:pt idx="2">
                <c:v>309011475</c:v>
              </c:pt>
            </c:numLit>
          </c:val>
          <c:smooth val="0"/>
          <c:extLst>
            <c:ext xmlns:c16="http://schemas.microsoft.com/office/drawing/2014/chart" uri="{C3380CC4-5D6E-409C-BE32-E72D297353CC}">
              <c16:uniqueId val="{00000003-5D33-4BDB-B1CC-BA49F9661500}"/>
            </c:ext>
          </c:extLst>
        </c:ser>
        <c:ser>
          <c:idx val="4"/>
          <c:order val="4"/>
          <c:tx>
            <c:v>2015</c:v>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Lit>
              <c:ptCount val="3"/>
              <c:pt idx="0">
                <c:v>China</c:v>
              </c:pt>
              <c:pt idx="1">
                <c:v>India</c:v>
              </c:pt>
              <c:pt idx="2">
                <c:v>United States</c:v>
              </c:pt>
            </c:strLit>
          </c:cat>
          <c:val>
            <c:numLit>
              <c:formatCode>General</c:formatCode>
              <c:ptCount val="3"/>
              <c:pt idx="0">
                <c:v>1406847870</c:v>
              </c:pt>
              <c:pt idx="1">
                <c:v>1310152403</c:v>
              </c:pt>
              <c:pt idx="2">
                <c:v>320878310</c:v>
              </c:pt>
            </c:numLit>
          </c:val>
          <c:smooth val="0"/>
          <c:extLst>
            <c:ext xmlns:c16="http://schemas.microsoft.com/office/drawing/2014/chart" uri="{C3380CC4-5D6E-409C-BE32-E72D297353CC}">
              <c16:uniqueId val="{00000004-5D33-4BDB-B1CC-BA49F9661500}"/>
            </c:ext>
          </c:extLst>
        </c:ser>
        <c:ser>
          <c:idx val="5"/>
          <c:order val="5"/>
          <c:tx>
            <c:v>2020</c:v>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Lit>
              <c:ptCount val="3"/>
              <c:pt idx="0">
                <c:v>China</c:v>
              </c:pt>
              <c:pt idx="1">
                <c:v>India</c:v>
              </c:pt>
              <c:pt idx="2">
                <c:v>United States</c:v>
              </c:pt>
            </c:strLit>
          </c:cat>
          <c:val>
            <c:numLit>
              <c:formatCode>General</c:formatCode>
              <c:ptCount val="3"/>
              <c:pt idx="0">
                <c:v>1439323776</c:v>
              </c:pt>
              <c:pt idx="1">
                <c:v>1380004385</c:v>
              </c:pt>
              <c:pt idx="2">
                <c:v>331341050</c:v>
              </c:pt>
            </c:numLit>
          </c:val>
          <c:smooth val="0"/>
          <c:extLst>
            <c:ext xmlns:c16="http://schemas.microsoft.com/office/drawing/2014/chart" uri="{C3380CC4-5D6E-409C-BE32-E72D297353CC}">
              <c16:uniqueId val="{00000005-5D33-4BDB-B1CC-BA49F9661500}"/>
            </c:ext>
          </c:extLst>
        </c:ser>
        <c:dLbls>
          <c:showLegendKey val="0"/>
          <c:showVal val="0"/>
          <c:showCatName val="0"/>
          <c:showSerName val="0"/>
          <c:showPercent val="0"/>
          <c:showBubbleSize val="0"/>
        </c:dLbls>
        <c:marker val="1"/>
        <c:smooth val="0"/>
        <c:axId val="254101951"/>
        <c:axId val="479626063"/>
      </c:lineChart>
      <c:catAx>
        <c:axId val="254101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626063"/>
        <c:crosses val="autoZero"/>
        <c:auto val="1"/>
        <c:lblAlgn val="ctr"/>
        <c:lblOffset val="100"/>
        <c:noMultiLvlLbl val="0"/>
      </c:catAx>
      <c:valAx>
        <c:axId val="4796260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population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101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[DataScienceETP.xlsx]Population Anaylsis!PivotTable17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Population</a:t>
            </a:r>
            <a:r>
              <a:rPr lang="en-US" baseline="0"/>
              <a:t> distribution in top 25 countries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'Population Anaylsis'!$B$3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CD92-4258-AF24-BEB495A2918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CD92-4258-AF24-BEB495A2918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CD92-4258-AF24-BEB495A2918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CD92-4258-AF24-BEB495A2918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CD92-4258-AF24-BEB495A29182}"/>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CD92-4258-AF24-BEB495A29182}"/>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CD92-4258-AF24-BEB495A29182}"/>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CD92-4258-AF24-BEB495A29182}"/>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CD92-4258-AF24-BEB495A29182}"/>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CD92-4258-AF24-BEB495A29182}"/>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CD92-4258-AF24-BEB495A29182}"/>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CD92-4258-AF24-BEB495A29182}"/>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CD92-4258-AF24-BEB495A29182}"/>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CD92-4258-AF24-BEB495A29182}"/>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CD92-4258-AF24-BEB495A29182}"/>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CD92-4258-AF24-BEB495A29182}"/>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CD92-4258-AF24-BEB495A29182}"/>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CD92-4258-AF24-BEB495A29182}"/>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CD92-4258-AF24-BEB495A29182}"/>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CD92-4258-AF24-BEB495A29182}"/>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CD92-4258-AF24-BEB495A29182}"/>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CD92-4258-AF24-BEB495A29182}"/>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CD92-4258-AF24-BEB495A29182}"/>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CD92-4258-AF24-BEB495A29182}"/>
              </c:ext>
            </c:extLst>
          </c:dPt>
          <c:cat>
            <c:strRef>
              <c:f>'Population Anaylsis'!$A$4:$A$28</c:f>
              <c:strCache>
                <c:ptCount val="24"/>
                <c:pt idx="0">
                  <c:v>Bangladesh</c:v>
                </c:pt>
                <c:pt idx="1">
                  <c:v>Brazil</c:v>
                </c:pt>
                <c:pt idx="2">
                  <c:v>China</c:v>
                </c:pt>
                <c:pt idx="3">
                  <c:v>DR Congo</c:v>
                </c:pt>
                <c:pt idx="4">
                  <c:v>Egypt</c:v>
                </c:pt>
                <c:pt idx="5">
                  <c:v>Ethiopia</c:v>
                </c:pt>
                <c:pt idx="6">
                  <c:v>France</c:v>
                </c:pt>
                <c:pt idx="7">
                  <c:v>Germany</c:v>
                </c:pt>
                <c:pt idx="8">
                  <c:v>India</c:v>
                </c:pt>
                <c:pt idx="9">
                  <c:v>Indonesia</c:v>
                </c:pt>
                <c:pt idx="10">
                  <c:v>Iran</c:v>
                </c:pt>
                <c:pt idx="11">
                  <c:v>Italy</c:v>
                </c:pt>
                <c:pt idx="12">
                  <c:v>Japan</c:v>
                </c:pt>
                <c:pt idx="13">
                  <c:v>Mexico</c:v>
                </c:pt>
                <c:pt idx="14">
                  <c:v>Nigeria</c:v>
                </c:pt>
                <c:pt idx="15">
                  <c:v>Pakistan</c:v>
                </c:pt>
                <c:pt idx="16">
                  <c:v>Philippines</c:v>
                </c:pt>
                <c:pt idx="17">
                  <c:v>Russia</c:v>
                </c:pt>
                <c:pt idx="18">
                  <c:v>Tanzania</c:v>
                </c:pt>
                <c:pt idx="19">
                  <c:v>Thailand</c:v>
                </c:pt>
                <c:pt idx="20">
                  <c:v>Turkey</c:v>
                </c:pt>
                <c:pt idx="21">
                  <c:v>United Kingdom</c:v>
                </c:pt>
                <c:pt idx="22">
                  <c:v>United States</c:v>
                </c:pt>
                <c:pt idx="23">
                  <c:v>Vietnam</c:v>
                </c:pt>
              </c:strCache>
            </c:strRef>
          </c:cat>
          <c:val>
            <c:numRef>
              <c:f>'Population Anaylsis'!$B$4:$B$28</c:f>
              <c:numCache>
                <c:formatCode>General</c:formatCode>
                <c:ptCount val="24"/>
                <c:pt idx="0">
                  <c:v>164972348</c:v>
                </c:pt>
                <c:pt idx="1">
                  <c:v>212821986</c:v>
                </c:pt>
                <c:pt idx="2">
                  <c:v>1440297825</c:v>
                </c:pt>
                <c:pt idx="3">
                  <c:v>90003954</c:v>
                </c:pt>
                <c:pt idx="4">
                  <c:v>102659126</c:v>
                </c:pt>
                <c:pt idx="5">
                  <c:v>115434444</c:v>
                </c:pt>
                <c:pt idx="6">
                  <c:v>65298930</c:v>
                </c:pt>
                <c:pt idx="7">
                  <c:v>83830972</c:v>
                </c:pt>
                <c:pt idx="8">
                  <c:v>1382345085</c:v>
                </c:pt>
                <c:pt idx="9">
                  <c:v>274021604</c:v>
                </c:pt>
                <c:pt idx="10">
                  <c:v>84176929</c:v>
                </c:pt>
                <c:pt idx="11">
                  <c:v>60446035</c:v>
                </c:pt>
                <c:pt idx="12">
                  <c:v>126407422</c:v>
                </c:pt>
                <c:pt idx="13">
                  <c:v>129166028</c:v>
                </c:pt>
                <c:pt idx="14">
                  <c:v>206984347</c:v>
                </c:pt>
                <c:pt idx="15">
                  <c:v>221612785</c:v>
                </c:pt>
                <c:pt idx="16">
                  <c:v>109830324</c:v>
                </c:pt>
                <c:pt idx="17">
                  <c:v>145945524</c:v>
                </c:pt>
                <c:pt idx="18">
                  <c:v>60012400</c:v>
                </c:pt>
                <c:pt idx="19">
                  <c:v>69830779</c:v>
                </c:pt>
                <c:pt idx="20">
                  <c:v>84495243</c:v>
                </c:pt>
                <c:pt idx="21">
                  <c:v>67948282</c:v>
                </c:pt>
                <c:pt idx="22">
                  <c:v>331341050</c:v>
                </c:pt>
                <c:pt idx="23">
                  <c:v>97490013</c:v>
                </c:pt>
              </c:numCache>
            </c:numRef>
          </c:val>
          <c:extLst>
            <c:ext xmlns:c16="http://schemas.microsoft.com/office/drawing/2014/chart" uri="{C3380CC4-5D6E-409C-BE32-E72D297353CC}">
              <c16:uniqueId val="{00000000-0A38-4ACC-A1ED-054C196AD680}"/>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[DataScienceETP.xlsx]Migrant Anaylsis!PivotTable28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Migrants Anaylsis in column format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63201365563573"/>
          <c:y val="0.13043468604885924"/>
          <c:w val="0.76765541545069105"/>
          <c:h val="0.77525883303048659"/>
        </c:manualLayout>
      </c:layout>
      <c:barChart>
        <c:barDir val="col"/>
        <c:grouping val="clustered"/>
        <c:varyColors val="0"/>
        <c:ser>
          <c:idx val="0"/>
          <c:order val="0"/>
          <c:tx>
            <c:strRef>
              <c:f>'Migrant Anaylsis'!$B$3</c:f>
              <c:strCache>
                <c:ptCount val="1"/>
                <c:pt idx="0">
                  <c:v>Total</c:v>
                </c:pt>
              </c:strCache>
            </c:strRef>
          </c:tx>
          <c:spPr>
            <a:solidFill>
              <a:schemeClr val="accent1"/>
            </a:solidFill>
            <a:ln>
              <a:noFill/>
            </a:ln>
            <a:effectLst/>
          </c:spPr>
          <c:invertIfNegative val="0"/>
          <c:cat>
            <c:strRef>
              <c:f>'Migrant Anaylsis'!$A$4:$A$28</c:f>
              <c:strCache>
                <c:ptCount val="24"/>
                <c:pt idx="0">
                  <c:v>Bangladesh</c:v>
                </c:pt>
                <c:pt idx="1">
                  <c:v>Brazil</c:v>
                </c:pt>
                <c:pt idx="2">
                  <c:v>China</c:v>
                </c:pt>
                <c:pt idx="3">
                  <c:v>DR Congo</c:v>
                </c:pt>
                <c:pt idx="4">
                  <c:v>Egypt</c:v>
                </c:pt>
                <c:pt idx="5">
                  <c:v>Ethiopia</c:v>
                </c:pt>
                <c:pt idx="6">
                  <c:v>France</c:v>
                </c:pt>
                <c:pt idx="7">
                  <c:v>Germany</c:v>
                </c:pt>
                <c:pt idx="8">
                  <c:v>India</c:v>
                </c:pt>
                <c:pt idx="9">
                  <c:v>Indonesia</c:v>
                </c:pt>
                <c:pt idx="10">
                  <c:v>Iran</c:v>
                </c:pt>
                <c:pt idx="11">
                  <c:v>Italy</c:v>
                </c:pt>
                <c:pt idx="12">
                  <c:v>Japan</c:v>
                </c:pt>
                <c:pt idx="13">
                  <c:v>Mexico</c:v>
                </c:pt>
                <c:pt idx="14">
                  <c:v>Nigeria</c:v>
                </c:pt>
                <c:pt idx="15">
                  <c:v>Pakistan</c:v>
                </c:pt>
                <c:pt idx="16">
                  <c:v>Philippines</c:v>
                </c:pt>
                <c:pt idx="17">
                  <c:v>Russia</c:v>
                </c:pt>
                <c:pt idx="18">
                  <c:v>Tanzania</c:v>
                </c:pt>
                <c:pt idx="19">
                  <c:v>Thailand</c:v>
                </c:pt>
                <c:pt idx="20">
                  <c:v>Turkey</c:v>
                </c:pt>
                <c:pt idx="21">
                  <c:v>United Kingdom</c:v>
                </c:pt>
                <c:pt idx="22">
                  <c:v>United States</c:v>
                </c:pt>
                <c:pt idx="23">
                  <c:v>Vietnam</c:v>
                </c:pt>
              </c:strCache>
            </c:strRef>
          </c:cat>
          <c:val>
            <c:numRef>
              <c:f>'Migrant Anaylsis'!$B$4:$B$28</c:f>
              <c:numCache>
                <c:formatCode>General</c:formatCode>
                <c:ptCount val="24"/>
                <c:pt idx="0">
                  <c:v>-369501</c:v>
                </c:pt>
                <c:pt idx="1">
                  <c:v>21200</c:v>
                </c:pt>
                <c:pt idx="2">
                  <c:v>-348399</c:v>
                </c:pt>
                <c:pt idx="3">
                  <c:v>23861</c:v>
                </c:pt>
                <c:pt idx="4">
                  <c:v>-38033</c:v>
                </c:pt>
                <c:pt idx="5">
                  <c:v>30000</c:v>
                </c:pt>
                <c:pt idx="6">
                  <c:v>36527</c:v>
                </c:pt>
                <c:pt idx="7">
                  <c:v>543822</c:v>
                </c:pt>
                <c:pt idx="8">
                  <c:v>-532687</c:v>
                </c:pt>
                <c:pt idx="9">
                  <c:v>-98955</c:v>
                </c:pt>
                <c:pt idx="10">
                  <c:v>-55000</c:v>
                </c:pt>
                <c:pt idx="11">
                  <c:v>148943</c:v>
                </c:pt>
                <c:pt idx="12">
                  <c:v>71560</c:v>
                </c:pt>
                <c:pt idx="13">
                  <c:v>-60000</c:v>
                </c:pt>
                <c:pt idx="14">
                  <c:v>-60000</c:v>
                </c:pt>
                <c:pt idx="15">
                  <c:v>-233379</c:v>
                </c:pt>
                <c:pt idx="16">
                  <c:v>-67152</c:v>
                </c:pt>
                <c:pt idx="17">
                  <c:v>182456</c:v>
                </c:pt>
                <c:pt idx="18">
                  <c:v>-40076</c:v>
                </c:pt>
                <c:pt idx="19">
                  <c:v>19444</c:v>
                </c:pt>
                <c:pt idx="20">
                  <c:v>283922</c:v>
                </c:pt>
                <c:pt idx="21">
                  <c:v>260650</c:v>
                </c:pt>
                <c:pt idx="22">
                  <c:v>954806</c:v>
                </c:pt>
                <c:pt idx="23">
                  <c:v>-80000</c:v>
                </c:pt>
              </c:numCache>
            </c:numRef>
          </c:val>
          <c:extLst>
            <c:ext xmlns:c16="http://schemas.microsoft.com/office/drawing/2014/chart" uri="{C3380CC4-5D6E-409C-BE32-E72D297353CC}">
              <c16:uniqueId val="{00000002-7834-4C80-A632-7183BFA30381}"/>
            </c:ext>
          </c:extLst>
        </c:ser>
        <c:dLbls>
          <c:showLegendKey val="0"/>
          <c:showVal val="0"/>
          <c:showCatName val="0"/>
          <c:showSerName val="0"/>
          <c:showPercent val="0"/>
          <c:showBubbleSize val="0"/>
        </c:dLbls>
        <c:gapWidth val="219"/>
        <c:overlap val="-27"/>
        <c:axId val="152867791"/>
        <c:axId val="254457487"/>
      </c:barChart>
      <c:catAx>
        <c:axId val="152867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457487"/>
        <c:crosses val="autoZero"/>
        <c:auto val="1"/>
        <c:lblAlgn val="ctr"/>
        <c:lblOffset val="100"/>
        <c:noMultiLvlLbl val="0"/>
      </c:catAx>
      <c:valAx>
        <c:axId val="254457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67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[DataScienceETP.xlsx]Migrant Anaylsis!PivotTable28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Migrant</a:t>
            </a:r>
            <a:r>
              <a:rPr lang="en-US" baseline="0"/>
              <a:t> Anaylsis in Line  formate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'Migrant Anaylsis'!$B$3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'Migrant Anaylsis'!$A$4:$A$28</c:f>
              <c:strCache>
                <c:ptCount val="24"/>
                <c:pt idx="0">
                  <c:v>Bangladesh</c:v>
                </c:pt>
                <c:pt idx="1">
                  <c:v>Brazil</c:v>
                </c:pt>
                <c:pt idx="2">
                  <c:v>China</c:v>
                </c:pt>
                <c:pt idx="3">
                  <c:v>DR Congo</c:v>
                </c:pt>
                <c:pt idx="4">
                  <c:v>Egypt</c:v>
                </c:pt>
                <c:pt idx="5">
                  <c:v>Ethiopia</c:v>
                </c:pt>
                <c:pt idx="6">
                  <c:v>France</c:v>
                </c:pt>
                <c:pt idx="7">
                  <c:v>Germany</c:v>
                </c:pt>
                <c:pt idx="8">
                  <c:v>India</c:v>
                </c:pt>
                <c:pt idx="9">
                  <c:v>Indonesia</c:v>
                </c:pt>
                <c:pt idx="10">
                  <c:v>Iran</c:v>
                </c:pt>
                <c:pt idx="11">
                  <c:v>Italy</c:v>
                </c:pt>
                <c:pt idx="12">
                  <c:v>Japan</c:v>
                </c:pt>
                <c:pt idx="13">
                  <c:v>Mexico</c:v>
                </c:pt>
                <c:pt idx="14">
                  <c:v>Nigeria</c:v>
                </c:pt>
                <c:pt idx="15">
                  <c:v>Pakistan</c:v>
                </c:pt>
                <c:pt idx="16">
                  <c:v>Philippines</c:v>
                </c:pt>
                <c:pt idx="17">
                  <c:v>Russia</c:v>
                </c:pt>
                <c:pt idx="18">
                  <c:v>Tanzania</c:v>
                </c:pt>
                <c:pt idx="19">
                  <c:v>Thailand</c:v>
                </c:pt>
                <c:pt idx="20">
                  <c:v>Turkey</c:v>
                </c:pt>
                <c:pt idx="21">
                  <c:v>United Kingdom</c:v>
                </c:pt>
                <c:pt idx="22">
                  <c:v>United States</c:v>
                </c:pt>
                <c:pt idx="23">
                  <c:v>Vietnam</c:v>
                </c:pt>
              </c:strCache>
            </c:strRef>
          </c:cat>
          <c:val>
            <c:numRef>
              <c:f>'Migrant Anaylsis'!$B$4:$B$28</c:f>
              <c:numCache>
                <c:formatCode>General</c:formatCode>
                <c:ptCount val="24"/>
                <c:pt idx="0">
                  <c:v>-369501</c:v>
                </c:pt>
                <c:pt idx="1">
                  <c:v>21200</c:v>
                </c:pt>
                <c:pt idx="2">
                  <c:v>-348399</c:v>
                </c:pt>
                <c:pt idx="3">
                  <c:v>23861</c:v>
                </c:pt>
                <c:pt idx="4">
                  <c:v>-38033</c:v>
                </c:pt>
                <c:pt idx="5">
                  <c:v>30000</c:v>
                </c:pt>
                <c:pt idx="6">
                  <c:v>36527</c:v>
                </c:pt>
                <c:pt idx="7">
                  <c:v>543822</c:v>
                </c:pt>
                <c:pt idx="8">
                  <c:v>-532687</c:v>
                </c:pt>
                <c:pt idx="9">
                  <c:v>-98955</c:v>
                </c:pt>
                <c:pt idx="10">
                  <c:v>-55000</c:v>
                </c:pt>
                <c:pt idx="11">
                  <c:v>148943</c:v>
                </c:pt>
                <c:pt idx="12">
                  <c:v>71560</c:v>
                </c:pt>
                <c:pt idx="13">
                  <c:v>-60000</c:v>
                </c:pt>
                <c:pt idx="14">
                  <c:v>-60000</c:v>
                </c:pt>
                <c:pt idx="15">
                  <c:v>-233379</c:v>
                </c:pt>
                <c:pt idx="16">
                  <c:v>-67152</c:v>
                </c:pt>
                <c:pt idx="17">
                  <c:v>182456</c:v>
                </c:pt>
                <c:pt idx="18">
                  <c:v>-40076</c:v>
                </c:pt>
                <c:pt idx="19">
                  <c:v>19444</c:v>
                </c:pt>
                <c:pt idx="20">
                  <c:v>283922</c:v>
                </c:pt>
                <c:pt idx="21">
                  <c:v>260650</c:v>
                </c:pt>
                <c:pt idx="22">
                  <c:v>954806</c:v>
                </c:pt>
                <c:pt idx="23">
                  <c:v>-80000</c:v>
                </c:pt>
              </c:numCache>
            </c:numRef>
          </c:val>
          <c:smooth val="0"/>
          <c:extLst>
            <c:ext xmlns:c16="http://schemas.microsoft.com/office/drawing/2014/chart" uri="{C3380CC4-5D6E-409C-BE32-E72D297353CC}">
              <c16:uniqueId val="{00000000-771D-4669-82E5-7F128497EE8A}"/>
            </c:ext>
          </c:extLst>
        </c:ser>
        <c:dLbls>
          <c:showLegendKey val="0"/>
          <c:showVal val="0"/>
          <c:showCatName val="0"/>
          <c:showSerName val="0"/>
          <c:showPercent val="0"/>
          <c:showBubbleSize val="0"/>
        </c:dLbls>
        <c:marker val="1"/>
        <c:smooth val="0"/>
        <c:axId val="264098207"/>
        <c:axId val="479628975"/>
      </c:lineChart>
      <c:catAx>
        <c:axId val="264098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628975"/>
        <c:crosses val="autoZero"/>
        <c:auto val="1"/>
        <c:lblAlgn val="ctr"/>
        <c:lblOffset val="100"/>
        <c:noMultiLvlLbl val="0"/>
      </c:catAx>
      <c:valAx>
        <c:axId val="479628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098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50000" t="50000" r="50000" b="50000"/>
      </a:path>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[DataScienceETP.xlsx]Net And Yearly Change in Popula!PivotTable29</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'Net And Yearly Change in Popula'!$B$3</c:f>
              <c:strCache>
                <c:ptCount val="1"/>
                <c:pt idx="0">
                  <c:v>Sum of Net Change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'Net And Yearly Change in Popula'!$A$4:$A$28</c:f>
              <c:strCache>
                <c:ptCount val="24"/>
                <c:pt idx="0">
                  <c:v>Bangladesh</c:v>
                </c:pt>
                <c:pt idx="1">
                  <c:v>Brazil</c:v>
                </c:pt>
                <c:pt idx="2">
                  <c:v>China</c:v>
                </c:pt>
                <c:pt idx="3">
                  <c:v>DR Congo</c:v>
                </c:pt>
                <c:pt idx="4">
                  <c:v>Egypt</c:v>
                </c:pt>
                <c:pt idx="5">
                  <c:v>Ethiopia</c:v>
                </c:pt>
                <c:pt idx="6">
                  <c:v>France</c:v>
                </c:pt>
                <c:pt idx="7">
                  <c:v>Germany</c:v>
                </c:pt>
                <c:pt idx="8">
                  <c:v>India</c:v>
                </c:pt>
                <c:pt idx="9">
                  <c:v>Indonesia</c:v>
                </c:pt>
                <c:pt idx="10">
                  <c:v>Iran</c:v>
                </c:pt>
                <c:pt idx="11">
                  <c:v>Italy</c:v>
                </c:pt>
                <c:pt idx="12">
                  <c:v>Japan</c:v>
                </c:pt>
                <c:pt idx="13">
                  <c:v>Mexico</c:v>
                </c:pt>
                <c:pt idx="14">
                  <c:v>Nigeria</c:v>
                </c:pt>
                <c:pt idx="15">
                  <c:v>Pakistan</c:v>
                </c:pt>
                <c:pt idx="16">
                  <c:v>Philippines</c:v>
                </c:pt>
                <c:pt idx="17">
                  <c:v>Russia</c:v>
                </c:pt>
                <c:pt idx="18">
                  <c:v>Tanzania</c:v>
                </c:pt>
                <c:pt idx="19">
                  <c:v>Thailand</c:v>
                </c:pt>
                <c:pt idx="20">
                  <c:v>Turkey</c:v>
                </c:pt>
                <c:pt idx="21">
                  <c:v>United Kingdom</c:v>
                </c:pt>
                <c:pt idx="22">
                  <c:v>United States</c:v>
                </c:pt>
                <c:pt idx="23">
                  <c:v>Vietnam</c:v>
                </c:pt>
              </c:strCache>
            </c:strRef>
          </c:cat>
          <c:val>
            <c:numRef>
              <c:f>'Net And Yearly Change in Popula'!$B$4:$B$28</c:f>
              <c:numCache>
                <c:formatCode>General</c:formatCode>
                <c:ptCount val="24"/>
                <c:pt idx="0">
                  <c:v>1643222</c:v>
                </c:pt>
                <c:pt idx="1">
                  <c:v>1509890</c:v>
                </c:pt>
                <c:pt idx="2">
                  <c:v>5540090</c:v>
                </c:pt>
                <c:pt idx="3">
                  <c:v>2770836</c:v>
                </c:pt>
                <c:pt idx="4">
                  <c:v>1946331</c:v>
                </c:pt>
                <c:pt idx="5">
                  <c:v>2884858</c:v>
                </c:pt>
                <c:pt idx="6">
                  <c:v>143783</c:v>
                </c:pt>
                <c:pt idx="7">
                  <c:v>266897</c:v>
                </c:pt>
                <c:pt idx="8">
                  <c:v>13586631</c:v>
                </c:pt>
                <c:pt idx="9">
                  <c:v>2898047</c:v>
                </c:pt>
                <c:pt idx="10">
                  <c:v>1079043</c:v>
                </c:pt>
                <c:pt idx="11">
                  <c:v>-88249</c:v>
                </c:pt>
                <c:pt idx="12">
                  <c:v>-383840</c:v>
                </c:pt>
                <c:pt idx="13">
                  <c:v>1357224</c:v>
                </c:pt>
                <c:pt idx="14">
                  <c:v>5175990</c:v>
                </c:pt>
                <c:pt idx="15">
                  <c:v>4327022</c:v>
                </c:pt>
                <c:pt idx="16">
                  <c:v>1464463</c:v>
                </c:pt>
                <c:pt idx="17">
                  <c:v>62206</c:v>
                </c:pt>
                <c:pt idx="18">
                  <c:v>1728755</c:v>
                </c:pt>
                <c:pt idx="19">
                  <c:v>174396</c:v>
                </c:pt>
                <c:pt idx="20">
                  <c:v>909452</c:v>
                </c:pt>
                <c:pt idx="21">
                  <c:v>355839</c:v>
                </c:pt>
                <c:pt idx="22">
                  <c:v>1937734</c:v>
                </c:pt>
                <c:pt idx="23">
                  <c:v>876473</c:v>
                </c:pt>
              </c:numCache>
            </c:numRef>
          </c:val>
          <c:smooth val="0"/>
          <c:extLst>
            <c:ext xmlns:c16="http://schemas.microsoft.com/office/drawing/2014/chart" uri="{C3380CC4-5D6E-409C-BE32-E72D297353CC}">
              <c16:uniqueId val="{00000000-341C-47AF-883F-3A8F6F434973}"/>
            </c:ext>
          </c:extLst>
        </c:ser>
        <c:ser>
          <c:idx val="1"/>
          <c:order val="1"/>
          <c:tx>
            <c:strRef>
              <c:f>'Net And Yearly Change in Popula'!$C$3</c:f>
              <c:strCache>
                <c:ptCount val="1"/>
                <c:pt idx="0">
                  <c:v>Sum of Yearly Change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'Net And Yearly Change in Popula'!$A$4:$A$28</c:f>
              <c:strCache>
                <c:ptCount val="24"/>
                <c:pt idx="0">
                  <c:v>Bangladesh</c:v>
                </c:pt>
                <c:pt idx="1">
                  <c:v>Brazil</c:v>
                </c:pt>
                <c:pt idx="2">
                  <c:v>China</c:v>
                </c:pt>
                <c:pt idx="3">
                  <c:v>DR Congo</c:v>
                </c:pt>
                <c:pt idx="4">
                  <c:v>Egypt</c:v>
                </c:pt>
                <c:pt idx="5">
                  <c:v>Ethiopia</c:v>
                </c:pt>
                <c:pt idx="6">
                  <c:v>France</c:v>
                </c:pt>
                <c:pt idx="7">
                  <c:v>Germany</c:v>
                </c:pt>
                <c:pt idx="8">
                  <c:v>India</c:v>
                </c:pt>
                <c:pt idx="9">
                  <c:v>Indonesia</c:v>
                </c:pt>
                <c:pt idx="10">
                  <c:v>Iran</c:v>
                </c:pt>
                <c:pt idx="11">
                  <c:v>Italy</c:v>
                </c:pt>
                <c:pt idx="12">
                  <c:v>Japan</c:v>
                </c:pt>
                <c:pt idx="13">
                  <c:v>Mexico</c:v>
                </c:pt>
                <c:pt idx="14">
                  <c:v>Nigeria</c:v>
                </c:pt>
                <c:pt idx="15">
                  <c:v>Pakistan</c:v>
                </c:pt>
                <c:pt idx="16">
                  <c:v>Philippines</c:v>
                </c:pt>
                <c:pt idx="17">
                  <c:v>Russia</c:v>
                </c:pt>
                <c:pt idx="18">
                  <c:v>Tanzania</c:v>
                </c:pt>
                <c:pt idx="19">
                  <c:v>Thailand</c:v>
                </c:pt>
                <c:pt idx="20">
                  <c:v>Turkey</c:v>
                </c:pt>
                <c:pt idx="21">
                  <c:v>United Kingdom</c:v>
                </c:pt>
                <c:pt idx="22">
                  <c:v>United States</c:v>
                </c:pt>
                <c:pt idx="23">
                  <c:v>Vietnam</c:v>
                </c:pt>
              </c:strCache>
            </c:strRef>
          </c:cat>
          <c:val>
            <c:numRef>
              <c:f>'Net And Yearly Change in Popula'!$C$4:$C$28</c:f>
              <c:numCache>
                <c:formatCode>General</c:formatCode>
                <c:ptCount val="24"/>
                <c:pt idx="0">
                  <c:v>1.01E-2</c:v>
                </c:pt>
                <c:pt idx="1">
                  <c:v>7.1999999999999998E-3</c:v>
                </c:pt>
                <c:pt idx="2">
                  <c:v>3.8999999999999998E-3</c:v>
                </c:pt>
                <c:pt idx="3">
                  <c:v>3.1899999999999998E-2</c:v>
                </c:pt>
                <c:pt idx="4">
                  <c:v>1.9400000000000001E-2</c:v>
                </c:pt>
                <c:pt idx="5">
                  <c:v>2.5700000000000001E-2</c:v>
                </c:pt>
                <c:pt idx="6">
                  <c:v>2.2000000000000001E-3</c:v>
                </c:pt>
                <c:pt idx="7">
                  <c:v>3.2000000000000002E-3</c:v>
                </c:pt>
                <c:pt idx="8">
                  <c:v>9.9000000000000008E-3</c:v>
                </c:pt>
                <c:pt idx="9">
                  <c:v>1.0699999999999999E-2</c:v>
                </c:pt>
                <c:pt idx="10">
                  <c:v>1.2999999999999999E-2</c:v>
                </c:pt>
                <c:pt idx="11">
                  <c:v>-1.5E-3</c:v>
                </c:pt>
                <c:pt idx="12">
                  <c:v>-3.0000000000000001E-3</c:v>
                </c:pt>
                <c:pt idx="13">
                  <c:v>1.06E-2</c:v>
                </c:pt>
                <c:pt idx="14">
                  <c:v>2.58E-2</c:v>
                </c:pt>
                <c:pt idx="15">
                  <c:v>0.02</c:v>
                </c:pt>
                <c:pt idx="16">
                  <c:v>1.35E-2</c:v>
                </c:pt>
                <c:pt idx="17">
                  <c:v>4.0000000000000002E-4</c:v>
                </c:pt>
                <c:pt idx="18">
                  <c:v>2.98E-2</c:v>
                </c:pt>
                <c:pt idx="19">
                  <c:v>2.5000000000000001E-3</c:v>
                </c:pt>
                <c:pt idx="20">
                  <c:v>1.09E-2</c:v>
                </c:pt>
                <c:pt idx="21">
                  <c:v>5.3E-3</c:v>
                </c:pt>
                <c:pt idx="22">
                  <c:v>5.8999999999999999E-3</c:v>
                </c:pt>
                <c:pt idx="23">
                  <c:v>9.1000000000000004E-3</c:v>
                </c:pt>
              </c:numCache>
            </c:numRef>
          </c:val>
          <c:smooth val="0"/>
          <c:extLst>
            <c:ext xmlns:c16="http://schemas.microsoft.com/office/drawing/2014/chart" uri="{C3380CC4-5D6E-409C-BE32-E72D297353CC}">
              <c16:uniqueId val="{00000001-341C-47AF-883F-3A8F6F434973}"/>
            </c:ext>
          </c:extLst>
        </c:ser>
        <c:dLbls>
          <c:showLegendKey val="0"/>
          <c:showVal val="0"/>
          <c:showCatName val="0"/>
          <c:showSerName val="0"/>
          <c:showPercent val="0"/>
          <c:showBubbleSize val="0"/>
        </c:dLbls>
        <c:marker val="1"/>
        <c:smooth val="0"/>
        <c:axId val="2103399935"/>
        <c:axId val="370026559"/>
      </c:lineChart>
      <c:catAx>
        <c:axId val="2103399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026559"/>
        <c:crosses val="autoZero"/>
        <c:auto val="1"/>
        <c:lblAlgn val="ctr"/>
        <c:lblOffset val="100"/>
        <c:noMultiLvlLbl val="0"/>
      </c:catAx>
      <c:valAx>
        <c:axId val="370026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3399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[DataScienceETP.xlsx]World Share anaylsis!PivotTable13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World</a:t>
            </a:r>
            <a:r>
              <a:rPr lang="en-IN" baseline="0"/>
              <a:t> share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8330927384076996E-2"/>
          <c:y val="0.25865522018081066"/>
          <c:w val="0.88389129483814521"/>
          <c:h val="0.31452500729075533"/>
        </c:manualLayout>
      </c:layout>
      <c:lineChart>
        <c:grouping val="stacked"/>
        <c:varyColors val="0"/>
        <c:ser>
          <c:idx val="0"/>
          <c:order val="0"/>
          <c:tx>
            <c:strRef>
              <c:f>'World Share anaylsis'!$B$3</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'World Share anaylsis'!$A$4:$A$28</c:f>
              <c:strCache>
                <c:ptCount val="24"/>
                <c:pt idx="0">
                  <c:v>Bangladesh</c:v>
                </c:pt>
                <c:pt idx="1">
                  <c:v>Brazil</c:v>
                </c:pt>
                <c:pt idx="2">
                  <c:v>China</c:v>
                </c:pt>
                <c:pt idx="3">
                  <c:v>DR Congo</c:v>
                </c:pt>
                <c:pt idx="4">
                  <c:v>Egypt</c:v>
                </c:pt>
                <c:pt idx="5">
                  <c:v>Ethiopia</c:v>
                </c:pt>
                <c:pt idx="6">
                  <c:v>France</c:v>
                </c:pt>
                <c:pt idx="7">
                  <c:v>Germany</c:v>
                </c:pt>
                <c:pt idx="8">
                  <c:v>India</c:v>
                </c:pt>
                <c:pt idx="9">
                  <c:v>Indonesia</c:v>
                </c:pt>
                <c:pt idx="10">
                  <c:v>Iran</c:v>
                </c:pt>
                <c:pt idx="11">
                  <c:v>Italy</c:v>
                </c:pt>
                <c:pt idx="12">
                  <c:v>Japan</c:v>
                </c:pt>
                <c:pt idx="13">
                  <c:v>Mexico</c:v>
                </c:pt>
                <c:pt idx="14">
                  <c:v>Nigeria</c:v>
                </c:pt>
                <c:pt idx="15">
                  <c:v>Pakistan</c:v>
                </c:pt>
                <c:pt idx="16">
                  <c:v>Philippines</c:v>
                </c:pt>
                <c:pt idx="17">
                  <c:v>Russia</c:v>
                </c:pt>
                <c:pt idx="18">
                  <c:v>Tanzania</c:v>
                </c:pt>
                <c:pt idx="19">
                  <c:v>Thailand</c:v>
                </c:pt>
                <c:pt idx="20">
                  <c:v>Turkey</c:v>
                </c:pt>
                <c:pt idx="21">
                  <c:v>United Kingdom</c:v>
                </c:pt>
                <c:pt idx="22">
                  <c:v>United States</c:v>
                </c:pt>
                <c:pt idx="23">
                  <c:v>Vietnam</c:v>
                </c:pt>
              </c:strCache>
            </c:strRef>
          </c:cat>
          <c:val>
            <c:numRef>
              <c:f>'World Share anaylsis'!$B$4:$B$28</c:f>
              <c:numCache>
                <c:formatCode>General</c:formatCode>
                <c:ptCount val="24"/>
                <c:pt idx="0">
                  <c:v>2.1100000000000001E-2</c:v>
                </c:pt>
                <c:pt idx="1">
                  <c:v>2.7300000000000001E-2</c:v>
                </c:pt>
                <c:pt idx="2">
                  <c:v>0.1847</c:v>
                </c:pt>
                <c:pt idx="3">
                  <c:v>1.15E-2</c:v>
                </c:pt>
                <c:pt idx="4">
                  <c:v>1.3100000000000001E-2</c:v>
                </c:pt>
                <c:pt idx="5">
                  <c:v>1.47E-2</c:v>
                </c:pt>
                <c:pt idx="6">
                  <c:v>8.3999999999999995E-3</c:v>
                </c:pt>
                <c:pt idx="7">
                  <c:v>1.0699999999999999E-2</c:v>
                </c:pt>
                <c:pt idx="8">
                  <c:v>0.17699999999999999</c:v>
                </c:pt>
                <c:pt idx="9">
                  <c:v>3.5099999999999999E-2</c:v>
                </c:pt>
                <c:pt idx="10">
                  <c:v>1.0800000000000001E-2</c:v>
                </c:pt>
                <c:pt idx="11">
                  <c:v>7.7999999999999996E-3</c:v>
                </c:pt>
                <c:pt idx="12">
                  <c:v>1.6199999999999999E-2</c:v>
                </c:pt>
                <c:pt idx="13">
                  <c:v>1.6500000000000001E-2</c:v>
                </c:pt>
                <c:pt idx="14">
                  <c:v>2.64E-2</c:v>
                </c:pt>
                <c:pt idx="15">
                  <c:v>2.8299999999999999E-2</c:v>
                </c:pt>
                <c:pt idx="16">
                  <c:v>1.41E-2</c:v>
                </c:pt>
                <c:pt idx="17">
                  <c:v>1.8700000000000001E-2</c:v>
                </c:pt>
                <c:pt idx="18">
                  <c:v>7.7000000000000002E-3</c:v>
                </c:pt>
                <c:pt idx="19">
                  <c:v>8.9999999999999993E-3</c:v>
                </c:pt>
                <c:pt idx="20">
                  <c:v>1.0800000000000001E-2</c:v>
                </c:pt>
                <c:pt idx="21">
                  <c:v>8.6999999999999994E-3</c:v>
                </c:pt>
                <c:pt idx="22">
                  <c:v>4.2500000000000003E-2</c:v>
                </c:pt>
                <c:pt idx="23">
                  <c:v>1.2500000000000001E-2</c:v>
                </c:pt>
              </c:numCache>
            </c:numRef>
          </c:val>
          <c:smooth val="0"/>
          <c:extLst>
            <c:ext xmlns:c16="http://schemas.microsoft.com/office/drawing/2014/chart" uri="{C3380CC4-5D6E-409C-BE32-E72D297353CC}">
              <c16:uniqueId val="{00000000-24D5-4CA7-AC62-1D1AB4128F87}"/>
            </c:ext>
          </c:extLst>
        </c:ser>
        <c:dLbls>
          <c:showLegendKey val="0"/>
          <c:showVal val="0"/>
          <c:showCatName val="0"/>
          <c:showSerName val="0"/>
          <c:showPercent val="0"/>
          <c:showBubbleSize val="0"/>
        </c:dLbls>
        <c:upDownBars>
          <c:gapWidth val="219"/>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marker val="1"/>
        <c:smooth val="0"/>
        <c:axId val="415909535"/>
        <c:axId val="412106783"/>
      </c:lineChart>
      <c:catAx>
        <c:axId val="4159095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106783"/>
        <c:crosses val="autoZero"/>
        <c:auto val="1"/>
        <c:lblAlgn val="ctr"/>
        <c:lblOffset val="100"/>
        <c:noMultiLvlLbl val="0"/>
      </c:catAx>
      <c:valAx>
        <c:axId val="412106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90953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[DataScienceETP.xlsx]Net And Yearly Change in Popula!PivotTable29</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Net</a:t>
            </a:r>
            <a:r>
              <a:rPr lang="en-IN" baseline="0"/>
              <a:t> change in Area format</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'Net And Yearly Change in Popula'!$B$3</c:f>
              <c:strCache>
                <c:ptCount val="1"/>
                <c:pt idx="0">
                  <c:v>Sum of Net Change</c:v>
                </c:pt>
              </c:strCache>
            </c:strRef>
          </c:tx>
          <c:spPr>
            <a:solidFill>
              <a:schemeClr val="accent1">
                <a:alpha val="85000"/>
              </a:schemeClr>
            </a:solidFill>
            <a:ln>
              <a:noFill/>
            </a:ln>
            <a:effectLst>
              <a:innerShdw dist="12700" dir="16200000">
                <a:schemeClr val="lt1"/>
              </a:innerShdw>
            </a:effectLst>
          </c:spPr>
          <c:cat>
            <c:strRef>
              <c:f>'Net And Yearly Change in Popula'!$A$4:$A$28</c:f>
              <c:strCache>
                <c:ptCount val="24"/>
                <c:pt idx="0">
                  <c:v>Bangladesh</c:v>
                </c:pt>
                <c:pt idx="1">
                  <c:v>Brazil</c:v>
                </c:pt>
                <c:pt idx="2">
                  <c:v>China</c:v>
                </c:pt>
                <c:pt idx="3">
                  <c:v>DR Congo</c:v>
                </c:pt>
                <c:pt idx="4">
                  <c:v>Egypt</c:v>
                </c:pt>
                <c:pt idx="5">
                  <c:v>Ethiopia</c:v>
                </c:pt>
                <c:pt idx="6">
                  <c:v>France</c:v>
                </c:pt>
                <c:pt idx="7">
                  <c:v>Germany</c:v>
                </c:pt>
                <c:pt idx="8">
                  <c:v>India</c:v>
                </c:pt>
                <c:pt idx="9">
                  <c:v>Indonesia</c:v>
                </c:pt>
                <c:pt idx="10">
                  <c:v>Iran</c:v>
                </c:pt>
                <c:pt idx="11">
                  <c:v>Italy</c:v>
                </c:pt>
                <c:pt idx="12">
                  <c:v>Japan</c:v>
                </c:pt>
                <c:pt idx="13">
                  <c:v>Mexico</c:v>
                </c:pt>
                <c:pt idx="14">
                  <c:v>Nigeria</c:v>
                </c:pt>
                <c:pt idx="15">
                  <c:v>Pakistan</c:v>
                </c:pt>
                <c:pt idx="16">
                  <c:v>Philippines</c:v>
                </c:pt>
                <c:pt idx="17">
                  <c:v>Russia</c:v>
                </c:pt>
                <c:pt idx="18">
                  <c:v>Tanzania</c:v>
                </c:pt>
                <c:pt idx="19">
                  <c:v>Thailand</c:v>
                </c:pt>
                <c:pt idx="20">
                  <c:v>Turkey</c:v>
                </c:pt>
                <c:pt idx="21">
                  <c:v>United Kingdom</c:v>
                </c:pt>
                <c:pt idx="22">
                  <c:v>United States</c:v>
                </c:pt>
                <c:pt idx="23">
                  <c:v>Vietnam</c:v>
                </c:pt>
              </c:strCache>
            </c:strRef>
          </c:cat>
          <c:val>
            <c:numRef>
              <c:f>'Net And Yearly Change in Popula'!$B$4:$B$28</c:f>
              <c:numCache>
                <c:formatCode>General</c:formatCode>
                <c:ptCount val="24"/>
                <c:pt idx="0">
                  <c:v>1643222</c:v>
                </c:pt>
                <c:pt idx="1">
                  <c:v>1509890</c:v>
                </c:pt>
                <c:pt idx="2">
                  <c:v>5540090</c:v>
                </c:pt>
                <c:pt idx="3">
                  <c:v>2770836</c:v>
                </c:pt>
                <c:pt idx="4">
                  <c:v>1946331</c:v>
                </c:pt>
                <c:pt idx="5">
                  <c:v>2884858</c:v>
                </c:pt>
                <c:pt idx="6">
                  <c:v>143783</c:v>
                </c:pt>
                <c:pt idx="7">
                  <c:v>266897</c:v>
                </c:pt>
                <c:pt idx="8">
                  <c:v>13586631</c:v>
                </c:pt>
                <c:pt idx="9">
                  <c:v>2898047</c:v>
                </c:pt>
                <c:pt idx="10">
                  <c:v>1079043</c:v>
                </c:pt>
                <c:pt idx="11">
                  <c:v>-88249</c:v>
                </c:pt>
                <c:pt idx="12">
                  <c:v>-383840</c:v>
                </c:pt>
                <c:pt idx="13">
                  <c:v>1357224</c:v>
                </c:pt>
                <c:pt idx="14">
                  <c:v>5175990</c:v>
                </c:pt>
                <c:pt idx="15">
                  <c:v>4327022</c:v>
                </c:pt>
                <c:pt idx="16">
                  <c:v>1464463</c:v>
                </c:pt>
                <c:pt idx="17">
                  <c:v>62206</c:v>
                </c:pt>
                <c:pt idx="18">
                  <c:v>1728755</c:v>
                </c:pt>
                <c:pt idx="19">
                  <c:v>174396</c:v>
                </c:pt>
                <c:pt idx="20">
                  <c:v>909452</c:v>
                </c:pt>
                <c:pt idx="21">
                  <c:v>355839</c:v>
                </c:pt>
                <c:pt idx="22">
                  <c:v>1937734</c:v>
                </c:pt>
                <c:pt idx="23">
                  <c:v>876473</c:v>
                </c:pt>
              </c:numCache>
            </c:numRef>
          </c:val>
          <c:extLst>
            <c:ext xmlns:c16="http://schemas.microsoft.com/office/drawing/2014/chart" uri="{C3380CC4-5D6E-409C-BE32-E72D297353CC}">
              <c16:uniqueId val="{00000000-C701-4ACC-8519-F1004C0A2F24}"/>
            </c:ext>
          </c:extLst>
        </c:ser>
        <c:ser>
          <c:idx val="1"/>
          <c:order val="1"/>
          <c:tx>
            <c:strRef>
              <c:f>'Net And Yearly Change in Popula'!$C$3</c:f>
              <c:strCache>
                <c:ptCount val="1"/>
                <c:pt idx="0">
                  <c:v>Sum of Yearly Change</c:v>
                </c:pt>
              </c:strCache>
            </c:strRef>
          </c:tx>
          <c:spPr>
            <a:solidFill>
              <a:schemeClr val="accent2">
                <a:alpha val="85000"/>
              </a:schemeClr>
            </a:solidFill>
            <a:ln>
              <a:noFill/>
            </a:ln>
            <a:effectLst>
              <a:innerShdw dist="12700" dir="16200000">
                <a:schemeClr val="lt1"/>
              </a:innerShdw>
            </a:effectLst>
          </c:spPr>
          <c:cat>
            <c:strRef>
              <c:f>'Net And Yearly Change in Popula'!$A$4:$A$28</c:f>
              <c:strCache>
                <c:ptCount val="24"/>
                <c:pt idx="0">
                  <c:v>Bangladesh</c:v>
                </c:pt>
                <c:pt idx="1">
                  <c:v>Brazil</c:v>
                </c:pt>
                <c:pt idx="2">
                  <c:v>China</c:v>
                </c:pt>
                <c:pt idx="3">
                  <c:v>DR Congo</c:v>
                </c:pt>
                <c:pt idx="4">
                  <c:v>Egypt</c:v>
                </c:pt>
                <c:pt idx="5">
                  <c:v>Ethiopia</c:v>
                </c:pt>
                <c:pt idx="6">
                  <c:v>France</c:v>
                </c:pt>
                <c:pt idx="7">
                  <c:v>Germany</c:v>
                </c:pt>
                <c:pt idx="8">
                  <c:v>India</c:v>
                </c:pt>
                <c:pt idx="9">
                  <c:v>Indonesia</c:v>
                </c:pt>
                <c:pt idx="10">
                  <c:v>Iran</c:v>
                </c:pt>
                <c:pt idx="11">
                  <c:v>Italy</c:v>
                </c:pt>
                <c:pt idx="12">
                  <c:v>Japan</c:v>
                </c:pt>
                <c:pt idx="13">
                  <c:v>Mexico</c:v>
                </c:pt>
                <c:pt idx="14">
                  <c:v>Nigeria</c:v>
                </c:pt>
                <c:pt idx="15">
                  <c:v>Pakistan</c:v>
                </c:pt>
                <c:pt idx="16">
                  <c:v>Philippines</c:v>
                </c:pt>
                <c:pt idx="17">
                  <c:v>Russia</c:v>
                </c:pt>
                <c:pt idx="18">
                  <c:v>Tanzania</c:v>
                </c:pt>
                <c:pt idx="19">
                  <c:v>Thailand</c:v>
                </c:pt>
                <c:pt idx="20">
                  <c:v>Turkey</c:v>
                </c:pt>
                <c:pt idx="21">
                  <c:v>United Kingdom</c:v>
                </c:pt>
                <c:pt idx="22">
                  <c:v>United States</c:v>
                </c:pt>
                <c:pt idx="23">
                  <c:v>Vietnam</c:v>
                </c:pt>
              </c:strCache>
            </c:strRef>
          </c:cat>
          <c:val>
            <c:numRef>
              <c:f>'Net And Yearly Change in Popula'!$C$4:$C$28</c:f>
              <c:numCache>
                <c:formatCode>General</c:formatCode>
                <c:ptCount val="24"/>
                <c:pt idx="0">
                  <c:v>1.01E-2</c:v>
                </c:pt>
                <c:pt idx="1">
                  <c:v>7.1999999999999998E-3</c:v>
                </c:pt>
                <c:pt idx="2">
                  <c:v>3.8999999999999998E-3</c:v>
                </c:pt>
                <c:pt idx="3">
                  <c:v>3.1899999999999998E-2</c:v>
                </c:pt>
                <c:pt idx="4">
                  <c:v>1.9400000000000001E-2</c:v>
                </c:pt>
                <c:pt idx="5">
                  <c:v>2.5700000000000001E-2</c:v>
                </c:pt>
                <c:pt idx="6">
                  <c:v>2.2000000000000001E-3</c:v>
                </c:pt>
                <c:pt idx="7">
                  <c:v>3.2000000000000002E-3</c:v>
                </c:pt>
                <c:pt idx="8">
                  <c:v>9.9000000000000008E-3</c:v>
                </c:pt>
                <c:pt idx="9">
                  <c:v>1.0699999999999999E-2</c:v>
                </c:pt>
                <c:pt idx="10">
                  <c:v>1.2999999999999999E-2</c:v>
                </c:pt>
                <c:pt idx="11">
                  <c:v>-1.5E-3</c:v>
                </c:pt>
                <c:pt idx="12">
                  <c:v>-3.0000000000000001E-3</c:v>
                </c:pt>
                <c:pt idx="13">
                  <c:v>1.06E-2</c:v>
                </c:pt>
                <c:pt idx="14">
                  <c:v>2.58E-2</c:v>
                </c:pt>
                <c:pt idx="15">
                  <c:v>0.02</c:v>
                </c:pt>
                <c:pt idx="16">
                  <c:v>1.35E-2</c:v>
                </c:pt>
                <c:pt idx="17">
                  <c:v>4.0000000000000002E-4</c:v>
                </c:pt>
                <c:pt idx="18">
                  <c:v>2.98E-2</c:v>
                </c:pt>
                <c:pt idx="19">
                  <c:v>2.5000000000000001E-3</c:v>
                </c:pt>
                <c:pt idx="20">
                  <c:v>1.09E-2</c:v>
                </c:pt>
                <c:pt idx="21">
                  <c:v>5.3E-3</c:v>
                </c:pt>
                <c:pt idx="22">
                  <c:v>5.8999999999999999E-3</c:v>
                </c:pt>
                <c:pt idx="23">
                  <c:v>9.1000000000000004E-3</c:v>
                </c:pt>
              </c:numCache>
            </c:numRef>
          </c:val>
          <c:extLst>
            <c:ext xmlns:c16="http://schemas.microsoft.com/office/drawing/2014/chart" uri="{C3380CC4-5D6E-409C-BE32-E72D297353CC}">
              <c16:uniqueId val="{00000001-C701-4ACC-8519-F1004C0A2F24}"/>
            </c:ext>
          </c:extLst>
        </c:ser>
        <c:dLbls>
          <c:showLegendKey val="0"/>
          <c:showVal val="0"/>
          <c:showCatName val="0"/>
          <c:showSerName val="0"/>
          <c:showPercent val="0"/>
          <c:showBubbleSize val="0"/>
        </c:dLbls>
        <c:axId val="482424671"/>
        <c:axId val="341435615"/>
      </c:areaChart>
      <c:catAx>
        <c:axId val="48242467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41435615"/>
        <c:crosses val="autoZero"/>
        <c:auto val="1"/>
        <c:lblAlgn val="ctr"/>
        <c:lblOffset val="100"/>
        <c:noMultiLvlLbl val="0"/>
      </c:catAx>
      <c:valAx>
        <c:axId val="341435615"/>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82424671"/>
        <c:crosses val="autoZero"/>
        <c:crossBetween val="midCat"/>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[DataScienceETP.xlsx]Net And Yearly Change in Popula!PivotTable29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Yearly</a:t>
            </a:r>
            <a:r>
              <a:rPr lang="en-IN" baseline="0"/>
              <a:t> And Net change in combo format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'Net And Yearly Change in Popula'!$B$3</c:f>
              <c:strCache>
                <c:ptCount val="1"/>
                <c:pt idx="0">
                  <c:v>Sum of Net Change</c:v>
                </c:pt>
              </c:strCache>
            </c:strRef>
          </c:tx>
          <c:spPr>
            <a:solidFill>
              <a:schemeClr val="accent1"/>
            </a:solidFill>
            <a:ln>
              <a:noFill/>
            </a:ln>
            <a:effectLst/>
          </c:spPr>
          <c:invertIfNegative val="0"/>
          <c:cat>
            <c:strRef>
              <c:f>'Net And Yearly Change in Popula'!$A$4:$A$28</c:f>
              <c:strCache>
                <c:ptCount val="24"/>
                <c:pt idx="0">
                  <c:v>Bangladesh</c:v>
                </c:pt>
                <c:pt idx="1">
                  <c:v>Brazil</c:v>
                </c:pt>
                <c:pt idx="2">
                  <c:v>China</c:v>
                </c:pt>
                <c:pt idx="3">
                  <c:v>DR Congo</c:v>
                </c:pt>
                <c:pt idx="4">
                  <c:v>Egypt</c:v>
                </c:pt>
                <c:pt idx="5">
                  <c:v>Ethiopia</c:v>
                </c:pt>
                <c:pt idx="6">
                  <c:v>France</c:v>
                </c:pt>
                <c:pt idx="7">
                  <c:v>Germany</c:v>
                </c:pt>
                <c:pt idx="8">
                  <c:v>India</c:v>
                </c:pt>
                <c:pt idx="9">
                  <c:v>Indonesia</c:v>
                </c:pt>
                <c:pt idx="10">
                  <c:v>Iran</c:v>
                </c:pt>
                <c:pt idx="11">
                  <c:v>Italy</c:v>
                </c:pt>
                <c:pt idx="12">
                  <c:v>Japan</c:v>
                </c:pt>
                <c:pt idx="13">
                  <c:v>Mexico</c:v>
                </c:pt>
                <c:pt idx="14">
                  <c:v>Nigeria</c:v>
                </c:pt>
                <c:pt idx="15">
                  <c:v>Pakistan</c:v>
                </c:pt>
                <c:pt idx="16">
                  <c:v>Philippines</c:v>
                </c:pt>
                <c:pt idx="17">
                  <c:v>Russia</c:v>
                </c:pt>
                <c:pt idx="18">
                  <c:v>Tanzania</c:v>
                </c:pt>
                <c:pt idx="19">
                  <c:v>Thailand</c:v>
                </c:pt>
                <c:pt idx="20">
                  <c:v>Turkey</c:v>
                </c:pt>
                <c:pt idx="21">
                  <c:v>United Kingdom</c:v>
                </c:pt>
                <c:pt idx="22">
                  <c:v>United States</c:v>
                </c:pt>
                <c:pt idx="23">
                  <c:v>Vietnam</c:v>
                </c:pt>
              </c:strCache>
            </c:strRef>
          </c:cat>
          <c:val>
            <c:numRef>
              <c:f>'Net And Yearly Change in Popula'!$B$4:$B$28</c:f>
              <c:numCache>
                <c:formatCode>General</c:formatCode>
                <c:ptCount val="24"/>
                <c:pt idx="0">
                  <c:v>1643222</c:v>
                </c:pt>
                <c:pt idx="1">
                  <c:v>1509890</c:v>
                </c:pt>
                <c:pt idx="2">
                  <c:v>5540090</c:v>
                </c:pt>
                <c:pt idx="3">
                  <c:v>2770836</c:v>
                </c:pt>
                <c:pt idx="4">
                  <c:v>1946331</c:v>
                </c:pt>
                <c:pt idx="5">
                  <c:v>2884858</c:v>
                </c:pt>
                <c:pt idx="6">
                  <c:v>143783</c:v>
                </c:pt>
                <c:pt idx="7">
                  <c:v>266897</c:v>
                </c:pt>
                <c:pt idx="8">
                  <c:v>13586631</c:v>
                </c:pt>
                <c:pt idx="9">
                  <c:v>2898047</c:v>
                </c:pt>
                <c:pt idx="10">
                  <c:v>1079043</c:v>
                </c:pt>
                <c:pt idx="11">
                  <c:v>-88249</c:v>
                </c:pt>
                <c:pt idx="12">
                  <c:v>-383840</c:v>
                </c:pt>
                <c:pt idx="13">
                  <c:v>1357224</c:v>
                </c:pt>
                <c:pt idx="14">
                  <c:v>5175990</c:v>
                </c:pt>
                <c:pt idx="15">
                  <c:v>4327022</c:v>
                </c:pt>
                <c:pt idx="16">
                  <c:v>1464463</c:v>
                </c:pt>
                <c:pt idx="17">
                  <c:v>62206</c:v>
                </c:pt>
                <c:pt idx="18">
                  <c:v>1728755</c:v>
                </c:pt>
                <c:pt idx="19">
                  <c:v>174396</c:v>
                </c:pt>
                <c:pt idx="20">
                  <c:v>909452</c:v>
                </c:pt>
                <c:pt idx="21">
                  <c:v>355839</c:v>
                </c:pt>
                <c:pt idx="22">
                  <c:v>1937734</c:v>
                </c:pt>
                <c:pt idx="23">
                  <c:v>876473</c:v>
                </c:pt>
              </c:numCache>
            </c:numRef>
          </c:val>
          <c:extLst>
            <c:ext xmlns:c16="http://schemas.microsoft.com/office/drawing/2014/chart" uri="{C3380CC4-5D6E-409C-BE32-E72D297353CC}">
              <c16:uniqueId val="{00000000-E451-4444-B23F-5AA31C2DC8AE}"/>
            </c:ext>
          </c:extLst>
        </c:ser>
        <c:dLbls>
          <c:showLegendKey val="0"/>
          <c:showVal val="0"/>
          <c:showCatName val="0"/>
          <c:showSerName val="0"/>
          <c:showPercent val="0"/>
          <c:showBubbleSize val="0"/>
        </c:dLbls>
        <c:gapWidth val="219"/>
        <c:overlap val="-27"/>
        <c:axId val="476313983"/>
        <c:axId val="353294655"/>
      </c:barChart>
      <c:lineChart>
        <c:grouping val="standard"/>
        <c:varyColors val="0"/>
        <c:ser>
          <c:idx val="1"/>
          <c:order val="1"/>
          <c:tx>
            <c:strRef>
              <c:f>'Net And Yearly Change in Popula'!$C$3</c:f>
              <c:strCache>
                <c:ptCount val="1"/>
                <c:pt idx="0">
                  <c:v>Sum of Yearly Change</c:v>
                </c:pt>
              </c:strCache>
            </c:strRef>
          </c:tx>
          <c:spPr>
            <a:ln w="28575" cap="rnd">
              <a:solidFill>
                <a:schemeClr val="accent2"/>
              </a:solidFill>
              <a:round/>
            </a:ln>
            <a:effectLst/>
          </c:spPr>
          <c:marker>
            <c:symbol val="none"/>
          </c:marker>
          <c:cat>
            <c:strRef>
              <c:f>'Net And Yearly Change in Popula'!$A$4:$A$28</c:f>
              <c:strCache>
                <c:ptCount val="24"/>
                <c:pt idx="0">
                  <c:v>Bangladesh</c:v>
                </c:pt>
                <c:pt idx="1">
                  <c:v>Brazil</c:v>
                </c:pt>
                <c:pt idx="2">
                  <c:v>China</c:v>
                </c:pt>
                <c:pt idx="3">
                  <c:v>DR Congo</c:v>
                </c:pt>
                <c:pt idx="4">
                  <c:v>Egypt</c:v>
                </c:pt>
                <c:pt idx="5">
                  <c:v>Ethiopia</c:v>
                </c:pt>
                <c:pt idx="6">
                  <c:v>France</c:v>
                </c:pt>
                <c:pt idx="7">
                  <c:v>Germany</c:v>
                </c:pt>
                <c:pt idx="8">
                  <c:v>India</c:v>
                </c:pt>
                <c:pt idx="9">
                  <c:v>Indonesia</c:v>
                </c:pt>
                <c:pt idx="10">
                  <c:v>Iran</c:v>
                </c:pt>
                <c:pt idx="11">
                  <c:v>Italy</c:v>
                </c:pt>
                <c:pt idx="12">
                  <c:v>Japan</c:v>
                </c:pt>
                <c:pt idx="13">
                  <c:v>Mexico</c:v>
                </c:pt>
                <c:pt idx="14">
                  <c:v>Nigeria</c:v>
                </c:pt>
                <c:pt idx="15">
                  <c:v>Pakistan</c:v>
                </c:pt>
                <c:pt idx="16">
                  <c:v>Philippines</c:v>
                </c:pt>
                <c:pt idx="17">
                  <c:v>Russia</c:v>
                </c:pt>
                <c:pt idx="18">
                  <c:v>Tanzania</c:v>
                </c:pt>
                <c:pt idx="19">
                  <c:v>Thailand</c:v>
                </c:pt>
                <c:pt idx="20">
                  <c:v>Turkey</c:v>
                </c:pt>
                <c:pt idx="21">
                  <c:v>United Kingdom</c:v>
                </c:pt>
                <c:pt idx="22">
                  <c:v>United States</c:v>
                </c:pt>
                <c:pt idx="23">
                  <c:v>Vietnam</c:v>
                </c:pt>
              </c:strCache>
            </c:strRef>
          </c:cat>
          <c:val>
            <c:numRef>
              <c:f>'Net And Yearly Change in Popula'!$C$4:$C$28</c:f>
              <c:numCache>
                <c:formatCode>General</c:formatCode>
                <c:ptCount val="24"/>
                <c:pt idx="0">
                  <c:v>1.01E-2</c:v>
                </c:pt>
                <c:pt idx="1">
                  <c:v>7.1999999999999998E-3</c:v>
                </c:pt>
                <c:pt idx="2">
                  <c:v>3.8999999999999998E-3</c:v>
                </c:pt>
                <c:pt idx="3">
                  <c:v>3.1899999999999998E-2</c:v>
                </c:pt>
                <c:pt idx="4">
                  <c:v>1.9400000000000001E-2</c:v>
                </c:pt>
                <c:pt idx="5">
                  <c:v>2.5700000000000001E-2</c:v>
                </c:pt>
                <c:pt idx="6">
                  <c:v>2.2000000000000001E-3</c:v>
                </c:pt>
                <c:pt idx="7">
                  <c:v>3.2000000000000002E-3</c:v>
                </c:pt>
                <c:pt idx="8">
                  <c:v>9.9000000000000008E-3</c:v>
                </c:pt>
                <c:pt idx="9">
                  <c:v>1.0699999999999999E-2</c:v>
                </c:pt>
                <c:pt idx="10">
                  <c:v>1.2999999999999999E-2</c:v>
                </c:pt>
                <c:pt idx="11">
                  <c:v>-1.5E-3</c:v>
                </c:pt>
                <c:pt idx="12">
                  <c:v>-3.0000000000000001E-3</c:v>
                </c:pt>
                <c:pt idx="13">
                  <c:v>1.06E-2</c:v>
                </c:pt>
                <c:pt idx="14">
                  <c:v>2.58E-2</c:v>
                </c:pt>
                <c:pt idx="15">
                  <c:v>0.02</c:v>
                </c:pt>
                <c:pt idx="16">
                  <c:v>1.35E-2</c:v>
                </c:pt>
                <c:pt idx="17">
                  <c:v>4.0000000000000002E-4</c:v>
                </c:pt>
                <c:pt idx="18">
                  <c:v>2.98E-2</c:v>
                </c:pt>
                <c:pt idx="19">
                  <c:v>2.5000000000000001E-3</c:v>
                </c:pt>
                <c:pt idx="20">
                  <c:v>1.09E-2</c:v>
                </c:pt>
                <c:pt idx="21">
                  <c:v>5.3E-3</c:v>
                </c:pt>
                <c:pt idx="22">
                  <c:v>5.8999999999999999E-3</c:v>
                </c:pt>
                <c:pt idx="23">
                  <c:v>9.1000000000000004E-3</c:v>
                </c:pt>
              </c:numCache>
            </c:numRef>
          </c:val>
          <c:smooth val="0"/>
          <c:extLst>
            <c:ext xmlns:c16="http://schemas.microsoft.com/office/drawing/2014/chart" uri="{C3380CC4-5D6E-409C-BE32-E72D297353CC}">
              <c16:uniqueId val="{00000001-E451-4444-B23F-5AA31C2DC8AE}"/>
            </c:ext>
          </c:extLst>
        </c:ser>
        <c:dLbls>
          <c:showLegendKey val="0"/>
          <c:showVal val="0"/>
          <c:showCatName val="0"/>
          <c:showSerName val="0"/>
          <c:showPercent val="0"/>
          <c:showBubbleSize val="0"/>
        </c:dLbls>
        <c:marker val="1"/>
        <c:smooth val="0"/>
        <c:axId val="486319199"/>
        <c:axId val="353297983"/>
      </c:lineChart>
      <c:catAx>
        <c:axId val="476313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294655"/>
        <c:crosses val="autoZero"/>
        <c:auto val="1"/>
        <c:lblAlgn val="ctr"/>
        <c:lblOffset val="100"/>
        <c:noMultiLvlLbl val="0"/>
      </c:catAx>
      <c:valAx>
        <c:axId val="353294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313983"/>
        <c:crosses val="autoZero"/>
        <c:crossBetween val="between"/>
      </c:valAx>
      <c:valAx>
        <c:axId val="35329798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319199"/>
        <c:crosses val="max"/>
        <c:crossBetween val="between"/>
      </c:valAx>
      <c:catAx>
        <c:axId val="486319199"/>
        <c:scaling>
          <c:orientation val="minMax"/>
        </c:scaling>
        <c:delete val="1"/>
        <c:axPos val="b"/>
        <c:numFmt formatCode="General" sourceLinked="1"/>
        <c:majorTickMark val="out"/>
        <c:minorTickMark val="none"/>
        <c:tickLblPos val="nextTo"/>
        <c:crossAx val="353297983"/>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100000" b="100000"/>
      </a:path>
      <a:tileRect t="-100000" r="-100000"/>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Population</a:t>
            </a:r>
            <a:r>
              <a:rPr lang="en-IN" baseline="0"/>
              <a:t> Among top 3 countries </a:t>
            </a:r>
            <a:endParaRPr lang="en-IN"/>
          </a:p>
        </c:rich>
      </c:tx>
      <c:layout>
        <c:manualLayout>
          <c:xMode val="edge"/>
          <c:yMode val="edge"/>
          <c:x val="0.28112423447069118"/>
          <c:y val="2.14362272240085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v>1995</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3"/>
              <c:pt idx="0">
                <c:v>China</c:v>
              </c:pt>
              <c:pt idx="1">
                <c:v>India</c:v>
              </c:pt>
              <c:pt idx="2">
                <c:v>United States</c:v>
              </c:pt>
            </c:strLit>
          </c:cat>
          <c:val>
            <c:numLit>
              <c:formatCode>General</c:formatCode>
              <c:ptCount val="3"/>
              <c:pt idx="0">
                <c:v>1240920535</c:v>
              </c:pt>
              <c:pt idx="1">
                <c:v>963922588</c:v>
              </c:pt>
              <c:pt idx="2">
                <c:v>265163745</c:v>
              </c:pt>
            </c:numLit>
          </c:val>
          <c:smooth val="0"/>
          <c:extLst>
            <c:ext xmlns:c16="http://schemas.microsoft.com/office/drawing/2014/chart" uri="{C3380CC4-5D6E-409C-BE32-E72D297353CC}">
              <c16:uniqueId val="{00000000-3505-4D53-9DC4-A3FAA3AB51C6}"/>
            </c:ext>
          </c:extLst>
        </c:ser>
        <c:ser>
          <c:idx val="1"/>
          <c:order val="1"/>
          <c:tx>
            <c:v>2000</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3"/>
              <c:pt idx="0">
                <c:v>China</c:v>
              </c:pt>
              <c:pt idx="1">
                <c:v>India</c:v>
              </c:pt>
              <c:pt idx="2">
                <c:v>United States</c:v>
              </c:pt>
            </c:strLit>
          </c:cat>
          <c:val>
            <c:numLit>
              <c:formatCode>General</c:formatCode>
              <c:ptCount val="3"/>
              <c:pt idx="0">
                <c:v>1290550765</c:v>
              </c:pt>
              <c:pt idx="1">
                <c:v>1056575549</c:v>
              </c:pt>
              <c:pt idx="2">
                <c:v>281710909</c:v>
              </c:pt>
            </c:numLit>
          </c:val>
          <c:smooth val="0"/>
          <c:extLst>
            <c:ext xmlns:c16="http://schemas.microsoft.com/office/drawing/2014/chart" uri="{C3380CC4-5D6E-409C-BE32-E72D297353CC}">
              <c16:uniqueId val="{00000001-3505-4D53-9DC4-A3FAA3AB51C6}"/>
            </c:ext>
          </c:extLst>
        </c:ser>
        <c:ser>
          <c:idx val="2"/>
          <c:order val="2"/>
          <c:tx>
            <c:v>2005</c:v>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Lit>
              <c:ptCount val="3"/>
              <c:pt idx="0">
                <c:v>China</c:v>
              </c:pt>
              <c:pt idx="1">
                <c:v>India</c:v>
              </c:pt>
              <c:pt idx="2">
                <c:v>United States</c:v>
              </c:pt>
            </c:strLit>
          </c:cat>
          <c:val>
            <c:numLit>
              <c:formatCode>General</c:formatCode>
              <c:ptCount val="3"/>
              <c:pt idx="0">
                <c:v>1330776380</c:v>
              </c:pt>
              <c:pt idx="1">
                <c:v>1147609927</c:v>
              </c:pt>
              <c:pt idx="2">
                <c:v>294993511</c:v>
              </c:pt>
            </c:numLit>
          </c:val>
          <c:smooth val="0"/>
          <c:extLst>
            <c:ext xmlns:c16="http://schemas.microsoft.com/office/drawing/2014/chart" uri="{C3380CC4-5D6E-409C-BE32-E72D297353CC}">
              <c16:uniqueId val="{00000002-3505-4D53-9DC4-A3FAA3AB51C6}"/>
            </c:ext>
          </c:extLst>
        </c:ser>
        <c:ser>
          <c:idx val="3"/>
          <c:order val="3"/>
          <c:tx>
            <c:v>2010</c:v>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Lit>
              <c:ptCount val="3"/>
              <c:pt idx="0">
                <c:v>China</c:v>
              </c:pt>
              <c:pt idx="1">
                <c:v>India</c:v>
              </c:pt>
              <c:pt idx="2">
                <c:v>United States</c:v>
              </c:pt>
            </c:strLit>
          </c:cat>
          <c:val>
            <c:numLit>
              <c:formatCode>General</c:formatCode>
              <c:ptCount val="3"/>
              <c:pt idx="0">
                <c:v>1368810615</c:v>
              </c:pt>
              <c:pt idx="1">
                <c:v>1234281170</c:v>
              </c:pt>
              <c:pt idx="2">
                <c:v>309011475</c:v>
              </c:pt>
            </c:numLit>
          </c:val>
          <c:smooth val="0"/>
          <c:extLst>
            <c:ext xmlns:c16="http://schemas.microsoft.com/office/drawing/2014/chart" uri="{C3380CC4-5D6E-409C-BE32-E72D297353CC}">
              <c16:uniqueId val="{00000003-3505-4D53-9DC4-A3FAA3AB51C6}"/>
            </c:ext>
          </c:extLst>
        </c:ser>
        <c:ser>
          <c:idx val="4"/>
          <c:order val="4"/>
          <c:tx>
            <c:v>2015</c:v>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Lit>
              <c:ptCount val="3"/>
              <c:pt idx="0">
                <c:v>China</c:v>
              </c:pt>
              <c:pt idx="1">
                <c:v>India</c:v>
              </c:pt>
              <c:pt idx="2">
                <c:v>United States</c:v>
              </c:pt>
            </c:strLit>
          </c:cat>
          <c:val>
            <c:numLit>
              <c:formatCode>General</c:formatCode>
              <c:ptCount val="3"/>
              <c:pt idx="0">
                <c:v>1406847870</c:v>
              </c:pt>
              <c:pt idx="1">
                <c:v>1310152403</c:v>
              </c:pt>
              <c:pt idx="2">
                <c:v>320878310</c:v>
              </c:pt>
            </c:numLit>
          </c:val>
          <c:smooth val="0"/>
          <c:extLst>
            <c:ext xmlns:c16="http://schemas.microsoft.com/office/drawing/2014/chart" uri="{C3380CC4-5D6E-409C-BE32-E72D297353CC}">
              <c16:uniqueId val="{00000004-3505-4D53-9DC4-A3FAA3AB51C6}"/>
            </c:ext>
          </c:extLst>
        </c:ser>
        <c:ser>
          <c:idx val="5"/>
          <c:order val="5"/>
          <c:tx>
            <c:v>2020</c:v>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Lit>
              <c:ptCount val="3"/>
              <c:pt idx="0">
                <c:v>China</c:v>
              </c:pt>
              <c:pt idx="1">
                <c:v>India</c:v>
              </c:pt>
              <c:pt idx="2">
                <c:v>United States</c:v>
              </c:pt>
            </c:strLit>
          </c:cat>
          <c:val>
            <c:numLit>
              <c:formatCode>General</c:formatCode>
              <c:ptCount val="3"/>
              <c:pt idx="0">
                <c:v>1439323776</c:v>
              </c:pt>
              <c:pt idx="1">
                <c:v>1380004385</c:v>
              </c:pt>
              <c:pt idx="2">
                <c:v>331341050</c:v>
              </c:pt>
            </c:numLit>
          </c:val>
          <c:smooth val="0"/>
          <c:extLst>
            <c:ext xmlns:c16="http://schemas.microsoft.com/office/drawing/2014/chart" uri="{C3380CC4-5D6E-409C-BE32-E72D297353CC}">
              <c16:uniqueId val="{00000005-3505-4D53-9DC4-A3FAA3AB51C6}"/>
            </c:ext>
          </c:extLst>
        </c:ser>
        <c:dLbls>
          <c:showLegendKey val="0"/>
          <c:showVal val="0"/>
          <c:showCatName val="0"/>
          <c:showSerName val="0"/>
          <c:showPercent val="0"/>
          <c:showBubbleSize val="0"/>
        </c:dLbls>
        <c:marker val="1"/>
        <c:smooth val="0"/>
        <c:axId val="254101951"/>
        <c:axId val="479626063"/>
      </c:lineChart>
      <c:catAx>
        <c:axId val="254101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626063"/>
        <c:crosses val="autoZero"/>
        <c:auto val="1"/>
        <c:lblAlgn val="ctr"/>
        <c:lblOffset val="100"/>
        <c:noMultiLvlLbl val="0"/>
      </c:catAx>
      <c:valAx>
        <c:axId val="4796260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population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101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[DataScienceETP.xlsx]Population Anaylsis!PivotTable17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Population</a:t>
            </a:r>
            <a:r>
              <a:rPr lang="en-US" baseline="0"/>
              <a:t> distribution in top 25 countries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'Population Anaylsis'!$B$3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FC54-47B7-AC50-512C75601EE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FC54-47B7-AC50-512C75601EE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FC54-47B7-AC50-512C75601EE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FC54-47B7-AC50-512C75601EEC}"/>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FC54-47B7-AC50-512C75601EEC}"/>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FC54-47B7-AC50-512C75601EEC}"/>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FC54-47B7-AC50-512C75601EEC}"/>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FC54-47B7-AC50-512C75601EEC}"/>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FC54-47B7-AC50-512C75601EEC}"/>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FC54-47B7-AC50-512C75601EEC}"/>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FC54-47B7-AC50-512C75601EEC}"/>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FC54-47B7-AC50-512C75601EEC}"/>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FC54-47B7-AC50-512C75601EEC}"/>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FC54-47B7-AC50-512C75601EEC}"/>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FC54-47B7-AC50-512C75601EEC}"/>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FC54-47B7-AC50-512C75601EEC}"/>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FC54-47B7-AC50-512C75601EEC}"/>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FC54-47B7-AC50-512C75601EEC}"/>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FC54-47B7-AC50-512C75601EEC}"/>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FC54-47B7-AC50-512C75601EEC}"/>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FC54-47B7-AC50-512C75601EEC}"/>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FC54-47B7-AC50-512C75601EEC}"/>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FC54-47B7-AC50-512C75601EEC}"/>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FC54-47B7-AC50-512C75601EEC}"/>
              </c:ext>
            </c:extLst>
          </c:dPt>
          <c:cat>
            <c:strRef>
              <c:f>'Population Anaylsis'!$A$4:$A$28</c:f>
              <c:strCache>
                <c:ptCount val="24"/>
                <c:pt idx="0">
                  <c:v>Bangladesh</c:v>
                </c:pt>
                <c:pt idx="1">
                  <c:v>Brazil</c:v>
                </c:pt>
                <c:pt idx="2">
                  <c:v>China</c:v>
                </c:pt>
                <c:pt idx="3">
                  <c:v>DR Congo</c:v>
                </c:pt>
                <c:pt idx="4">
                  <c:v>Egypt</c:v>
                </c:pt>
                <c:pt idx="5">
                  <c:v>Ethiopia</c:v>
                </c:pt>
                <c:pt idx="6">
                  <c:v>France</c:v>
                </c:pt>
                <c:pt idx="7">
                  <c:v>Germany</c:v>
                </c:pt>
                <c:pt idx="8">
                  <c:v>India</c:v>
                </c:pt>
                <c:pt idx="9">
                  <c:v>Indonesia</c:v>
                </c:pt>
                <c:pt idx="10">
                  <c:v>Iran</c:v>
                </c:pt>
                <c:pt idx="11">
                  <c:v>Italy</c:v>
                </c:pt>
                <c:pt idx="12">
                  <c:v>Japan</c:v>
                </c:pt>
                <c:pt idx="13">
                  <c:v>Mexico</c:v>
                </c:pt>
                <c:pt idx="14">
                  <c:v>Nigeria</c:v>
                </c:pt>
                <c:pt idx="15">
                  <c:v>Pakistan</c:v>
                </c:pt>
                <c:pt idx="16">
                  <c:v>Philippines</c:v>
                </c:pt>
                <c:pt idx="17">
                  <c:v>Russia</c:v>
                </c:pt>
                <c:pt idx="18">
                  <c:v>Tanzania</c:v>
                </c:pt>
                <c:pt idx="19">
                  <c:v>Thailand</c:v>
                </c:pt>
                <c:pt idx="20">
                  <c:v>Turkey</c:v>
                </c:pt>
                <c:pt idx="21">
                  <c:v>United Kingdom</c:v>
                </c:pt>
                <c:pt idx="22">
                  <c:v>United States</c:v>
                </c:pt>
                <c:pt idx="23">
                  <c:v>Vietnam</c:v>
                </c:pt>
              </c:strCache>
            </c:strRef>
          </c:cat>
          <c:val>
            <c:numRef>
              <c:f>'Population Anaylsis'!$B$4:$B$28</c:f>
              <c:numCache>
                <c:formatCode>General</c:formatCode>
                <c:ptCount val="24"/>
                <c:pt idx="0">
                  <c:v>164972348</c:v>
                </c:pt>
                <c:pt idx="1">
                  <c:v>212821986</c:v>
                </c:pt>
                <c:pt idx="2">
                  <c:v>1440297825</c:v>
                </c:pt>
                <c:pt idx="3">
                  <c:v>90003954</c:v>
                </c:pt>
                <c:pt idx="4">
                  <c:v>102659126</c:v>
                </c:pt>
                <c:pt idx="5">
                  <c:v>115434444</c:v>
                </c:pt>
                <c:pt idx="6">
                  <c:v>65298930</c:v>
                </c:pt>
                <c:pt idx="7">
                  <c:v>83830972</c:v>
                </c:pt>
                <c:pt idx="8">
                  <c:v>1382345085</c:v>
                </c:pt>
                <c:pt idx="9">
                  <c:v>274021604</c:v>
                </c:pt>
                <c:pt idx="10">
                  <c:v>84176929</c:v>
                </c:pt>
                <c:pt idx="11">
                  <c:v>60446035</c:v>
                </c:pt>
                <c:pt idx="12">
                  <c:v>126407422</c:v>
                </c:pt>
                <c:pt idx="13">
                  <c:v>129166028</c:v>
                </c:pt>
                <c:pt idx="14">
                  <c:v>206984347</c:v>
                </c:pt>
                <c:pt idx="15">
                  <c:v>221612785</c:v>
                </c:pt>
                <c:pt idx="16">
                  <c:v>109830324</c:v>
                </c:pt>
                <c:pt idx="17">
                  <c:v>145945524</c:v>
                </c:pt>
                <c:pt idx="18">
                  <c:v>60012400</c:v>
                </c:pt>
                <c:pt idx="19">
                  <c:v>69830779</c:v>
                </c:pt>
                <c:pt idx="20">
                  <c:v>84495243</c:v>
                </c:pt>
                <c:pt idx="21">
                  <c:v>67948282</c:v>
                </c:pt>
                <c:pt idx="22">
                  <c:v>331341050</c:v>
                </c:pt>
                <c:pt idx="23">
                  <c:v>97490013</c:v>
                </c:pt>
              </c:numCache>
            </c:numRef>
          </c:val>
          <c:extLst>
            <c:ext xmlns:c16="http://schemas.microsoft.com/office/drawing/2014/chart" uri="{C3380CC4-5D6E-409C-BE32-E72D297353CC}">
              <c16:uniqueId val="{00000030-FC54-47B7-AC50-512C75601EEC}"/>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[DataScienceETP.xlsx]Migrant Anaylsis!PivotTable28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Migrant</a:t>
            </a:r>
            <a:r>
              <a:rPr lang="en-US" baseline="0"/>
              <a:t> Anaylsis in Line  formate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'Migrant Anaylsis'!$B$3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'Migrant Anaylsis'!$A$4:$A$28</c:f>
              <c:strCache>
                <c:ptCount val="24"/>
                <c:pt idx="0">
                  <c:v>Bangladesh</c:v>
                </c:pt>
                <c:pt idx="1">
                  <c:v>Brazil</c:v>
                </c:pt>
                <c:pt idx="2">
                  <c:v>China</c:v>
                </c:pt>
                <c:pt idx="3">
                  <c:v>DR Congo</c:v>
                </c:pt>
                <c:pt idx="4">
                  <c:v>Egypt</c:v>
                </c:pt>
                <c:pt idx="5">
                  <c:v>Ethiopia</c:v>
                </c:pt>
                <c:pt idx="6">
                  <c:v>France</c:v>
                </c:pt>
                <c:pt idx="7">
                  <c:v>Germany</c:v>
                </c:pt>
                <c:pt idx="8">
                  <c:v>India</c:v>
                </c:pt>
                <c:pt idx="9">
                  <c:v>Indonesia</c:v>
                </c:pt>
                <c:pt idx="10">
                  <c:v>Iran</c:v>
                </c:pt>
                <c:pt idx="11">
                  <c:v>Italy</c:v>
                </c:pt>
                <c:pt idx="12">
                  <c:v>Japan</c:v>
                </c:pt>
                <c:pt idx="13">
                  <c:v>Mexico</c:v>
                </c:pt>
                <c:pt idx="14">
                  <c:v>Nigeria</c:v>
                </c:pt>
                <c:pt idx="15">
                  <c:v>Pakistan</c:v>
                </c:pt>
                <c:pt idx="16">
                  <c:v>Philippines</c:v>
                </c:pt>
                <c:pt idx="17">
                  <c:v>Russia</c:v>
                </c:pt>
                <c:pt idx="18">
                  <c:v>Tanzania</c:v>
                </c:pt>
                <c:pt idx="19">
                  <c:v>Thailand</c:v>
                </c:pt>
                <c:pt idx="20">
                  <c:v>Turkey</c:v>
                </c:pt>
                <c:pt idx="21">
                  <c:v>United Kingdom</c:v>
                </c:pt>
                <c:pt idx="22">
                  <c:v>United States</c:v>
                </c:pt>
                <c:pt idx="23">
                  <c:v>Vietnam</c:v>
                </c:pt>
              </c:strCache>
            </c:strRef>
          </c:cat>
          <c:val>
            <c:numRef>
              <c:f>'Migrant Anaylsis'!$B$4:$B$28</c:f>
              <c:numCache>
                <c:formatCode>General</c:formatCode>
                <c:ptCount val="24"/>
                <c:pt idx="0">
                  <c:v>-369501</c:v>
                </c:pt>
                <c:pt idx="1">
                  <c:v>21200</c:v>
                </c:pt>
                <c:pt idx="2">
                  <c:v>-348399</c:v>
                </c:pt>
                <c:pt idx="3">
                  <c:v>23861</c:v>
                </c:pt>
                <c:pt idx="4">
                  <c:v>-38033</c:v>
                </c:pt>
                <c:pt idx="5">
                  <c:v>30000</c:v>
                </c:pt>
                <c:pt idx="6">
                  <c:v>36527</c:v>
                </c:pt>
                <c:pt idx="7">
                  <c:v>543822</c:v>
                </c:pt>
                <c:pt idx="8">
                  <c:v>-532687</c:v>
                </c:pt>
                <c:pt idx="9">
                  <c:v>-98955</c:v>
                </c:pt>
                <c:pt idx="10">
                  <c:v>-55000</c:v>
                </c:pt>
                <c:pt idx="11">
                  <c:v>148943</c:v>
                </c:pt>
                <c:pt idx="12">
                  <c:v>71560</c:v>
                </c:pt>
                <c:pt idx="13">
                  <c:v>-60000</c:v>
                </c:pt>
                <c:pt idx="14">
                  <c:v>-60000</c:v>
                </c:pt>
                <c:pt idx="15">
                  <c:v>-233379</c:v>
                </c:pt>
                <c:pt idx="16">
                  <c:v>-67152</c:v>
                </c:pt>
                <c:pt idx="17">
                  <c:v>182456</c:v>
                </c:pt>
                <c:pt idx="18">
                  <c:v>-40076</c:v>
                </c:pt>
                <c:pt idx="19">
                  <c:v>19444</c:v>
                </c:pt>
                <c:pt idx="20">
                  <c:v>283922</c:v>
                </c:pt>
                <c:pt idx="21">
                  <c:v>260650</c:v>
                </c:pt>
                <c:pt idx="22">
                  <c:v>954806</c:v>
                </c:pt>
                <c:pt idx="23">
                  <c:v>-80000</c:v>
                </c:pt>
              </c:numCache>
            </c:numRef>
          </c:val>
          <c:smooth val="0"/>
          <c:extLst>
            <c:ext xmlns:c16="http://schemas.microsoft.com/office/drawing/2014/chart" uri="{C3380CC4-5D6E-409C-BE32-E72D297353CC}">
              <c16:uniqueId val="{00000000-5286-47CD-9324-31D5F64EA6DA}"/>
            </c:ext>
          </c:extLst>
        </c:ser>
        <c:dLbls>
          <c:showLegendKey val="0"/>
          <c:showVal val="0"/>
          <c:showCatName val="0"/>
          <c:showSerName val="0"/>
          <c:showPercent val="0"/>
          <c:showBubbleSize val="0"/>
        </c:dLbls>
        <c:marker val="1"/>
        <c:smooth val="0"/>
        <c:axId val="264098207"/>
        <c:axId val="479628975"/>
      </c:lineChart>
      <c:catAx>
        <c:axId val="264098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628975"/>
        <c:crosses val="autoZero"/>
        <c:auto val="1"/>
        <c:lblAlgn val="ctr"/>
        <c:lblOffset val="100"/>
        <c:noMultiLvlLbl val="0"/>
      </c:catAx>
      <c:valAx>
        <c:axId val="479628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098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50000" t="50000" r="50000" b="50000"/>
      </a:path>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[DataScienceETP.xlsx]Migrant Anaylsis!PivotTable28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Migrants Anaylsis in column format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63201365563573"/>
          <c:y val="0.13043468604885924"/>
          <c:w val="0.76765541545069105"/>
          <c:h val="0.77525883303048659"/>
        </c:manualLayout>
      </c:layout>
      <c:barChart>
        <c:barDir val="col"/>
        <c:grouping val="clustered"/>
        <c:varyColors val="0"/>
        <c:ser>
          <c:idx val="0"/>
          <c:order val="0"/>
          <c:tx>
            <c:strRef>
              <c:f>'Migrant Anaylsis'!$B$3</c:f>
              <c:strCache>
                <c:ptCount val="1"/>
                <c:pt idx="0">
                  <c:v>Total</c:v>
                </c:pt>
              </c:strCache>
            </c:strRef>
          </c:tx>
          <c:spPr>
            <a:solidFill>
              <a:schemeClr val="accent1"/>
            </a:solidFill>
            <a:ln>
              <a:noFill/>
            </a:ln>
            <a:effectLst/>
          </c:spPr>
          <c:invertIfNegative val="0"/>
          <c:cat>
            <c:strRef>
              <c:f>'Migrant Anaylsis'!$A$4:$A$28</c:f>
              <c:strCache>
                <c:ptCount val="24"/>
                <c:pt idx="0">
                  <c:v>Bangladesh</c:v>
                </c:pt>
                <c:pt idx="1">
                  <c:v>Brazil</c:v>
                </c:pt>
                <c:pt idx="2">
                  <c:v>China</c:v>
                </c:pt>
                <c:pt idx="3">
                  <c:v>DR Congo</c:v>
                </c:pt>
                <c:pt idx="4">
                  <c:v>Egypt</c:v>
                </c:pt>
                <c:pt idx="5">
                  <c:v>Ethiopia</c:v>
                </c:pt>
                <c:pt idx="6">
                  <c:v>France</c:v>
                </c:pt>
                <c:pt idx="7">
                  <c:v>Germany</c:v>
                </c:pt>
                <c:pt idx="8">
                  <c:v>India</c:v>
                </c:pt>
                <c:pt idx="9">
                  <c:v>Indonesia</c:v>
                </c:pt>
                <c:pt idx="10">
                  <c:v>Iran</c:v>
                </c:pt>
                <c:pt idx="11">
                  <c:v>Italy</c:v>
                </c:pt>
                <c:pt idx="12">
                  <c:v>Japan</c:v>
                </c:pt>
                <c:pt idx="13">
                  <c:v>Mexico</c:v>
                </c:pt>
                <c:pt idx="14">
                  <c:v>Nigeria</c:v>
                </c:pt>
                <c:pt idx="15">
                  <c:v>Pakistan</c:v>
                </c:pt>
                <c:pt idx="16">
                  <c:v>Philippines</c:v>
                </c:pt>
                <c:pt idx="17">
                  <c:v>Russia</c:v>
                </c:pt>
                <c:pt idx="18">
                  <c:v>Tanzania</c:v>
                </c:pt>
                <c:pt idx="19">
                  <c:v>Thailand</c:v>
                </c:pt>
                <c:pt idx="20">
                  <c:v>Turkey</c:v>
                </c:pt>
                <c:pt idx="21">
                  <c:v>United Kingdom</c:v>
                </c:pt>
                <c:pt idx="22">
                  <c:v>United States</c:v>
                </c:pt>
                <c:pt idx="23">
                  <c:v>Vietnam</c:v>
                </c:pt>
              </c:strCache>
            </c:strRef>
          </c:cat>
          <c:val>
            <c:numRef>
              <c:f>'Migrant Anaylsis'!$B$4:$B$28</c:f>
              <c:numCache>
                <c:formatCode>General</c:formatCode>
                <c:ptCount val="24"/>
                <c:pt idx="0">
                  <c:v>-369501</c:v>
                </c:pt>
                <c:pt idx="1">
                  <c:v>21200</c:v>
                </c:pt>
                <c:pt idx="2">
                  <c:v>-348399</c:v>
                </c:pt>
                <c:pt idx="3">
                  <c:v>23861</c:v>
                </c:pt>
                <c:pt idx="4">
                  <c:v>-38033</c:v>
                </c:pt>
                <c:pt idx="5">
                  <c:v>30000</c:v>
                </c:pt>
                <c:pt idx="6">
                  <c:v>36527</c:v>
                </c:pt>
                <c:pt idx="7">
                  <c:v>543822</c:v>
                </c:pt>
                <c:pt idx="8">
                  <c:v>-532687</c:v>
                </c:pt>
                <c:pt idx="9">
                  <c:v>-98955</c:v>
                </c:pt>
                <c:pt idx="10">
                  <c:v>-55000</c:v>
                </c:pt>
                <c:pt idx="11">
                  <c:v>148943</c:v>
                </c:pt>
                <c:pt idx="12">
                  <c:v>71560</c:v>
                </c:pt>
                <c:pt idx="13">
                  <c:v>-60000</c:v>
                </c:pt>
                <c:pt idx="14">
                  <c:v>-60000</c:v>
                </c:pt>
                <c:pt idx="15">
                  <c:v>-233379</c:v>
                </c:pt>
                <c:pt idx="16">
                  <c:v>-67152</c:v>
                </c:pt>
                <c:pt idx="17">
                  <c:v>182456</c:v>
                </c:pt>
                <c:pt idx="18">
                  <c:v>-40076</c:v>
                </c:pt>
                <c:pt idx="19">
                  <c:v>19444</c:v>
                </c:pt>
                <c:pt idx="20">
                  <c:v>283922</c:v>
                </c:pt>
                <c:pt idx="21">
                  <c:v>260650</c:v>
                </c:pt>
                <c:pt idx="22">
                  <c:v>954806</c:v>
                </c:pt>
                <c:pt idx="23">
                  <c:v>-80000</c:v>
                </c:pt>
              </c:numCache>
            </c:numRef>
          </c:val>
          <c:extLst>
            <c:ext xmlns:c16="http://schemas.microsoft.com/office/drawing/2014/chart" uri="{C3380CC4-5D6E-409C-BE32-E72D297353CC}">
              <c16:uniqueId val="{00000000-6063-415A-8A83-C8EB96D1350E}"/>
            </c:ext>
          </c:extLst>
        </c:ser>
        <c:dLbls>
          <c:showLegendKey val="0"/>
          <c:showVal val="0"/>
          <c:showCatName val="0"/>
          <c:showSerName val="0"/>
          <c:showPercent val="0"/>
          <c:showBubbleSize val="0"/>
        </c:dLbls>
        <c:gapWidth val="219"/>
        <c:overlap val="-27"/>
        <c:axId val="152867791"/>
        <c:axId val="254457487"/>
      </c:barChart>
      <c:catAx>
        <c:axId val="152867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457487"/>
        <c:crosses val="autoZero"/>
        <c:auto val="1"/>
        <c:lblAlgn val="ctr"/>
        <c:lblOffset val="100"/>
        <c:noMultiLvlLbl val="0"/>
      </c:catAx>
      <c:valAx>
        <c:axId val="254457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67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[DataScienceETP.xlsx]Net And Yearly Change in Popula!PivotTable29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Yearly</a:t>
            </a:r>
            <a:r>
              <a:rPr lang="en-IN" baseline="0"/>
              <a:t> And Net change in combo format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'Net And Yearly Change in Popula'!$B$3</c:f>
              <c:strCache>
                <c:ptCount val="1"/>
                <c:pt idx="0">
                  <c:v>Sum of Net Change</c:v>
                </c:pt>
              </c:strCache>
            </c:strRef>
          </c:tx>
          <c:spPr>
            <a:solidFill>
              <a:schemeClr val="accent1"/>
            </a:solidFill>
            <a:ln>
              <a:noFill/>
            </a:ln>
            <a:effectLst/>
          </c:spPr>
          <c:invertIfNegative val="0"/>
          <c:cat>
            <c:strRef>
              <c:f>'Net And Yearly Change in Popula'!$A$4:$A$28</c:f>
              <c:strCache>
                <c:ptCount val="24"/>
                <c:pt idx="0">
                  <c:v>Bangladesh</c:v>
                </c:pt>
                <c:pt idx="1">
                  <c:v>Brazil</c:v>
                </c:pt>
                <c:pt idx="2">
                  <c:v>China</c:v>
                </c:pt>
                <c:pt idx="3">
                  <c:v>DR Congo</c:v>
                </c:pt>
                <c:pt idx="4">
                  <c:v>Egypt</c:v>
                </c:pt>
                <c:pt idx="5">
                  <c:v>Ethiopia</c:v>
                </c:pt>
                <c:pt idx="6">
                  <c:v>France</c:v>
                </c:pt>
                <c:pt idx="7">
                  <c:v>Germany</c:v>
                </c:pt>
                <c:pt idx="8">
                  <c:v>India</c:v>
                </c:pt>
                <c:pt idx="9">
                  <c:v>Indonesia</c:v>
                </c:pt>
                <c:pt idx="10">
                  <c:v>Iran</c:v>
                </c:pt>
                <c:pt idx="11">
                  <c:v>Italy</c:v>
                </c:pt>
                <c:pt idx="12">
                  <c:v>Japan</c:v>
                </c:pt>
                <c:pt idx="13">
                  <c:v>Mexico</c:v>
                </c:pt>
                <c:pt idx="14">
                  <c:v>Nigeria</c:v>
                </c:pt>
                <c:pt idx="15">
                  <c:v>Pakistan</c:v>
                </c:pt>
                <c:pt idx="16">
                  <c:v>Philippines</c:v>
                </c:pt>
                <c:pt idx="17">
                  <c:v>Russia</c:v>
                </c:pt>
                <c:pt idx="18">
                  <c:v>Tanzania</c:v>
                </c:pt>
                <c:pt idx="19">
                  <c:v>Thailand</c:v>
                </c:pt>
                <c:pt idx="20">
                  <c:v>Turkey</c:v>
                </c:pt>
                <c:pt idx="21">
                  <c:v>United Kingdom</c:v>
                </c:pt>
                <c:pt idx="22">
                  <c:v>United States</c:v>
                </c:pt>
                <c:pt idx="23">
                  <c:v>Vietnam</c:v>
                </c:pt>
              </c:strCache>
            </c:strRef>
          </c:cat>
          <c:val>
            <c:numRef>
              <c:f>'Net And Yearly Change in Popula'!$B$4:$B$28</c:f>
              <c:numCache>
                <c:formatCode>General</c:formatCode>
                <c:ptCount val="24"/>
                <c:pt idx="0">
                  <c:v>1643222</c:v>
                </c:pt>
                <c:pt idx="1">
                  <c:v>1509890</c:v>
                </c:pt>
                <c:pt idx="2">
                  <c:v>5540090</c:v>
                </c:pt>
                <c:pt idx="3">
                  <c:v>2770836</c:v>
                </c:pt>
                <c:pt idx="4">
                  <c:v>1946331</c:v>
                </c:pt>
                <c:pt idx="5">
                  <c:v>2884858</c:v>
                </c:pt>
                <c:pt idx="6">
                  <c:v>143783</c:v>
                </c:pt>
                <c:pt idx="7">
                  <c:v>266897</c:v>
                </c:pt>
                <c:pt idx="8">
                  <c:v>13586631</c:v>
                </c:pt>
                <c:pt idx="9">
                  <c:v>2898047</c:v>
                </c:pt>
                <c:pt idx="10">
                  <c:v>1079043</c:v>
                </c:pt>
                <c:pt idx="11">
                  <c:v>-88249</c:v>
                </c:pt>
                <c:pt idx="12">
                  <c:v>-383840</c:v>
                </c:pt>
                <c:pt idx="13">
                  <c:v>1357224</c:v>
                </c:pt>
                <c:pt idx="14">
                  <c:v>5175990</c:v>
                </c:pt>
                <c:pt idx="15">
                  <c:v>4327022</c:v>
                </c:pt>
                <c:pt idx="16">
                  <c:v>1464463</c:v>
                </c:pt>
                <c:pt idx="17">
                  <c:v>62206</c:v>
                </c:pt>
                <c:pt idx="18">
                  <c:v>1728755</c:v>
                </c:pt>
                <c:pt idx="19">
                  <c:v>174396</c:v>
                </c:pt>
                <c:pt idx="20">
                  <c:v>909452</c:v>
                </c:pt>
                <c:pt idx="21">
                  <c:v>355839</c:v>
                </c:pt>
                <c:pt idx="22">
                  <c:v>1937734</c:v>
                </c:pt>
                <c:pt idx="23">
                  <c:v>876473</c:v>
                </c:pt>
              </c:numCache>
            </c:numRef>
          </c:val>
          <c:extLst>
            <c:ext xmlns:c16="http://schemas.microsoft.com/office/drawing/2014/chart" uri="{C3380CC4-5D6E-409C-BE32-E72D297353CC}">
              <c16:uniqueId val="{00000000-8666-48BB-9086-EA4617854D03}"/>
            </c:ext>
          </c:extLst>
        </c:ser>
        <c:dLbls>
          <c:showLegendKey val="0"/>
          <c:showVal val="0"/>
          <c:showCatName val="0"/>
          <c:showSerName val="0"/>
          <c:showPercent val="0"/>
          <c:showBubbleSize val="0"/>
        </c:dLbls>
        <c:gapWidth val="219"/>
        <c:overlap val="-27"/>
        <c:axId val="476313983"/>
        <c:axId val="353294655"/>
      </c:barChart>
      <c:lineChart>
        <c:grouping val="standard"/>
        <c:varyColors val="0"/>
        <c:ser>
          <c:idx val="1"/>
          <c:order val="1"/>
          <c:tx>
            <c:strRef>
              <c:f>'Net And Yearly Change in Popula'!$C$3</c:f>
              <c:strCache>
                <c:ptCount val="1"/>
                <c:pt idx="0">
                  <c:v>Sum of Yearly Change</c:v>
                </c:pt>
              </c:strCache>
            </c:strRef>
          </c:tx>
          <c:spPr>
            <a:ln w="28575" cap="rnd">
              <a:solidFill>
                <a:schemeClr val="accent2"/>
              </a:solidFill>
              <a:round/>
            </a:ln>
            <a:effectLst/>
          </c:spPr>
          <c:marker>
            <c:symbol val="none"/>
          </c:marker>
          <c:cat>
            <c:strRef>
              <c:f>'Net And Yearly Change in Popula'!$A$4:$A$28</c:f>
              <c:strCache>
                <c:ptCount val="24"/>
                <c:pt idx="0">
                  <c:v>Bangladesh</c:v>
                </c:pt>
                <c:pt idx="1">
                  <c:v>Brazil</c:v>
                </c:pt>
                <c:pt idx="2">
                  <c:v>China</c:v>
                </c:pt>
                <c:pt idx="3">
                  <c:v>DR Congo</c:v>
                </c:pt>
                <c:pt idx="4">
                  <c:v>Egypt</c:v>
                </c:pt>
                <c:pt idx="5">
                  <c:v>Ethiopia</c:v>
                </c:pt>
                <c:pt idx="6">
                  <c:v>France</c:v>
                </c:pt>
                <c:pt idx="7">
                  <c:v>Germany</c:v>
                </c:pt>
                <c:pt idx="8">
                  <c:v>India</c:v>
                </c:pt>
                <c:pt idx="9">
                  <c:v>Indonesia</c:v>
                </c:pt>
                <c:pt idx="10">
                  <c:v>Iran</c:v>
                </c:pt>
                <c:pt idx="11">
                  <c:v>Italy</c:v>
                </c:pt>
                <c:pt idx="12">
                  <c:v>Japan</c:v>
                </c:pt>
                <c:pt idx="13">
                  <c:v>Mexico</c:v>
                </c:pt>
                <c:pt idx="14">
                  <c:v>Nigeria</c:v>
                </c:pt>
                <c:pt idx="15">
                  <c:v>Pakistan</c:v>
                </c:pt>
                <c:pt idx="16">
                  <c:v>Philippines</c:v>
                </c:pt>
                <c:pt idx="17">
                  <c:v>Russia</c:v>
                </c:pt>
                <c:pt idx="18">
                  <c:v>Tanzania</c:v>
                </c:pt>
                <c:pt idx="19">
                  <c:v>Thailand</c:v>
                </c:pt>
                <c:pt idx="20">
                  <c:v>Turkey</c:v>
                </c:pt>
                <c:pt idx="21">
                  <c:v>United Kingdom</c:v>
                </c:pt>
                <c:pt idx="22">
                  <c:v>United States</c:v>
                </c:pt>
                <c:pt idx="23">
                  <c:v>Vietnam</c:v>
                </c:pt>
              </c:strCache>
            </c:strRef>
          </c:cat>
          <c:val>
            <c:numRef>
              <c:f>'Net And Yearly Change in Popula'!$C$4:$C$28</c:f>
              <c:numCache>
                <c:formatCode>General</c:formatCode>
                <c:ptCount val="24"/>
                <c:pt idx="0">
                  <c:v>1.01E-2</c:v>
                </c:pt>
                <c:pt idx="1">
                  <c:v>7.1999999999999998E-3</c:v>
                </c:pt>
                <c:pt idx="2">
                  <c:v>3.8999999999999998E-3</c:v>
                </c:pt>
                <c:pt idx="3">
                  <c:v>3.1899999999999998E-2</c:v>
                </c:pt>
                <c:pt idx="4">
                  <c:v>1.9400000000000001E-2</c:v>
                </c:pt>
                <c:pt idx="5">
                  <c:v>2.5700000000000001E-2</c:v>
                </c:pt>
                <c:pt idx="6">
                  <c:v>2.2000000000000001E-3</c:v>
                </c:pt>
                <c:pt idx="7">
                  <c:v>3.2000000000000002E-3</c:v>
                </c:pt>
                <c:pt idx="8">
                  <c:v>9.9000000000000008E-3</c:v>
                </c:pt>
                <c:pt idx="9">
                  <c:v>1.0699999999999999E-2</c:v>
                </c:pt>
                <c:pt idx="10">
                  <c:v>1.2999999999999999E-2</c:v>
                </c:pt>
                <c:pt idx="11">
                  <c:v>-1.5E-3</c:v>
                </c:pt>
                <c:pt idx="12">
                  <c:v>-3.0000000000000001E-3</c:v>
                </c:pt>
                <c:pt idx="13">
                  <c:v>1.06E-2</c:v>
                </c:pt>
                <c:pt idx="14">
                  <c:v>2.58E-2</c:v>
                </c:pt>
                <c:pt idx="15">
                  <c:v>0.02</c:v>
                </c:pt>
                <c:pt idx="16">
                  <c:v>1.35E-2</c:v>
                </c:pt>
                <c:pt idx="17">
                  <c:v>4.0000000000000002E-4</c:v>
                </c:pt>
                <c:pt idx="18">
                  <c:v>2.98E-2</c:v>
                </c:pt>
                <c:pt idx="19">
                  <c:v>2.5000000000000001E-3</c:v>
                </c:pt>
                <c:pt idx="20">
                  <c:v>1.09E-2</c:v>
                </c:pt>
                <c:pt idx="21">
                  <c:v>5.3E-3</c:v>
                </c:pt>
                <c:pt idx="22">
                  <c:v>5.8999999999999999E-3</c:v>
                </c:pt>
                <c:pt idx="23">
                  <c:v>9.1000000000000004E-3</c:v>
                </c:pt>
              </c:numCache>
            </c:numRef>
          </c:val>
          <c:smooth val="0"/>
          <c:extLst>
            <c:ext xmlns:c16="http://schemas.microsoft.com/office/drawing/2014/chart" uri="{C3380CC4-5D6E-409C-BE32-E72D297353CC}">
              <c16:uniqueId val="{00000001-8666-48BB-9086-EA4617854D03}"/>
            </c:ext>
          </c:extLst>
        </c:ser>
        <c:dLbls>
          <c:showLegendKey val="0"/>
          <c:showVal val="0"/>
          <c:showCatName val="0"/>
          <c:showSerName val="0"/>
          <c:showPercent val="0"/>
          <c:showBubbleSize val="0"/>
        </c:dLbls>
        <c:marker val="1"/>
        <c:smooth val="0"/>
        <c:axId val="486319199"/>
        <c:axId val="353297983"/>
      </c:lineChart>
      <c:catAx>
        <c:axId val="476313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294655"/>
        <c:crosses val="autoZero"/>
        <c:auto val="1"/>
        <c:lblAlgn val="ctr"/>
        <c:lblOffset val="100"/>
        <c:noMultiLvlLbl val="0"/>
      </c:catAx>
      <c:valAx>
        <c:axId val="353294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313983"/>
        <c:crosses val="autoZero"/>
        <c:crossBetween val="between"/>
      </c:valAx>
      <c:valAx>
        <c:axId val="35329798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319199"/>
        <c:crosses val="max"/>
        <c:crossBetween val="between"/>
      </c:valAx>
      <c:catAx>
        <c:axId val="486319199"/>
        <c:scaling>
          <c:orientation val="minMax"/>
        </c:scaling>
        <c:delete val="1"/>
        <c:axPos val="b"/>
        <c:numFmt formatCode="General" sourceLinked="1"/>
        <c:majorTickMark val="out"/>
        <c:minorTickMark val="none"/>
        <c:tickLblPos val="nextTo"/>
        <c:crossAx val="353297983"/>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100000" b="100000"/>
      </a:path>
      <a:tileRect t="-100000" r="-100000"/>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[DataScienceETP.xlsx]Fertility Rate &amp; Med.age!PivotTable26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Fertility</a:t>
            </a:r>
            <a:r>
              <a:rPr lang="en-US" baseline="0"/>
              <a:t> rate and med .age Anaylsis</a:t>
            </a:r>
            <a:endParaRPr lang="en-US"/>
          </a:p>
        </c:rich>
      </c:tx>
      <c:layout>
        <c:manualLayout>
          <c:xMode val="edge"/>
          <c:yMode val="edge"/>
          <c:x val="0.32387580299785867"/>
          <c:y val="4.1341398848749066E-2"/>
        </c:manualLayout>
      </c:layout>
      <c:overlay val="0"/>
      <c:spPr>
        <a:solidFill>
          <a:schemeClr val="accent4">
            <a:lumMod val="60000"/>
            <a:lumOff val="4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'Fertility Rate &amp; Med.age'!$B$4</c:f>
              <c:strCache>
                <c:ptCount val="1"/>
                <c:pt idx="0">
                  <c:v>Total</c:v>
                </c:pt>
              </c:strCache>
            </c:strRef>
          </c:tx>
          <c:spPr>
            <a:solidFill>
              <a:schemeClr val="accent1"/>
            </a:solidFill>
            <a:ln>
              <a:noFill/>
            </a:ln>
            <a:effectLst/>
          </c:spPr>
          <c:invertIfNegative val="0"/>
          <c:cat>
            <c:strRef>
              <c:f>'Fertility Rate &amp; Med.age'!$A$5:$A$11</c:f>
              <c:strCache>
                <c:ptCount val="6"/>
                <c:pt idx="0">
                  <c:v>Angola</c:v>
                </c:pt>
                <c:pt idx="1">
                  <c:v>Burundi</c:v>
                </c:pt>
                <c:pt idx="2">
                  <c:v>Chad</c:v>
                </c:pt>
                <c:pt idx="3">
                  <c:v>DR Congo</c:v>
                </c:pt>
                <c:pt idx="4">
                  <c:v>Somalia</c:v>
                </c:pt>
                <c:pt idx="5">
                  <c:v>Uganda</c:v>
                </c:pt>
              </c:strCache>
            </c:strRef>
          </c:cat>
          <c:val>
            <c:numRef>
              <c:f>'Fertility Rate &amp; Med.age'!$B$5:$B$11</c:f>
              <c:numCache>
                <c:formatCode>General</c:formatCode>
                <c:ptCount val="6"/>
                <c:pt idx="0">
                  <c:v>33032075</c:v>
                </c:pt>
                <c:pt idx="1">
                  <c:v>11948454</c:v>
                </c:pt>
                <c:pt idx="2">
                  <c:v>16502877</c:v>
                </c:pt>
                <c:pt idx="3">
                  <c:v>90003954</c:v>
                </c:pt>
                <c:pt idx="4">
                  <c:v>15965848</c:v>
                </c:pt>
                <c:pt idx="5">
                  <c:v>45974931</c:v>
                </c:pt>
              </c:numCache>
            </c:numRef>
          </c:val>
          <c:extLst>
            <c:ext xmlns:c16="http://schemas.microsoft.com/office/drawing/2014/chart" uri="{C3380CC4-5D6E-409C-BE32-E72D297353CC}">
              <c16:uniqueId val="{00000000-3CC3-4B29-B93A-66D900981900}"/>
            </c:ext>
          </c:extLst>
        </c:ser>
        <c:dLbls>
          <c:showLegendKey val="0"/>
          <c:showVal val="0"/>
          <c:showCatName val="0"/>
          <c:showSerName val="0"/>
          <c:showPercent val="0"/>
          <c:showBubbleSize val="0"/>
        </c:dLbls>
        <c:gapWidth val="150"/>
        <c:overlap val="100"/>
        <c:axId val="262740911"/>
        <c:axId val="418384367"/>
      </c:barChart>
      <c:catAx>
        <c:axId val="262740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Countries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384367"/>
        <c:crosses val="autoZero"/>
        <c:auto val="1"/>
        <c:lblAlgn val="ctr"/>
        <c:lblOffset val="100"/>
        <c:noMultiLvlLbl val="0"/>
      </c:catAx>
      <c:valAx>
        <c:axId val="418384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Population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740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[DataScienceETP.xlsx]Net And Yearly Change in Popula!PivotTable29</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Net</a:t>
            </a:r>
            <a:r>
              <a:rPr lang="en-IN" baseline="0"/>
              <a:t> change in Area format</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a:noFill/>
          </a:ln>
          <a:effectLst>
            <a:innerShdw dist="12700" dir="16200000">
              <a:schemeClr val="lt1"/>
            </a:innerShdw>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a:noFill/>
          </a:ln>
          <a:effectLst>
            <a:innerShdw dist="12700" dir="16200000">
              <a:schemeClr val="lt1"/>
            </a:innerShdw>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'Net And Yearly Change in Popula'!$B$3</c:f>
              <c:strCache>
                <c:ptCount val="1"/>
                <c:pt idx="0">
                  <c:v>Sum of Net Change</c:v>
                </c:pt>
              </c:strCache>
            </c:strRef>
          </c:tx>
          <c:spPr>
            <a:solidFill>
              <a:schemeClr val="accent1">
                <a:alpha val="85000"/>
              </a:schemeClr>
            </a:solidFill>
            <a:ln>
              <a:noFill/>
            </a:ln>
            <a:effectLst>
              <a:innerShdw dist="12700" dir="16200000">
                <a:schemeClr val="lt1"/>
              </a:innerShdw>
            </a:effectLst>
          </c:spPr>
          <c:cat>
            <c:strRef>
              <c:f>'Net And Yearly Change in Popula'!$A$4:$A$28</c:f>
              <c:strCache>
                <c:ptCount val="24"/>
                <c:pt idx="0">
                  <c:v>Bangladesh</c:v>
                </c:pt>
                <c:pt idx="1">
                  <c:v>Brazil</c:v>
                </c:pt>
                <c:pt idx="2">
                  <c:v>China</c:v>
                </c:pt>
                <c:pt idx="3">
                  <c:v>DR Congo</c:v>
                </c:pt>
                <c:pt idx="4">
                  <c:v>Egypt</c:v>
                </c:pt>
                <c:pt idx="5">
                  <c:v>Ethiopia</c:v>
                </c:pt>
                <c:pt idx="6">
                  <c:v>France</c:v>
                </c:pt>
                <c:pt idx="7">
                  <c:v>Germany</c:v>
                </c:pt>
                <c:pt idx="8">
                  <c:v>India</c:v>
                </c:pt>
                <c:pt idx="9">
                  <c:v>Indonesia</c:v>
                </c:pt>
                <c:pt idx="10">
                  <c:v>Iran</c:v>
                </c:pt>
                <c:pt idx="11">
                  <c:v>Italy</c:v>
                </c:pt>
                <c:pt idx="12">
                  <c:v>Japan</c:v>
                </c:pt>
                <c:pt idx="13">
                  <c:v>Mexico</c:v>
                </c:pt>
                <c:pt idx="14">
                  <c:v>Nigeria</c:v>
                </c:pt>
                <c:pt idx="15">
                  <c:v>Pakistan</c:v>
                </c:pt>
                <c:pt idx="16">
                  <c:v>Philippines</c:v>
                </c:pt>
                <c:pt idx="17">
                  <c:v>Russia</c:v>
                </c:pt>
                <c:pt idx="18">
                  <c:v>Tanzania</c:v>
                </c:pt>
                <c:pt idx="19">
                  <c:v>Thailand</c:v>
                </c:pt>
                <c:pt idx="20">
                  <c:v>Turkey</c:v>
                </c:pt>
                <c:pt idx="21">
                  <c:v>United Kingdom</c:v>
                </c:pt>
                <c:pt idx="22">
                  <c:v>United States</c:v>
                </c:pt>
                <c:pt idx="23">
                  <c:v>Vietnam</c:v>
                </c:pt>
              </c:strCache>
            </c:strRef>
          </c:cat>
          <c:val>
            <c:numRef>
              <c:f>'Net And Yearly Change in Popula'!$B$4:$B$28</c:f>
              <c:numCache>
                <c:formatCode>General</c:formatCode>
                <c:ptCount val="24"/>
                <c:pt idx="0">
                  <c:v>1643222</c:v>
                </c:pt>
                <c:pt idx="1">
                  <c:v>1509890</c:v>
                </c:pt>
                <c:pt idx="2">
                  <c:v>5540090</c:v>
                </c:pt>
                <c:pt idx="3">
                  <c:v>2770836</c:v>
                </c:pt>
                <c:pt idx="4">
                  <c:v>1946331</c:v>
                </c:pt>
                <c:pt idx="5">
                  <c:v>2884858</c:v>
                </c:pt>
                <c:pt idx="6">
                  <c:v>143783</c:v>
                </c:pt>
                <c:pt idx="7">
                  <c:v>266897</c:v>
                </c:pt>
                <c:pt idx="8">
                  <c:v>13586631</c:v>
                </c:pt>
                <c:pt idx="9">
                  <c:v>2898047</c:v>
                </c:pt>
                <c:pt idx="10">
                  <c:v>1079043</c:v>
                </c:pt>
                <c:pt idx="11">
                  <c:v>-88249</c:v>
                </c:pt>
                <c:pt idx="12">
                  <c:v>-383840</c:v>
                </c:pt>
                <c:pt idx="13">
                  <c:v>1357224</c:v>
                </c:pt>
                <c:pt idx="14">
                  <c:v>5175990</c:v>
                </c:pt>
                <c:pt idx="15">
                  <c:v>4327022</c:v>
                </c:pt>
                <c:pt idx="16">
                  <c:v>1464463</c:v>
                </c:pt>
                <c:pt idx="17">
                  <c:v>62206</c:v>
                </c:pt>
                <c:pt idx="18">
                  <c:v>1728755</c:v>
                </c:pt>
                <c:pt idx="19">
                  <c:v>174396</c:v>
                </c:pt>
                <c:pt idx="20">
                  <c:v>909452</c:v>
                </c:pt>
                <c:pt idx="21">
                  <c:v>355839</c:v>
                </c:pt>
                <c:pt idx="22">
                  <c:v>1937734</c:v>
                </c:pt>
                <c:pt idx="23">
                  <c:v>876473</c:v>
                </c:pt>
              </c:numCache>
            </c:numRef>
          </c:val>
          <c:extLst>
            <c:ext xmlns:c16="http://schemas.microsoft.com/office/drawing/2014/chart" uri="{C3380CC4-5D6E-409C-BE32-E72D297353CC}">
              <c16:uniqueId val="{00000000-A53A-497C-825D-F5D9E07F1DE4}"/>
            </c:ext>
          </c:extLst>
        </c:ser>
        <c:ser>
          <c:idx val="1"/>
          <c:order val="1"/>
          <c:tx>
            <c:strRef>
              <c:f>'Net And Yearly Change in Popula'!$C$3</c:f>
              <c:strCache>
                <c:ptCount val="1"/>
                <c:pt idx="0">
                  <c:v>Sum of Yearly Change</c:v>
                </c:pt>
              </c:strCache>
            </c:strRef>
          </c:tx>
          <c:spPr>
            <a:solidFill>
              <a:schemeClr val="accent2">
                <a:alpha val="85000"/>
              </a:schemeClr>
            </a:solidFill>
            <a:ln>
              <a:noFill/>
            </a:ln>
            <a:effectLst>
              <a:innerShdw dist="12700" dir="16200000">
                <a:schemeClr val="lt1"/>
              </a:innerShdw>
            </a:effectLst>
          </c:spPr>
          <c:cat>
            <c:strRef>
              <c:f>'Net And Yearly Change in Popula'!$A$4:$A$28</c:f>
              <c:strCache>
                <c:ptCount val="24"/>
                <c:pt idx="0">
                  <c:v>Bangladesh</c:v>
                </c:pt>
                <c:pt idx="1">
                  <c:v>Brazil</c:v>
                </c:pt>
                <c:pt idx="2">
                  <c:v>China</c:v>
                </c:pt>
                <c:pt idx="3">
                  <c:v>DR Congo</c:v>
                </c:pt>
                <c:pt idx="4">
                  <c:v>Egypt</c:v>
                </c:pt>
                <c:pt idx="5">
                  <c:v>Ethiopia</c:v>
                </c:pt>
                <c:pt idx="6">
                  <c:v>France</c:v>
                </c:pt>
                <c:pt idx="7">
                  <c:v>Germany</c:v>
                </c:pt>
                <c:pt idx="8">
                  <c:v>India</c:v>
                </c:pt>
                <c:pt idx="9">
                  <c:v>Indonesia</c:v>
                </c:pt>
                <c:pt idx="10">
                  <c:v>Iran</c:v>
                </c:pt>
                <c:pt idx="11">
                  <c:v>Italy</c:v>
                </c:pt>
                <c:pt idx="12">
                  <c:v>Japan</c:v>
                </c:pt>
                <c:pt idx="13">
                  <c:v>Mexico</c:v>
                </c:pt>
                <c:pt idx="14">
                  <c:v>Nigeria</c:v>
                </c:pt>
                <c:pt idx="15">
                  <c:v>Pakistan</c:v>
                </c:pt>
                <c:pt idx="16">
                  <c:v>Philippines</c:v>
                </c:pt>
                <c:pt idx="17">
                  <c:v>Russia</c:v>
                </c:pt>
                <c:pt idx="18">
                  <c:v>Tanzania</c:v>
                </c:pt>
                <c:pt idx="19">
                  <c:v>Thailand</c:v>
                </c:pt>
                <c:pt idx="20">
                  <c:v>Turkey</c:v>
                </c:pt>
                <c:pt idx="21">
                  <c:v>United Kingdom</c:v>
                </c:pt>
                <c:pt idx="22">
                  <c:v>United States</c:v>
                </c:pt>
                <c:pt idx="23">
                  <c:v>Vietnam</c:v>
                </c:pt>
              </c:strCache>
            </c:strRef>
          </c:cat>
          <c:val>
            <c:numRef>
              <c:f>'Net And Yearly Change in Popula'!$C$4:$C$28</c:f>
              <c:numCache>
                <c:formatCode>General</c:formatCode>
                <c:ptCount val="24"/>
                <c:pt idx="0">
                  <c:v>1.01E-2</c:v>
                </c:pt>
                <c:pt idx="1">
                  <c:v>7.1999999999999998E-3</c:v>
                </c:pt>
                <c:pt idx="2">
                  <c:v>3.8999999999999998E-3</c:v>
                </c:pt>
                <c:pt idx="3">
                  <c:v>3.1899999999999998E-2</c:v>
                </c:pt>
                <c:pt idx="4">
                  <c:v>1.9400000000000001E-2</c:v>
                </c:pt>
                <c:pt idx="5">
                  <c:v>2.5700000000000001E-2</c:v>
                </c:pt>
                <c:pt idx="6">
                  <c:v>2.2000000000000001E-3</c:v>
                </c:pt>
                <c:pt idx="7">
                  <c:v>3.2000000000000002E-3</c:v>
                </c:pt>
                <c:pt idx="8">
                  <c:v>9.9000000000000008E-3</c:v>
                </c:pt>
                <c:pt idx="9">
                  <c:v>1.0699999999999999E-2</c:v>
                </c:pt>
                <c:pt idx="10">
                  <c:v>1.2999999999999999E-2</c:v>
                </c:pt>
                <c:pt idx="11">
                  <c:v>-1.5E-3</c:v>
                </c:pt>
                <c:pt idx="12">
                  <c:v>-3.0000000000000001E-3</c:v>
                </c:pt>
                <c:pt idx="13">
                  <c:v>1.06E-2</c:v>
                </c:pt>
                <c:pt idx="14">
                  <c:v>2.58E-2</c:v>
                </c:pt>
                <c:pt idx="15">
                  <c:v>0.02</c:v>
                </c:pt>
                <c:pt idx="16">
                  <c:v>1.35E-2</c:v>
                </c:pt>
                <c:pt idx="17">
                  <c:v>4.0000000000000002E-4</c:v>
                </c:pt>
                <c:pt idx="18">
                  <c:v>2.98E-2</c:v>
                </c:pt>
                <c:pt idx="19">
                  <c:v>2.5000000000000001E-3</c:v>
                </c:pt>
                <c:pt idx="20">
                  <c:v>1.09E-2</c:v>
                </c:pt>
                <c:pt idx="21">
                  <c:v>5.3E-3</c:v>
                </c:pt>
                <c:pt idx="22">
                  <c:v>5.8999999999999999E-3</c:v>
                </c:pt>
                <c:pt idx="23">
                  <c:v>9.1000000000000004E-3</c:v>
                </c:pt>
              </c:numCache>
            </c:numRef>
          </c:val>
          <c:extLst>
            <c:ext xmlns:c16="http://schemas.microsoft.com/office/drawing/2014/chart" uri="{C3380CC4-5D6E-409C-BE32-E72D297353CC}">
              <c16:uniqueId val="{00000001-A53A-497C-825D-F5D9E07F1DE4}"/>
            </c:ext>
          </c:extLst>
        </c:ser>
        <c:dLbls>
          <c:showLegendKey val="0"/>
          <c:showVal val="0"/>
          <c:showCatName val="0"/>
          <c:showSerName val="0"/>
          <c:showPercent val="0"/>
          <c:showBubbleSize val="0"/>
        </c:dLbls>
        <c:axId val="482424671"/>
        <c:axId val="341435615"/>
      </c:areaChart>
      <c:catAx>
        <c:axId val="48242467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41435615"/>
        <c:crosses val="autoZero"/>
        <c:auto val="1"/>
        <c:lblAlgn val="ctr"/>
        <c:lblOffset val="100"/>
        <c:noMultiLvlLbl val="0"/>
      </c:catAx>
      <c:valAx>
        <c:axId val="341435615"/>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82424671"/>
        <c:crosses val="autoZero"/>
        <c:crossBetween val="midCat"/>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 id="14">
  <a:schemeClr val="accent1"/>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8</xdr:col>
      <xdr:colOff>487680</xdr:colOff>
      <xdr:row>0</xdr:row>
      <xdr:rowOff>137160</xdr:rowOff>
    </xdr:from>
    <xdr:to>
      <xdr:col>13</xdr:col>
      <xdr:colOff>312420</xdr:colOff>
      <xdr:row>4</xdr:row>
      <xdr:rowOff>30480</xdr:rowOff>
    </xdr:to>
    <xdr:sp macro="" textlink="">
      <xdr:nvSpPr>
        <xdr:cNvPr id="2" name="TextBox 1">
          <a:extLst>
            <a:ext uri="{FF2B5EF4-FFF2-40B4-BE49-F238E27FC236}">
              <a16:creationId xmlns:a16="http://schemas.microsoft.com/office/drawing/2014/main" id="{8496741E-D563-40F5-A185-0AF31571CD3E}"/>
            </a:ext>
          </a:extLst>
        </xdr:cNvPr>
        <xdr:cNvSpPr txBox="1"/>
      </xdr:nvSpPr>
      <xdr:spPr>
        <a:xfrm>
          <a:off x="5364480" y="137160"/>
          <a:ext cx="2872740" cy="624840"/>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a:latin typeface="Arial Rounded MT Bold" panose="020F0704030504030204" pitchFamily="34" charset="0"/>
            </a:rPr>
            <a:t>DASHBOARD</a:t>
          </a:r>
        </a:p>
      </xdr:txBody>
    </xdr:sp>
    <xdr:clientData/>
  </xdr:twoCellAnchor>
  <xdr:twoCellAnchor>
    <xdr:from>
      <xdr:col>12</xdr:col>
      <xdr:colOff>312420</xdr:colOff>
      <xdr:row>29</xdr:row>
      <xdr:rowOff>0</xdr:rowOff>
    </xdr:from>
    <xdr:to>
      <xdr:col>22</xdr:col>
      <xdr:colOff>571500</xdr:colOff>
      <xdr:row>44</xdr:row>
      <xdr:rowOff>0</xdr:rowOff>
    </xdr:to>
    <xdr:graphicFrame macro="">
      <xdr:nvGraphicFramePr>
        <xdr:cNvPr id="3" name="Chart 2">
          <a:extLst>
            <a:ext uri="{FF2B5EF4-FFF2-40B4-BE49-F238E27FC236}">
              <a16:creationId xmlns:a16="http://schemas.microsoft.com/office/drawing/2014/main" id="{78604E23-6B08-4D1A-9AFA-57268A6C82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22860</xdr:colOff>
      <xdr:row>29</xdr:row>
      <xdr:rowOff>22860</xdr:rowOff>
    </xdr:from>
    <xdr:to>
      <xdr:col>11</xdr:col>
      <xdr:colOff>480060</xdr:colOff>
      <xdr:row>44</xdr:row>
      <xdr:rowOff>30480</xdr:rowOff>
    </xdr:to>
    <mc:AlternateContent xmlns:mc="http://schemas.openxmlformats.org/markup-compatibility/2006" xmlns:a14="http://schemas.microsoft.com/office/drawing/2010/main">
      <mc:Choice Requires="a14">
        <xdr:graphicFrame macro="">
          <xdr:nvGraphicFramePr>
            <xdr:cNvPr id="4" name="World Share 1">
              <a:extLst>
                <a:ext uri="{FF2B5EF4-FFF2-40B4-BE49-F238E27FC236}">
                  <a16:creationId xmlns:a16="http://schemas.microsoft.com/office/drawing/2014/main" id="{2BFCB6A0-114D-4244-89E4-6BFD6465D744}"/>
                </a:ext>
              </a:extLst>
            </xdr:cNvPr>
            <xdr:cNvGraphicFramePr/>
          </xdr:nvGraphicFramePr>
          <xdr:xfrm>
            <a:off x="0" y="0"/>
            <a:ext cx="0" cy="0"/>
          </xdr:xfrm>
          <a:graphic>
            <a:graphicData uri="http://schemas.microsoft.com/office/drawing/2010/slicer">
              <sle:slicer xmlns:sle="http://schemas.microsoft.com/office/drawing/2010/slicer" name="World Share 1"/>
            </a:graphicData>
          </a:graphic>
        </xdr:graphicFrame>
      </mc:Choice>
      <mc:Fallback xmlns="">
        <xdr:sp macro="" textlink="">
          <xdr:nvSpPr>
            <xdr:cNvPr id="0" name=""/>
            <xdr:cNvSpPr>
              <a:spLocks noTextEdit="1"/>
            </xdr:cNvSpPr>
          </xdr:nvSpPr>
          <xdr:spPr>
            <a:xfrm>
              <a:off x="5509260" y="5326380"/>
              <a:ext cx="1676400" cy="2750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205740</xdr:colOff>
      <xdr:row>29</xdr:row>
      <xdr:rowOff>7620</xdr:rowOff>
    </xdr:from>
    <xdr:to>
      <xdr:col>8</xdr:col>
      <xdr:colOff>213360</xdr:colOff>
      <xdr:row>44</xdr:row>
      <xdr:rowOff>102870</xdr:rowOff>
    </xdr:to>
    <xdr:graphicFrame macro="">
      <xdr:nvGraphicFramePr>
        <xdr:cNvPr id="5" name="Chart 4">
          <a:extLst>
            <a:ext uri="{FF2B5EF4-FFF2-40B4-BE49-F238E27FC236}">
              <a16:creationId xmlns:a16="http://schemas.microsoft.com/office/drawing/2014/main" id="{7FAF02F0-0D1E-4A31-93DB-31933BBCF7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525780</xdr:colOff>
      <xdr:row>7</xdr:row>
      <xdr:rowOff>106680</xdr:rowOff>
    </xdr:from>
    <xdr:to>
      <xdr:col>11</xdr:col>
      <xdr:colOff>236220</xdr:colOff>
      <xdr:row>27</xdr:row>
      <xdr:rowOff>3810</xdr:rowOff>
    </xdr:to>
    <xdr:graphicFrame macro="">
      <xdr:nvGraphicFramePr>
        <xdr:cNvPr id="6" name="Chart 5">
          <a:extLst>
            <a:ext uri="{FF2B5EF4-FFF2-40B4-BE49-F238E27FC236}">
              <a16:creationId xmlns:a16="http://schemas.microsoft.com/office/drawing/2014/main" id="{D50E039A-97E0-47BD-AE2D-BFCC2D25FD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53340</xdr:colOff>
      <xdr:row>7</xdr:row>
      <xdr:rowOff>99060</xdr:rowOff>
    </xdr:from>
    <xdr:to>
      <xdr:col>21</xdr:col>
      <xdr:colOff>381000</xdr:colOff>
      <xdr:row>26</xdr:row>
      <xdr:rowOff>175260</xdr:rowOff>
    </xdr:to>
    <xdr:graphicFrame macro="">
      <xdr:nvGraphicFramePr>
        <xdr:cNvPr id="7" name="Chart 6">
          <a:extLst>
            <a:ext uri="{FF2B5EF4-FFF2-40B4-BE49-F238E27FC236}">
              <a16:creationId xmlns:a16="http://schemas.microsoft.com/office/drawing/2014/main" id="{B27E23C2-606E-49C1-9BB7-7BFDF89034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47</xdr:row>
      <xdr:rowOff>0</xdr:rowOff>
    </xdr:from>
    <xdr:to>
      <xdr:col>10</xdr:col>
      <xdr:colOff>594360</xdr:colOff>
      <xdr:row>69</xdr:row>
      <xdr:rowOff>129540</xdr:rowOff>
    </xdr:to>
    <xdr:graphicFrame macro="">
      <xdr:nvGraphicFramePr>
        <xdr:cNvPr id="8" name="Chart 7">
          <a:extLst>
            <a:ext uri="{FF2B5EF4-FFF2-40B4-BE49-F238E27FC236}">
              <a16:creationId xmlns:a16="http://schemas.microsoft.com/office/drawing/2014/main" id="{1FD751F7-57DB-47F7-915C-92D9F5AC8E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7620</xdr:colOff>
      <xdr:row>47</xdr:row>
      <xdr:rowOff>0</xdr:rowOff>
    </xdr:from>
    <xdr:to>
      <xdr:col>22</xdr:col>
      <xdr:colOff>457200</xdr:colOff>
      <xdr:row>69</xdr:row>
      <xdr:rowOff>152400</xdr:rowOff>
    </xdr:to>
    <xdr:graphicFrame macro="">
      <xdr:nvGraphicFramePr>
        <xdr:cNvPr id="9" name="Chart 8">
          <a:extLst>
            <a:ext uri="{FF2B5EF4-FFF2-40B4-BE49-F238E27FC236}">
              <a16:creationId xmlns:a16="http://schemas.microsoft.com/office/drawing/2014/main" id="{B9C740A5-2060-4060-B3F6-36E32525C7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190500</xdr:colOff>
      <xdr:row>99</xdr:row>
      <xdr:rowOff>60960</xdr:rowOff>
    </xdr:from>
    <xdr:to>
      <xdr:col>11</xdr:col>
      <xdr:colOff>167640</xdr:colOff>
      <xdr:row>119</xdr:row>
      <xdr:rowOff>129540</xdr:rowOff>
    </xdr:to>
    <xdr:graphicFrame macro="">
      <xdr:nvGraphicFramePr>
        <xdr:cNvPr id="10" name="Chart 9">
          <a:extLst>
            <a:ext uri="{FF2B5EF4-FFF2-40B4-BE49-F238E27FC236}">
              <a16:creationId xmlns:a16="http://schemas.microsoft.com/office/drawing/2014/main" id="{F06C4A8E-16A9-4405-99EF-8957E91583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358140</xdr:colOff>
      <xdr:row>72</xdr:row>
      <xdr:rowOff>7620</xdr:rowOff>
    </xdr:from>
    <xdr:to>
      <xdr:col>15</xdr:col>
      <xdr:colOff>205740</xdr:colOff>
      <xdr:row>91</xdr:row>
      <xdr:rowOff>167640</xdr:rowOff>
    </xdr:to>
    <xdr:graphicFrame macro="">
      <xdr:nvGraphicFramePr>
        <xdr:cNvPr id="11" name="Chart 10">
          <a:extLst>
            <a:ext uri="{FF2B5EF4-FFF2-40B4-BE49-F238E27FC236}">
              <a16:creationId xmlns:a16="http://schemas.microsoft.com/office/drawing/2014/main" id="{CC807C67-42ED-48E6-ACE2-D5AE366A97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17</xdr:col>
      <xdr:colOff>350520</xdr:colOff>
      <xdr:row>71</xdr:row>
      <xdr:rowOff>167640</xdr:rowOff>
    </xdr:from>
    <xdr:to>
      <xdr:col>20</xdr:col>
      <xdr:colOff>518160</xdr:colOff>
      <xdr:row>92</xdr:row>
      <xdr:rowOff>15240</xdr:rowOff>
    </xdr:to>
    <mc:AlternateContent xmlns:mc="http://schemas.openxmlformats.org/markup-compatibility/2006" xmlns:a14="http://schemas.microsoft.com/office/drawing/2010/main">
      <mc:Choice Requires="a14">
        <xdr:graphicFrame macro="">
          <xdr:nvGraphicFramePr>
            <xdr:cNvPr id="12" name="Med. Age 1">
              <a:extLst>
                <a:ext uri="{FF2B5EF4-FFF2-40B4-BE49-F238E27FC236}">
                  <a16:creationId xmlns:a16="http://schemas.microsoft.com/office/drawing/2014/main" id="{9BF6F95E-FA34-4D9A-873D-8BCCE0B95515}"/>
                </a:ext>
              </a:extLst>
            </xdr:cNvPr>
            <xdr:cNvGraphicFramePr/>
          </xdr:nvGraphicFramePr>
          <xdr:xfrm>
            <a:off x="0" y="0"/>
            <a:ext cx="0" cy="0"/>
          </xdr:xfrm>
          <a:graphic>
            <a:graphicData uri="http://schemas.microsoft.com/office/drawing/2010/slicer">
              <sle:slicer xmlns:sle="http://schemas.microsoft.com/office/drawing/2010/slicer" name="Med. Age 1"/>
            </a:graphicData>
          </a:graphic>
        </xdr:graphicFrame>
      </mc:Choice>
      <mc:Fallback xmlns="">
        <xdr:sp macro="" textlink="">
          <xdr:nvSpPr>
            <xdr:cNvPr id="0" name=""/>
            <xdr:cNvSpPr>
              <a:spLocks noTextEdit="1"/>
            </xdr:cNvSpPr>
          </xdr:nvSpPr>
          <xdr:spPr>
            <a:xfrm>
              <a:off x="10713720" y="13152120"/>
              <a:ext cx="1996440" cy="36880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175260</xdr:colOff>
      <xdr:row>92</xdr:row>
      <xdr:rowOff>121920</xdr:rowOff>
    </xdr:from>
    <xdr:to>
      <xdr:col>14</xdr:col>
      <xdr:colOff>320040</xdr:colOff>
      <xdr:row>97</xdr:row>
      <xdr:rowOff>106680</xdr:rowOff>
    </xdr:to>
    <mc:AlternateContent xmlns:mc="http://schemas.openxmlformats.org/markup-compatibility/2006" xmlns:a14="http://schemas.microsoft.com/office/drawing/2010/main">
      <mc:Choice Requires="a14">
        <xdr:graphicFrame macro="">
          <xdr:nvGraphicFramePr>
            <xdr:cNvPr id="13" name="Fert. Rate 1">
              <a:extLst>
                <a:ext uri="{FF2B5EF4-FFF2-40B4-BE49-F238E27FC236}">
                  <a16:creationId xmlns:a16="http://schemas.microsoft.com/office/drawing/2014/main" id="{0479AB41-1FDE-43C7-808E-B47F140C19D9}"/>
                </a:ext>
              </a:extLst>
            </xdr:cNvPr>
            <xdr:cNvGraphicFramePr/>
          </xdr:nvGraphicFramePr>
          <xdr:xfrm>
            <a:off x="0" y="0"/>
            <a:ext cx="0" cy="0"/>
          </xdr:xfrm>
          <a:graphic>
            <a:graphicData uri="http://schemas.microsoft.com/office/drawing/2010/slicer">
              <sle:slicer xmlns:sle="http://schemas.microsoft.com/office/drawing/2010/slicer" name="Fert. Rate 1"/>
            </a:graphicData>
          </a:graphic>
        </xdr:graphicFrame>
      </mc:Choice>
      <mc:Fallback xmlns="">
        <xdr:sp macro="" textlink="">
          <xdr:nvSpPr>
            <xdr:cNvPr id="0" name=""/>
            <xdr:cNvSpPr>
              <a:spLocks noTextEdit="1"/>
            </xdr:cNvSpPr>
          </xdr:nvSpPr>
          <xdr:spPr>
            <a:xfrm>
              <a:off x="1394460" y="16946880"/>
              <a:ext cx="7459980" cy="899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586740</xdr:colOff>
      <xdr:row>99</xdr:row>
      <xdr:rowOff>45720</xdr:rowOff>
    </xdr:from>
    <xdr:to>
      <xdr:col>22</xdr:col>
      <xdr:colOff>137160</xdr:colOff>
      <xdr:row>119</xdr:row>
      <xdr:rowOff>91440</xdr:rowOff>
    </xdr:to>
    <xdr:graphicFrame macro="">
      <xdr:nvGraphicFramePr>
        <xdr:cNvPr id="14" name="Chart 13">
          <a:extLst>
            <a:ext uri="{FF2B5EF4-FFF2-40B4-BE49-F238E27FC236}">
              <a16:creationId xmlns:a16="http://schemas.microsoft.com/office/drawing/2014/main" id="{A544C3CC-9C26-46C8-B97F-D8A718A481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38100</xdr:colOff>
      <xdr:row>1</xdr:row>
      <xdr:rowOff>125730</xdr:rowOff>
    </xdr:from>
    <xdr:to>
      <xdr:col>19</xdr:col>
      <xdr:colOff>220980</xdr:colOff>
      <xdr:row>16</xdr:row>
      <xdr:rowOff>125730</xdr:rowOff>
    </xdr:to>
    <xdr:graphicFrame macro="">
      <xdr:nvGraphicFramePr>
        <xdr:cNvPr id="2" name="Chart 1">
          <a:extLst>
            <a:ext uri="{FF2B5EF4-FFF2-40B4-BE49-F238E27FC236}">
              <a16:creationId xmlns:a16="http://schemas.microsoft.com/office/drawing/2014/main" id="{542B5173-7ED5-44E8-979C-BCA4EAE215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495300</xdr:colOff>
      <xdr:row>17</xdr:row>
      <xdr:rowOff>125730</xdr:rowOff>
    </xdr:from>
    <xdr:to>
      <xdr:col>14</xdr:col>
      <xdr:colOff>182880</xdr:colOff>
      <xdr:row>33</xdr:row>
      <xdr:rowOff>106680</xdr:rowOff>
    </xdr:to>
    <xdr:graphicFrame macro="">
      <xdr:nvGraphicFramePr>
        <xdr:cNvPr id="4" name="Chart 3">
          <a:extLst>
            <a:ext uri="{FF2B5EF4-FFF2-40B4-BE49-F238E27FC236}">
              <a16:creationId xmlns:a16="http://schemas.microsoft.com/office/drawing/2014/main" id="{19D8B3F3-E40C-41F7-8246-65D41F1A14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83820</xdr:colOff>
      <xdr:row>2</xdr:row>
      <xdr:rowOff>45720</xdr:rowOff>
    </xdr:from>
    <xdr:to>
      <xdr:col>3</xdr:col>
      <xdr:colOff>350520</xdr:colOff>
      <xdr:row>15</xdr:row>
      <xdr:rowOff>135255</xdr:rowOff>
    </xdr:to>
    <mc:AlternateContent xmlns:mc="http://schemas.openxmlformats.org/markup-compatibility/2006" xmlns:a14="http://schemas.microsoft.com/office/drawing/2010/main">
      <mc:Choice Requires="a14">
        <xdr:graphicFrame macro="">
          <xdr:nvGraphicFramePr>
            <xdr:cNvPr id="5" name="World Share">
              <a:extLst>
                <a:ext uri="{FF2B5EF4-FFF2-40B4-BE49-F238E27FC236}">
                  <a16:creationId xmlns:a16="http://schemas.microsoft.com/office/drawing/2014/main" id="{47AFB53A-5BF0-40BA-A126-2216ECB673C1}"/>
                </a:ext>
              </a:extLst>
            </xdr:cNvPr>
            <xdr:cNvGraphicFramePr/>
          </xdr:nvGraphicFramePr>
          <xdr:xfrm>
            <a:off x="0" y="0"/>
            <a:ext cx="0" cy="0"/>
          </xdr:xfrm>
          <a:graphic>
            <a:graphicData uri="http://schemas.microsoft.com/office/drawing/2010/slicer">
              <sle:slicer xmlns:sle="http://schemas.microsoft.com/office/drawing/2010/slicer" name="World Share"/>
            </a:graphicData>
          </a:graphic>
        </xdr:graphicFrame>
      </mc:Choice>
      <mc:Fallback xmlns="">
        <xdr:sp macro="" textlink="">
          <xdr:nvSpPr>
            <xdr:cNvPr id="0" name=""/>
            <xdr:cNvSpPr>
              <a:spLocks noTextEdit="1"/>
            </xdr:cNvSpPr>
          </xdr:nvSpPr>
          <xdr:spPr>
            <a:xfrm>
              <a:off x="2278380" y="4114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243840</xdr:colOff>
      <xdr:row>17</xdr:row>
      <xdr:rowOff>133350</xdr:rowOff>
    </xdr:from>
    <xdr:to>
      <xdr:col>25</xdr:col>
      <xdr:colOff>548640</xdr:colOff>
      <xdr:row>33</xdr:row>
      <xdr:rowOff>45720</xdr:rowOff>
    </xdr:to>
    <xdr:graphicFrame macro="">
      <xdr:nvGraphicFramePr>
        <xdr:cNvPr id="8" name="Chart 7">
          <a:extLst>
            <a:ext uri="{FF2B5EF4-FFF2-40B4-BE49-F238E27FC236}">
              <a16:creationId xmlns:a16="http://schemas.microsoft.com/office/drawing/2014/main" id="{FA2137D4-1E72-404C-8B79-F353103660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7</xdr:col>
      <xdr:colOff>281940</xdr:colOff>
      <xdr:row>0</xdr:row>
      <xdr:rowOff>137160</xdr:rowOff>
    </xdr:from>
    <xdr:ext cx="184731" cy="264560"/>
    <xdr:sp macro="" textlink="">
      <xdr:nvSpPr>
        <xdr:cNvPr id="9" name="TextBox 8">
          <a:extLst>
            <a:ext uri="{FF2B5EF4-FFF2-40B4-BE49-F238E27FC236}">
              <a16:creationId xmlns:a16="http://schemas.microsoft.com/office/drawing/2014/main" id="{B63EAF21-7E80-4CDA-BFAE-8F1E36CAF5E3}"/>
            </a:ext>
          </a:extLst>
        </xdr:cNvPr>
        <xdr:cNvSpPr txBox="1"/>
      </xdr:nvSpPr>
      <xdr:spPr>
        <a:xfrm>
          <a:off x="5684520" y="1371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6</xdr:col>
      <xdr:colOff>335280</xdr:colOff>
      <xdr:row>0</xdr:row>
      <xdr:rowOff>38100</xdr:rowOff>
    </xdr:from>
    <xdr:to>
      <xdr:col>12</xdr:col>
      <xdr:colOff>403860</xdr:colOff>
      <xdr:row>1</xdr:row>
      <xdr:rowOff>99060</xdr:rowOff>
    </xdr:to>
    <xdr:sp macro="" textlink="">
      <xdr:nvSpPr>
        <xdr:cNvPr id="10" name="TextBox 9">
          <a:extLst>
            <a:ext uri="{FF2B5EF4-FFF2-40B4-BE49-F238E27FC236}">
              <a16:creationId xmlns:a16="http://schemas.microsoft.com/office/drawing/2014/main" id="{D8C51592-FA35-47EA-9324-E900240360D9}"/>
            </a:ext>
          </a:extLst>
        </xdr:cNvPr>
        <xdr:cNvSpPr txBox="1"/>
      </xdr:nvSpPr>
      <xdr:spPr>
        <a:xfrm>
          <a:off x="5326380" y="38100"/>
          <a:ext cx="2537460" cy="243840"/>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chemeClr val="tx1">
                  <a:lumMod val="65000"/>
                  <a:lumOff val="35000"/>
                </a:schemeClr>
              </a:solidFill>
            </a:rPr>
            <a:t>WORLD       SHARE</a:t>
          </a:r>
          <a:r>
            <a:rPr lang="en-IN" sz="1400" baseline="0">
              <a:solidFill>
                <a:schemeClr val="tx1">
                  <a:lumMod val="65000"/>
                  <a:lumOff val="35000"/>
                </a:schemeClr>
              </a:solidFill>
            </a:rPr>
            <a:t>       ANAYLSIS</a:t>
          </a:r>
          <a:endParaRPr lang="en-IN" sz="1400">
            <a:solidFill>
              <a:schemeClr val="tx1">
                <a:lumMod val="65000"/>
                <a:lumOff val="35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30480</xdr:colOff>
      <xdr:row>8</xdr:row>
      <xdr:rowOff>129540</xdr:rowOff>
    </xdr:from>
    <xdr:to>
      <xdr:col>13</xdr:col>
      <xdr:colOff>495300</xdr:colOff>
      <xdr:row>28</xdr:row>
      <xdr:rowOff>22860</xdr:rowOff>
    </xdr:to>
    <xdr:graphicFrame macro="">
      <xdr:nvGraphicFramePr>
        <xdr:cNvPr id="2" name="Chart 1">
          <a:extLst>
            <a:ext uri="{FF2B5EF4-FFF2-40B4-BE49-F238E27FC236}">
              <a16:creationId xmlns:a16="http://schemas.microsoft.com/office/drawing/2014/main" id="{A3CACDED-9E2E-49E1-984B-B6D3CE433F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121920</xdr:colOff>
      <xdr:row>2</xdr:row>
      <xdr:rowOff>121920</xdr:rowOff>
    </xdr:from>
    <xdr:to>
      <xdr:col>14</xdr:col>
      <xdr:colOff>30480</xdr:colOff>
      <xdr:row>7</xdr:row>
      <xdr:rowOff>106680</xdr:rowOff>
    </xdr:to>
    <mc:AlternateContent xmlns:mc="http://schemas.openxmlformats.org/markup-compatibility/2006" xmlns:a14="http://schemas.microsoft.com/office/drawing/2010/main">
      <mc:Choice Requires="a14">
        <xdr:graphicFrame macro="">
          <xdr:nvGraphicFramePr>
            <xdr:cNvPr id="3" name="Fert. Rate">
              <a:extLst>
                <a:ext uri="{FF2B5EF4-FFF2-40B4-BE49-F238E27FC236}">
                  <a16:creationId xmlns:a16="http://schemas.microsoft.com/office/drawing/2014/main" id="{2061CCB9-54FC-4F03-ACF8-B216795AEBF7}"/>
                </a:ext>
              </a:extLst>
            </xdr:cNvPr>
            <xdr:cNvGraphicFramePr/>
          </xdr:nvGraphicFramePr>
          <xdr:xfrm>
            <a:off x="0" y="0"/>
            <a:ext cx="0" cy="0"/>
          </xdr:xfrm>
          <a:graphic>
            <a:graphicData uri="http://schemas.microsoft.com/office/drawing/2010/slicer">
              <sle:slicer xmlns:sle="http://schemas.microsoft.com/office/drawing/2010/slicer" name="Fert. Rate"/>
            </a:graphicData>
          </a:graphic>
        </xdr:graphicFrame>
      </mc:Choice>
      <mc:Fallback xmlns="">
        <xdr:sp macro="" textlink="">
          <xdr:nvSpPr>
            <xdr:cNvPr id="0" name=""/>
            <xdr:cNvSpPr>
              <a:spLocks noTextEdit="1"/>
            </xdr:cNvSpPr>
          </xdr:nvSpPr>
          <xdr:spPr>
            <a:xfrm>
              <a:off x="3162300" y="487680"/>
              <a:ext cx="7109460" cy="899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91440</xdr:colOff>
      <xdr:row>3</xdr:row>
      <xdr:rowOff>167640</xdr:rowOff>
    </xdr:from>
    <xdr:to>
      <xdr:col>17</xdr:col>
      <xdr:colOff>548640</xdr:colOff>
      <xdr:row>25</xdr:row>
      <xdr:rowOff>22860</xdr:rowOff>
    </xdr:to>
    <mc:AlternateContent xmlns:mc="http://schemas.openxmlformats.org/markup-compatibility/2006" xmlns:a14="http://schemas.microsoft.com/office/drawing/2010/main">
      <mc:Choice Requires="a14">
        <xdr:graphicFrame macro="">
          <xdr:nvGraphicFramePr>
            <xdr:cNvPr id="4" name="Med. Age">
              <a:extLst>
                <a:ext uri="{FF2B5EF4-FFF2-40B4-BE49-F238E27FC236}">
                  <a16:creationId xmlns:a16="http://schemas.microsoft.com/office/drawing/2014/main" id="{A6691A9D-DB39-42A4-98ED-2F68064B96B5}"/>
                </a:ext>
              </a:extLst>
            </xdr:cNvPr>
            <xdr:cNvGraphicFramePr/>
          </xdr:nvGraphicFramePr>
          <xdr:xfrm>
            <a:off x="0" y="0"/>
            <a:ext cx="0" cy="0"/>
          </xdr:xfrm>
          <a:graphic>
            <a:graphicData uri="http://schemas.microsoft.com/office/drawing/2010/slicer">
              <sle:slicer xmlns:sle="http://schemas.microsoft.com/office/drawing/2010/slicer" name="Med. Age"/>
            </a:graphicData>
          </a:graphic>
        </xdr:graphicFrame>
      </mc:Choice>
      <mc:Fallback xmlns="">
        <xdr:sp macro="" textlink="">
          <xdr:nvSpPr>
            <xdr:cNvPr id="0" name=""/>
            <xdr:cNvSpPr>
              <a:spLocks noTextEdit="1"/>
            </xdr:cNvSpPr>
          </xdr:nvSpPr>
          <xdr:spPr>
            <a:xfrm>
              <a:off x="11087100" y="716280"/>
              <a:ext cx="1828800" cy="3878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121920</xdr:colOff>
      <xdr:row>0</xdr:row>
      <xdr:rowOff>91440</xdr:rowOff>
    </xdr:from>
    <xdr:to>
      <xdr:col>11</xdr:col>
      <xdr:colOff>411480</xdr:colOff>
      <xdr:row>2</xdr:row>
      <xdr:rowOff>60960</xdr:rowOff>
    </xdr:to>
    <xdr:sp macro="" textlink="">
      <xdr:nvSpPr>
        <xdr:cNvPr id="5" name="TextBox 4">
          <a:extLst>
            <a:ext uri="{FF2B5EF4-FFF2-40B4-BE49-F238E27FC236}">
              <a16:creationId xmlns:a16="http://schemas.microsoft.com/office/drawing/2014/main" id="{12E0C1D2-D046-4017-A1E8-40AEF2B17518}"/>
            </a:ext>
          </a:extLst>
        </xdr:cNvPr>
        <xdr:cNvSpPr txBox="1"/>
      </xdr:nvSpPr>
      <xdr:spPr>
        <a:xfrm>
          <a:off x="4533900" y="91440"/>
          <a:ext cx="4198620" cy="335280"/>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a:t>  Fertility Rate and Med. Age Anaylsis</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45720</xdr:colOff>
      <xdr:row>28</xdr:row>
      <xdr:rowOff>148590</xdr:rowOff>
    </xdr:from>
    <xdr:to>
      <xdr:col>14</xdr:col>
      <xdr:colOff>396240</xdr:colOff>
      <xdr:row>45</xdr:row>
      <xdr:rowOff>121920</xdr:rowOff>
    </xdr:to>
    <xdr:graphicFrame macro="">
      <xdr:nvGraphicFramePr>
        <xdr:cNvPr id="2" name="Chart 1">
          <a:extLst>
            <a:ext uri="{FF2B5EF4-FFF2-40B4-BE49-F238E27FC236}">
              <a16:creationId xmlns:a16="http://schemas.microsoft.com/office/drawing/2014/main" id="{D9227841-A229-4778-A87F-158F7308F5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388620</xdr:colOff>
      <xdr:row>8</xdr:row>
      <xdr:rowOff>7620</xdr:rowOff>
    </xdr:from>
    <xdr:to>
      <xdr:col>11</xdr:col>
      <xdr:colOff>297180</xdr:colOff>
      <xdr:row>27</xdr:row>
      <xdr:rowOff>87630</xdr:rowOff>
    </xdr:to>
    <xdr:graphicFrame macro="">
      <xdr:nvGraphicFramePr>
        <xdr:cNvPr id="3" name="Chart 2">
          <a:extLst>
            <a:ext uri="{FF2B5EF4-FFF2-40B4-BE49-F238E27FC236}">
              <a16:creationId xmlns:a16="http://schemas.microsoft.com/office/drawing/2014/main" id="{3F874961-4663-42FE-AE9E-DDFC6ECCDD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525780</xdr:colOff>
      <xdr:row>8</xdr:row>
      <xdr:rowOff>3810</xdr:rowOff>
    </xdr:from>
    <xdr:to>
      <xdr:col>19</xdr:col>
      <xdr:colOff>152400</xdr:colOff>
      <xdr:row>27</xdr:row>
      <xdr:rowOff>60960</xdr:rowOff>
    </xdr:to>
    <xdr:graphicFrame macro="">
      <xdr:nvGraphicFramePr>
        <xdr:cNvPr id="4" name="Chart 3">
          <a:extLst>
            <a:ext uri="{FF2B5EF4-FFF2-40B4-BE49-F238E27FC236}">
              <a16:creationId xmlns:a16="http://schemas.microsoft.com/office/drawing/2014/main" id="{82F1FA77-A2DE-42BB-9703-764053FABC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373380</xdr:colOff>
      <xdr:row>0</xdr:row>
      <xdr:rowOff>175260</xdr:rowOff>
    </xdr:from>
    <xdr:to>
      <xdr:col>10</xdr:col>
      <xdr:colOff>266700</xdr:colOff>
      <xdr:row>5</xdr:row>
      <xdr:rowOff>22860</xdr:rowOff>
    </xdr:to>
    <xdr:sp macro="" textlink="">
      <xdr:nvSpPr>
        <xdr:cNvPr id="5" name="TextBox 4">
          <a:extLst>
            <a:ext uri="{FF2B5EF4-FFF2-40B4-BE49-F238E27FC236}">
              <a16:creationId xmlns:a16="http://schemas.microsoft.com/office/drawing/2014/main" id="{A0430DF6-11DB-4122-B0C4-9D485F93730A}"/>
            </a:ext>
          </a:extLst>
        </xdr:cNvPr>
        <xdr:cNvSpPr txBox="1"/>
      </xdr:nvSpPr>
      <xdr:spPr>
        <a:xfrm>
          <a:off x="6050280" y="175260"/>
          <a:ext cx="1950720" cy="762000"/>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t>Population Anaylsis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60960</xdr:colOff>
      <xdr:row>6</xdr:row>
      <xdr:rowOff>152400</xdr:rowOff>
    </xdr:from>
    <xdr:to>
      <xdr:col>13</xdr:col>
      <xdr:colOff>297180</xdr:colOff>
      <xdr:row>31</xdr:row>
      <xdr:rowOff>129540</xdr:rowOff>
    </xdr:to>
    <xdr:graphicFrame macro="">
      <xdr:nvGraphicFramePr>
        <xdr:cNvPr id="2" name="Chart 1">
          <a:extLst>
            <a:ext uri="{FF2B5EF4-FFF2-40B4-BE49-F238E27FC236}">
              <a16:creationId xmlns:a16="http://schemas.microsoft.com/office/drawing/2014/main" id="{C065F6DE-7FE9-46C5-968A-91AA6C95E2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373380</xdr:colOff>
      <xdr:row>6</xdr:row>
      <xdr:rowOff>148590</xdr:rowOff>
    </xdr:from>
    <xdr:to>
      <xdr:col>23</xdr:col>
      <xdr:colOff>662940</xdr:colOff>
      <xdr:row>29</xdr:row>
      <xdr:rowOff>30480</xdr:rowOff>
    </xdr:to>
    <xdr:graphicFrame macro="">
      <xdr:nvGraphicFramePr>
        <xdr:cNvPr id="3" name="Chart 2">
          <a:extLst>
            <a:ext uri="{FF2B5EF4-FFF2-40B4-BE49-F238E27FC236}">
              <a16:creationId xmlns:a16="http://schemas.microsoft.com/office/drawing/2014/main" id="{852274EA-35F8-4CF2-90AD-AD77CDF2C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358140</xdr:colOff>
      <xdr:row>1</xdr:row>
      <xdr:rowOff>7620</xdr:rowOff>
    </xdr:from>
    <xdr:to>
      <xdr:col>14</xdr:col>
      <xdr:colOff>297180</xdr:colOff>
      <xdr:row>3</xdr:row>
      <xdr:rowOff>45720</xdr:rowOff>
    </xdr:to>
    <xdr:sp macro="" textlink="">
      <xdr:nvSpPr>
        <xdr:cNvPr id="4" name="TextBox 3">
          <a:extLst>
            <a:ext uri="{FF2B5EF4-FFF2-40B4-BE49-F238E27FC236}">
              <a16:creationId xmlns:a16="http://schemas.microsoft.com/office/drawing/2014/main" id="{D4CE12B3-97A9-4B8D-97B1-A89F1181563A}"/>
            </a:ext>
          </a:extLst>
        </xdr:cNvPr>
        <xdr:cNvSpPr txBox="1"/>
      </xdr:nvSpPr>
      <xdr:spPr>
        <a:xfrm>
          <a:off x="5234940" y="190500"/>
          <a:ext cx="3489960" cy="403860"/>
        </a:xfrm>
        <a:prstGeom prst="rect">
          <a:avLst/>
        </a:prstGeom>
        <a:solidFill>
          <a:schemeClr val="accent4">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t>                  Migrant Anaylsis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579120</xdr:colOff>
      <xdr:row>30</xdr:row>
      <xdr:rowOff>19050</xdr:rowOff>
    </xdr:from>
    <xdr:to>
      <xdr:col>17</xdr:col>
      <xdr:colOff>137160</xdr:colOff>
      <xdr:row>49</xdr:row>
      <xdr:rowOff>76200</xdr:rowOff>
    </xdr:to>
    <xdr:graphicFrame macro="">
      <xdr:nvGraphicFramePr>
        <xdr:cNvPr id="2" name="Chart 1">
          <a:extLst>
            <a:ext uri="{FF2B5EF4-FFF2-40B4-BE49-F238E27FC236}">
              <a16:creationId xmlns:a16="http://schemas.microsoft.com/office/drawing/2014/main" id="{DA98A6A7-7B34-4FDF-97B8-FE361C5920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647700</xdr:colOff>
      <xdr:row>29</xdr:row>
      <xdr:rowOff>156210</xdr:rowOff>
    </xdr:from>
    <xdr:to>
      <xdr:col>5</xdr:col>
      <xdr:colOff>586740</xdr:colOff>
      <xdr:row>47</xdr:row>
      <xdr:rowOff>114300</xdr:rowOff>
    </xdr:to>
    <xdr:graphicFrame macro="">
      <xdr:nvGraphicFramePr>
        <xdr:cNvPr id="3" name="Chart 2">
          <a:extLst>
            <a:ext uri="{FF2B5EF4-FFF2-40B4-BE49-F238E27FC236}">
              <a16:creationId xmlns:a16="http://schemas.microsoft.com/office/drawing/2014/main" id="{5EFADEB6-5FAF-4798-8887-4618E69D1A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175260</xdr:colOff>
      <xdr:row>6</xdr:row>
      <xdr:rowOff>167640</xdr:rowOff>
    </xdr:from>
    <xdr:to>
      <xdr:col>13</xdr:col>
      <xdr:colOff>563880</xdr:colOff>
      <xdr:row>27</xdr:row>
      <xdr:rowOff>53340</xdr:rowOff>
    </xdr:to>
    <xdr:graphicFrame macro="">
      <xdr:nvGraphicFramePr>
        <xdr:cNvPr id="4" name="Chart 3">
          <a:extLst>
            <a:ext uri="{FF2B5EF4-FFF2-40B4-BE49-F238E27FC236}">
              <a16:creationId xmlns:a16="http://schemas.microsoft.com/office/drawing/2014/main" id="{6EA47C63-E42A-47BB-99DB-D3F3D6CD2B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1097280</xdr:colOff>
      <xdr:row>1</xdr:row>
      <xdr:rowOff>53340</xdr:rowOff>
    </xdr:from>
    <xdr:to>
      <xdr:col>9</xdr:col>
      <xdr:colOff>396240</xdr:colOff>
      <xdr:row>5</xdr:row>
      <xdr:rowOff>15240</xdr:rowOff>
    </xdr:to>
    <xdr:sp macro="" textlink="">
      <xdr:nvSpPr>
        <xdr:cNvPr id="5" name="TextBox 4">
          <a:extLst>
            <a:ext uri="{FF2B5EF4-FFF2-40B4-BE49-F238E27FC236}">
              <a16:creationId xmlns:a16="http://schemas.microsoft.com/office/drawing/2014/main" id="{CE6FC82E-86C7-4C2D-B673-5C3C8CC8AAC5}"/>
            </a:ext>
          </a:extLst>
        </xdr:cNvPr>
        <xdr:cNvSpPr txBox="1"/>
      </xdr:nvSpPr>
      <xdr:spPr>
        <a:xfrm>
          <a:off x="5867400" y="236220"/>
          <a:ext cx="3009900" cy="693420"/>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t>Net and Yearly Change in Population Anaylsis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lok Tomar" refreshedDate="44130.983953587966" createdVersion="6" refreshedVersion="6" minRefreshableVersion="3" recordCount="235" xr:uid="{00000000-000A-0000-FFFF-FFFF06000000}">
  <cacheSource type="worksheet">
    <worksheetSource name="Table1"/>
  </cacheSource>
  <cacheFields count="11">
    <cacheField name="Country (or dependency)" numFmtId="0">
      <sharedItems count="235">
        <s v="China"/>
        <s v="India"/>
        <s v="United States"/>
        <s v="Indonesia"/>
        <s v="Pakistan"/>
        <s v="Brazil"/>
        <s v="Nigeria"/>
        <s v="Bangladesh"/>
        <s v="Russia"/>
        <s v="Mexico"/>
        <s v="Japan"/>
        <s v="Ethiopia"/>
        <s v="Philippines"/>
        <s v="Egypt"/>
        <s v="Vietnam"/>
        <s v="DR Congo"/>
        <s v="Turkey"/>
        <s v="Iran"/>
        <s v="Germany"/>
        <s v="Thailand"/>
        <s v="United Kingdom"/>
        <s v="France"/>
        <s v="Italy"/>
        <s v="Tanzania"/>
        <s v="South Africa"/>
        <s v="Myanmar"/>
        <s v="Kenya"/>
        <s v="South Korea"/>
        <s v="Colombia"/>
        <s v="Spain"/>
        <s v="Uganda"/>
        <s v="Argentina"/>
        <s v="Algeria"/>
        <s v="Sudan"/>
        <s v="Ukraine"/>
        <s v="Iraq"/>
        <s v="Afghanistan"/>
        <s v="Poland"/>
        <s v="Canada"/>
        <s v="Morocco"/>
        <s v="Saudi Arabia"/>
        <s v="Uzbekistan"/>
        <s v="Peru"/>
        <s v="Angola"/>
        <s v="Malaysia"/>
        <s v="Mozambique"/>
        <s v="Ghana"/>
        <s v="Yemen"/>
        <s v="Nepal"/>
        <s v="Venezuela"/>
        <s v="Madagascar"/>
        <s v="Cameroon"/>
        <s v="CÃ´te d'Ivoire"/>
        <s v="North Korea"/>
        <s v="Australia"/>
        <s v="Niger"/>
        <s v="Taiwan"/>
        <s v="Sri Lanka"/>
        <s v="Burkina Faso"/>
        <s v="Mali"/>
        <s v="Romania"/>
        <s v="Malawi"/>
        <s v="Chile"/>
        <s v="Kazakhstan"/>
        <s v="Zambia"/>
        <s v="Guatemala"/>
        <s v="Ecuador"/>
        <s v="Syria"/>
        <s v="Netherlands"/>
        <s v="Senegal"/>
        <s v="Cambodia"/>
        <s v="Chad"/>
        <s v="Somalia"/>
        <s v="Zimbabwe"/>
        <s v="Guinea"/>
        <s v="Rwanda"/>
        <s v="Benin"/>
        <s v="Burundi"/>
        <s v="Tunisia"/>
        <s v="Bolivia"/>
        <s v="Belgium"/>
        <s v="Haiti"/>
        <s v="Cuba"/>
        <s v="South Sudan"/>
        <s v="Dominican Republic"/>
        <s v="Czech Republic (Czechia)"/>
        <s v="Greece"/>
        <s v="Jordan"/>
        <s v="Portugal"/>
        <s v="Azerbaijan"/>
        <s v="Sweden"/>
        <s v="Honduras"/>
        <s v="United Arab Emirates"/>
        <s v="Hungary"/>
        <s v="Tajikistan"/>
        <s v="Belarus"/>
        <s v="Austria"/>
        <s v="Papua New Guinea"/>
        <s v="Serbia"/>
        <s v="Israel"/>
        <s v="Switzerland"/>
        <s v="Togo"/>
        <s v="Sierra Leone"/>
        <s v="Hong Kong"/>
        <s v="Laos"/>
        <s v="Paraguay"/>
        <s v="Bulgaria"/>
        <s v="Libya"/>
        <s v="Lebanon"/>
        <s v="Nicaragua"/>
        <s v="Kyrgyzstan"/>
        <s v="El Salvador"/>
        <s v="Turkmenistan"/>
        <s v="Singapore"/>
        <s v="Denmark"/>
        <s v="Finland"/>
        <s v="Congo"/>
        <s v="Slovakia"/>
        <s v="Norway"/>
        <s v="Oman"/>
        <s v="State of Palestine"/>
        <s v="Costa Rica"/>
        <s v="Liberia"/>
        <s v="Ireland"/>
        <s v="Central African Republic"/>
        <s v="New Zealand"/>
        <s v="Mauritania"/>
        <s v="Panama"/>
        <s v="Kuwait"/>
        <s v="Croatia"/>
        <s v="Moldova"/>
        <s v="Georgia"/>
        <s v="Eritrea"/>
        <s v="Uruguay"/>
        <s v="Bosnia and Herzegovina"/>
        <s v="Mongolia"/>
        <s v="Armenia"/>
        <s v="Jamaica"/>
        <s v="Qatar"/>
        <s v="Albania"/>
        <s v="Puerto Rico"/>
        <s v="Lithuania"/>
        <s v="Namibia"/>
        <s v="Gambia"/>
        <s v="Botswana"/>
        <s v="Gabon"/>
        <s v="Lesotho"/>
        <s v="North Macedonia"/>
        <s v="Slovenia"/>
        <s v="Guinea-Bissau"/>
        <s v="Latvia"/>
        <s v="Bahrain"/>
        <s v="Equatorial Guinea"/>
        <s v="Trinidad and Tobago"/>
        <s v="Estonia"/>
        <s v="Timor-Leste"/>
        <s v="Mauritius"/>
        <s v="Cyprus"/>
        <s v="Eswatini"/>
        <s v="Djibouti"/>
        <s v="Fiji"/>
        <s v="RÃ©union"/>
        <s v="Comoros"/>
        <s v="Guyana"/>
        <s v="Bhutan"/>
        <s v="Solomon Islands"/>
        <s v="Macao"/>
        <s v="Montenegro"/>
        <s v="Luxembourg"/>
        <s v="Western Sahara"/>
        <s v="Suriname"/>
        <s v="Cabo Verde"/>
        <s v="Maldives"/>
        <s v="Malta"/>
        <s v="Brunei"/>
        <s v="Guadeloupe"/>
        <s v="Belize"/>
        <s v="Bahamas"/>
        <s v="Martinique"/>
        <s v="Iceland"/>
        <s v="Vanuatu"/>
        <s v="French Guiana"/>
        <s v="Barbados"/>
        <s v="New Caledonia"/>
        <s v="French Polynesia"/>
        <s v="Mayotte"/>
        <s v="Sao Tome &amp; Principe"/>
        <s v="Samoa"/>
        <s v="Saint Lucia"/>
        <s v="Channel Islands"/>
        <s v="Guam"/>
        <s v="CuraÃ§ao"/>
        <s v="Kiribati"/>
        <s v="Micronesia"/>
        <s v="Grenada"/>
        <s v="St. Vincent &amp; Grenadines"/>
        <s v="Aruba"/>
        <s v="Tonga"/>
        <s v="U.S. Virgin Islands"/>
        <s v="Seychelles"/>
        <s v="Antigua and Barbuda"/>
        <s v="Isle of Man"/>
        <s v="Andorra"/>
        <s v="Dominica"/>
        <s v="Cayman Islands"/>
        <s v="Bermuda"/>
        <s v="Marshall Islands"/>
        <s v="Northern Mariana Islands"/>
        <s v="Greenland"/>
        <s v="American Samoa"/>
        <s v="Saint Kitts &amp; Nevis"/>
        <s v="Faeroe Islands"/>
        <s v="Sint Maarten"/>
        <s v="Monaco"/>
        <s v="Turks and Caicos"/>
        <s v="Saint Martin"/>
        <s v="Liechtenstein"/>
        <s v="San Marino"/>
        <s v="Gibraltar"/>
        <s v="British Virgin Islands"/>
        <s v="Caribbean Netherlands"/>
        <s v="Palau"/>
        <s v="Cook Islands"/>
        <s v="Anguilla"/>
        <s v="Tuvalu"/>
        <s v="Wallis &amp; Futuna"/>
        <s v="Nauru"/>
        <s v="Saint Barthelemy"/>
        <s v="Saint Helena"/>
        <s v="Saint Pierre &amp; Miquelon"/>
        <s v="Montserrat"/>
        <s v="Falkland Islands"/>
        <s v="Niue"/>
        <s v="Tokelau"/>
        <s v="Holy See"/>
      </sharedItems>
    </cacheField>
    <cacheField name="Population (2020)" numFmtId="0">
      <sharedItems containsSemiMixedTypes="0" containsString="0" containsNumber="1" containsInteger="1" minValue="801" maxValue="1440297825" count="235">
        <n v="1440297825"/>
        <n v="1382345085"/>
        <n v="331341050"/>
        <n v="274021604"/>
        <n v="221612785"/>
        <n v="212821986"/>
        <n v="206984347"/>
        <n v="164972348"/>
        <n v="145945524"/>
        <n v="129166028"/>
        <n v="126407422"/>
        <n v="115434444"/>
        <n v="109830324"/>
        <n v="102659126"/>
        <n v="97490013"/>
        <n v="90003954"/>
        <n v="84495243"/>
        <n v="84176929"/>
        <n v="83830972"/>
        <n v="69830779"/>
        <n v="67948282"/>
        <n v="65298930"/>
        <n v="60446035"/>
        <n v="60012400"/>
        <n v="59436725"/>
        <n v="54473253"/>
        <n v="53968739"/>
        <n v="51276977"/>
        <n v="50976248"/>
        <n v="46757980"/>
        <n v="45974931"/>
        <n v="45267449"/>
        <n v="43984569"/>
        <n v="44019263"/>
        <n v="43686577"/>
        <n v="40372771"/>
        <n v="39074280"/>
        <n v="37839255"/>
        <n v="37799407"/>
        <n v="36985624"/>
        <n v="34905942"/>
        <n v="33551824"/>
        <n v="33050211"/>
        <n v="33032075"/>
        <n v="32436963"/>
        <n v="31398811"/>
        <n v="31181428"/>
        <n v="29935468"/>
        <n v="29225196"/>
        <n v="28421581"/>
        <n v="27808395"/>
        <n v="26655083"/>
        <n v="26486282"/>
        <n v="25798588"/>
        <n v="25550683"/>
        <n v="24346468"/>
        <n v="23824369"/>
        <n v="21428970"/>
        <n v="20997293"/>
        <n v="20346106"/>
        <n v="19214608"/>
        <n v="19211425"/>
        <n v="19144605"/>
        <n v="18815231"/>
        <n v="18468257"/>
        <n v="17971382"/>
        <n v="17688599"/>
        <n v="17571053"/>
        <n v="17141544"/>
        <n v="16816539"/>
        <n v="16758448"/>
        <n v="16502877"/>
        <n v="15965848"/>
        <n v="14899771"/>
        <n v="13191279"/>
        <n v="13005303"/>
        <n v="12175480"/>
        <n v="11948454"/>
        <n v="11839918"/>
        <n v="11700207"/>
        <n v="11598451"/>
        <n v="11426356"/>
        <n v="11325391"/>
        <n v="11216250"/>
        <n v="10866667"/>
        <n v="10712481"/>
        <n v="10413936"/>
        <n v="10220604"/>
        <n v="10191409"/>
        <n v="10154978"/>
        <n v="10110233"/>
        <n v="9931333"/>
        <n v="9910892"/>
        <n v="9655983"/>
        <n v="9573310"/>
        <n v="9448772"/>
        <n v="9015361"/>
        <n v="8975531"/>
        <n v="8731081"/>
        <n v="8678517"/>
        <n v="8665615"/>
        <n v="8310934"/>
        <n v="8004158"/>
        <n v="7507523"/>
        <n v="7293542"/>
        <n v="7147553"/>
        <n v="6939018"/>
        <n v="6887247"/>
        <n v="6819976"/>
        <n v="6638075"/>
        <n v="6542426"/>
        <n v="6491923"/>
        <n v="6046292"/>
        <n v="5858322"/>
        <n v="5795780"/>
        <n v="5542237"/>
        <n v="5540555"/>
        <n v="5460109"/>
        <n v="5428594"/>
        <n v="5128058"/>
        <n v="5121112"/>
        <n v="5102158"/>
        <n v="5077411"/>
        <n v="4947267"/>
        <n v="4843954"/>
        <n v="4829021"/>
        <n v="4669775"/>
        <n v="4326296"/>
        <n v="4281320"/>
        <n v="4100719"/>
        <n v="4032294"/>
        <n v="3987805"/>
        <n v="3554797"/>
        <n v="3475842"/>
        <n v="3277152"/>
        <n v="3287242"/>
        <n v="2964219"/>
        <n v="2963429"/>
        <n v="2889284"/>
        <n v="2877239"/>
        <n v="2846860"/>
        <n v="2715340"/>
        <n v="2548663"/>
        <n v="2427782"/>
        <n v="2359585"/>
        <n v="2234448"/>
        <n v="2145194"/>
        <n v="2083359"/>
        <n v="2078989"/>
        <n v="1975718"/>
        <n v="1882408"/>
        <n v="1711057"/>
        <n v="1410419"/>
        <n v="1400283"/>
        <n v="1326693"/>
        <n v="1322667"/>
        <n v="1272140"/>
        <n v="1208886"/>
        <n v="1162233"/>
        <n v="990447"/>
        <n v="897573"/>
        <n v="896422"/>
        <n v="872695"/>
        <n v="787215"/>
        <n v="773069"/>
        <n v="689671"/>
        <n v="650846"/>
        <n v="628080"/>
        <n v="627704"/>
        <n v="599769"/>
        <n v="587541"/>
        <n v="557026"/>
        <n v="542151"/>
        <n v="441750"/>
        <n v="438202"/>
        <n v="400136"/>
        <n v="398845"/>
        <n v="393893"/>
        <n v="375213"/>
        <n v="341628"/>
        <n v="308337"/>
        <n v="299958"/>
        <n v="287437"/>
        <n v="285972"/>
        <n v="281191"/>
        <n v="273905"/>
        <n v="219844"/>
        <n v="198643"/>
        <n v="183774"/>
        <n v="174140"/>
        <n v="169031"/>
        <n v="164211"/>
        <n v="119760"/>
        <n v="115231"/>
        <n v="112614"/>
        <n v="111002"/>
        <n v="106845"/>
        <n v="105901"/>
        <n v="104398"/>
        <n v="98453"/>
        <n v="98069"/>
        <n v="85112"/>
        <n v="77287"/>
        <n v="72017"/>
        <n v="65854"/>
        <n v="62237"/>
        <n v="59259"/>
        <n v="57619"/>
        <n v="56787"/>
        <n v="55169"/>
        <n v="53264"/>
        <n v="48896"/>
        <n v="42960"/>
        <n v="39290"/>
        <n v="38806"/>
        <n v="38778"/>
        <n v="38147"/>
        <n v="33944"/>
        <n v="33689"/>
        <n v="30266"/>
        <n v="26265"/>
        <n v="18109"/>
        <n v="17567"/>
        <n v="15026"/>
        <n v="11817"/>
        <n v="11203"/>
        <n v="10836"/>
        <n v="9882"/>
        <n v="6080"/>
        <n v="5789"/>
        <n v="4993"/>
        <n v="3497"/>
        <n v="1628"/>
        <n v="1360"/>
        <n v="801"/>
      </sharedItems>
    </cacheField>
    <cacheField name="Yearly Change" numFmtId="10">
      <sharedItems containsSemiMixedTypes="0" containsString="0" containsNumber="1" minValue="-2.47E-2" maxValue="3.8399999999999997E-2" count="174">
        <n v="3.8999999999999998E-3"/>
        <n v="9.9000000000000008E-3"/>
        <n v="5.8999999999999999E-3"/>
        <n v="1.0699999999999999E-2"/>
        <n v="0.02"/>
        <n v="7.1999999999999998E-3"/>
        <n v="2.58E-2"/>
        <n v="1.01E-2"/>
        <n v="4.0000000000000002E-4"/>
        <n v="1.06E-2"/>
        <n v="-3.0000000000000001E-3"/>
        <n v="2.5700000000000001E-2"/>
        <n v="1.35E-2"/>
        <n v="1.9400000000000001E-2"/>
        <n v="9.1000000000000004E-3"/>
        <n v="3.1899999999999998E-2"/>
        <n v="1.09E-2"/>
        <n v="1.2999999999999999E-2"/>
        <n v="3.2000000000000002E-3"/>
        <n v="2.5000000000000001E-3"/>
        <n v="5.3E-3"/>
        <n v="2.2000000000000001E-3"/>
        <n v="-1.5E-3"/>
        <n v="2.98E-2"/>
        <n v="1.2800000000000001E-2"/>
        <n v="6.7000000000000002E-3"/>
        <n v="2.2800000000000001E-2"/>
        <n v="8.9999999999999998E-4"/>
        <n v="1.0800000000000001E-2"/>
        <n v="3.32E-2"/>
        <n v="9.2999999999999992E-3"/>
        <n v="1.8499999999999999E-2"/>
        <n v="2.4199999999999999E-2"/>
        <n v="-5.8999999999999999E-3"/>
        <n v="2.3199999999999998E-2"/>
        <n v="2.3300000000000001E-2"/>
        <n v="-1.1000000000000001E-3"/>
        <n v="8.8999999999999999E-3"/>
        <n v="1.2E-2"/>
        <n v="1.5900000000000001E-2"/>
        <n v="1.4800000000000001E-2"/>
        <n v="1.4200000000000001E-2"/>
        <n v="3.27E-2"/>
        <n v="2.93E-2"/>
        <n v="2.1499999999999998E-2"/>
        <n v="-2.8E-3"/>
        <n v="2.6800000000000001E-2"/>
        <n v="2.5899999999999999E-2"/>
        <n v="4.4000000000000003E-3"/>
        <n v="1.18E-2"/>
        <n v="3.8399999999999997E-2"/>
        <n v="1.8E-3"/>
        <n v="4.1999999999999997E-3"/>
        <n v="2.86E-2"/>
        <n v="3.0200000000000001E-2"/>
        <n v="-6.6E-3"/>
        <n v="2.69E-2"/>
        <n v="8.6999999999999994E-3"/>
        <n v="1.21E-2"/>
        <n v="1.9E-2"/>
        <n v="1.55E-2"/>
        <n v="2.52E-2"/>
        <n v="2.75E-2"/>
        <n v="1.41E-2"/>
        <n v="0.03"/>
        <n v="2.92E-2"/>
        <n v="2.8299999999999999E-2"/>
        <n v="2.7300000000000001E-2"/>
        <n v="3.1199999999999999E-2"/>
        <n v="1.3899999999999999E-2"/>
        <n v="1.24E-2"/>
        <n v="-5.9999999999999995E-4"/>
        <n v="1.1900000000000001E-2"/>
        <n v="-4.7999999999999996E-3"/>
        <n v="0.01"/>
        <n v="-2.8999999999999998E-3"/>
        <n v="6.3E-3"/>
        <n v="1.6299999999999999E-2"/>
        <n v="1.23E-2"/>
        <n v="-2.5000000000000001E-3"/>
        <n v="-2.9999999999999997E-4"/>
        <n v="5.7000000000000002E-3"/>
        <n v="1.95E-2"/>
        <n v="-4.0000000000000001E-3"/>
        <n v="1.6E-2"/>
        <n v="7.4000000000000003E-3"/>
        <n v="2.4299999999999999E-2"/>
        <n v="2.1000000000000001E-2"/>
        <n v="8.2000000000000007E-3"/>
        <n v="1.2500000000000001E-2"/>
        <n v="-7.4000000000000003E-3"/>
        <n v="1.38E-2"/>
        <n v="-4.4000000000000003E-3"/>
        <n v="1.6899999999999998E-2"/>
        <n v="5.1000000000000004E-3"/>
        <n v="1.4999999999999999E-2"/>
        <n v="7.9000000000000008E-3"/>
        <n v="3.5000000000000001E-3"/>
        <n v="1.5E-3"/>
        <n v="2.5600000000000001E-2"/>
        <n v="5.0000000000000001E-4"/>
        <n v="2.6499999999999999E-2"/>
        <n v="2.41E-2"/>
        <n v="9.1999999999999998E-3"/>
        <n v="2.4400000000000002E-2"/>
        <n v="1.1299999999999999E-2"/>
        <n v="1.78E-2"/>
        <n v="2.7400000000000001E-2"/>
        <n v="1.61E-2"/>
        <n v="1.5100000000000001E-2"/>
        <n v="-6.1000000000000004E-3"/>
        <n v="-2.3E-3"/>
        <n v="-1.9E-3"/>
        <n v="1.6500000000000001E-2"/>
        <n v="1.9E-3"/>
        <n v="1.7299999999999999E-2"/>
        <n v="-2.47E-2"/>
        <n v="-1.35E-2"/>
        <n v="1.8599999999999998E-2"/>
        <n v="2.9399999999999999E-2"/>
        <n v="2.0799999999999999E-2"/>
        <n v="2.4500000000000001E-2"/>
        <n v="8.0000000000000002E-3"/>
        <n v="0"/>
        <n v="1E-4"/>
        <n v="-1.0800000000000001E-2"/>
        <n v="3.6799999999999999E-2"/>
        <n v="3.4700000000000002E-2"/>
        <n v="6.9999999999999999E-4"/>
        <n v="1.9599999999999999E-2"/>
        <n v="1.6999999999999999E-3"/>
        <n v="7.3000000000000001E-3"/>
        <n v="1.0500000000000001E-2"/>
        <n v="2.1999999999999999E-2"/>
        <n v="4.7999999999999996E-3"/>
        <n v="1.12E-2"/>
        <n v="2.5499999999999998E-2"/>
        <n v="1.66E-2"/>
        <n v="8.9999999999999993E-3"/>
        <n v="1.0999999999999999E-2"/>
        <n v="1.8100000000000002E-2"/>
        <n v="2.7000000000000001E-3"/>
        <n v="9.7000000000000003E-3"/>
        <n v="2.0000000000000001E-4"/>
        <n v="-8.0000000000000004E-4"/>
        <n v="6.4999999999999997E-3"/>
        <n v="2.7E-2"/>
        <n v="1.1999999999999999E-3"/>
        <n v="5.7999999999999996E-3"/>
        <n v="2.5000000000000001E-2"/>
        <n v="1.9099999999999999E-2"/>
        <n v="4.5999999999999999E-3"/>
        <n v="4.1000000000000003E-3"/>
        <n v="1.5699999999999999E-2"/>
        <n v="4.3E-3"/>
        <n v="1.15E-2"/>
        <n v="6.1999999999999998E-3"/>
        <n v="8.3999999999999995E-3"/>
        <n v="1.6000000000000001E-3"/>
        <n v="-3.5999999999999999E-3"/>
        <n v="6.7999999999999996E-3"/>
        <n v="6.0000000000000001E-3"/>
        <n v="-2.2000000000000001E-3"/>
        <n v="7.1000000000000004E-3"/>
        <n v="3.8E-3"/>
        <n v="1.7500000000000002E-2"/>
        <n v="2.8999999999999998E-3"/>
        <n v="2.0999999999999999E-3"/>
        <n v="9.4000000000000004E-3"/>
        <n v="-1.6899999999999998E-2"/>
        <n v="3.0000000000000001E-3"/>
        <n v="5.9999999999999995E-4"/>
        <n v="3.0499999999999999E-2"/>
        <n v="1.2699999999999999E-2"/>
      </sharedItems>
    </cacheField>
    <cacheField name="Net Change" numFmtId="0">
      <sharedItems containsSemiMixedTypes="0" containsString="0" containsNumber="1" containsInteger="1" minValue="-383840" maxValue="13586631"/>
    </cacheField>
    <cacheField name="Density (P/KmÂ²)" numFmtId="0">
      <sharedItems containsSemiMixedTypes="0" containsString="0" containsNumber="1" containsInteger="1" minValue="0" maxValue="26337"/>
    </cacheField>
    <cacheField name="Land Area (KmÂ²)" numFmtId="0">
      <sharedItems containsSemiMixedTypes="0" containsString="0" containsNumber="1" containsInteger="1" minValue="0" maxValue="16376870"/>
    </cacheField>
    <cacheField name="Migrants (net)" numFmtId="0">
      <sharedItems containsString="0" containsBlank="1" containsNumber="1" containsInteger="1" minValue="-653249" maxValue="954806"/>
    </cacheField>
    <cacheField name="Fert. Rate" numFmtId="0">
      <sharedItems containsMixedTypes="1" containsNumber="1" minValue="1.1000000000000001" maxValue="7" count="51">
        <n v="1.7"/>
        <n v="2.2000000000000002"/>
        <n v="1.8"/>
        <n v="2.2999999999999998"/>
        <n v="3.6"/>
        <n v="5.4"/>
        <n v="2.1"/>
        <n v="1.4"/>
        <n v="4.3"/>
        <n v="2.6"/>
        <n v="3.3"/>
        <n v="6"/>
        <n v="1.6"/>
        <n v="1.5"/>
        <n v="1.9"/>
        <n v="1.3"/>
        <n v="4.9000000000000004"/>
        <n v="2.4"/>
        <n v="3.5"/>
        <n v="1.1000000000000001"/>
        <n v="5"/>
        <n v="3.1"/>
        <n v="4.4000000000000004"/>
        <n v="3.7"/>
        <n v="4.5999999999999996"/>
        <n v="5.6"/>
        <n v="2"/>
        <n v="3.9"/>
        <n v="3.8"/>
        <n v="4.0999999999999996"/>
        <n v="4.7"/>
        <n v="7"/>
        <n v="1.2"/>
        <n v="5.2"/>
        <n v="5.9"/>
        <n v="2.8"/>
        <n v="2.9"/>
        <n v="2.5"/>
        <n v="5.8"/>
        <n v="6.1"/>
        <n v="5.5"/>
        <n v="3"/>
        <n v="2.7"/>
        <n v="4.5"/>
        <n v="4.8"/>
        <n v="3.4"/>
        <n v="5.3"/>
        <n v="4"/>
        <n v="3.2"/>
        <n v="4.2"/>
        <s v="N.A."/>
      </sharedItems>
    </cacheField>
    <cacheField name="Med. Age" numFmtId="0">
      <sharedItems containsMixedTypes="1" containsNumber="1" containsInteger="1" minValue="15" maxValue="48" count="35">
        <n v="38"/>
        <n v="28"/>
        <n v="30"/>
        <n v="23"/>
        <n v="33"/>
        <n v="18"/>
        <n v="40"/>
        <n v="29"/>
        <n v="48"/>
        <n v="19"/>
        <n v="26"/>
        <n v="25"/>
        <n v="32"/>
        <n v="17"/>
        <n v="46"/>
        <n v="42"/>
        <n v="47"/>
        <n v="20"/>
        <n v="44"/>
        <n v="31"/>
        <n v="45"/>
        <n v="41"/>
        <n v="21"/>
        <n v="22"/>
        <n v="35"/>
        <n v="15"/>
        <n v="34"/>
        <n v="16"/>
        <n v="43"/>
        <n v="24"/>
        <n v="27"/>
        <n v="37"/>
        <n v="36"/>
        <n v="39"/>
        <s v="N.A."/>
      </sharedItems>
    </cacheField>
    <cacheField name="Urban Pop %" numFmtId="0">
      <sharedItems containsMixedTypes="1" containsNumber="1" minValue="0" maxValue="1" count="81">
        <n v="0.61"/>
        <n v="0.35"/>
        <n v="0.83"/>
        <n v="0.56000000000000005"/>
        <n v="0.88"/>
        <n v="0.52"/>
        <n v="0.39"/>
        <n v="0.74"/>
        <n v="0.84"/>
        <n v="0.92"/>
        <n v="0.21"/>
        <n v="0.47"/>
        <n v="0.43"/>
        <n v="0.38"/>
        <n v="0.46"/>
        <n v="0.76"/>
        <n v="0.51"/>
        <n v="0.82"/>
        <n v="0.69"/>
        <n v="0.37"/>
        <n v="0.67"/>
        <n v="0.31"/>
        <n v="0.28000000000000003"/>
        <n v="0.8"/>
        <n v="0.26"/>
        <n v="0.93"/>
        <n v="0.73"/>
        <n v="0.25"/>
        <n v="0.6"/>
        <n v="0.81"/>
        <n v="0.64"/>
        <n v="0.5"/>
        <n v="0.79"/>
        <n v="0.78"/>
        <n v="0.56999999999999995"/>
        <s v="N.A."/>
        <n v="0.63"/>
        <n v="0.86"/>
        <n v="0.17"/>
        <n v="0.18"/>
        <n v="0.44"/>
        <n v="0.55000000000000004"/>
        <n v="0.85"/>
        <n v="0.57999999999999996"/>
        <n v="0.45"/>
        <n v="0.49"/>
        <n v="0.24"/>
        <n v="0.23"/>
        <n v="0.48"/>
        <n v="0.14000000000000001"/>
        <n v="0.7"/>
        <n v="0.98"/>
        <n v="0.91"/>
        <n v="0.66"/>
        <n v="0.72"/>
        <n v="0.27"/>
        <n v="0.13"/>
        <n v="0.36"/>
        <n v="0.62"/>
        <n v="0.53"/>
        <n v="0.54"/>
        <n v="0.87"/>
        <n v="0.68"/>
        <n v="0.96"/>
        <n v="0.71"/>
        <n v="0.59"/>
        <n v="0.89"/>
        <n v="0.33"/>
        <n v="0.41"/>
        <n v="0.3"/>
        <n v="1"/>
        <n v="0.28999999999999998"/>
        <n v="0.65"/>
        <n v="0.94"/>
        <n v="0.19"/>
        <n v="0.95"/>
        <n v="0.97"/>
        <n v="0"/>
        <n v="0.15"/>
        <n v="0.75"/>
        <n v="0.1"/>
      </sharedItems>
    </cacheField>
    <cacheField name="World Share" numFmtId="10">
      <sharedItems containsSemiMixedTypes="0" containsString="0" containsNumber="1" minValue="0" maxValue="0.1847"/>
    </cacheField>
  </cacheFields>
  <extLst>
    <ext xmlns:x14="http://schemas.microsoft.com/office/spreadsheetml/2009/9/main" uri="{725AE2AE-9491-48be-B2B4-4EB974FC3084}">
      <x14:pivotCacheDefinition pivotCacheId="118410066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lok Tomar" refreshedDate="44152.951937500002" createdVersion="6" refreshedVersion="6" minRefreshableVersion="3" recordCount="24" xr:uid="{7DE0898E-AB2B-4A5D-AED6-CCDE004AA716}">
  <cacheSource type="worksheet">
    <worksheetSource name="Table2"/>
  </cacheSource>
  <cacheFields count="11">
    <cacheField name="Country (or dependency)" numFmtId="0">
      <sharedItems count="24">
        <s v="China"/>
        <s v="India"/>
        <s v="United States"/>
        <s v="Indonesia"/>
        <s v="Pakistan"/>
        <s v="Brazil"/>
        <s v="Nigeria"/>
        <s v="Bangladesh"/>
        <s v="Russia"/>
        <s v="Mexico"/>
        <s v="Japan"/>
        <s v="Ethiopia"/>
        <s v="Philippines"/>
        <s v="Egypt"/>
        <s v="Vietnam"/>
        <s v="DR Congo"/>
        <s v="Turkey"/>
        <s v="Iran"/>
        <s v="Germany"/>
        <s v="Thailand"/>
        <s v="United Kingdom"/>
        <s v="France"/>
        <s v="Italy"/>
        <s v="Tanzania"/>
      </sharedItems>
    </cacheField>
    <cacheField name="Population (2020)" numFmtId="0">
      <sharedItems containsSemiMixedTypes="0" containsString="0" containsNumber="1" containsInteger="1" minValue="60012400" maxValue="1440297825" count="24">
        <n v="1440297825"/>
        <n v="1382345085"/>
        <n v="331341050"/>
        <n v="274021604"/>
        <n v="221612785"/>
        <n v="212821986"/>
        <n v="206984347"/>
        <n v="164972348"/>
        <n v="145945524"/>
        <n v="129166028"/>
        <n v="126407422"/>
        <n v="115434444"/>
        <n v="109830324"/>
        <n v="102659126"/>
        <n v="97490013"/>
        <n v="90003954"/>
        <n v="84495243"/>
        <n v="84176929"/>
        <n v="83830972"/>
        <n v="69830779"/>
        <n v="67948282"/>
        <n v="65298930"/>
        <n v="60446035"/>
        <n v="60012400"/>
      </sharedItems>
    </cacheField>
    <cacheField name="Yearly Change" numFmtId="10">
      <sharedItems containsSemiMixedTypes="0" containsString="0" containsNumber="1" minValue="-3.0000000000000001E-3" maxValue="3.1899999999999998E-2" count="24">
        <n v="3.8999999999999998E-3"/>
        <n v="9.9000000000000008E-3"/>
        <n v="5.8999999999999999E-3"/>
        <n v="1.0699999999999999E-2"/>
        <n v="0.02"/>
        <n v="7.1999999999999998E-3"/>
        <n v="2.58E-2"/>
        <n v="1.01E-2"/>
        <n v="4.0000000000000002E-4"/>
        <n v="1.06E-2"/>
        <n v="-3.0000000000000001E-3"/>
        <n v="2.5700000000000001E-2"/>
        <n v="1.35E-2"/>
        <n v="1.9400000000000001E-2"/>
        <n v="9.1000000000000004E-3"/>
        <n v="3.1899999999999998E-2"/>
        <n v="1.09E-2"/>
        <n v="1.2999999999999999E-2"/>
        <n v="3.2000000000000002E-3"/>
        <n v="2.5000000000000001E-3"/>
        <n v="5.3E-3"/>
        <n v="2.2000000000000001E-3"/>
        <n v="-1.5E-3"/>
        <n v="2.98E-2"/>
      </sharedItems>
    </cacheField>
    <cacheField name="Net Change" numFmtId="0">
      <sharedItems containsSemiMixedTypes="0" containsString="0" containsNumber="1" containsInteger="1" minValue="-383840" maxValue="13586631"/>
    </cacheField>
    <cacheField name="Density (P/KmÂ²)" numFmtId="0">
      <sharedItems containsSemiMixedTypes="0" containsString="0" containsNumber="1" containsInteger="1" minValue="9" maxValue="1265"/>
    </cacheField>
    <cacheField name="Land Area (KmÂ²)" numFmtId="0">
      <sharedItems containsSemiMixedTypes="0" containsString="0" containsNumber="1" containsInteger="1" minValue="130170" maxValue="16376870"/>
    </cacheField>
    <cacheField name="Migrants (net)" numFmtId="0">
      <sharedItems containsSemiMixedTypes="0" containsString="0" containsNumber="1" containsInteger="1" minValue="-532687" maxValue="954806" count="23">
        <n v="-348399"/>
        <n v="-532687"/>
        <n v="954806"/>
        <n v="-98955"/>
        <n v="-233379"/>
        <n v="21200"/>
        <n v="-60000"/>
        <n v="-369501"/>
        <n v="182456"/>
        <n v="71560"/>
        <n v="30000"/>
        <n v="-67152"/>
        <n v="-38033"/>
        <n v="-80000"/>
        <n v="23861"/>
        <n v="283922"/>
        <n v="-55000"/>
        <n v="543822"/>
        <n v="19444"/>
        <n v="260650"/>
        <n v="36527"/>
        <n v="148943"/>
        <n v="-40076"/>
      </sharedItems>
    </cacheField>
    <cacheField name="Fert. Rate" numFmtId="0">
      <sharedItems containsSemiMixedTypes="0" containsString="0" containsNumber="1" minValue="1.3" maxValue="6"/>
    </cacheField>
    <cacheField name="Med. Age" numFmtId="0">
      <sharedItems containsSemiMixedTypes="0" containsString="0" containsNumber="1" containsInteger="1" minValue="17" maxValue="48"/>
    </cacheField>
    <cacheField name="Urban Pop %" numFmtId="9">
      <sharedItems containsSemiMixedTypes="0" containsString="0" containsNumber="1" minValue="0.21" maxValue="0.92"/>
    </cacheField>
    <cacheField name="World Share" numFmtId="10">
      <sharedItems containsSemiMixedTypes="0" containsString="0" containsNumber="1" minValue="7.7000000000000002E-3" maxValue="0.1847" count="23">
        <n v="0.1847"/>
        <n v="0.17699999999999999"/>
        <n v="4.2500000000000003E-2"/>
        <n v="3.5099999999999999E-2"/>
        <n v="2.8299999999999999E-2"/>
        <n v="2.7300000000000001E-2"/>
        <n v="2.64E-2"/>
        <n v="2.1100000000000001E-2"/>
        <n v="1.8700000000000001E-2"/>
        <n v="1.6500000000000001E-2"/>
        <n v="1.6199999999999999E-2"/>
        <n v="1.47E-2"/>
        <n v="1.41E-2"/>
        <n v="1.3100000000000001E-2"/>
        <n v="1.2500000000000001E-2"/>
        <n v="1.15E-2"/>
        <n v="1.0800000000000001E-2"/>
        <n v="1.0699999999999999E-2"/>
        <n v="8.9999999999999993E-3"/>
        <n v="8.6999999999999994E-3"/>
        <n v="8.3999999999999995E-3"/>
        <n v="7.7999999999999996E-3"/>
        <n v="7.7000000000000002E-3"/>
      </sharedItems>
    </cacheField>
  </cacheFields>
  <extLst>
    <ext xmlns:x14="http://schemas.microsoft.com/office/spreadsheetml/2009/9/main" uri="{725AE2AE-9491-48be-B2B4-4EB974FC3084}">
      <x14:pivotCacheDefinition pivotCacheId="1845045566"/>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lok Tomar" refreshedDate="44153.009133564818" createdVersion="6" refreshedVersion="6" minRefreshableVersion="3" recordCount="54" xr:uid="{CC83C2B1-D4CB-435E-BC0D-67CA30DB6CA1}">
  <cacheSource type="worksheet">
    <worksheetSource ref="A1:C55" sheet="top 3 country pop.data"/>
  </cacheSource>
  <cacheFields count="3">
    <cacheField name="country_name" numFmtId="0">
      <sharedItems count="3">
        <s v="China"/>
        <s v="India"/>
        <s v="United States"/>
      </sharedItems>
    </cacheField>
    <cacheField name="year" numFmtId="0">
      <sharedItems containsSemiMixedTypes="0" containsString="0" containsNumber="1" containsInteger="1" minValue="1955" maxValue="2020" count="18">
        <n v="2020"/>
        <n v="2019"/>
        <n v="2018"/>
        <n v="2017"/>
        <n v="2016"/>
        <n v="2015"/>
        <n v="2010"/>
        <n v="2005"/>
        <n v="2000"/>
        <n v="1995"/>
        <n v="1990"/>
        <n v="1985"/>
        <n v="1980"/>
        <n v="1975"/>
        <n v="1970"/>
        <n v="1965"/>
        <n v="1960"/>
        <n v="1955"/>
      </sharedItems>
    </cacheField>
    <cacheField name="population" numFmtId="3">
      <sharedItems containsSemiMixedTypes="0" containsString="0" containsNumber="1" containsInteger="1" minValue="171685336" maxValue="1439323776"/>
    </cacheField>
  </cacheFields>
  <extLst>
    <ext xmlns:x14="http://schemas.microsoft.com/office/spreadsheetml/2009/9/main" uri="{725AE2AE-9491-48be-B2B4-4EB974FC3084}">
      <x14:pivotCacheDefinition pivotCacheId="13545568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5">
  <r>
    <x v="0"/>
    <x v="0"/>
    <x v="0"/>
    <n v="5540090"/>
    <n v="153"/>
    <n v="9388211"/>
    <n v="-348399"/>
    <x v="0"/>
    <x v="0"/>
    <x v="0"/>
    <n v="0.1847"/>
  </r>
  <r>
    <x v="1"/>
    <x v="1"/>
    <x v="1"/>
    <n v="13586631"/>
    <n v="464"/>
    <n v="2973190"/>
    <n v="-532687"/>
    <x v="1"/>
    <x v="1"/>
    <x v="1"/>
    <n v="0.17699999999999999"/>
  </r>
  <r>
    <x v="2"/>
    <x v="2"/>
    <x v="2"/>
    <n v="1937734"/>
    <n v="36"/>
    <n v="9147420"/>
    <n v="954806"/>
    <x v="2"/>
    <x v="0"/>
    <x v="2"/>
    <n v="4.2500000000000003E-2"/>
  </r>
  <r>
    <x v="3"/>
    <x v="3"/>
    <x v="3"/>
    <n v="2898047"/>
    <n v="151"/>
    <n v="1811570"/>
    <n v="-98955"/>
    <x v="3"/>
    <x v="2"/>
    <x v="3"/>
    <n v="3.5099999999999999E-2"/>
  </r>
  <r>
    <x v="4"/>
    <x v="4"/>
    <x v="4"/>
    <n v="4327022"/>
    <n v="287"/>
    <n v="770880"/>
    <n v="-233379"/>
    <x v="4"/>
    <x v="3"/>
    <x v="1"/>
    <n v="2.8299999999999999E-2"/>
  </r>
  <r>
    <x v="5"/>
    <x v="5"/>
    <x v="5"/>
    <n v="1509890"/>
    <n v="25"/>
    <n v="8358140"/>
    <n v="21200"/>
    <x v="0"/>
    <x v="4"/>
    <x v="4"/>
    <n v="2.7300000000000001E-2"/>
  </r>
  <r>
    <x v="6"/>
    <x v="6"/>
    <x v="6"/>
    <n v="5175990"/>
    <n v="226"/>
    <n v="910770"/>
    <n v="-60000"/>
    <x v="5"/>
    <x v="5"/>
    <x v="5"/>
    <n v="2.64E-2"/>
  </r>
  <r>
    <x v="7"/>
    <x v="7"/>
    <x v="7"/>
    <n v="1643222"/>
    <n v="1265"/>
    <n v="130170"/>
    <n v="-369501"/>
    <x v="6"/>
    <x v="1"/>
    <x v="6"/>
    <n v="2.1100000000000001E-2"/>
  </r>
  <r>
    <x v="8"/>
    <x v="8"/>
    <x v="8"/>
    <n v="62206"/>
    <n v="9"/>
    <n v="16376870"/>
    <n v="182456"/>
    <x v="2"/>
    <x v="6"/>
    <x v="7"/>
    <n v="1.8700000000000001E-2"/>
  </r>
  <r>
    <x v="9"/>
    <x v="9"/>
    <x v="9"/>
    <n v="1357224"/>
    <n v="66"/>
    <n v="1943950"/>
    <n v="-60000"/>
    <x v="6"/>
    <x v="7"/>
    <x v="8"/>
    <n v="1.6500000000000001E-2"/>
  </r>
  <r>
    <x v="10"/>
    <x v="10"/>
    <x v="10"/>
    <n v="-383840"/>
    <n v="347"/>
    <n v="364555"/>
    <n v="71560"/>
    <x v="7"/>
    <x v="8"/>
    <x v="9"/>
    <n v="1.6199999999999999E-2"/>
  </r>
  <r>
    <x v="11"/>
    <x v="11"/>
    <x v="11"/>
    <n v="2884858"/>
    <n v="115"/>
    <n v="1000000"/>
    <n v="30000"/>
    <x v="8"/>
    <x v="9"/>
    <x v="10"/>
    <n v="1.47E-2"/>
  </r>
  <r>
    <x v="12"/>
    <x v="12"/>
    <x v="12"/>
    <n v="1464463"/>
    <n v="368"/>
    <n v="298170"/>
    <n v="-67152"/>
    <x v="9"/>
    <x v="10"/>
    <x v="11"/>
    <n v="1.41E-2"/>
  </r>
  <r>
    <x v="13"/>
    <x v="13"/>
    <x v="13"/>
    <n v="1946331"/>
    <n v="103"/>
    <n v="995450"/>
    <n v="-38033"/>
    <x v="10"/>
    <x v="11"/>
    <x v="12"/>
    <n v="1.3100000000000001E-2"/>
  </r>
  <r>
    <x v="14"/>
    <x v="14"/>
    <x v="14"/>
    <n v="876473"/>
    <n v="314"/>
    <n v="310070"/>
    <n v="-80000"/>
    <x v="6"/>
    <x v="12"/>
    <x v="13"/>
    <n v="1.2500000000000001E-2"/>
  </r>
  <r>
    <x v="15"/>
    <x v="15"/>
    <x v="15"/>
    <n v="2770836"/>
    <n v="40"/>
    <n v="2267050"/>
    <n v="23861"/>
    <x v="11"/>
    <x v="13"/>
    <x v="14"/>
    <n v="1.15E-2"/>
  </r>
  <r>
    <x v="16"/>
    <x v="16"/>
    <x v="16"/>
    <n v="909452"/>
    <n v="110"/>
    <n v="769630"/>
    <n v="283922"/>
    <x v="6"/>
    <x v="12"/>
    <x v="15"/>
    <n v="1.0800000000000001E-2"/>
  </r>
  <r>
    <x v="17"/>
    <x v="17"/>
    <x v="17"/>
    <n v="1079043"/>
    <n v="52"/>
    <n v="1628550"/>
    <n v="-55000"/>
    <x v="1"/>
    <x v="12"/>
    <x v="15"/>
    <n v="1.0800000000000001E-2"/>
  </r>
  <r>
    <x v="18"/>
    <x v="18"/>
    <x v="18"/>
    <n v="266897"/>
    <n v="240"/>
    <n v="348560"/>
    <n v="543822"/>
    <x v="12"/>
    <x v="14"/>
    <x v="15"/>
    <n v="1.0699999999999999E-2"/>
  </r>
  <r>
    <x v="19"/>
    <x v="19"/>
    <x v="19"/>
    <n v="174396"/>
    <n v="137"/>
    <n v="510890"/>
    <n v="19444"/>
    <x v="13"/>
    <x v="6"/>
    <x v="16"/>
    <n v="8.9999999999999993E-3"/>
  </r>
  <r>
    <x v="20"/>
    <x v="20"/>
    <x v="20"/>
    <n v="355839"/>
    <n v="281"/>
    <n v="241930"/>
    <n v="260650"/>
    <x v="2"/>
    <x v="6"/>
    <x v="2"/>
    <n v="8.6999999999999994E-3"/>
  </r>
  <r>
    <x v="21"/>
    <x v="21"/>
    <x v="21"/>
    <n v="143783"/>
    <n v="119"/>
    <n v="547557"/>
    <n v="36527"/>
    <x v="14"/>
    <x v="15"/>
    <x v="17"/>
    <n v="8.3999999999999995E-3"/>
  </r>
  <r>
    <x v="22"/>
    <x v="22"/>
    <x v="22"/>
    <n v="-88249"/>
    <n v="206"/>
    <n v="294140"/>
    <n v="148943"/>
    <x v="15"/>
    <x v="16"/>
    <x v="18"/>
    <n v="7.7999999999999996E-3"/>
  </r>
  <r>
    <x v="23"/>
    <x v="23"/>
    <x v="23"/>
    <n v="1728755"/>
    <n v="67"/>
    <n v="885800"/>
    <n v="-40076"/>
    <x v="16"/>
    <x v="5"/>
    <x v="19"/>
    <n v="7.7000000000000002E-3"/>
  </r>
  <r>
    <x v="24"/>
    <x v="24"/>
    <x v="24"/>
    <n v="750420"/>
    <n v="49"/>
    <n v="1213090"/>
    <n v="145405"/>
    <x v="17"/>
    <x v="1"/>
    <x v="20"/>
    <n v="7.6E-3"/>
  </r>
  <r>
    <x v="25"/>
    <x v="25"/>
    <x v="25"/>
    <n v="364380"/>
    <n v="83"/>
    <n v="653290"/>
    <n v="-163313"/>
    <x v="1"/>
    <x v="7"/>
    <x v="21"/>
    <n v="7.0000000000000001E-3"/>
  </r>
  <r>
    <x v="26"/>
    <x v="26"/>
    <x v="26"/>
    <n v="1197323"/>
    <n v="94"/>
    <n v="569140"/>
    <n v="-10000"/>
    <x v="18"/>
    <x v="17"/>
    <x v="22"/>
    <n v="6.8999999999999999E-3"/>
  </r>
  <r>
    <x v="27"/>
    <x v="27"/>
    <x v="27"/>
    <n v="43877"/>
    <n v="527"/>
    <n v="97230"/>
    <n v="11731"/>
    <x v="19"/>
    <x v="18"/>
    <x v="17"/>
    <n v="6.6E-3"/>
  </r>
  <r>
    <x v="28"/>
    <x v="28"/>
    <x v="28"/>
    <n v="543448"/>
    <n v="46"/>
    <n v="1109500"/>
    <n v="204796"/>
    <x v="2"/>
    <x v="19"/>
    <x v="23"/>
    <n v="6.4999999999999997E-3"/>
  </r>
  <r>
    <x v="29"/>
    <x v="29"/>
    <x v="8"/>
    <n v="18002"/>
    <n v="94"/>
    <n v="498800"/>
    <n v="40000"/>
    <x v="15"/>
    <x v="20"/>
    <x v="23"/>
    <n v="6.0000000000000001E-3"/>
  </r>
  <r>
    <x v="30"/>
    <x v="30"/>
    <x v="29"/>
    <n v="1471413"/>
    <n v="229"/>
    <n v="199810"/>
    <n v="168694"/>
    <x v="20"/>
    <x v="13"/>
    <x v="24"/>
    <n v="5.8999999999999999E-3"/>
  </r>
  <r>
    <x v="31"/>
    <x v="31"/>
    <x v="30"/>
    <n v="415097"/>
    <n v="17"/>
    <n v="2736690"/>
    <n v="4800"/>
    <x v="3"/>
    <x v="12"/>
    <x v="25"/>
    <n v="5.7999999999999996E-3"/>
  </r>
  <r>
    <x v="32"/>
    <x v="32"/>
    <x v="31"/>
    <n v="797990"/>
    <n v="18"/>
    <n v="2381740"/>
    <n v="-10000"/>
    <x v="21"/>
    <x v="7"/>
    <x v="26"/>
    <n v="5.5999999999999999E-3"/>
  </r>
  <r>
    <x v="33"/>
    <x v="33"/>
    <x v="32"/>
    <n v="1036022"/>
    <n v="25"/>
    <n v="1765048"/>
    <n v="-50000"/>
    <x v="22"/>
    <x v="17"/>
    <x v="1"/>
    <n v="5.5999999999999999E-3"/>
  </r>
  <r>
    <x v="34"/>
    <x v="34"/>
    <x v="33"/>
    <n v="-259876"/>
    <n v="75"/>
    <n v="579320"/>
    <n v="10000"/>
    <x v="7"/>
    <x v="21"/>
    <x v="18"/>
    <n v="5.5999999999999999E-3"/>
  </r>
  <r>
    <x v="35"/>
    <x v="35"/>
    <x v="34"/>
    <n v="912710"/>
    <n v="93"/>
    <n v="434320"/>
    <n v="7834"/>
    <x v="23"/>
    <x v="22"/>
    <x v="26"/>
    <n v="5.1999999999999998E-3"/>
  </r>
  <r>
    <x v="36"/>
    <x v="36"/>
    <x v="35"/>
    <n v="886592"/>
    <n v="60"/>
    <n v="652860"/>
    <n v="-62920"/>
    <x v="24"/>
    <x v="5"/>
    <x v="27"/>
    <n v="5.0000000000000001E-3"/>
  </r>
  <r>
    <x v="37"/>
    <x v="37"/>
    <x v="36"/>
    <n v="-41157"/>
    <n v="124"/>
    <n v="306230"/>
    <n v="-29395"/>
    <x v="7"/>
    <x v="15"/>
    <x v="28"/>
    <n v="4.8999999999999998E-3"/>
  </r>
  <r>
    <x v="38"/>
    <x v="38"/>
    <x v="37"/>
    <n v="331107"/>
    <n v="4"/>
    <n v="9093510"/>
    <n v="242032"/>
    <x v="13"/>
    <x v="21"/>
    <x v="29"/>
    <n v="4.7999999999999996E-3"/>
  </r>
  <r>
    <x v="39"/>
    <x v="39"/>
    <x v="38"/>
    <n v="438791"/>
    <n v="83"/>
    <n v="446300"/>
    <n v="-51419"/>
    <x v="17"/>
    <x v="2"/>
    <x v="30"/>
    <n v="4.7000000000000002E-3"/>
  </r>
  <r>
    <x v="40"/>
    <x v="40"/>
    <x v="39"/>
    <n v="545343"/>
    <n v="16"/>
    <n v="2149690"/>
    <n v="134979"/>
    <x v="3"/>
    <x v="12"/>
    <x v="8"/>
    <n v="4.4999999999999997E-3"/>
  </r>
  <r>
    <x v="41"/>
    <x v="41"/>
    <x v="40"/>
    <n v="487487"/>
    <n v="79"/>
    <n v="425400"/>
    <n v="-8863"/>
    <x v="17"/>
    <x v="1"/>
    <x v="31"/>
    <n v="4.3E-3"/>
  </r>
  <r>
    <x v="42"/>
    <x v="42"/>
    <x v="41"/>
    <n v="461401"/>
    <n v="26"/>
    <n v="1280000"/>
    <n v="99069"/>
    <x v="3"/>
    <x v="19"/>
    <x v="32"/>
    <n v="4.1999999999999997E-3"/>
  </r>
  <r>
    <x v="43"/>
    <x v="43"/>
    <x v="42"/>
    <n v="1040977"/>
    <n v="26"/>
    <n v="1246700"/>
    <n v="6413"/>
    <x v="25"/>
    <x v="13"/>
    <x v="20"/>
    <n v="4.1999999999999997E-3"/>
  </r>
  <r>
    <x v="44"/>
    <x v="44"/>
    <x v="17"/>
    <n v="416222"/>
    <n v="99"/>
    <n v="328550"/>
    <n v="50000"/>
    <x v="26"/>
    <x v="2"/>
    <x v="33"/>
    <n v="4.1999999999999997E-3"/>
  </r>
  <r>
    <x v="45"/>
    <x v="45"/>
    <x v="43"/>
    <n v="889399"/>
    <n v="40"/>
    <n v="786380"/>
    <n v="-5000"/>
    <x v="16"/>
    <x v="5"/>
    <x v="13"/>
    <n v="4.0000000000000001E-3"/>
  </r>
  <r>
    <x v="46"/>
    <x v="46"/>
    <x v="44"/>
    <n v="655084"/>
    <n v="137"/>
    <n v="227540"/>
    <n v="-10000"/>
    <x v="27"/>
    <x v="23"/>
    <x v="34"/>
    <n v="4.0000000000000001E-3"/>
  </r>
  <r>
    <x v="47"/>
    <x v="47"/>
    <x v="26"/>
    <n v="664042"/>
    <n v="56"/>
    <n v="527970"/>
    <n v="-30000"/>
    <x v="28"/>
    <x v="17"/>
    <x v="13"/>
    <n v="3.8E-3"/>
  </r>
  <r>
    <x v="48"/>
    <x v="48"/>
    <x v="31"/>
    <n v="528098"/>
    <n v="203"/>
    <n v="143350"/>
    <n v="41710"/>
    <x v="14"/>
    <x v="11"/>
    <x v="10"/>
    <n v="3.7000000000000002E-3"/>
  </r>
  <r>
    <x v="49"/>
    <x v="49"/>
    <x v="45"/>
    <n v="-79889"/>
    <n v="32"/>
    <n v="882050"/>
    <n v="-653249"/>
    <x v="3"/>
    <x v="2"/>
    <x v="35"/>
    <n v="3.5999999999999999E-3"/>
  </r>
  <r>
    <x v="50"/>
    <x v="50"/>
    <x v="46"/>
    <n v="721711"/>
    <n v="48"/>
    <n v="581795"/>
    <n v="-1500"/>
    <x v="29"/>
    <x v="17"/>
    <x v="6"/>
    <n v="3.5999999999999999E-3"/>
  </r>
  <r>
    <x v="51"/>
    <x v="51"/>
    <x v="47"/>
    <n v="669483"/>
    <n v="56"/>
    <n v="472710"/>
    <n v="-4800"/>
    <x v="24"/>
    <x v="9"/>
    <x v="3"/>
    <n v="3.3999999999999998E-3"/>
  </r>
  <r>
    <x v="52"/>
    <x v="52"/>
    <x v="11"/>
    <n v="661730"/>
    <n v="83"/>
    <n v="318000"/>
    <n v="-8000"/>
    <x v="30"/>
    <x v="9"/>
    <x v="16"/>
    <n v="3.3999999999999998E-3"/>
  </r>
  <r>
    <x v="53"/>
    <x v="53"/>
    <x v="48"/>
    <n v="112655"/>
    <n v="214"/>
    <n v="120410"/>
    <n v="-5403"/>
    <x v="14"/>
    <x v="24"/>
    <x v="36"/>
    <n v="3.3E-3"/>
  </r>
  <r>
    <x v="54"/>
    <x v="54"/>
    <x v="49"/>
    <n v="296686"/>
    <n v="3"/>
    <n v="7682300"/>
    <n v="158246"/>
    <x v="2"/>
    <x v="0"/>
    <x v="37"/>
    <n v="3.3E-3"/>
  </r>
  <r>
    <x v="55"/>
    <x v="55"/>
    <x v="50"/>
    <n v="895929"/>
    <n v="19"/>
    <n v="1266700"/>
    <n v="4000"/>
    <x v="31"/>
    <x v="25"/>
    <x v="38"/>
    <n v="3.0999999999999999E-3"/>
  </r>
  <r>
    <x v="56"/>
    <x v="56"/>
    <x v="51"/>
    <n v="42899"/>
    <n v="673"/>
    <n v="35410"/>
    <n v="30001"/>
    <x v="32"/>
    <x v="15"/>
    <x v="32"/>
    <n v="3.0999999999999999E-3"/>
  </r>
  <r>
    <x v="57"/>
    <x v="57"/>
    <x v="52"/>
    <n v="89516"/>
    <n v="341"/>
    <n v="62710"/>
    <n v="-97986"/>
    <x v="1"/>
    <x v="26"/>
    <x v="39"/>
    <n v="2.7000000000000001E-3"/>
  </r>
  <r>
    <x v="58"/>
    <x v="58"/>
    <x v="53"/>
    <n v="581895"/>
    <n v="76"/>
    <n v="273600"/>
    <n v="-25000"/>
    <x v="33"/>
    <x v="5"/>
    <x v="21"/>
    <n v="2.7000000000000001E-3"/>
  </r>
  <r>
    <x v="59"/>
    <x v="59"/>
    <x v="54"/>
    <n v="592802"/>
    <n v="17"/>
    <n v="1220190"/>
    <n v="-40000"/>
    <x v="34"/>
    <x v="27"/>
    <x v="40"/>
    <n v="2.5999999999999999E-3"/>
  </r>
  <r>
    <x v="60"/>
    <x v="60"/>
    <x v="55"/>
    <n v="-126866"/>
    <n v="84"/>
    <n v="230170"/>
    <n v="-73999"/>
    <x v="12"/>
    <x v="28"/>
    <x v="41"/>
    <n v="2.5000000000000001E-3"/>
  </r>
  <r>
    <x v="61"/>
    <x v="61"/>
    <x v="56"/>
    <n v="501205"/>
    <n v="203"/>
    <n v="94280"/>
    <n v="-16053"/>
    <x v="8"/>
    <x v="5"/>
    <x v="39"/>
    <n v="2.5000000000000001E-3"/>
  </r>
  <r>
    <x v="62"/>
    <x v="62"/>
    <x v="57"/>
    <n v="164163"/>
    <n v="26"/>
    <n v="743532"/>
    <n v="111708"/>
    <x v="0"/>
    <x v="24"/>
    <x v="42"/>
    <n v="2.5000000000000001E-3"/>
  </r>
  <r>
    <x v="63"/>
    <x v="63"/>
    <x v="58"/>
    <n v="225280"/>
    <n v="7"/>
    <n v="2699700"/>
    <n v="-18000"/>
    <x v="35"/>
    <x v="19"/>
    <x v="43"/>
    <n v="2.3999999999999998E-3"/>
  </r>
  <r>
    <x v="64"/>
    <x v="64"/>
    <x v="43"/>
    <n v="522925"/>
    <n v="25"/>
    <n v="743390"/>
    <n v="-8000"/>
    <x v="30"/>
    <x v="5"/>
    <x v="44"/>
    <n v="2.3999999999999998E-3"/>
  </r>
  <r>
    <x v="65"/>
    <x v="65"/>
    <x v="59"/>
    <n v="334096"/>
    <n v="167"/>
    <n v="107160"/>
    <n v="-9215"/>
    <x v="36"/>
    <x v="3"/>
    <x v="5"/>
    <n v="2.3E-3"/>
  </r>
  <r>
    <x v="66"/>
    <x v="66"/>
    <x v="60"/>
    <n v="269392"/>
    <n v="71"/>
    <n v="248360"/>
    <n v="36400"/>
    <x v="17"/>
    <x v="1"/>
    <x v="36"/>
    <n v="2.3E-3"/>
  </r>
  <r>
    <x v="67"/>
    <x v="67"/>
    <x v="61"/>
    <n v="430523"/>
    <n v="95"/>
    <n v="183630"/>
    <n v="-427391"/>
    <x v="35"/>
    <x v="10"/>
    <x v="28"/>
    <n v="2.2000000000000001E-3"/>
  </r>
  <r>
    <x v="68"/>
    <x v="68"/>
    <x v="21"/>
    <n v="37742"/>
    <n v="508"/>
    <n v="33720"/>
    <n v="16000"/>
    <x v="0"/>
    <x v="28"/>
    <x v="9"/>
    <n v="2.2000000000000001E-3"/>
  </r>
  <r>
    <x v="69"/>
    <x v="69"/>
    <x v="62"/>
    <n v="447563"/>
    <n v="87"/>
    <n v="192530"/>
    <n v="-20000"/>
    <x v="30"/>
    <x v="9"/>
    <x v="45"/>
    <n v="2.0999999999999999E-3"/>
  </r>
  <r>
    <x v="70"/>
    <x v="70"/>
    <x v="63"/>
    <n v="232423"/>
    <n v="95"/>
    <n v="176520"/>
    <n v="-30000"/>
    <x v="37"/>
    <x v="10"/>
    <x v="46"/>
    <n v="2.0999999999999999E-3"/>
  </r>
  <r>
    <x v="71"/>
    <x v="71"/>
    <x v="64"/>
    <n v="478988"/>
    <n v="13"/>
    <n v="1259200"/>
    <n v="2000"/>
    <x v="38"/>
    <x v="13"/>
    <x v="47"/>
    <n v="2.0999999999999999E-3"/>
  </r>
  <r>
    <x v="72"/>
    <x v="72"/>
    <x v="65"/>
    <n v="450317"/>
    <n v="25"/>
    <n v="627340"/>
    <n v="-40000"/>
    <x v="39"/>
    <x v="13"/>
    <x v="11"/>
    <n v="2E-3"/>
  </r>
  <r>
    <x v="73"/>
    <x v="73"/>
    <x v="40"/>
    <n v="217456"/>
    <n v="38"/>
    <n v="386850"/>
    <n v="-116858"/>
    <x v="4"/>
    <x v="9"/>
    <x v="13"/>
    <n v="1.9E-3"/>
  </r>
  <r>
    <x v="74"/>
    <x v="74"/>
    <x v="66"/>
    <n v="361549"/>
    <n v="53"/>
    <n v="245720"/>
    <n v="-4000"/>
    <x v="30"/>
    <x v="5"/>
    <x v="6"/>
    <n v="1.6999999999999999E-3"/>
  </r>
  <r>
    <x v="75"/>
    <x v="75"/>
    <x v="6"/>
    <n v="325268"/>
    <n v="525"/>
    <n v="24670"/>
    <n v="-9000"/>
    <x v="29"/>
    <x v="17"/>
    <x v="39"/>
    <n v="1.6999999999999999E-3"/>
  </r>
  <r>
    <x v="76"/>
    <x v="76"/>
    <x v="67"/>
    <n v="322049"/>
    <n v="108"/>
    <n v="112760"/>
    <n v="-2000"/>
    <x v="16"/>
    <x v="9"/>
    <x v="48"/>
    <n v="1.6000000000000001E-3"/>
  </r>
  <r>
    <x v="77"/>
    <x v="77"/>
    <x v="68"/>
    <n v="360204"/>
    <n v="463"/>
    <n v="25680"/>
    <n v="2001"/>
    <x v="40"/>
    <x v="13"/>
    <x v="49"/>
    <n v="1.5E-3"/>
  </r>
  <r>
    <x v="78"/>
    <x v="78"/>
    <x v="9"/>
    <n v="123900"/>
    <n v="76"/>
    <n v="155360"/>
    <n v="-4000"/>
    <x v="1"/>
    <x v="4"/>
    <x v="50"/>
    <n v="1.5E-3"/>
  </r>
  <r>
    <x v="79"/>
    <x v="79"/>
    <x v="69"/>
    <n v="159921"/>
    <n v="11"/>
    <n v="1083300"/>
    <n v="-9504"/>
    <x v="35"/>
    <x v="10"/>
    <x v="18"/>
    <n v="1.5E-3"/>
  </r>
  <r>
    <x v="80"/>
    <x v="80"/>
    <x v="48"/>
    <n v="50295"/>
    <n v="383"/>
    <n v="30280"/>
    <n v="48000"/>
    <x v="0"/>
    <x v="15"/>
    <x v="51"/>
    <n v="1.5E-3"/>
  </r>
  <r>
    <x v="81"/>
    <x v="81"/>
    <x v="70"/>
    <n v="139451"/>
    <n v="414"/>
    <n v="27560"/>
    <n v="-35000"/>
    <x v="41"/>
    <x v="29"/>
    <x v="34"/>
    <n v="1.5E-3"/>
  </r>
  <r>
    <x v="82"/>
    <x v="82"/>
    <x v="71"/>
    <n v="-6867"/>
    <n v="106"/>
    <n v="106440"/>
    <n v="-14400"/>
    <x v="12"/>
    <x v="15"/>
    <x v="33"/>
    <n v="1.5E-3"/>
  </r>
  <r>
    <x v="83"/>
    <x v="83"/>
    <x v="72"/>
    <n v="131612"/>
    <n v="18"/>
    <n v="610952"/>
    <n v="-174200"/>
    <x v="30"/>
    <x v="9"/>
    <x v="27"/>
    <n v="1.4E-3"/>
  </r>
  <r>
    <x v="84"/>
    <x v="84"/>
    <x v="7"/>
    <n v="108952"/>
    <n v="225"/>
    <n v="48320"/>
    <n v="-30000"/>
    <x v="17"/>
    <x v="1"/>
    <x v="42"/>
    <n v="1.4E-3"/>
  </r>
  <r>
    <x v="85"/>
    <x v="85"/>
    <x v="51"/>
    <n v="19772"/>
    <n v="139"/>
    <n v="77240"/>
    <n v="22011"/>
    <x v="12"/>
    <x v="28"/>
    <x v="7"/>
    <n v="1.4E-3"/>
  </r>
  <r>
    <x v="86"/>
    <x v="86"/>
    <x v="73"/>
    <n v="-50401"/>
    <n v="81"/>
    <n v="128900"/>
    <n v="-16000"/>
    <x v="15"/>
    <x v="14"/>
    <x v="42"/>
    <n v="1.2999999999999999E-3"/>
  </r>
  <r>
    <x v="87"/>
    <x v="87"/>
    <x v="74"/>
    <n v="101440"/>
    <n v="115"/>
    <n v="88780"/>
    <n v="10220"/>
    <x v="35"/>
    <x v="29"/>
    <x v="52"/>
    <n v="1.2999999999999999E-3"/>
  </r>
  <r>
    <x v="88"/>
    <x v="88"/>
    <x v="75"/>
    <n v="-29478"/>
    <n v="111"/>
    <n v="91590"/>
    <n v="-6000"/>
    <x v="15"/>
    <x v="14"/>
    <x v="53"/>
    <n v="1.2999999999999999E-3"/>
  </r>
  <r>
    <x v="89"/>
    <x v="89"/>
    <x v="14"/>
    <n v="91459"/>
    <n v="123"/>
    <n v="82658"/>
    <n v="1200"/>
    <x v="6"/>
    <x v="12"/>
    <x v="3"/>
    <n v="1.2999999999999999E-3"/>
  </r>
  <r>
    <x v="90"/>
    <x v="90"/>
    <x v="76"/>
    <n v="62886"/>
    <n v="25"/>
    <n v="410340"/>
    <n v="40000"/>
    <x v="14"/>
    <x v="21"/>
    <x v="4"/>
    <n v="1.2999999999999999E-3"/>
  </r>
  <r>
    <x v="91"/>
    <x v="91"/>
    <x v="77"/>
    <n v="158490"/>
    <n v="89"/>
    <n v="111890"/>
    <n v="-6800"/>
    <x v="37"/>
    <x v="29"/>
    <x v="34"/>
    <n v="1.2999999999999999E-3"/>
  </r>
  <r>
    <x v="92"/>
    <x v="92"/>
    <x v="78"/>
    <n v="119873"/>
    <n v="118"/>
    <n v="83600"/>
    <n v="40000"/>
    <x v="7"/>
    <x v="4"/>
    <x v="37"/>
    <n v="1.2999999999999999E-3"/>
  </r>
  <r>
    <x v="93"/>
    <x v="93"/>
    <x v="79"/>
    <n v="-24328"/>
    <n v="107"/>
    <n v="90530"/>
    <n v="6000"/>
    <x v="13"/>
    <x v="28"/>
    <x v="54"/>
    <n v="1.1999999999999999E-3"/>
  </r>
  <r>
    <x v="94"/>
    <x v="94"/>
    <x v="34"/>
    <n v="216627"/>
    <n v="68"/>
    <n v="139960"/>
    <n v="-20000"/>
    <x v="4"/>
    <x v="23"/>
    <x v="55"/>
    <n v="1.1999999999999999E-3"/>
  </r>
  <r>
    <x v="95"/>
    <x v="95"/>
    <x v="80"/>
    <n v="-3088"/>
    <n v="47"/>
    <n v="202910"/>
    <n v="8730"/>
    <x v="0"/>
    <x v="6"/>
    <x v="32"/>
    <n v="1.1999999999999999E-3"/>
  </r>
  <r>
    <x v="96"/>
    <x v="96"/>
    <x v="81"/>
    <n v="51296"/>
    <n v="109"/>
    <n v="82409"/>
    <n v="65000"/>
    <x v="13"/>
    <x v="28"/>
    <x v="34"/>
    <n v="1.1999999999999999E-3"/>
  </r>
  <r>
    <x v="97"/>
    <x v="97"/>
    <x v="82"/>
    <n v="170915"/>
    <n v="20"/>
    <n v="452860"/>
    <n v="-800"/>
    <x v="4"/>
    <x v="23"/>
    <x v="56"/>
    <n v="1.1000000000000001E-3"/>
  </r>
  <r>
    <x v="98"/>
    <x v="98"/>
    <x v="83"/>
    <n v="-34864"/>
    <n v="100"/>
    <n v="87460"/>
    <n v="4000"/>
    <x v="13"/>
    <x v="15"/>
    <x v="3"/>
    <n v="1.1000000000000001E-3"/>
  </r>
  <r>
    <x v="99"/>
    <x v="99"/>
    <x v="84"/>
    <n v="136158"/>
    <n v="400"/>
    <n v="21640"/>
    <n v="10000"/>
    <x v="41"/>
    <x v="2"/>
    <x v="25"/>
    <n v="1.1000000000000001E-3"/>
  </r>
  <r>
    <x v="100"/>
    <x v="100"/>
    <x v="85"/>
    <n v="63257"/>
    <n v="219"/>
    <n v="39516"/>
    <n v="52000"/>
    <x v="13"/>
    <x v="28"/>
    <x v="7"/>
    <n v="1.1000000000000001E-3"/>
  </r>
  <r>
    <x v="101"/>
    <x v="101"/>
    <x v="86"/>
    <n v="196358"/>
    <n v="152"/>
    <n v="54390"/>
    <n v="-2000"/>
    <x v="22"/>
    <x v="9"/>
    <x v="12"/>
    <n v="1.1000000000000001E-3"/>
  </r>
  <r>
    <x v="102"/>
    <x v="102"/>
    <x v="87"/>
    <n v="163768"/>
    <n v="111"/>
    <n v="72180"/>
    <n v="-4200"/>
    <x v="8"/>
    <x v="9"/>
    <x v="12"/>
    <n v="1E-3"/>
  </r>
  <r>
    <x v="103"/>
    <x v="103"/>
    <x v="88"/>
    <n v="60827"/>
    <n v="7140"/>
    <n v="1050"/>
    <n v="29308"/>
    <x v="15"/>
    <x v="20"/>
    <x v="35"/>
    <n v="1E-3"/>
  </r>
  <r>
    <x v="104"/>
    <x v="104"/>
    <x v="40"/>
    <n v="106105"/>
    <n v="32"/>
    <n v="230800"/>
    <n v="-14704"/>
    <x v="42"/>
    <x v="29"/>
    <x v="57"/>
    <n v="8.9999999999999998E-4"/>
  </r>
  <r>
    <x v="105"/>
    <x v="105"/>
    <x v="89"/>
    <n v="87902"/>
    <n v="18"/>
    <n v="397300"/>
    <n v="-16556"/>
    <x v="17"/>
    <x v="10"/>
    <x v="58"/>
    <n v="8.9999999999999998E-4"/>
  </r>
  <r>
    <x v="106"/>
    <x v="106"/>
    <x v="90"/>
    <n v="-51674"/>
    <n v="64"/>
    <n v="108560"/>
    <n v="-4800"/>
    <x v="12"/>
    <x v="20"/>
    <x v="15"/>
    <n v="8.9999999999999998E-4"/>
  </r>
  <r>
    <x v="107"/>
    <x v="107"/>
    <x v="91"/>
    <n v="93840"/>
    <n v="4"/>
    <n v="1759540"/>
    <n v="-1999"/>
    <x v="3"/>
    <x v="7"/>
    <x v="33"/>
    <n v="8.9999999999999998E-4"/>
  </r>
  <r>
    <x v="108"/>
    <x v="108"/>
    <x v="92"/>
    <n v="-30268"/>
    <n v="667"/>
    <n v="10230"/>
    <n v="-30012"/>
    <x v="6"/>
    <x v="2"/>
    <x v="33"/>
    <n v="8.9999999999999998E-4"/>
  </r>
  <r>
    <x v="109"/>
    <x v="109"/>
    <x v="58"/>
    <n v="79052"/>
    <n v="55"/>
    <n v="120340"/>
    <n v="-21272"/>
    <x v="17"/>
    <x v="10"/>
    <x v="34"/>
    <n v="8.0000000000000004E-4"/>
  </r>
  <r>
    <x v="110"/>
    <x v="110"/>
    <x v="93"/>
    <n v="108345"/>
    <n v="34"/>
    <n v="191800"/>
    <n v="-4000"/>
    <x v="41"/>
    <x v="10"/>
    <x v="57"/>
    <n v="8.0000000000000004E-4"/>
  </r>
  <r>
    <x v="111"/>
    <x v="111"/>
    <x v="94"/>
    <n v="32652"/>
    <n v="313"/>
    <n v="20720"/>
    <n v="-40539"/>
    <x v="6"/>
    <x v="1"/>
    <x v="26"/>
    <n v="8.0000000000000004E-4"/>
  </r>
  <r>
    <x v="112"/>
    <x v="112"/>
    <x v="95"/>
    <n v="89111"/>
    <n v="13"/>
    <n v="469930"/>
    <n v="-5000"/>
    <x v="35"/>
    <x v="30"/>
    <x v="59"/>
    <n v="8.0000000000000004E-4"/>
  </r>
  <r>
    <x v="113"/>
    <x v="113"/>
    <x v="96"/>
    <n v="46005"/>
    <n v="8358"/>
    <n v="700"/>
    <n v="27028"/>
    <x v="32"/>
    <x v="15"/>
    <x v="35"/>
    <n v="8.0000000000000004E-4"/>
  </r>
  <r>
    <x v="114"/>
    <x v="114"/>
    <x v="97"/>
    <n v="20326"/>
    <n v="137"/>
    <n v="42430"/>
    <n v="15200"/>
    <x v="2"/>
    <x v="15"/>
    <x v="4"/>
    <n v="6.9999999999999999E-4"/>
  </r>
  <r>
    <x v="115"/>
    <x v="115"/>
    <x v="98"/>
    <n v="8564"/>
    <n v="18"/>
    <n v="303890"/>
    <n v="14000"/>
    <x v="13"/>
    <x v="28"/>
    <x v="37"/>
    <n v="6.9999999999999999E-4"/>
  </r>
  <r>
    <x v="116"/>
    <x v="116"/>
    <x v="99"/>
    <n v="137579"/>
    <n v="16"/>
    <n v="341500"/>
    <n v="-4000"/>
    <x v="43"/>
    <x v="9"/>
    <x v="50"/>
    <n v="6.9999999999999999E-4"/>
  </r>
  <r>
    <x v="117"/>
    <x v="117"/>
    <x v="100"/>
    <n v="2629"/>
    <n v="114"/>
    <n v="48088"/>
    <n v="1485"/>
    <x v="13"/>
    <x v="21"/>
    <x v="60"/>
    <n v="6.9999999999999999E-4"/>
  </r>
  <r>
    <x v="118"/>
    <x v="118"/>
    <x v="96"/>
    <n v="42384"/>
    <n v="15"/>
    <n v="365268"/>
    <n v="28000"/>
    <x v="0"/>
    <x v="6"/>
    <x v="2"/>
    <n v="6.9999999999999999E-4"/>
  </r>
  <r>
    <x v="119"/>
    <x v="119"/>
    <x v="101"/>
    <n v="131640"/>
    <n v="16"/>
    <n v="309500"/>
    <n v="87400"/>
    <x v="36"/>
    <x v="19"/>
    <x v="61"/>
    <n v="6.9999999999999999E-4"/>
  </r>
  <r>
    <x v="120"/>
    <x v="120"/>
    <x v="102"/>
    <n v="119994"/>
    <n v="847"/>
    <n v="6020"/>
    <n v="-10563"/>
    <x v="23"/>
    <x v="22"/>
    <x v="23"/>
    <n v="6.9999999999999999E-4"/>
  </r>
  <r>
    <x v="121"/>
    <x v="121"/>
    <x v="103"/>
    <n v="46557"/>
    <n v="100"/>
    <n v="51060"/>
    <n v="4200"/>
    <x v="2"/>
    <x v="4"/>
    <x v="23"/>
    <n v="6.9999999999999999E-4"/>
  </r>
  <r>
    <x v="122"/>
    <x v="122"/>
    <x v="104"/>
    <n v="120307"/>
    <n v="53"/>
    <n v="96320"/>
    <n v="-5000"/>
    <x v="22"/>
    <x v="9"/>
    <x v="59"/>
    <n v="5.9999999999999995E-4"/>
  </r>
  <r>
    <x v="123"/>
    <x v="123"/>
    <x v="105"/>
    <n v="55291"/>
    <n v="72"/>
    <n v="68890"/>
    <n v="23604"/>
    <x v="2"/>
    <x v="0"/>
    <x v="36"/>
    <n v="5.9999999999999995E-4"/>
  </r>
  <r>
    <x v="124"/>
    <x v="124"/>
    <x v="106"/>
    <n v="84582"/>
    <n v="8"/>
    <n v="622980"/>
    <n v="-40000"/>
    <x v="44"/>
    <x v="5"/>
    <x v="12"/>
    <n v="5.9999999999999995E-4"/>
  </r>
  <r>
    <x v="125"/>
    <x v="125"/>
    <x v="88"/>
    <n v="39170"/>
    <n v="18"/>
    <n v="263310"/>
    <n v="14881"/>
    <x v="14"/>
    <x v="0"/>
    <x v="61"/>
    <n v="5.9999999999999995E-4"/>
  </r>
  <r>
    <x v="126"/>
    <x v="126"/>
    <x v="107"/>
    <n v="123962"/>
    <n v="5"/>
    <n v="1030700"/>
    <n v="5000"/>
    <x v="24"/>
    <x v="17"/>
    <x v="34"/>
    <n v="5.9999999999999995E-4"/>
  </r>
  <r>
    <x v="127"/>
    <x v="127"/>
    <x v="108"/>
    <n v="68328"/>
    <n v="58"/>
    <n v="74340"/>
    <n v="11200"/>
    <x v="37"/>
    <x v="2"/>
    <x v="62"/>
    <n v="5.9999999999999995E-4"/>
  </r>
  <r>
    <x v="128"/>
    <x v="128"/>
    <x v="109"/>
    <n v="63488"/>
    <n v="240"/>
    <n v="17820"/>
    <n v="39520"/>
    <x v="6"/>
    <x v="31"/>
    <x v="35"/>
    <n v="5.0000000000000001E-4"/>
  </r>
  <r>
    <x v="129"/>
    <x v="129"/>
    <x v="110"/>
    <n v="-25037"/>
    <n v="73"/>
    <n v="55960"/>
    <n v="-8001"/>
    <x v="7"/>
    <x v="18"/>
    <x v="43"/>
    <n v="5.0000000000000001E-4"/>
  </r>
  <r>
    <x v="130"/>
    <x v="130"/>
    <x v="111"/>
    <n v="-9300"/>
    <n v="123"/>
    <n v="32850"/>
    <n v="-1387"/>
    <x v="15"/>
    <x v="0"/>
    <x v="12"/>
    <n v="5.0000000000000001E-4"/>
  </r>
  <r>
    <x v="131"/>
    <x v="131"/>
    <x v="112"/>
    <n v="-7598"/>
    <n v="57"/>
    <n v="69490"/>
    <n v="-10000"/>
    <x v="6"/>
    <x v="0"/>
    <x v="43"/>
    <n v="5.0000000000000001E-4"/>
  </r>
  <r>
    <x v="132"/>
    <x v="132"/>
    <x v="63"/>
    <n v="49304"/>
    <n v="35"/>
    <n v="101000"/>
    <n v="-39858"/>
    <x v="29"/>
    <x v="9"/>
    <x v="36"/>
    <n v="5.0000000000000001E-4"/>
  </r>
  <r>
    <x v="133"/>
    <x v="133"/>
    <x v="97"/>
    <n v="11996"/>
    <n v="20"/>
    <n v="175020"/>
    <n v="-3000"/>
    <x v="26"/>
    <x v="32"/>
    <x v="63"/>
    <n v="4.0000000000000002E-4"/>
  </r>
  <r>
    <x v="134"/>
    <x v="134"/>
    <x v="110"/>
    <n v="-20181"/>
    <n v="64"/>
    <n v="51000"/>
    <n v="-21585"/>
    <x v="15"/>
    <x v="28"/>
    <x v="5"/>
    <n v="4.0000000000000002E-4"/>
  </r>
  <r>
    <x v="135"/>
    <x v="135"/>
    <x v="113"/>
    <n v="53123"/>
    <n v="2"/>
    <n v="1553560"/>
    <n v="-852"/>
    <x v="36"/>
    <x v="1"/>
    <x v="20"/>
    <n v="4.0000000000000002E-4"/>
  </r>
  <r>
    <x v="136"/>
    <x v="136"/>
    <x v="114"/>
    <n v="5512"/>
    <n v="104"/>
    <n v="28470"/>
    <n v="-4998"/>
    <x v="2"/>
    <x v="24"/>
    <x v="36"/>
    <n v="4.0000000000000002E-4"/>
  </r>
  <r>
    <x v="137"/>
    <x v="137"/>
    <x v="48"/>
    <n v="12888"/>
    <n v="273"/>
    <n v="10830"/>
    <n v="-11332"/>
    <x v="26"/>
    <x v="19"/>
    <x v="41"/>
    <n v="4.0000000000000002E-4"/>
  </r>
  <r>
    <x v="138"/>
    <x v="138"/>
    <x v="115"/>
    <n v="48986"/>
    <n v="248"/>
    <n v="11610"/>
    <n v="40000"/>
    <x v="14"/>
    <x v="12"/>
    <x v="63"/>
    <n v="4.0000000000000002E-4"/>
  </r>
  <r>
    <x v="139"/>
    <x v="139"/>
    <x v="36"/>
    <n v="-3120"/>
    <n v="105"/>
    <n v="27400"/>
    <n v="-14000"/>
    <x v="12"/>
    <x v="32"/>
    <x v="36"/>
    <n v="4.0000000000000002E-4"/>
  </r>
  <r>
    <x v="140"/>
    <x v="140"/>
    <x v="116"/>
    <n v="-72555"/>
    <n v="323"/>
    <n v="8870"/>
    <n v="-97986"/>
    <x v="32"/>
    <x v="18"/>
    <x v="35"/>
    <n v="4.0000000000000002E-4"/>
  </r>
  <r>
    <x v="141"/>
    <x v="141"/>
    <x v="117"/>
    <n v="-37338"/>
    <n v="43"/>
    <n v="62674"/>
    <n v="-32780"/>
    <x v="0"/>
    <x v="20"/>
    <x v="64"/>
    <n v="2.9999999999999997E-4"/>
  </r>
  <r>
    <x v="142"/>
    <x v="142"/>
    <x v="118"/>
    <n v="46375"/>
    <n v="3"/>
    <n v="823290"/>
    <n v="-4806"/>
    <x v="45"/>
    <x v="23"/>
    <x v="41"/>
    <n v="2.9999999999999997E-4"/>
  </r>
  <r>
    <x v="143"/>
    <x v="143"/>
    <x v="119"/>
    <n v="68962"/>
    <n v="239"/>
    <n v="10120"/>
    <n v="-3087"/>
    <x v="46"/>
    <x v="5"/>
    <x v="65"/>
    <n v="2.9999999999999997E-4"/>
  </r>
  <r>
    <x v="144"/>
    <x v="144"/>
    <x v="120"/>
    <n v="47930"/>
    <n v="4"/>
    <n v="566730"/>
    <n v="3000"/>
    <x v="36"/>
    <x v="29"/>
    <x v="26"/>
    <n v="2.9999999999999997E-4"/>
  </r>
  <r>
    <x v="145"/>
    <x v="145"/>
    <x v="121"/>
    <n v="53155"/>
    <n v="9"/>
    <n v="257670"/>
    <n v="3260"/>
    <x v="47"/>
    <x v="3"/>
    <x v="61"/>
    <n v="2.9999999999999997E-4"/>
  </r>
  <r>
    <x v="146"/>
    <x v="146"/>
    <x v="122"/>
    <n v="16981"/>
    <n v="71"/>
    <n v="30360"/>
    <n v="-10047"/>
    <x v="48"/>
    <x v="29"/>
    <x v="21"/>
    <n v="2.9999999999999997E-4"/>
  </r>
  <r>
    <x v="147"/>
    <x v="147"/>
    <x v="123"/>
    <n v="-85"/>
    <n v="83"/>
    <n v="25220"/>
    <n v="-1000"/>
    <x v="13"/>
    <x v="33"/>
    <x v="65"/>
    <n v="2.9999999999999997E-4"/>
  </r>
  <r>
    <x v="148"/>
    <x v="148"/>
    <x v="124"/>
    <n v="284"/>
    <n v="103"/>
    <n v="20140"/>
    <n v="2000"/>
    <x v="12"/>
    <x v="20"/>
    <x v="41"/>
    <n v="2.9999999999999997E-4"/>
  </r>
  <r>
    <x v="149"/>
    <x v="149"/>
    <x v="121"/>
    <n v="47079"/>
    <n v="70"/>
    <n v="28120"/>
    <n v="-1399"/>
    <x v="43"/>
    <x v="9"/>
    <x v="44"/>
    <n v="2.9999999999999997E-4"/>
  </r>
  <r>
    <x v="150"/>
    <x v="150"/>
    <x v="125"/>
    <n v="-20545"/>
    <n v="30"/>
    <n v="62200"/>
    <n v="-14837"/>
    <x v="0"/>
    <x v="18"/>
    <x v="18"/>
    <n v="2.0000000000000001E-4"/>
  </r>
  <r>
    <x v="151"/>
    <x v="151"/>
    <x v="126"/>
    <n v="60403"/>
    <n v="2239"/>
    <n v="760"/>
    <n v="47800"/>
    <x v="26"/>
    <x v="12"/>
    <x v="66"/>
    <n v="2.0000000000000001E-4"/>
  </r>
  <r>
    <x v="152"/>
    <x v="152"/>
    <x v="127"/>
    <n v="46999"/>
    <n v="50"/>
    <n v="28050"/>
    <n v="16000"/>
    <x v="24"/>
    <x v="23"/>
    <x v="26"/>
    <n v="2.0000000000000001E-4"/>
  </r>
  <r>
    <x v="153"/>
    <x v="153"/>
    <x v="18"/>
    <n v="4515"/>
    <n v="273"/>
    <n v="5130"/>
    <n v="-800"/>
    <x v="0"/>
    <x v="32"/>
    <x v="5"/>
    <n v="2.0000000000000001E-4"/>
  </r>
  <r>
    <x v="154"/>
    <x v="154"/>
    <x v="128"/>
    <n v="887"/>
    <n v="31"/>
    <n v="42390"/>
    <n v="3911"/>
    <x v="12"/>
    <x v="15"/>
    <x v="62"/>
    <n v="2.0000000000000001E-4"/>
  </r>
  <r>
    <x v="155"/>
    <x v="155"/>
    <x v="129"/>
    <n v="25326"/>
    <n v="89"/>
    <n v="14870"/>
    <n v="-5385"/>
    <x v="29"/>
    <x v="22"/>
    <x v="67"/>
    <n v="2.0000000000000001E-4"/>
  </r>
  <r>
    <x v="156"/>
    <x v="156"/>
    <x v="130"/>
    <n v="2100"/>
    <n v="626"/>
    <n v="2030"/>
    <n v="0"/>
    <x v="7"/>
    <x v="31"/>
    <x v="68"/>
    <n v="2.0000000000000001E-4"/>
  </r>
  <r>
    <x v="157"/>
    <x v="157"/>
    <x v="131"/>
    <n v="8784"/>
    <n v="131"/>
    <n v="9240"/>
    <n v="5000"/>
    <x v="15"/>
    <x v="31"/>
    <x v="20"/>
    <n v="2.0000000000000001E-4"/>
  </r>
  <r>
    <x v="158"/>
    <x v="158"/>
    <x v="132"/>
    <n v="12034"/>
    <n v="67"/>
    <n v="17200"/>
    <n v="-8353"/>
    <x v="41"/>
    <x v="22"/>
    <x v="69"/>
    <n v="1E-4"/>
  </r>
  <r>
    <x v="159"/>
    <x v="159"/>
    <x v="40"/>
    <n v="14440"/>
    <n v="43"/>
    <n v="23180"/>
    <n v="900"/>
    <x v="35"/>
    <x v="30"/>
    <x v="32"/>
    <n v="1E-4"/>
  </r>
  <r>
    <x v="160"/>
    <x v="160"/>
    <x v="131"/>
    <n v="6492"/>
    <n v="49"/>
    <n v="18270"/>
    <n v="-6202"/>
    <x v="35"/>
    <x v="1"/>
    <x v="65"/>
    <n v="1E-4"/>
  </r>
  <r>
    <x v="161"/>
    <x v="161"/>
    <x v="5"/>
    <n v="6385"/>
    <n v="358"/>
    <n v="2500"/>
    <n v="-1256"/>
    <x v="3"/>
    <x v="32"/>
    <x v="70"/>
    <n v="1E-4"/>
  </r>
  <r>
    <x v="162"/>
    <x v="162"/>
    <x v="133"/>
    <n v="18715"/>
    <n v="467"/>
    <n v="1861"/>
    <n v="-2000"/>
    <x v="49"/>
    <x v="17"/>
    <x v="71"/>
    <n v="1E-4"/>
  </r>
  <r>
    <x v="163"/>
    <x v="163"/>
    <x v="134"/>
    <n v="3786"/>
    <n v="4"/>
    <n v="196850"/>
    <n v="-6000"/>
    <x v="37"/>
    <x v="30"/>
    <x v="55"/>
    <n v="1E-4"/>
  </r>
  <r>
    <x v="164"/>
    <x v="164"/>
    <x v="135"/>
    <n v="8516"/>
    <n v="20"/>
    <n v="38117"/>
    <n v="320"/>
    <x v="26"/>
    <x v="1"/>
    <x v="14"/>
    <n v="1E-4"/>
  </r>
  <r>
    <x v="165"/>
    <x v="165"/>
    <x v="136"/>
    <n v="17061"/>
    <n v="25"/>
    <n v="27990"/>
    <n v="-1600"/>
    <x v="22"/>
    <x v="17"/>
    <x v="47"/>
    <n v="1E-4"/>
  </r>
  <r>
    <x v="166"/>
    <x v="166"/>
    <x v="69"/>
    <n v="8890"/>
    <n v="21645"/>
    <n v="30"/>
    <n v="5000"/>
    <x v="32"/>
    <x v="33"/>
    <x v="35"/>
    <n v="1E-4"/>
  </r>
  <r>
    <x v="167"/>
    <x v="167"/>
    <x v="124"/>
    <n v="79"/>
    <n v="47"/>
    <n v="13450"/>
    <n v="-480"/>
    <x v="2"/>
    <x v="33"/>
    <x v="62"/>
    <n v="1E-4"/>
  </r>
  <r>
    <x v="168"/>
    <x v="168"/>
    <x v="137"/>
    <n v="10249"/>
    <n v="242"/>
    <n v="2590"/>
    <n v="9741"/>
    <x v="13"/>
    <x v="6"/>
    <x v="4"/>
    <n v="1E-4"/>
  </r>
  <r>
    <x v="169"/>
    <x v="169"/>
    <x v="136"/>
    <n v="14876"/>
    <n v="2"/>
    <n v="266000"/>
    <n v="5582"/>
    <x v="17"/>
    <x v="1"/>
    <x v="61"/>
    <n v="1E-4"/>
  </r>
  <r>
    <x v="170"/>
    <x v="170"/>
    <x v="138"/>
    <n v="5260"/>
    <n v="4"/>
    <n v="156000"/>
    <n v="-1000"/>
    <x v="17"/>
    <x v="7"/>
    <x v="72"/>
    <n v="1E-4"/>
  </r>
  <r>
    <x v="171"/>
    <x v="171"/>
    <x v="139"/>
    <n v="6052"/>
    <n v="138"/>
    <n v="4030"/>
    <n v="-1342"/>
    <x v="3"/>
    <x v="1"/>
    <x v="62"/>
    <n v="1E-4"/>
  </r>
  <r>
    <x v="172"/>
    <x v="172"/>
    <x v="140"/>
    <n v="9591"/>
    <n v="1802"/>
    <n v="300"/>
    <n v="11370"/>
    <x v="14"/>
    <x v="2"/>
    <x v="1"/>
    <n v="1E-4"/>
  </r>
  <r>
    <x v="173"/>
    <x v="173"/>
    <x v="141"/>
    <n v="1171"/>
    <n v="1380"/>
    <n v="320"/>
    <n v="900"/>
    <x v="13"/>
    <x v="28"/>
    <x v="25"/>
    <n v="1E-4"/>
  </r>
  <r>
    <x v="174"/>
    <x v="174"/>
    <x v="142"/>
    <n v="4194"/>
    <n v="83"/>
    <n v="5270"/>
    <n v="0"/>
    <x v="2"/>
    <x v="12"/>
    <x v="23"/>
    <n v="1E-4"/>
  </r>
  <r>
    <x v="175"/>
    <x v="175"/>
    <x v="143"/>
    <n v="68"/>
    <n v="237"/>
    <n v="1690"/>
    <n v="-1440"/>
    <x v="1"/>
    <x v="18"/>
    <x v="35"/>
    <n v="1E-4"/>
  </r>
  <r>
    <x v="176"/>
    <x v="176"/>
    <x v="118"/>
    <n v="7275"/>
    <n v="17"/>
    <n v="22810"/>
    <n v="1200"/>
    <x v="3"/>
    <x v="11"/>
    <x v="14"/>
    <n v="1E-4"/>
  </r>
  <r>
    <x v="177"/>
    <x v="177"/>
    <x v="142"/>
    <n v="3762"/>
    <n v="39"/>
    <n v="10010"/>
    <n v="1000"/>
    <x v="2"/>
    <x v="12"/>
    <x v="37"/>
    <n v="1E-4"/>
  </r>
  <r>
    <x v="178"/>
    <x v="178"/>
    <x v="144"/>
    <n v="-289"/>
    <n v="354"/>
    <n v="1060"/>
    <n v="-960"/>
    <x v="14"/>
    <x v="16"/>
    <x v="9"/>
    <n v="0"/>
  </r>
  <r>
    <x v="179"/>
    <x v="179"/>
    <x v="145"/>
    <n v="2212"/>
    <n v="3"/>
    <n v="100250"/>
    <n v="380"/>
    <x v="2"/>
    <x v="31"/>
    <x v="73"/>
    <n v="0"/>
  </r>
  <r>
    <x v="180"/>
    <x v="180"/>
    <x v="32"/>
    <n v="7263"/>
    <n v="25"/>
    <n v="12190"/>
    <n v="120"/>
    <x v="28"/>
    <x v="22"/>
    <x v="46"/>
    <n v="0"/>
  </r>
  <r>
    <x v="181"/>
    <x v="181"/>
    <x v="146"/>
    <n v="7850"/>
    <n v="4"/>
    <n v="82200"/>
    <n v="1200"/>
    <x v="45"/>
    <x v="11"/>
    <x v="61"/>
    <n v="0"/>
  </r>
  <r>
    <x v="182"/>
    <x v="182"/>
    <x v="147"/>
    <n v="350"/>
    <n v="668"/>
    <n v="430"/>
    <n v="-79"/>
    <x v="12"/>
    <x v="6"/>
    <x v="21"/>
    <n v="0"/>
  </r>
  <r>
    <x v="183"/>
    <x v="183"/>
    <x v="142"/>
    <n v="2748"/>
    <n v="16"/>
    <n v="18280"/>
    <n v="502"/>
    <x v="26"/>
    <x v="26"/>
    <x v="54"/>
    <n v="0"/>
  </r>
  <r>
    <x v="184"/>
    <x v="184"/>
    <x v="148"/>
    <n v="1621"/>
    <n v="77"/>
    <n v="3660"/>
    <n v="-1000"/>
    <x v="26"/>
    <x v="26"/>
    <x v="30"/>
    <n v="0"/>
  </r>
  <r>
    <x v="185"/>
    <x v="185"/>
    <x v="149"/>
    <n v="6665"/>
    <n v="728"/>
    <n v="375"/>
    <n v="0"/>
    <x v="23"/>
    <x v="17"/>
    <x v="14"/>
    <n v="0"/>
  </r>
  <r>
    <x v="186"/>
    <x v="186"/>
    <x v="150"/>
    <n v="4103"/>
    <n v="228"/>
    <n v="960"/>
    <n v="-1680"/>
    <x v="22"/>
    <x v="9"/>
    <x v="7"/>
    <n v="0"/>
  </r>
  <r>
    <x v="187"/>
    <x v="187"/>
    <x v="25"/>
    <n v="1317"/>
    <n v="70"/>
    <n v="2830"/>
    <n v="-2803"/>
    <x v="27"/>
    <x v="23"/>
    <x v="39"/>
    <n v="0"/>
  </r>
  <r>
    <x v="188"/>
    <x v="188"/>
    <x v="151"/>
    <n v="837"/>
    <n v="301"/>
    <n v="610"/>
    <n v="0"/>
    <x v="7"/>
    <x v="26"/>
    <x v="74"/>
    <n v="0"/>
  </r>
  <r>
    <x v="189"/>
    <x v="189"/>
    <x v="30"/>
    <n v="1604"/>
    <n v="915"/>
    <n v="190"/>
    <n v="1351"/>
    <x v="13"/>
    <x v="28"/>
    <x v="69"/>
    <n v="0"/>
  </r>
  <r>
    <x v="190"/>
    <x v="190"/>
    <x v="37"/>
    <n v="1481"/>
    <n v="313"/>
    <n v="540"/>
    <n v="-506"/>
    <x v="3"/>
    <x v="19"/>
    <x v="75"/>
    <n v="0"/>
  </r>
  <r>
    <x v="191"/>
    <x v="191"/>
    <x v="152"/>
    <n v="669"/>
    <n v="370"/>
    <n v="444"/>
    <n v="515"/>
    <x v="2"/>
    <x v="15"/>
    <x v="66"/>
    <n v="0"/>
  </r>
  <r>
    <x v="192"/>
    <x v="192"/>
    <x v="153"/>
    <n v="1843"/>
    <n v="147"/>
    <n v="810"/>
    <n v="-800"/>
    <x v="4"/>
    <x v="3"/>
    <x v="34"/>
    <n v="0"/>
  </r>
  <r>
    <x v="193"/>
    <x v="193"/>
    <x v="9"/>
    <n v="1208"/>
    <n v="164"/>
    <n v="700"/>
    <n v="-600"/>
    <x v="21"/>
    <x v="29"/>
    <x v="10"/>
    <n v="0"/>
  </r>
  <r>
    <x v="194"/>
    <x v="194"/>
    <x v="151"/>
    <n v="520"/>
    <n v="331"/>
    <n v="340"/>
    <n v="-200"/>
    <x v="6"/>
    <x v="12"/>
    <x v="1"/>
    <n v="0"/>
  </r>
  <r>
    <x v="195"/>
    <x v="195"/>
    <x v="18"/>
    <n v="351"/>
    <n v="284"/>
    <n v="390"/>
    <n v="-200"/>
    <x v="14"/>
    <x v="4"/>
    <x v="59"/>
    <n v="0"/>
  </r>
  <r>
    <x v="196"/>
    <x v="196"/>
    <x v="154"/>
    <n v="452"/>
    <n v="593"/>
    <n v="180"/>
    <n v="201"/>
    <x v="14"/>
    <x v="21"/>
    <x v="40"/>
    <n v="0"/>
  </r>
  <r>
    <x v="197"/>
    <x v="197"/>
    <x v="155"/>
    <n v="1201"/>
    <n v="147"/>
    <n v="720"/>
    <n v="-800"/>
    <x v="4"/>
    <x v="23"/>
    <x v="46"/>
    <n v="0"/>
  </r>
  <r>
    <x v="198"/>
    <x v="198"/>
    <x v="22"/>
    <n v="-153"/>
    <n v="298"/>
    <n v="350"/>
    <n v="-451"/>
    <x v="26"/>
    <x v="28"/>
    <x v="63"/>
    <n v="0"/>
  </r>
  <r>
    <x v="199"/>
    <x v="199"/>
    <x v="156"/>
    <n v="608"/>
    <n v="214"/>
    <n v="460"/>
    <n v="-200"/>
    <x v="37"/>
    <x v="26"/>
    <x v="3"/>
    <n v="0"/>
  </r>
  <r>
    <x v="200"/>
    <x v="200"/>
    <x v="157"/>
    <n v="811"/>
    <n v="223"/>
    <n v="440"/>
    <n v="0"/>
    <x v="26"/>
    <x v="26"/>
    <x v="24"/>
    <n v="0"/>
  </r>
  <r>
    <x v="201"/>
    <x v="201"/>
    <x v="20"/>
    <n v="449"/>
    <n v="149"/>
    <n v="570"/>
    <m/>
    <x v="50"/>
    <x v="34"/>
    <x v="59"/>
    <n v="0"/>
  </r>
  <r>
    <x v="202"/>
    <x v="202"/>
    <x v="158"/>
    <n v="123"/>
    <n v="164"/>
    <n v="470"/>
    <m/>
    <x v="50"/>
    <x v="34"/>
    <x v="4"/>
    <n v="0"/>
  </r>
  <r>
    <x v="203"/>
    <x v="203"/>
    <x v="19"/>
    <n v="178"/>
    <n v="96"/>
    <n v="750"/>
    <m/>
    <x v="50"/>
    <x v="34"/>
    <x v="7"/>
    <n v="0"/>
  </r>
  <r>
    <x v="204"/>
    <x v="204"/>
    <x v="72"/>
    <n v="774"/>
    <n v="274"/>
    <n v="240"/>
    <m/>
    <x v="50"/>
    <x v="34"/>
    <x v="76"/>
    <n v="0"/>
  </r>
  <r>
    <x v="205"/>
    <x v="205"/>
    <x v="159"/>
    <n v="-228"/>
    <n v="1246"/>
    <n v="50"/>
    <m/>
    <x v="50"/>
    <x v="34"/>
    <x v="76"/>
    <n v="0"/>
  </r>
  <r>
    <x v="206"/>
    <x v="206"/>
    <x v="160"/>
    <n v="399"/>
    <n v="329"/>
    <n v="180"/>
    <m/>
    <x v="50"/>
    <x v="34"/>
    <x v="50"/>
    <n v="0"/>
  </r>
  <r>
    <x v="207"/>
    <x v="207"/>
    <x v="161"/>
    <n v="343"/>
    <n v="125"/>
    <n v="460"/>
    <m/>
    <x v="50"/>
    <x v="34"/>
    <x v="4"/>
    <n v="0"/>
  </r>
  <r>
    <x v="208"/>
    <x v="208"/>
    <x v="130"/>
    <n v="98"/>
    <n v="0"/>
    <n v="410450"/>
    <m/>
    <x v="50"/>
    <x v="34"/>
    <x v="61"/>
    <n v="0"/>
  </r>
  <r>
    <x v="209"/>
    <x v="209"/>
    <x v="162"/>
    <n v="-121"/>
    <n v="276"/>
    <n v="200"/>
    <m/>
    <x v="50"/>
    <x v="34"/>
    <x v="4"/>
    <n v="0"/>
  </r>
  <r>
    <x v="210"/>
    <x v="210"/>
    <x v="163"/>
    <n v="376"/>
    <n v="205"/>
    <n v="260"/>
    <m/>
    <x v="50"/>
    <x v="34"/>
    <x v="67"/>
    <n v="0"/>
  </r>
  <r>
    <x v="211"/>
    <x v="211"/>
    <x v="164"/>
    <n v="185"/>
    <n v="35"/>
    <n v="1396"/>
    <m/>
    <x v="50"/>
    <x v="34"/>
    <x v="12"/>
    <n v="0"/>
  </r>
  <r>
    <x v="212"/>
    <x v="212"/>
    <x v="155"/>
    <n v="488"/>
    <n v="1261"/>
    <n v="34"/>
    <m/>
    <x v="50"/>
    <x v="34"/>
    <x v="63"/>
    <n v="0"/>
  </r>
  <r>
    <x v="213"/>
    <x v="213"/>
    <x v="163"/>
    <n v="278"/>
    <n v="26337"/>
    <n v="1"/>
    <m/>
    <x v="50"/>
    <x v="34"/>
    <x v="35"/>
    <n v="0"/>
  </r>
  <r>
    <x v="214"/>
    <x v="214"/>
    <x v="91"/>
    <n v="526"/>
    <n v="41"/>
    <n v="950"/>
    <m/>
    <x v="50"/>
    <x v="34"/>
    <x v="66"/>
    <n v="0"/>
  </r>
  <r>
    <x v="215"/>
    <x v="215"/>
    <x v="165"/>
    <n v="664"/>
    <n v="730"/>
    <n v="53"/>
    <m/>
    <x v="50"/>
    <x v="34"/>
    <x v="77"/>
    <n v="0"/>
  </r>
  <r>
    <x v="216"/>
    <x v="216"/>
    <x v="166"/>
    <n v="109"/>
    <n v="238"/>
    <n v="160"/>
    <m/>
    <x v="50"/>
    <x v="34"/>
    <x v="78"/>
    <n v="0"/>
  </r>
  <r>
    <x v="217"/>
    <x v="217"/>
    <x v="167"/>
    <n v="71"/>
    <n v="566"/>
    <n v="60"/>
    <m/>
    <x v="50"/>
    <x v="34"/>
    <x v="76"/>
    <n v="0"/>
  </r>
  <r>
    <x v="218"/>
    <x v="218"/>
    <x v="80"/>
    <n v="-10"/>
    <n v="3369"/>
    <n v="10"/>
    <m/>
    <x v="50"/>
    <x v="34"/>
    <x v="35"/>
    <n v="0"/>
  </r>
  <r>
    <x v="219"/>
    <x v="219"/>
    <x v="25"/>
    <n v="201"/>
    <n v="202"/>
    <n v="150"/>
    <m/>
    <x v="50"/>
    <x v="34"/>
    <x v="5"/>
    <n v="0"/>
  </r>
  <r>
    <x v="220"/>
    <x v="220"/>
    <x v="168"/>
    <n v="244"/>
    <n v="80"/>
    <n v="328"/>
    <m/>
    <x v="50"/>
    <x v="34"/>
    <x v="79"/>
    <n v="0"/>
  </r>
  <r>
    <x v="221"/>
    <x v="221"/>
    <x v="134"/>
    <n v="86"/>
    <n v="39"/>
    <n v="460"/>
    <m/>
    <x v="50"/>
    <x v="34"/>
    <x v="35"/>
    <n v="0"/>
  </r>
  <r>
    <x v="222"/>
    <x v="222"/>
    <x v="27"/>
    <n v="16"/>
    <n v="73"/>
    <n v="240"/>
    <m/>
    <x v="50"/>
    <x v="34"/>
    <x v="79"/>
    <n v="0"/>
  </r>
  <r>
    <x v="223"/>
    <x v="223"/>
    <x v="138"/>
    <n v="134"/>
    <n v="167"/>
    <n v="90"/>
    <m/>
    <x v="50"/>
    <x v="34"/>
    <x v="35"/>
    <n v="0"/>
  </r>
  <r>
    <x v="224"/>
    <x v="224"/>
    <x v="89"/>
    <n v="146"/>
    <n v="393"/>
    <n v="30"/>
    <m/>
    <x v="50"/>
    <x v="34"/>
    <x v="58"/>
    <n v="0"/>
  </r>
  <r>
    <x v="225"/>
    <x v="225"/>
    <x v="169"/>
    <n v="-193"/>
    <n v="80"/>
    <n v="140"/>
    <m/>
    <x v="50"/>
    <x v="34"/>
    <x v="77"/>
    <n v="0"/>
  </r>
  <r>
    <x v="226"/>
    <x v="226"/>
    <x v="76"/>
    <n v="68"/>
    <n v="541"/>
    <n v="20"/>
    <m/>
    <x v="50"/>
    <x v="34"/>
    <x v="35"/>
    <n v="0"/>
  </r>
  <r>
    <x v="227"/>
    <x v="227"/>
    <x v="170"/>
    <n v="30"/>
    <n v="470"/>
    <n v="21"/>
    <m/>
    <x v="50"/>
    <x v="34"/>
    <x v="77"/>
    <n v="0"/>
  </r>
  <r>
    <x v="228"/>
    <x v="228"/>
    <x v="170"/>
    <n v="18"/>
    <n v="16"/>
    <n v="390"/>
    <m/>
    <x v="50"/>
    <x v="34"/>
    <x v="55"/>
    <n v="0"/>
  </r>
  <r>
    <x v="229"/>
    <x v="229"/>
    <x v="73"/>
    <n v="-28"/>
    <n v="25"/>
    <n v="230"/>
    <m/>
    <x v="50"/>
    <x v="34"/>
    <x v="70"/>
    <n v="0"/>
  </r>
  <r>
    <x v="230"/>
    <x v="230"/>
    <x v="171"/>
    <n v="3"/>
    <n v="50"/>
    <n v="100"/>
    <m/>
    <x v="50"/>
    <x v="34"/>
    <x v="80"/>
    <n v="0"/>
  </r>
  <r>
    <x v="231"/>
    <x v="231"/>
    <x v="172"/>
    <n v="103"/>
    <n v="0"/>
    <n v="12170"/>
    <m/>
    <x v="50"/>
    <x v="34"/>
    <x v="53"/>
    <n v="0"/>
  </r>
  <r>
    <x v="232"/>
    <x v="232"/>
    <x v="160"/>
    <n v="11"/>
    <n v="6"/>
    <n v="260"/>
    <m/>
    <x v="50"/>
    <x v="34"/>
    <x v="14"/>
    <n v="0"/>
  </r>
  <r>
    <x v="233"/>
    <x v="233"/>
    <x v="173"/>
    <n v="17"/>
    <n v="136"/>
    <n v="10"/>
    <m/>
    <x v="50"/>
    <x v="34"/>
    <x v="77"/>
    <n v="0"/>
  </r>
  <r>
    <x v="234"/>
    <x v="234"/>
    <x v="19"/>
    <n v="2"/>
    <n v="2003"/>
    <n v="0"/>
    <m/>
    <x v="50"/>
    <x v="34"/>
    <x v="35"/>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x v="0"/>
    <x v="0"/>
    <x v="0"/>
    <n v="5540090"/>
    <n v="153"/>
    <n v="9388211"/>
    <x v="0"/>
    <n v="1.7"/>
    <n v="38"/>
    <n v="0.61"/>
    <x v="0"/>
  </r>
  <r>
    <x v="1"/>
    <x v="1"/>
    <x v="1"/>
    <n v="13586631"/>
    <n v="464"/>
    <n v="2973190"/>
    <x v="1"/>
    <n v="2.2000000000000002"/>
    <n v="28"/>
    <n v="0.35"/>
    <x v="1"/>
  </r>
  <r>
    <x v="2"/>
    <x v="2"/>
    <x v="2"/>
    <n v="1937734"/>
    <n v="36"/>
    <n v="9147420"/>
    <x v="2"/>
    <n v="1.8"/>
    <n v="38"/>
    <n v="0.83"/>
    <x v="2"/>
  </r>
  <r>
    <x v="3"/>
    <x v="3"/>
    <x v="3"/>
    <n v="2898047"/>
    <n v="151"/>
    <n v="1811570"/>
    <x v="3"/>
    <n v="2.2999999999999998"/>
    <n v="30"/>
    <n v="0.56000000000000005"/>
    <x v="3"/>
  </r>
  <r>
    <x v="4"/>
    <x v="4"/>
    <x v="4"/>
    <n v="4327022"/>
    <n v="287"/>
    <n v="770880"/>
    <x v="4"/>
    <n v="3.6"/>
    <n v="23"/>
    <n v="0.35"/>
    <x v="4"/>
  </r>
  <r>
    <x v="5"/>
    <x v="5"/>
    <x v="5"/>
    <n v="1509890"/>
    <n v="25"/>
    <n v="8358140"/>
    <x v="5"/>
    <n v="1.7"/>
    <n v="33"/>
    <n v="0.88"/>
    <x v="5"/>
  </r>
  <r>
    <x v="6"/>
    <x v="6"/>
    <x v="6"/>
    <n v="5175990"/>
    <n v="226"/>
    <n v="910770"/>
    <x v="6"/>
    <n v="5.4"/>
    <n v="18"/>
    <n v="0.52"/>
    <x v="6"/>
  </r>
  <r>
    <x v="7"/>
    <x v="7"/>
    <x v="7"/>
    <n v="1643222"/>
    <n v="1265"/>
    <n v="130170"/>
    <x v="7"/>
    <n v="2.1"/>
    <n v="28"/>
    <n v="0.39"/>
    <x v="7"/>
  </r>
  <r>
    <x v="8"/>
    <x v="8"/>
    <x v="8"/>
    <n v="62206"/>
    <n v="9"/>
    <n v="16376870"/>
    <x v="8"/>
    <n v="1.8"/>
    <n v="40"/>
    <n v="0.74"/>
    <x v="8"/>
  </r>
  <r>
    <x v="9"/>
    <x v="9"/>
    <x v="9"/>
    <n v="1357224"/>
    <n v="66"/>
    <n v="1943950"/>
    <x v="6"/>
    <n v="2.1"/>
    <n v="29"/>
    <n v="0.84"/>
    <x v="9"/>
  </r>
  <r>
    <x v="10"/>
    <x v="10"/>
    <x v="10"/>
    <n v="-383840"/>
    <n v="347"/>
    <n v="364555"/>
    <x v="9"/>
    <n v="1.4"/>
    <n v="48"/>
    <n v="0.92"/>
    <x v="10"/>
  </r>
  <r>
    <x v="11"/>
    <x v="11"/>
    <x v="11"/>
    <n v="2884858"/>
    <n v="115"/>
    <n v="1000000"/>
    <x v="10"/>
    <n v="4.3"/>
    <n v="19"/>
    <n v="0.21"/>
    <x v="11"/>
  </r>
  <r>
    <x v="12"/>
    <x v="12"/>
    <x v="12"/>
    <n v="1464463"/>
    <n v="368"/>
    <n v="298170"/>
    <x v="11"/>
    <n v="2.6"/>
    <n v="26"/>
    <n v="0.47"/>
    <x v="12"/>
  </r>
  <r>
    <x v="13"/>
    <x v="13"/>
    <x v="13"/>
    <n v="1946331"/>
    <n v="103"/>
    <n v="995450"/>
    <x v="12"/>
    <n v="3.3"/>
    <n v="25"/>
    <n v="0.43"/>
    <x v="13"/>
  </r>
  <r>
    <x v="14"/>
    <x v="14"/>
    <x v="14"/>
    <n v="876473"/>
    <n v="314"/>
    <n v="310070"/>
    <x v="13"/>
    <n v="2.1"/>
    <n v="32"/>
    <n v="0.38"/>
    <x v="14"/>
  </r>
  <r>
    <x v="15"/>
    <x v="15"/>
    <x v="15"/>
    <n v="2770836"/>
    <n v="40"/>
    <n v="2267050"/>
    <x v="14"/>
    <n v="6"/>
    <n v="17"/>
    <n v="0.46"/>
    <x v="15"/>
  </r>
  <r>
    <x v="16"/>
    <x v="16"/>
    <x v="16"/>
    <n v="909452"/>
    <n v="110"/>
    <n v="769630"/>
    <x v="15"/>
    <n v="2.1"/>
    <n v="32"/>
    <n v="0.76"/>
    <x v="16"/>
  </r>
  <r>
    <x v="17"/>
    <x v="17"/>
    <x v="17"/>
    <n v="1079043"/>
    <n v="52"/>
    <n v="1628550"/>
    <x v="16"/>
    <n v="2.2000000000000002"/>
    <n v="32"/>
    <n v="0.76"/>
    <x v="16"/>
  </r>
  <r>
    <x v="18"/>
    <x v="18"/>
    <x v="18"/>
    <n v="266897"/>
    <n v="240"/>
    <n v="348560"/>
    <x v="17"/>
    <n v="1.6"/>
    <n v="46"/>
    <n v="0.76"/>
    <x v="17"/>
  </r>
  <r>
    <x v="19"/>
    <x v="19"/>
    <x v="19"/>
    <n v="174396"/>
    <n v="137"/>
    <n v="510890"/>
    <x v="18"/>
    <n v="1.5"/>
    <n v="40"/>
    <n v="0.51"/>
    <x v="18"/>
  </r>
  <r>
    <x v="20"/>
    <x v="20"/>
    <x v="20"/>
    <n v="355839"/>
    <n v="281"/>
    <n v="241930"/>
    <x v="19"/>
    <n v="1.8"/>
    <n v="40"/>
    <n v="0.83"/>
    <x v="19"/>
  </r>
  <r>
    <x v="21"/>
    <x v="21"/>
    <x v="21"/>
    <n v="143783"/>
    <n v="119"/>
    <n v="547557"/>
    <x v="20"/>
    <n v="1.9"/>
    <n v="42"/>
    <n v="0.82"/>
    <x v="20"/>
  </r>
  <r>
    <x v="22"/>
    <x v="22"/>
    <x v="22"/>
    <n v="-88249"/>
    <n v="206"/>
    <n v="294140"/>
    <x v="21"/>
    <n v="1.3"/>
    <n v="47"/>
    <n v="0.69"/>
    <x v="21"/>
  </r>
  <r>
    <x v="23"/>
    <x v="23"/>
    <x v="23"/>
    <n v="1728755"/>
    <n v="67"/>
    <n v="885800"/>
    <x v="22"/>
    <n v="4.9000000000000004"/>
    <n v="18"/>
    <n v="0.37"/>
    <x v="2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
  <r>
    <x v="0"/>
    <x v="0"/>
    <n v="1439323776"/>
  </r>
  <r>
    <x v="0"/>
    <x v="1"/>
    <n v="1433783686"/>
  </r>
  <r>
    <x v="0"/>
    <x v="2"/>
    <n v="1427647786"/>
  </r>
  <r>
    <x v="0"/>
    <x v="3"/>
    <n v="1421021791"/>
  </r>
  <r>
    <x v="0"/>
    <x v="4"/>
    <n v="1414049351"/>
  </r>
  <r>
    <x v="0"/>
    <x v="5"/>
    <n v="1406847870"/>
  </r>
  <r>
    <x v="0"/>
    <x v="6"/>
    <n v="1368810615"/>
  </r>
  <r>
    <x v="0"/>
    <x v="7"/>
    <n v="1330776380"/>
  </r>
  <r>
    <x v="0"/>
    <x v="8"/>
    <n v="1290550765"/>
  </r>
  <r>
    <x v="0"/>
    <x v="9"/>
    <n v="1240920535"/>
  </r>
  <r>
    <x v="0"/>
    <x v="10"/>
    <n v="1176883674"/>
  </r>
  <r>
    <x v="0"/>
    <x v="11"/>
    <n v="1075589361"/>
  </r>
  <r>
    <x v="0"/>
    <x v="12"/>
    <n v="1000089235"/>
  </r>
  <r>
    <x v="0"/>
    <x v="13"/>
    <n v="926240885"/>
  </r>
  <r>
    <x v="0"/>
    <x v="14"/>
    <n v="827601394"/>
  </r>
  <r>
    <x v="0"/>
    <x v="15"/>
    <n v="724218968"/>
  </r>
  <r>
    <x v="0"/>
    <x v="16"/>
    <n v="660408056"/>
  </r>
  <r>
    <x v="0"/>
    <x v="17"/>
    <n v="612241554"/>
  </r>
  <r>
    <x v="1"/>
    <x v="0"/>
    <n v="1380004385"/>
  </r>
  <r>
    <x v="1"/>
    <x v="1"/>
    <n v="1366417754"/>
  </r>
  <r>
    <x v="1"/>
    <x v="2"/>
    <n v="1352642280"/>
  </r>
  <r>
    <x v="1"/>
    <x v="3"/>
    <n v="1338676785"/>
  </r>
  <r>
    <x v="1"/>
    <x v="4"/>
    <n v="1324517249"/>
  </r>
  <r>
    <x v="1"/>
    <x v="5"/>
    <n v="1310152403"/>
  </r>
  <r>
    <x v="1"/>
    <x v="6"/>
    <n v="1234281170"/>
  </r>
  <r>
    <x v="1"/>
    <x v="7"/>
    <n v="1147609927"/>
  </r>
  <r>
    <x v="1"/>
    <x v="8"/>
    <n v="1056575549"/>
  </r>
  <r>
    <x v="1"/>
    <x v="9"/>
    <n v="963922588"/>
  </r>
  <r>
    <x v="1"/>
    <x v="10"/>
    <n v="873277798"/>
  </r>
  <r>
    <x v="1"/>
    <x v="11"/>
    <n v="784360008"/>
  </r>
  <r>
    <x v="1"/>
    <x v="12"/>
    <n v="698952844"/>
  </r>
  <r>
    <x v="1"/>
    <x v="13"/>
    <n v="623102897"/>
  </r>
  <r>
    <x v="1"/>
    <x v="14"/>
    <n v="555189792"/>
  </r>
  <r>
    <x v="1"/>
    <x v="15"/>
    <n v="499123324"/>
  </r>
  <r>
    <x v="1"/>
    <x v="16"/>
    <n v="450547679"/>
  </r>
  <r>
    <x v="1"/>
    <x v="17"/>
    <n v="409880595"/>
  </r>
  <r>
    <x v="2"/>
    <x v="0"/>
    <n v="331341050"/>
  </r>
  <r>
    <x v="2"/>
    <x v="1"/>
    <n v="329064917"/>
  </r>
  <r>
    <x v="2"/>
    <x v="2"/>
    <n v="327096265"/>
  </r>
  <r>
    <x v="2"/>
    <x v="3"/>
    <n v="325084756"/>
  </r>
  <r>
    <x v="2"/>
    <x v="4"/>
    <n v="323015995"/>
  </r>
  <r>
    <x v="2"/>
    <x v="5"/>
    <n v="320878310"/>
  </r>
  <r>
    <x v="2"/>
    <x v="6"/>
    <n v="309011475"/>
  </r>
  <r>
    <x v="2"/>
    <x v="7"/>
    <n v="294993511"/>
  </r>
  <r>
    <x v="2"/>
    <x v="8"/>
    <n v="281710909"/>
  </r>
  <r>
    <x v="2"/>
    <x v="9"/>
    <n v="265163745"/>
  </r>
  <r>
    <x v="2"/>
    <x v="10"/>
    <n v="252120309"/>
  </r>
  <r>
    <x v="2"/>
    <x v="11"/>
    <n v="240499825"/>
  </r>
  <r>
    <x v="2"/>
    <x v="12"/>
    <n v="229476354"/>
  </r>
  <r>
    <x v="2"/>
    <x v="13"/>
    <n v="219081251"/>
  </r>
  <r>
    <x v="2"/>
    <x v="14"/>
    <n v="209513341"/>
  </r>
  <r>
    <x v="2"/>
    <x v="15"/>
    <n v="199733676"/>
  </r>
  <r>
    <x v="2"/>
    <x v="16"/>
    <n v="186720571"/>
  </r>
  <r>
    <x v="2"/>
    <x v="17"/>
    <n v="17168533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FC20C7-674D-42EF-9843-B4FE2DE4F0C4}" name="PivotTable1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B28" firstHeaderRow="1" firstDataRow="1" firstDataCol="1"/>
  <pivotFields count="11">
    <pivotField axis="axisRow" showAll="0">
      <items count="25">
        <item x="7"/>
        <item x="5"/>
        <item x="0"/>
        <item x="15"/>
        <item x="13"/>
        <item x="11"/>
        <item x="21"/>
        <item x="18"/>
        <item x="1"/>
        <item x="3"/>
        <item x="17"/>
        <item x="22"/>
        <item x="10"/>
        <item x="9"/>
        <item x="6"/>
        <item x="4"/>
        <item x="12"/>
        <item x="8"/>
        <item x="23"/>
        <item x="19"/>
        <item x="16"/>
        <item x="20"/>
        <item x="2"/>
        <item x="14"/>
        <item t="default"/>
      </items>
    </pivotField>
    <pivotField showAll="0"/>
    <pivotField numFmtId="10" showAll="0"/>
    <pivotField showAll="0"/>
    <pivotField showAll="0"/>
    <pivotField showAll="0"/>
    <pivotField showAll="0"/>
    <pivotField showAll="0"/>
    <pivotField showAll="0"/>
    <pivotField numFmtId="9" showAll="0"/>
    <pivotField dataField="1" numFmtId="10" showAll="0">
      <items count="24">
        <item x="22"/>
        <item x="21"/>
        <item x="20"/>
        <item x="19"/>
        <item x="18"/>
        <item x="17"/>
        <item x="16"/>
        <item x="15"/>
        <item x="14"/>
        <item x="13"/>
        <item x="12"/>
        <item x="11"/>
        <item x="10"/>
        <item x="9"/>
        <item x="8"/>
        <item x="7"/>
        <item x="6"/>
        <item x="5"/>
        <item x="4"/>
        <item x="3"/>
        <item x="2"/>
        <item x="1"/>
        <item x="0"/>
        <item t="default"/>
      </items>
    </pivotField>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World Share" fld="10" baseField="0" baseItem="0"/>
  </dataFields>
  <chartFormats count="53">
    <chartFormat chart="0" format="24"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54" series="1">
      <pivotArea type="data" outline="0" fieldPosition="0">
        <references count="1">
          <reference field="4294967294" count="1" selected="0">
            <x v="0"/>
          </reference>
        </references>
      </pivotArea>
    </chartFormat>
    <chartFormat chart="7" format="55">
      <pivotArea type="data" outline="0" fieldPosition="0">
        <references count="2">
          <reference field="4294967294" count="1" selected="0">
            <x v="0"/>
          </reference>
          <reference field="0" count="1" selected="0">
            <x v="0"/>
          </reference>
        </references>
      </pivotArea>
    </chartFormat>
    <chartFormat chart="7" format="56">
      <pivotArea type="data" outline="0" fieldPosition="0">
        <references count="2">
          <reference field="4294967294" count="1" selected="0">
            <x v="0"/>
          </reference>
          <reference field="0" count="1" selected="0">
            <x v="1"/>
          </reference>
        </references>
      </pivotArea>
    </chartFormat>
    <chartFormat chart="7" format="57">
      <pivotArea type="data" outline="0" fieldPosition="0">
        <references count="2">
          <reference field="4294967294" count="1" selected="0">
            <x v="0"/>
          </reference>
          <reference field="0" count="1" selected="0">
            <x v="2"/>
          </reference>
        </references>
      </pivotArea>
    </chartFormat>
    <chartFormat chart="7" format="58">
      <pivotArea type="data" outline="0" fieldPosition="0">
        <references count="2">
          <reference field="4294967294" count="1" selected="0">
            <x v="0"/>
          </reference>
          <reference field="0" count="1" selected="0">
            <x v="3"/>
          </reference>
        </references>
      </pivotArea>
    </chartFormat>
    <chartFormat chart="7" format="59">
      <pivotArea type="data" outline="0" fieldPosition="0">
        <references count="2">
          <reference field="4294967294" count="1" selected="0">
            <x v="0"/>
          </reference>
          <reference field="0" count="1" selected="0">
            <x v="4"/>
          </reference>
        </references>
      </pivotArea>
    </chartFormat>
    <chartFormat chart="7" format="60">
      <pivotArea type="data" outline="0" fieldPosition="0">
        <references count="2">
          <reference field="4294967294" count="1" selected="0">
            <x v="0"/>
          </reference>
          <reference field="0" count="1" selected="0">
            <x v="5"/>
          </reference>
        </references>
      </pivotArea>
    </chartFormat>
    <chartFormat chart="7" format="61">
      <pivotArea type="data" outline="0" fieldPosition="0">
        <references count="2">
          <reference field="4294967294" count="1" selected="0">
            <x v="0"/>
          </reference>
          <reference field="0" count="1" selected="0">
            <x v="6"/>
          </reference>
        </references>
      </pivotArea>
    </chartFormat>
    <chartFormat chart="7" format="62">
      <pivotArea type="data" outline="0" fieldPosition="0">
        <references count="2">
          <reference field="4294967294" count="1" selected="0">
            <x v="0"/>
          </reference>
          <reference field="0" count="1" selected="0">
            <x v="7"/>
          </reference>
        </references>
      </pivotArea>
    </chartFormat>
    <chartFormat chart="7" format="63">
      <pivotArea type="data" outline="0" fieldPosition="0">
        <references count="2">
          <reference field="4294967294" count="1" selected="0">
            <x v="0"/>
          </reference>
          <reference field="0" count="1" selected="0">
            <x v="8"/>
          </reference>
        </references>
      </pivotArea>
    </chartFormat>
    <chartFormat chart="7" format="64">
      <pivotArea type="data" outline="0" fieldPosition="0">
        <references count="2">
          <reference field="4294967294" count="1" selected="0">
            <x v="0"/>
          </reference>
          <reference field="0" count="1" selected="0">
            <x v="9"/>
          </reference>
        </references>
      </pivotArea>
    </chartFormat>
    <chartFormat chart="7" format="65">
      <pivotArea type="data" outline="0" fieldPosition="0">
        <references count="2">
          <reference field="4294967294" count="1" selected="0">
            <x v="0"/>
          </reference>
          <reference field="0" count="1" selected="0">
            <x v="10"/>
          </reference>
        </references>
      </pivotArea>
    </chartFormat>
    <chartFormat chart="7" format="66">
      <pivotArea type="data" outline="0" fieldPosition="0">
        <references count="2">
          <reference field="4294967294" count="1" selected="0">
            <x v="0"/>
          </reference>
          <reference field="0" count="1" selected="0">
            <x v="11"/>
          </reference>
        </references>
      </pivotArea>
    </chartFormat>
    <chartFormat chart="7" format="67">
      <pivotArea type="data" outline="0" fieldPosition="0">
        <references count="2">
          <reference field="4294967294" count="1" selected="0">
            <x v="0"/>
          </reference>
          <reference field="0" count="1" selected="0">
            <x v="12"/>
          </reference>
        </references>
      </pivotArea>
    </chartFormat>
    <chartFormat chart="7" format="68">
      <pivotArea type="data" outline="0" fieldPosition="0">
        <references count="2">
          <reference field="4294967294" count="1" selected="0">
            <x v="0"/>
          </reference>
          <reference field="0" count="1" selected="0">
            <x v="13"/>
          </reference>
        </references>
      </pivotArea>
    </chartFormat>
    <chartFormat chart="7" format="69">
      <pivotArea type="data" outline="0" fieldPosition="0">
        <references count="2">
          <reference field="4294967294" count="1" selected="0">
            <x v="0"/>
          </reference>
          <reference field="0" count="1" selected="0">
            <x v="14"/>
          </reference>
        </references>
      </pivotArea>
    </chartFormat>
    <chartFormat chart="7" format="70">
      <pivotArea type="data" outline="0" fieldPosition="0">
        <references count="2">
          <reference field="4294967294" count="1" selected="0">
            <x v="0"/>
          </reference>
          <reference field="0" count="1" selected="0">
            <x v="15"/>
          </reference>
        </references>
      </pivotArea>
    </chartFormat>
    <chartFormat chart="7" format="71">
      <pivotArea type="data" outline="0" fieldPosition="0">
        <references count="2">
          <reference field="4294967294" count="1" selected="0">
            <x v="0"/>
          </reference>
          <reference field="0" count="1" selected="0">
            <x v="16"/>
          </reference>
        </references>
      </pivotArea>
    </chartFormat>
    <chartFormat chart="7" format="72">
      <pivotArea type="data" outline="0" fieldPosition="0">
        <references count="2">
          <reference field="4294967294" count="1" selected="0">
            <x v="0"/>
          </reference>
          <reference field="0" count="1" selected="0">
            <x v="17"/>
          </reference>
        </references>
      </pivotArea>
    </chartFormat>
    <chartFormat chart="7" format="73">
      <pivotArea type="data" outline="0" fieldPosition="0">
        <references count="2">
          <reference field="4294967294" count="1" selected="0">
            <x v="0"/>
          </reference>
          <reference field="0" count="1" selected="0">
            <x v="18"/>
          </reference>
        </references>
      </pivotArea>
    </chartFormat>
    <chartFormat chart="7" format="74">
      <pivotArea type="data" outline="0" fieldPosition="0">
        <references count="2">
          <reference field="4294967294" count="1" selected="0">
            <x v="0"/>
          </reference>
          <reference field="0" count="1" selected="0">
            <x v="19"/>
          </reference>
        </references>
      </pivotArea>
    </chartFormat>
    <chartFormat chart="7" format="75">
      <pivotArea type="data" outline="0" fieldPosition="0">
        <references count="2">
          <reference field="4294967294" count="1" selected="0">
            <x v="0"/>
          </reference>
          <reference field="0" count="1" selected="0">
            <x v="20"/>
          </reference>
        </references>
      </pivotArea>
    </chartFormat>
    <chartFormat chart="7" format="76">
      <pivotArea type="data" outline="0" fieldPosition="0">
        <references count="2">
          <reference field="4294967294" count="1" selected="0">
            <x v="0"/>
          </reference>
          <reference field="0" count="1" selected="0">
            <x v="21"/>
          </reference>
        </references>
      </pivotArea>
    </chartFormat>
    <chartFormat chart="7" format="77">
      <pivotArea type="data" outline="0" fieldPosition="0">
        <references count="2">
          <reference field="4294967294" count="1" selected="0">
            <x v="0"/>
          </reference>
          <reference field="0" count="1" selected="0">
            <x v="22"/>
          </reference>
        </references>
      </pivotArea>
    </chartFormat>
    <chartFormat chart="7" format="78">
      <pivotArea type="data" outline="0" fieldPosition="0">
        <references count="2">
          <reference field="4294967294" count="1" selected="0">
            <x v="0"/>
          </reference>
          <reference field="0" count="1" selected="0">
            <x v="23"/>
          </reference>
        </references>
      </pivotArea>
    </chartFormat>
    <chartFormat chart="9" format="2" series="1">
      <pivotArea type="data" outline="0" fieldPosition="0">
        <references count="1">
          <reference field="4294967294" count="1" selected="0">
            <x v="0"/>
          </reference>
        </references>
      </pivotArea>
    </chartFormat>
    <chartFormat chart="0" format="29">
      <pivotArea type="data" outline="0" fieldPosition="0">
        <references count="2">
          <reference field="4294967294" count="1" selected="0">
            <x v="0"/>
          </reference>
          <reference field="0" count="1" selected="0">
            <x v="0"/>
          </reference>
        </references>
      </pivotArea>
    </chartFormat>
    <chartFormat chart="0" format="30">
      <pivotArea type="data" outline="0" fieldPosition="0">
        <references count="2">
          <reference field="4294967294" count="1" selected="0">
            <x v="0"/>
          </reference>
          <reference field="0" count="1" selected="0">
            <x v="1"/>
          </reference>
        </references>
      </pivotArea>
    </chartFormat>
    <chartFormat chart="0" format="31">
      <pivotArea type="data" outline="0" fieldPosition="0">
        <references count="2">
          <reference field="4294967294" count="1" selected="0">
            <x v="0"/>
          </reference>
          <reference field="0" count="1" selected="0">
            <x v="2"/>
          </reference>
        </references>
      </pivotArea>
    </chartFormat>
    <chartFormat chart="0" format="32">
      <pivotArea type="data" outline="0" fieldPosition="0">
        <references count="2">
          <reference field="4294967294" count="1" selected="0">
            <x v="0"/>
          </reference>
          <reference field="0" count="1" selected="0">
            <x v="3"/>
          </reference>
        </references>
      </pivotArea>
    </chartFormat>
    <chartFormat chart="0" format="33">
      <pivotArea type="data" outline="0" fieldPosition="0">
        <references count="2">
          <reference field="4294967294" count="1" selected="0">
            <x v="0"/>
          </reference>
          <reference field="0" count="1" selected="0">
            <x v="4"/>
          </reference>
        </references>
      </pivotArea>
    </chartFormat>
    <chartFormat chart="0" format="34">
      <pivotArea type="data" outline="0" fieldPosition="0">
        <references count="2">
          <reference field="4294967294" count="1" selected="0">
            <x v="0"/>
          </reference>
          <reference field="0" count="1" selected="0">
            <x v="5"/>
          </reference>
        </references>
      </pivotArea>
    </chartFormat>
    <chartFormat chart="0" format="35">
      <pivotArea type="data" outline="0" fieldPosition="0">
        <references count="2">
          <reference field="4294967294" count="1" selected="0">
            <x v="0"/>
          </reference>
          <reference field="0" count="1" selected="0">
            <x v="6"/>
          </reference>
        </references>
      </pivotArea>
    </chartFormat>
    <chartFormat chart="0" format="36">
      <pivotArea type="data" outline="0" fieldPosition="0">
        <references count="2">
          <reference field="4294967294" count="1" selected="0">
            <x v="0"/>
          </reference>
          <reference field="0" count="1" selected="0">
            <x v="7"/>
          </reference>
        </references>
      </pivotArea>
    </chartFormat>
    <chartFormat chart="0" format="37">
      <pivotArea type="data" outline="0" fieldPosition="0">
        <references count="2">
          <reference field="4294967294" count="1" selected="0">
            <x v="0"/>
          </reference>
          <reference field="0" count="1" selected="0">
            <x v="8"/>
          </reference>
        </references>
      </pivotArea>
    </chartFormat>
    <chartFormat chart="0" format="38">
      <pivotArea type="data" outline="0" fieldPosition="0">
        <references count="2">
          <reference field="4294967294" count="1" selected="0">
            <x v="0"/>
          </reference>
          <reference field="0" count="1" selected="0">
            <x v="9"/>
          </reference>
        </references>
      </pivotArea>
    </chartFormat>
    <chartFormat chart="0" format="39">
      <pivotArea type="data" outline="0" fieldPosition="0">
        <references count="2">
          <reference field="4294967294" count="1" selected="0">
            <x v="0"/>
          </reference>
          <reference field="0" count="1" selected="0">
            <x v="10"/>
          </reference>
        </references>
      </pivotArea>
    </chartFormat>
    <chartFormat chart="0" format="40">
      <pivotArea type="data" outline="0" fieldPosition="0">
        <references count="2">
          <reference field="4294967294" count="1" selected="0">
            <x v="0"/>
          </reference>
          <reference field="0" count="1" selected="0">
            <x v="11"/>
          </reference>
        </references>
      </pivotArea>
    </chartFormat>
    <chartFormat chart="0" format="41">
      <pivotArea type="data" outline="0" fieldPosition="0">
        <references count="2">
          <reference field="4294967294" count="1" selected="0">
            <x v="0"/>
          </reference>
          <reference field="0" count="1" selected="0">
            <x v="12"/>
          </reference>
        </references>
      </pivotArea>
    </chartFormat>
    <chartFormat chart="0" format="42">
      <pivotArea type="data" outline="0" fieldPosition="0">
        <references count="2">
          <reference field="4294967294" count="1" selected="0">
            <x v="0"/>
          </reference>
          <reference field="0" count="1" selected="0">
            <x v="13"/>
          </reference>
        </references>
      </pivotArea>
    </chartFormat>
    <chartFormat chart="0" format="43">
      <pivotArea type="data" outline="0" fieldPosition="0">
        <references count="2">
          <reference field="4294967294" count="1" selected="0">
            <x v="0"/>
          </reference>
          <reference field="0" count="1" selected="0">
            <x v="14"/>
          </reference>
        </references>
      </pivotArea>
    </chartFormat>
    <chartFormat chart="0" format="44">
      <pivotArea type="data" outline="0" fieldPosition="0">
        <references count="2">
          <reference field="4294967294" count="1" selected="0">
            <x v="0"/>
          </reference>
          <reference field="0" count="1" selected="0">
            <x v="15"/>
          </reference>
        </references>
      </pivotArea>
    </chartFormat>
    <chartFormat chart="0" format="45">
      <pivotArea type="data" outline="0" fieldPosition="0">
        <references count="2">
          <reference field="4294967294" count="1" selected="0">
            <x v="0"/>
          </reference>
          <reference field="0" count="1" selected="0">
            <x v="16"/>
          </reference>
        </references>
      </pivotArea>
    </chartFormat>
    <chartFormat chart="0" format="46">
      <pivotArea type="data" outline="0" fieldPosition="0">
        <references count="2">
          <reference field="4294967294" count="1" selected="0">
            <x v="0"/>
          </reference>
          <reference field="0" count="1" selected="0">
            <x v="17"/>
          </reference>
        </references>
      </pivotArea>
    </chartFormat>
    <chartFormat chart="0" format="47">
      <pivotArea type="data" outline="0" fieldPosition="0">
        <references count="2">
          <reference field="4294967294" count="1" selected="0">
            <x v="0"/>
          </reference>
          <reference field="0" count="1" selected="0">
            <x v="18"/>
          </reference>
        </references>
      </pivotArea>
    </chartFormat>
    <chartFormat chart="0" format="48">
      <pivotArea type="data" outline="0" fieldPosition="0">
        <references count="2">
          <reference field="4294967294" count="1" selected="0">
            <x v="0"/>
          </reference>
          <reference field="0" count="1" selected="0">
            <x v="19"/>
          </reference>
        </references>
      </pivotArea>
    </chartFormat>
    <chartFormat chart="0" format="49">
      <pivotArea type="data" outline="0" fieldPosition="0">
        <references count="2">
          <reference field="4294967294" count="1" selected="0">
            <x v="0"/>
          </reference>
          <reference field="0" count="1" selected="0">
            <x v="20"/>
          </reference>
        </references>
      </pivotArea>
    </chartFormat>
    <chartFormat chart="0" format="50">
      <pivotArea type="data" outline="0" fieldPosition="0">
        <references count="2">
          <reference field="4294967294" count="1" selected="0">
            <x v="0"/>
          </reference>
          <reference field="0" count="1" selected="0">
            <x v="21"/>
          </reference>
        </references>
      </pivotArea>
    </chartFormat>
    <chartFormat chart="0" format="51">
      <pivotArea type="data" outline="0" fieldPosition="0">
        <references count="2">
          <reference field="4294967294" count="1" selected="0">
            <x v="0"/>
          </reference>
          <reference field="0" count="1" selected="0">
            <x v="22"/>
          </reference>
        </references>
      </pivotArea>
    </chartFormat>
    <chartFormat chart="0" format="52">
      <pivotArea type="data" outline="0" fieldPosition="0">
        <references count="2">
          <reference field="4294967294" count="1" selected="0">
            <x v="0"/>
          </reference>
          <reference field="0" count="1" selected="0">
            <x v="2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13D495-6BF1-451A-B7CA-5F4F926BF1DE}" name="PivotTable2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B11" firstHeaderRow="1" firstDataRow="1" firstDataCol="1" rowPageCount="2" colPageCount="1"/>
  <pivotFields count="11">
    <pivotField axis="axisRow" showAll="0">
      <items count="236">
        <item x="36"/>
        <item x="139"/>
        <item x="32"/>
        <item x="209"/>
        <item x="202"/>
        <item x="43"/>
        <item x="223"/>
        <item x="200"/>
        <item x="31"/>
        <item x="136"/>
        <item x="196"/>
        <item x="54"/>
        <item x="96"/>
        <item x="89"/>
        <item x="177"/>
        <item x="151"/>
        <item x="7"/>
        <item x="182"/>
        <item x="95"/>
        <item x="80"/>
        <item x="176"/>
        <item x="76"/>
        <item x="205"/>
        <item x="164"/>
        <item x="79"/>
        <item x="134"/>
        <item x="144"/>
        <item x="5"/>
        <item x="219"/>
        <item x="174"/>
        <item x="106"/>
        <item x="58"/>
        <item x="77"/>
        <item x="52"/>
        <item x="171"/>
        <item x="70"/>
        <item x="51"/>
        <item x="38"/>
        <item x="220"/>
        <item x="204"/>
        <item x="124"/>
        <item x="71"/>
        <item x="189"/>
        <item x="62"/>
        <item x="0"/>
        <item x="28"/>
        <item x="162"/>
        <item x="116"/>
        <item x="222"/>
        <item x="121"/>
        <item x="129"/>
        <item x="82"/>
        <item x="191"/>
        <item x="157"/>
        <item x="85"/>
        <item x="114"/>
        <item x="159"/>
        <item x="203"/>
        <item x="84"/>
        <item x="15"/>
        <item x="66"/>
        <item x="13"/>
        <item x="111"/>
        <item x="152"/>
        <item x="132"/>
        <item x="154"/>
        <item x="158"/>
        <item x="11"/>
        <item x="211"/>
        <item x="231"/>
        <item x="160"/>
        <item x="115"/>
        <item x="21"/>
        <item x="181"/>
        <item x="184"/>
        <item x="145"/>
        <item x="143"/>
        <item x="131"/>
        <item x="18"/>
        <item x="46"/>
        <item x="218"/>
        <item x="86"/>
        <item x="208"/>
        <item x="194"/>
        <item x="175"/>
        <item x="190"/>
        <item x="65"/>
        <item x="74"/>
        <item x="149"/>
        <item x="163"/>
        <item x="81"/>
        <item x="234"/>
        <item x="91"/>
        <item x="103"/>
        <item x="93"/>
        <item x="179"/>
        <item x="1"/>
        <item x="3"/>
        <item x="17"/>
        <item x="35"/>
        <item x="123"/>
        <item x="201"/>
        <item x="99"/>
        <item x="22"/>
        <item x="137"/>
        <item x="10"/>
        <item x="87"/>
        <item x="63"/>
        <item x="26"/>
        <item x="192"/>
        <item x="128"/>
        <item x="110"/>
        <item x="104"/>
        <item x="150"/>
        <item x="108"/>
        <item x="146"/>
        <item x="122"/>
        <item x="107"/>
        <item x="216"/>
        <item x="141"/>
        <item x="168"/>
        <item x="166"/>
        <item x="50"/>
        <item x="61"/>
        <item x="44"/>
        <item x="172"/>
        <item x="59"/>
        <item x="173"/>
        <item x="206"/>
        <item x="178"/>
        <item x="126"/>
        <item x="156"/>
        <item x="185"/>
        <item x="9"/>
        <item x="193"/>
        <item x="130"/>
        <item x="213"/>
        <item x="135"/>
        <item x="167"/>
        <item x="230"/>
        <item x="39"/>
        <item x="45"/>
        <item x="25"/>
        <item x="142"/>
        <item x="226"/>
        <item x="48"/>
        <item x="68"/>
        <item x="183"/>
        <item x="125"/>
        <item x="109"/>
        <item x="55"/>
        <item x="6"/>
        <item x="232"/>
        <item x="53"/>
        <item x="147"/>
        <item x="207"/>
        <item x="118"/>
        <item x="119"/>
        <item x="4"/>
        <item x="221"/>
        <item x="127"/>
        <item x="97"/>
        <item x="105"/>
        <item x="42"/>
        <item x="12"/>
        <item x="37"/>
        <item x="88"/>
        <item x="140"/>
        <item x="138"/>
        <item x="161"/>
        <item x="60"/>
        <item x="8"/>
        <item x="75"/>
        <item x="227"/>
        <item x="228"/>
        <item x="210"/>
        <item x="188"/>
        <item x="215"/>
        <item x="229"/>
        <item x="187"/>
        <item x="217"/>
        <item x="186"/>
        <item x="40"/>
        <item x="69"/>
        <item x="98"/>
        <item x="199"/>
        <item x="102"/>
        <item x="113"/>
        <item x="212"/>
        <item x="117"/>
        <item x="148"/>
        <item x="165"/>
        <item x="72"/>
        <item x="24"/>
        <item x="27"/>
        <item x="83"/>
        <item x="29"/>
        <item x="57"/>
        <item x="195"/>
        <item x="120"/>
        <item x="33"/>
        <item x="170"/>
        <item x="90"/>
        <item x="100"/>
        <item x="67"/>
        <item x="56"/>
        <item x="94"/>
        <item x="23"/>
        <item x="19"/>
        <item x="155"/>
        <item x="101"/>
        <item x="233"/>
        <item x="197"/>
        <item x="153"/>
        <item x="78"/>
        <item x="16"/>
        <item x="112"/>
        <item x="214"/>
        <item x="224"/>
        <item x="198"/>
        <item x="30"/>
        <item x="34"/>
        <item x="92"/>
        <item x="20"/>
        <item x="2"/>
        <item x="133"/>
        <item x="41"/>
        <item x="180"/>
        <item x="49"/>
        <item x="14"/>
        <item x="225"/>
        <item x="169"/>
        <item x="47"/>
        <item x="64"/>
        <item x="73"/>
        <item t="default"/>
      </items>
    </pivotField>
    <pivotField dataField="1" showAll="0"/>
    <pivotField numFmtId="10" showAll="0"/>
    <pivotField showAll="0"/>
    <pivotField showAll="0"/>
    <pivotField showAll="0"/>
    <pivotField showAll="0"/>
    <pivotField axis="axisPage" showAll="0">
      <items count="52">
        <item x="19"/>
        <item x="32"/>
        <item x="15"/>
        <item x="7"/>
        <item x="13"/>
        <item x="12"/>
        <item x="0"/>
        <item x="2"/>
        <item x="14"/>
        <item x="26"/>
        <item x="6"/>
        <item x="1"/>
        <item x="3"/>
        <item x="17"/>
        <item x="37"/>
        <item x="9"/>
        <item x="42"/>
        <item x="35"/>
        <item x="36"/>
        <item x="41"/>
        <item x="21"/>
        <item x="48"/>
        <item x="10"/>
        <item x="45"/>
        <item x="18"/>
        <item x="4"/>
        <item x="23"/>
        <item x="28"/>
        <item x="27"/>
        <item x="47"/>
        <item x="29"/>
        <item x="49"/>
        <item x="8"/>
        <item x="22"/>
        <item x="43"/>
        <item x="24"/>
        <item x="30"/>
        <item x="44"/>
        <item x="16"/>
        <item x="20"/>
        <item x="33"/>
        <item x="46"/>
        <item x="5"/>
        <item x="40"/>
        <item x="25"/>
        <item x="38"/>
        <item x="34"/>
        <item x="11"/>
        <item x="39"/>
        <item x="31"/>
        <item x="50"/>
        <item t="default"/>
      </items>
    </pivotField>
    <pivotField axis="axisPage" multipleItemSelectionAllowed="1" showAll="0">
      <items count="36">
        <item h="1" x="25"/>
        <item h="1" x="27"/>
        <item x="13"/>
        <item h="1" x="5"/>
        <item h="1" x="9"/>
        <item h="1" x="17"/>
        <item h="1" x="22"/>
        <item h="1" x="23"/>
        <item h="1" x="3"/>
        <item h="1" x="29"/>
        <item h="1" x="11"/>
        <item h="1" x="10"/>
        <item h="1" x="30"/>
        <item h="1" x="1"/>
        <item h="1" x="7"/>
        <item h="1" x="2"/>
        <item h="1" x="19"/>
        <item h="1" x="12"/>
        <item h="1" x="4"/>
        <item h="1" x="26"/>
        <item h="1" x="24"/>
        <item h="1" x="32"/>
        <item h="1" x="31"/>
        <item h="1" x="0"/>
        <item h="1" x="33"/>
        <item h="1" x="6"/>
        <item h="1" x="21"/>
        <item h="1" x="15"/>
        <item h="1" x="28"/>
        <item h="1" x="18"/>
        <item h="1" x="20"/>
        <item h="1" x="14"/>
        <item h="1" x="16"/>
        <item h="1" x="8"/>
        <item h="1" x="34"/>
        <item t="default"/>
      </items>
    </pivotField>
    <pivotField showAll="0"/>
    <pivotField numFmtId="10" showAll="0"/>
  </pivotFields>
  <rowFields count="1">
    <field x="0"/>
  </rowFields>
  <rowItems count="7">
    <i>
      <x v="5"/>
    </i>
    <i>
      <x v="32"/>
    </i>
    <i>
      <x v="41"/>
    </i>
    <i>
      <x v="59"/>
    </i>
    <i>
      <x v="192"/>
    </i>
    <i>
      <x v="220"/>
    </i>
    <i t="grand">
      <x/>
    </i>
  </rowItems>
  <colItems count="1">
    <i/>
  </colItems>
  <pageFields count="2">
    <pageField fld="7" hier="-1"/>
    <pageField fld="8" hier="-1"/>
  </pageFields>
  <dataFields count="1">
    <dataField name="Sum of Population (2020)" fld="1" baseField="0" baseItem="0"/>
  </dataFields>
  <chartFormats count="2">
    <chartFormat chart="0" format="0" series="1">
      <pivotArea type="data" outline="0" fieldPosition="0">
        <references count="1">
          <reference field="4294967294" count="1" selected="0">
            <x v="0"/>
          </reference>
        </references>
      </pivotArea>
    </chartFormat>
    <chartFormat chart="2" format="3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6012B6-5ED6-417C-9BDF-63EB94043868}" name="PivotTable17"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28" firstHeaderRow="1" firstDataRow="1" firstDataCol="1"/>
  <pivotFields count="11">
    <pivotField axis="axisRow" showAll="0">
      <items count="25">
        <item x="7"/>
        <item x="5"/>
        <item x="0"/>
        <item x="15"/>
        <item x="13"/>
        <item x="11"/>
        <item x="21"/>
        <item x="18"/>
        <item x="1"/>
        <item x="3"/>
        <item x="17"/>
        <item x="22"/>
        <item x="10"/>
        <item x="9"/>
        <item x="6"/>
        <item x="4"/>
        <item x="12"/>
        <item x="8"/>
        <item x="23"/>
        <item x="19"/>
        <item x="16"/>
        <item x="20"/>
        <item x="2"/>
        <item x="14"/>
        <item t="default"/>
      </items>
    </pivotField>
    <pivotField dataField="1" showAll="0"/>
    <pivotField numFmtId="10" showAll="0">
      <items count="25">
        <item x="10"/>
        <item x="22"/>
        <item x="8"/>
        <item x="21"/>
        <item x="19"/>
        <item x="18"/>
        <item x="0"/>
        <item x="20"/>
        <item x="2"/>
        <item x="5"/>
        <item x="14"/>
        <item x="1"/>
        <item x="7"/>
        <item x="9"/>
        <item x="3"/>
        <item x="16"/>
        <item x="17"/>
        <item x="12"/>
        <item x="13"/>
        <item x="4"/>
        <item x="11"/>
        <item x="6"/>
        <item x="23"/>
        <item x="15"/>
        <item t="default"/>
      </items>
    </pivotField>
    <pivotField showAll="0"/>
    <pivotField showAll="0"/>
    <pivotField showAll="0"/>
    <pivotField showAll="0"/>
    <pivotField showAll="0"/>
    <pivotField showAll="0"/>
    <pivotField numFmtId="9" showAll="0"/>
    <pivotField numFmtId="10" showAll="0"/>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Population (2020)" fld="1" baseField="0" baseItem="0"/>
  </dataFields>
  <chartFormats count="51">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26" series="1">
      <pivotArea type="data" outline="0" fieldPosition="0">
        <references count="1">
          <reference field="4294967294" count="1" selected="0">
            <x v="0"/>
          </reference>
        </references>
      </pivotArea>
    </chartFormat>
    <chartFormat chart="5" format="27">
      <pivotArea type="data" outline="0" fieldPosition="0">
        <references count="2">
          <reference field="4294967294" count="1" selected="0">
            <x v="0"/>
          </reference>
          <reference field="0" count="1" selected="0">
            <x v="0"/>
          </reference>
        </references>
      </pivotArea>
    </chartFormat>
    <chartFormat chart="5" format="28">
      <pivotArea type="data" outline="0" fieldPosition="0">
        <references count="2">
          <reference field="4294967294" count="1" selected="0">
            <x v="0"/>
          </reference>
          <reference field="0" count="1" selected="0">
            <x v="1"/>
          </reference>
        </references>
      </pivotArea>
    </chartFormat>
    <chartFormat chart="5" format="29">
      <pivotArea type="data" outline="0" fieldPosition="0">
        <references count="2">
          <reference field="4294967294" count="1" selected="0">
            <x v="0"/>
          </reference>
          <reference field="0" count="1" selected="0">
            <x v="2"/>
          </reference>
        </references>
      </pivotArea>
    </chartFormat>
    <chartFormat chart="5" format="30">
      <pivotArea type="data" outline="0" fieldPosition="0">
        <references count="2">
          <reference field="4294967294" count="1" selected="0">
            <x v="0"/>
          </reference>
          <reference field="0" count="1" selected="0">
            <x v="3"/>
          </reference>
        </references>
      </pivotArea>
    </chartFormat>
    <chartFormat chart="5" format="31">
      <pivotArea type="data" outline="0" fieldPosition="0">
        <references count="2">
          <reference field="4294967294" count="1" selected="0">
            <x v="0"/>
          </reference>
          <reference field="0" count="1" selected="0">
            <x v="4"/>
          </reference>
        </references>
      </pivotArea>
    </chartFormat>
    <chartFormat chart="5" format="32">
      <pivotArea type="data" outline="0" fieldPosition="0">
        <references count="2">
          <reference field="4294967294" count="1" selected="0">
            <x v="0"/>
          </reference>
          <reference field="0" count="1" selected="0">
            <x v="5"/>
          </reference>
        </references>
      </pivotArea>
    </chartFormat>
    <chartFormat chart="5" format="33">
      <pivotArea type="data" outline="0" fieldPosition="0">
        <references count="2">
          <reference field="4294967294" count="1" selected="0">
            <x v="0"/>
          </reference>
          <reference field="0" count="1" selected="0">
            <x v="6"/>
          </reference>
        </references>
      </pivotArea>
    </chartFormat>
    <chartFormat chart="5" format="34">
      <pivotArea type="data" outline="0" fieldPosition="0">
        <references count="2">
          <reference field="4294967294" count="1" selected="0">
            <x v="0"/>
          </reference>
          <reference field="0" count="1" selected="0">
            <x v="7"/>
          </reference>
        </references>
      </pivotArea>
    </chartFormat>
    <chartFormat chart="5" format="35">
      <pivotArea type="data" outline="0" fieldPosition="0">
        <references count="2">
          <reference field="4294967294" count="1" selected="0">
            <x v="0"/>
          </reference>
          <reference field="0" count="1" selected="0">
            <x v="8"/>
          </reference>
        </references>
      </pivotArea>
    </chartFormat>
    <chartFormat chart="5" format="36">
      <pivotArea type="data" outline="0" fieldPosition="0">
        <references count="2">
          <reference field="4294967294" count="1" selected="0">
            <x v="0"/>
          </reference>
          <reference field="0" count="1" selected="0">
            <x v="9"/>
          </reference>
        </references>
      </pivotArea>
    </chartFormat>
    <chartFormat chart="5" format="37">
      <pivotArea type="data" outline="0" fieldPosition="0">
        <references count="2">
          <reference field="4294967294" count="1" selected="0">
            <x v="0"/>
          </reference>
          <reference field="0" count="1" selected="0">
            <x v="10"/>
          </reference>
        </references>
      </pivotArea>
    </chartFormat>
    <chartFormat chart="5" format="38">
      <pivotArea type="data" outline="0" fieldPosition="0">
        <references count="2">
          <reference field="4294967294" count="1" selected="0">
            <x v="0"/>
          </reference>
          <reference field="0" count="1" selected="0">
            <x v="11"/>
          </reference>
        </references>
      </pivotArea>
    </chartFormat>
    <chartFormat chart="5" format="39">
      <pivotArea type="data" outline="0" fieldPosition="0">
        <references count="2">
          <reference field="4294967294" count="1" selected="0">
            <x v="0"/>
          </reference>
          <reference field="0" count="1" selected="0">
            <x v="12"/>
          </reference>
        </references>
      </pivotArea>
    </chartFormat>
    <chartFormat chart="5" format="40">
      <pivotArea type="data" outline="0" fieldPosition="0">
        <references count="2">
          <reference field="4294967294" count="1" selected="0">
            <x v="0"/>
          </reference>
          <reference field="0" count="1" selected="0">
            <x v="13"/>
          </reference>
        </references>
      </pivotArea>
    </chartFormat>
    <chartFormat chart="5" format="41">
      <pivotArea type="data" outline="0" fieldPosition="0">
        <references count="2">
          <reference field="4294967294" count="1" selected="0">
            <x v="0"/>
          </reference>
          <reference field="0" count="1" selected="0">
            <x v="14"/>
          </reference>
        </references>
      </pivotArea>
    </chartFormat>
    <chartFormat chart="5" format="42">
      <pivotArea type="data" outline="0" fieldPosition="0">
        <references count="2">
          <reference field="4294967294" count="1" selected="0">
            <x v="0"/>
          </reference>
          <reference field="0" count="1" selected="0">
            <x v="15"/>
          </reference>
        </references>
      </pivotArea>
    </chartFormat>
    <chartFormat chart="5" format="43">
      <pivotArea type="data" outline="0" fieldPosition="0">
        <references count="2">
          <reference field="4294967294" count="1" selected="0">
            <x v="0"/>
          </reference>
          <reference field="0" count="1" selected="0">
            <x v="16"/>
          </reference>
        </references>
      </pivotArea>
    </chartFormat>
    <chartFormat chart="5" format="44">
      <pivotArea type="data" outline="0" fieldPosition="0">
        <references count="2">
          <reference field="4294967294" count="1" selected="0">
            <x v="0"/>
          </reference>
          <reference field="0" count="1" selected="0">
            <x v="17"/>
          </reference>
        </references>
      </pivotArea>
    </chartFormat>
    <chartFormat chart="5" format="45">
      <pivotArea type="data" outline="0" fieldPosition="0">
        <references count="2">
          <reference field="4294967294" count="1" selected="0">
            <x v="0"/>
          </reference>
          <reference field="0" count="1" selected="0">
            <x v="18"/>
          </reference>
        </references>
      </pivotArea>
    </chartFormat>
    <chartFormat chart="5" format="46">
      <pivotArea type="data" outline="0" fieldPosition="0">
        <references count="2">
          <reference field="4294967294" count="1" selected="0">
            <x v="0"/>
          </reference>
          <reference field="0" count="1" selected="0">
            <x v="19"/>
          </reference>
        </references>
      </pivotArea>
    </chartFormat>
    <chartFormat chart="5" format="47">
      <pivotArea type="data" outline="0" fieldPosition="0">
        <references count="2">
          <reference field="4294967294" count="1" selected="0">
            <x v="0"/>
          </reference>
          <reference field="0" count="1" selected="0">
            <x v="20"/>
          </reference>
        </references>
      </pivotArea>
    </chartFormat>
    <chartFormat chart="5" format="48">
      <pivotArea type="data" outline="0" fieldPosition="0">
        <references count="2">
          <reference field="4294967294" count="1" selected="0">
            <x v="0"/>
          </reference>
          <reference field="0" count="1" selected="0">
            <x v="21"/>
          </reference>
        </references>
      </pivotArea>
    </chartFormat>
    <chartFormat chart="5" format="49">
      <pivotArea type="data" outline="0" fieldPosition="0">
        <references count="2">
          <reference field="4294967294" count="1" selected="0">
            <x v="0"/>
          </reference>
          <reference field="0" count="1" selected="0">
            <x v="22"/>
          </reference>
        </references>
      </pivotArea>
    </chartFormat>
    <chartFormat chart="5" format="50">
      <pivotArea type="data" outline="0" fieldPosition="0">
        <references count="2">
          <reference field="4294967294" count="1" selected="0">
            <x v="0"/>
          </reference>
          <reference field="0" count="1" selected="0">
            <x v="23"/>
          </reference>
        </references>
      </pivotArea>
    </chartFormat>
    <chartFormat chart="2" format="1">
      <pivotArea type="data" outline="0" fieldPosition="0">
        <references count="2">
          <reference field="4294967294" count="1" selected="0">
            <x v="0"/>
          </reference>
          <reference field="0" count="1" selected="0">
            <x v="0"/>
          </reference>
        </references>
      </pivotArea>
    </chartFormat>
    <chartFormat chart="2" format="2">
      <pivotArea type="data" outline="0" fieldPosition="0">
        <references count="2">
          <reference field="4294967294" count="1" selected="0">
            <x v="0"/>
          </reference>
          <reference field="0" count="1" selected="0">
            <x v="1"/>
          </reference>
        </references>
      </pivotArea>
    </chartFormat>
    <chartFormat chart="2" format="3">
      <pivotArea type="data" outline="0" fieldPosition="0">
        <references count="2">
          <reference field="4294967294" count="1" selected="0">
            <x v="0"/>
          </reference>
          <reference field="0" count="1" selected="0">
            <x v="2"/>
          </reference>
        </references>
      </pivotArea>
    </chartFormat>
    <chartFormat chart="2" format="4">
      <pivotArea type="data" outline="0" fieldPosition="0">
        <references count="2">
          <reference field="4294967294" count="1" selected="0">
            <x v="0"/>
          </reference>
          <reference field="0" count="1" selected="0">
            <x v="3"/>
          </reference>
        </references>
      </pivotArea>
    </chartFormat>
    <chartFormat chart="2" format="5">
      <pivotArea type="data" outline="0" fieldPosition="0">
        <references count="2">
          <reference field="4294967294" count="1" selected="0">
            <x v="0"/>
          </reference>
          <reference field="0" count="1" selected="0">
            <x v="4"/>
          </reference>
        </references>
      </pivotArea>
    </chartFormat>
    <chartFormat chart="2" format="6">
      <pivotArea type="data" outline="0" fieldPosition="0">
        <references count="2">
          <reference field="4294967294" count="1" selected="0">
            <x v="0"/>
          </reference>
          <reference field="0" count="1" selected="0">
            <x v="5"/>
          </reference>
        </references>
      </pivotArea>
    </chartFormat>
    <chartFormat chart="2" format="7">
      <pivotArea type="data" outline="0" fieldPosition="0">
        <references count="2">
          <reference field="4294967294" count="1" selected="0">
            <x v="0"/>
          </reference>
          <reference field="0" count="1" selected="0">
            <x v="6"/>
          </reference>
        </references>
      </pivotArea>
    </chartFormat>
    <chartFormat chart="2" format="8">
      <pivotArea type="data" outline="0" fieldPosition="0">
        <references count="2">
          <reference field="4294967294" count="1" selected="0">
            <x v="0"/>
          </reference>
          <reference field="0" count="1" selected="0">
            <x v="7"/>
          </reference>
        </references>
      </pivotArea>
    </chartFormat>
    <chartFormat chart="2" format="9">
      <pivotArea type="data" outline="0" fieldPosition="0">
        <references count="2">
          <reference field="4294967294" count="1" selected="0">
            <x v="0"/>
          </reference>
          <reference field="0" count="1" selected="0">
            <x v="8"/>
          </reference>
        </references>
      </pivotArea>
    </chartFormat>
    <chartFormat chart="2" format="10">
      <pivotArea type="data" outline="0" fieldPosition="0">
        <references count="2">
          <reference field="4294967294" count="1" selected="0">
            <x v="0"/>
          </reference>
          <reference field="0" count="1" selected="0">
            <x v="9"/>
          </reference>
        </references>
      </pivotArea>
    </chartFormat>
    <chartFormat chart="2" format="11">
      <pivotArea type="data" outline="0" fieldPosition="0">
        <references count="2">
          <reference field="4294967294" count="1" selected="0">
            <x v="0"/>
          </reference>
          <reference field="0" count="1" selected="0">
            <x v="10"/>
          </reference>
        </references>
      </pivotArea>
    </chartFormat>
    <chartFormat chart="2" format="12">
      <pivotArea type="data" outline="0" fieldPosition="0">
        <references count="2">
          <reference field="4294967294" count="1" selected="0">
            <x v="0"/>
          </reference>
          <reference field="0" count="1" selected="0">
            <x v="11"/>
          </reference>
        </references>
      </pivotArea>
    </chartFormat>
    <chartFormat chart="2" format="13">
      <pivotArea type="data" outline="0" fieldPosition="0">
        <references count="2">
          <reference field="4294967294" count="1" selected="0">
            <x v="0"/>
          </reference>
          <reference field="0" count="1" selected="0">
            <x v="12"/>
          </reference>
        </references>
      </pivotArea>
    </chartFormat>
    <chartFormat chart="2" format="14">
      <pivotArea type="data" outline="0" fieldPosition="0">
        <references count="2">
          <reference field="4294967294" count="1" selected="0">
            <x v="0"/>
          </reference>
          <reference field="0" count="1" selected="0">
            <x v="13"/>
          </reference>
        </references>
      </pivotArea>
    </chartFormat>
    <chartFormat chart="2" format="15">
      <pivotArea type="data" outline="0" fieldPosition="0">
        <references count="2">
          <reference field="4294967294" count="1" selected="0">
            <x v="0"/>
          </reference>
          <reference field="0" count="1" selected="0">
            <x v="14"/>
          </reference>
        </references>
      </pivotArea>
    </chartFormat>
    <chartFormat chart="2" format="16">
      <pivotArea type="data" outline="0" fieldPosition="0">
        <references count="2">
          <reference field="4294967294" count="1" selected="0">
            <x v="0"/>
          </reference>
          <reference field="0" count="1" selected="0">
            <x v="15"/>
          </reference>
        </references>
      </pivotArea>
    </chartFormat>
    <chartFormat chart="2" format="17">
      <pivotArea type="data" outline="0" fieldPosition="0">
        <references count="2">
          <reference field="4294967294" count="1" selected="0">
            <x v="0"/>
          </reference>
          <reference field="0" count="1" selected="0">
            <x v="16"/>
          </reference>
        </references>
      </pivotArea>
    </chartFormat>
    <chartFormat chart="2" format="18">
      <pivotArea type="data" outline="0" fieldPosition="0">
        <references count="2">
          <reference field="4294967294" count="1" selected="0">
            <x v="0"/>
          </reference>
          <reference field="0" count="1" selected="0">
            <x v="17"/>
          </reference>
        </references>
      </pivotArea>
    </chartFormat>
    <chartFormat chart="2" format="19">
      <pivotArea type="data" outline="0" fieldPosition="0">
        <references count="2">
          <reference field="4294967294" count="1" selected="0">
            <x v="0"/>
          </reference>
          <reference field="0" count="1" selected="0">
            <x v="18"/>
          </reference>
        </references>
      </pivotArea>
    </chartFormat>
    <chartFormat chart="2" format="20">
      <pivotArea type="data" outline="0" fieldPosition="0">
        <references count="2">
          <reference field="4294967294" count="1" selected="0">
            <x v="0"/>
          </reference>
          <reference field="0" count="1" selected="0">
            <x v="19"/>
          </reference>
        </references>
      </pivotArea>
    </chartFormat>
    <chartFormat chart="2" format="21">
      <pivotArea type="data" outline="0" fieldPosition="0">
        <references count="2">
          <reference field="4294967294" count="1" selected="0">
            <x v="0"/>
          </reference>
          <reference field="0" count="1" selected="0">
            <x v="20"/>
          </reference>
        </references>
      </pivotArea>
    </chartFormat>
    <chartFormat chart="2" format="22">
      <pivotArea type="data" outline="0" fieldPosition="0">
        <references count="2">
          <reference field="4294967294" count="1" selected="0">
            <x v="0"/>
          </reference>
          <reference field="0" count="1" selected="0">
            <x v="21"/>
          </reference>
        </references>
      </pivotArea>
    </chartFormat>
    <chartFormat chart="2" format="23">
      <pivotArea type="data" outline="0" fieldPosition="0">
        <references count="2">
          <reference field="4294967294" count="1" selected="0">
            <x v="0"/>
          </reference>
          <reference field="0" count="1" selected="0">
            <x v="22"/>
          </reference>
        </references>
      </pivotArea>
    </chartFormat>
    <chartFormat chart="2" format="24">
      <pivotArea type="data" outline="0" fieldPosition="0">
        <references count="2">
          <reference field="4294967294" count="1" selected="0">
            <x v="0"/>
          </reference>
          <reference field="0" count="1" selected="0">
            <x v="2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8CBB6D4-9979-454D-8E6A-E471F198F197}" name="PivotTable25"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B51:I56" firstHeaderRow="1" firstDataRow="2" firstDataCol="1"/>
  <pivotFields count="3">
    <pivotField axis="axisRow" showAll="0">
      <items count="4">
        <item x="0"/>
        <item x="1"/>
        <item x="2"/>
        <item t="default"/>
      </items>
    </pivotField>
    <pivotField axis="axisCol" showAll="0">
      <items count="19">
        <item h="1" x="17"/>
        <item h="1" x="16"/>
        <item h="1" x="15"/>
        <item h="1" x="14"/>
        <item h="1" x="13"/>
        <item h="1" x="12"/>
        <item h="1" x="11"/>
        <item h="1" x="10"/>
        <item x="9"/>
        <item x="8"/>
        <item x="7"/>
        <item x="6"/>
        <item x="5"/>
        <item h="1" x="4"/>
        <item h="1" x="3"/>
        <item h="1" x="2"/>
        <item h="1" x="1"/>
        <item x="0"/>
        <item t="default"/>
      </items>
    </pivotField>
    <pivotField dataField="1" numFmtId="3" showAll="0"/>
  </pivotFields>
  <rowFields count="1">
    <field x="0"/>
  </rowFields>
  <rowItems count="4">
    <i>
      <x/>
    </i>
    <i>
      <x v="1"/>
    </i>
    <i>
      <x v="2"/>
    </i>
    <i t="grand">
      <x/>
    </i>
  </rowItems>
  <colFields count="1">
    <field x="1"/>
  </colFields>
  <colItems count="7">
    <i>
      <x v="8"/>
    </i>
    <i>
      <x v="9"/>
    </i>
    <i>
      <x v="10"/>
    </i>
    <i>
      <x v="11"/>
    </i>
    <i>
      <x v="12"/>
    </i>
    <i>
      <x v="17"/>
    </i>
    <i t="grand">
      <x/>
    </i>
  </colItems>
  <dataFields count="1">
    <dataField name="Sum of population" fld="2" baseField="0" baseItem="0"/>
  </dataFields>
  <chartFormats count="6">
    <chartFormat chart="0" format="0" series="1">
      <pivotArea type="data" outline="0" fieldPosition="0">
        <references count="2">
          <reference field="4294967294" count="1" selected="0">
            <x v="0"/>
          </reference>
          <reference field="1" count="1" selected="0">
            <x v="8"/>
          </reference>
        </references>
      </pivotArea>
    </chartFormat>
    <chartFormat chart="0" format="1" series="1">
      <pivotArea type="data" outline="0" fieldPosition="0">
        <references count="2">
          <reference field="4294967294" count="1" selected="0">
            <x v="0"/>
          </reference>
          <reference field="1" count="1" selected="0">
            <x v="9"/>
          </reference>
        </references>
      </pivotArea>
    </chartFormat>
    <chartFormat chart="0" format="2" series="1">
      <pivotArea type="data" outline="0" fieldPosition="0">
        <references count="2">
          <reference field="4294967294" count="1" selected="0">
            <x v="0"/>
          </reference>
          <reference field="1" count="1" selected="0">
            <x v="10"/>
          </reference>
        </references>
      </pivotArea>
    </chartFormat>
    <chartFormat chart="0" format="3" series="1">
      <pivotArea type="data" outline="0" fieldPosition="0">
        <references count="2">
          <reference field="4294967294" count="1" selected="0">
            <x v="0"/>
          </reference>
          <reference field="1" count="1" selected="0">
            <x v="11"/>
          </reference>
        </references>
      </pivotArea>
    </chartFormat>
    <chartFormat chart="0" format="4" series="1">
      <pivotArea type="data" outline="0" fieldPosition="0">
        <references count="2">
          <reference field="4294967294" count="1" selected="0">
            <x v="0"/>
          </reference>
          <reference field="1" count="1" selected="0">
            <x v="12"/>
          </reference>
        </references>
      </pivotArea>
    </chartFormat>
    <chartFormat chart="0" format="5" series="1">
      <pivotArea type="data" outline="0" fieldPosition="0">
        <references count="2">
          <reference field="4294967294" count="1" selected="0">
            <x v="0"/>
          </reference>
          <reference field="1" count="1" selected="0">
            <x v="1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0C5B171-706B-4D46-8DAB-56B6DC422EA7}" name="PivotTable28"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28" firstHeaderRow="1" firstDataRow="1" firstDataCol="1"/>
  <pivotFields count="11">
    <pivotField axis="axisRow" showAll="0">
      <items count="25">
        <item x="7"/>
        <item x="5"/>
        <item x="0"/>
        <item x="15"/>
        <item x="13"/>
        <item x="11"/>
        <item x="21"/>
        <item x="18"/>
        <item x="1"/>
        <item x="3"/>
        <item x="17"/>
        <item x="22"/>
        <item x="10"/>
        <item x="9"/>
        <item x="6"/>
        <item x="4"/>
        <item x="12"/>
        <item x="8"/>
        <item x="23"/>
        <item x="19"/>
        <item x="16"/>
        <item x="20"/>
        <item x="2"/>
        <item x="14"/>
        <item t="default"/>
      </items>
    </pivotField>
    <pivotField showAll="0">
      <items count="25">
        <item x="23"/>
        <item x="22"/>
        <item x="21"/>
        <item x="20"/>
        <item x="19"/>
        <item x="18"/>
        <item x="17"/>
        <item x="16"/>
        <item x="15"/>
        <item x="14"/>
        <item x="13"/>
        <item x="12"/>
        <item x="11"/>
        <item x="10"/>
        <item x="9"/>
        <item x="8"/>
        <item x="7"/>
        <item x="6"/>
        <item x="5"/>
        <item x="4"/>
        <item x="3"/>
        <item x="2"/>
        <item x="1"/>
        <item x="0"/>
        <item t="default"/>
      </items>
    </pivotField>
    <pivotField numFmtId="10" showAll="0"/>
    <pivotField showAll="0"/>
    <pivotField showAll="0"/>
    <pivotField showAll="0"/>
    <pivotField dataField="1" showAll="0">
      <items count="24">
        <item x="1"/>
        <item x="7"/>
        <item x="0"/>
        <item x="4"/>
        <item x="3"/>
        <item x="13"/>
        <item x="11"/>
        <item x="6"/>
        <item x="16"/>
        <item x="22"/>
        <item x="12"/>
        <item x="18"/>
        <item x="5"/>
        <item x="14"/>
        <item x="10"/>
        <item x="20"/>
        <item x="9"/>
        <item x="21"/>
        <item x="8"/>
        <item x="19"/>
        <item x="15"/>
        <item x="17"/>
        <item x="2"/>
        <item t="default"/>
      </items>
    </pivotField>
    <pivotField showAll="0"/>
    <pivotField showAll="0"/>
    <pivotField numFmtId="9" showAll="0"/>
    <pivotField numFmtId="10" showAll="0"/>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Migrants (net)" fld="6" baseField="0" baseItem="0"/>
  </dataFields>
  <chartFormats count="28">
    <chartFormat chart="0" format="27" series="1">
      <pivotArea type="data" outline="0" fieldPosition="0">
        <references count="2">
          <reference field="4294967294" count="1" selected="0">
            <x v="0"/>
          </reference>
          <reference field="0" count="1" selected="0">
            <x v="12"/>
          </reference>
        </references>
      </pivotArea>
    </chartFormat>
    <chartFormat chart="0" format="28" series="1">
      <pivotArea type="data" outline="0" fieldPosition="0">
        <references count="2">
          <reference field="4294967294" count="1" selected="0">
            <x v="0"/>
          </reference>
          <reference field="0" count="1" selected="0">
            <x v="13"/>
          </reference>
        </references>
      </pivotArea>
    </chartFormat>
    <chartFormat chart="0" format="29" series="1">
      <pivotArea type="data" outline="0" fieldPosition="0">
        <references count="2">
          <reference field="4294967294" count="1" selected="0">
            <x v="0"/>
          </reference>
          <reference field="0" count="1" selected="0">
            <x v="14"/>
          </reference>
        </references>
      </pivotArea>
    </chartFormat>
    <chartFormat chart="0" format="30" series="1">
      <pivotArea type="data" outline="0" fieldPosition="0">
        <references count="2">
          <reference field="4294967294" count="1" selected="0">
            <x v="0"/>
          </reference>
          <reference field="0" count="1" selected="0">
            <x v="15"/>
          </reference>
        </references>
      </pivotArea>
    </chartFormat>
    <chartFormat chart="0" format="31" series="1">
      <pivotArea type="data" outline="0" fieldPosition="0">
        <references count="2">
          <reference field="4294967294" count="1" selected="0">
            <x v="0"/>
          </reference>
          <reference field="0" count="1" selected="0">
            <x v="16"/>
          </reference>
        </references>
      </pivotArea>
    </chartFormat>
    <chartFormat chart="0" format="32" series="1">
      <pivotArea type="data" outline="0" fieldPosition="0">
        <references count="2">
          <reference field="4294967294" count="1" selected="0">
            <x v="0"/>
          </reference>
          <reference field="0" count="1" selected="0">
            <x v="17"/>
          </reference>
        </references>
      </pivotArea>
    </chartFormat>
    <chartFormat chart="0" format="33" series="1">
      <pivotArea type="data" outline="0" fieldPosition="0">
        <references count="2">
          <reference field="4294967294" count="1" selected="0">
            <x v="0"/>
          </reference>
          <reference field="0" count="1" selected="0">
            <x v="18"/>
          </reference>
        </references>
      </pivotArea>
    </chartFormat>
    <chartFormat chart="0" format="34" series="1">
      <pivotArea type="data" outline="0" fieldPosition="0">
        <references count="2">
          <reference field="4294967294" count="1" selected="0">
            <x v="0"/>
          </reference>
          <reference field="0" count="1" selected="0">
            <x v="19"/>
          </reference>
        </references>
      </pivotArea>
    </chartFormat>
    <chartFormat chart="0" format="35" series="1">
      <pivotArea type="data" outline="0" fieldPosition="0">
        <references count="2">
          <reference field="4294967294" count="1" selected="0">
            <x v="0"/>
          </reference>
          <reference field="0" count="1" selected="0">
            <x v="20"/>
          </reference>
        </references>
      </pivotArea>
    </chartFormat>
    <chartFormat chart="0" format="36" series="1">
      <pivotArea type="data" outline="0" fieldPosition="0">
        <references count="2">
          <reference field="4294967294" count="1" selected="0">
            <x v="0"/>
          </reference>
          <reference field="0" count="1" selected="0">
            <x v="21"/>
          </reference>
        </references>
      </pivotArea>
    </chartFormat>
    <chartFormat chart="0" format="37" series="1">
      <pivotArea type="data" outline="0" fieldPosition="0">
        <references count="2">
          <reference field="4294967294" count="1" selected="0">
            <x v="0"/>
          </reference>
          <reference field="0" count="1" selected="0">
            <x v="22"/>
          </reference>
        </references>
      </pivotArea>
    </chartFormat>
    <chartFormat chart="0" format="38" series="1">
      <pivotArea type="data" outline="0" fieldPosition="0">
        <references count="2">
          <reference field="4294967294" count="1" selected="0">
            <x v="0"/>
          </reference>
          <reference field="0" count="1" selected="0">
            <x v="23"/>
          </reference>
        </references>
      </pivotArea>
    </chartFormat>
    <chartFormat chart="0" format="39" series="1">
      <pivotArea type="data" outline="0" fieldPosition="0">
        <references count="2">
          <reference field="4294967294" count="1" selected="0">
            <x v="0"/>
          </reference>
          <reference field="0" count="1" selected="0">
            <x v="0"/>
          </reference>
        </references>
      </pivotArea>
    </chartFormat>
    <chartFormat chart="0" format="40" series="1">
      <pivotArea type="data" outline="0" fieldPosition="0">
        <references count="2">
          <reference field="4294967294" count="1" selected="0">
            <x v="0"/>
          </reference>
          <reference field="0" count="1" selected="0">
            <x v="1"/>
          </reference>
        </references>
      </pivotArea>
    </chartFormat>
    <chartFormat chart="0" format="41" series="1">
      <pivotArea type="data" outline="0" fieldPosition="0">
        <references count="2">
          <reference field="4294967294" count="1" selected="0">
            <x v="0"/>
          </reference>
          <reference field="0" count="1" selected="0">
            <x v="2"/>
          </reference>
        </references>
      </pivotArea>
    </chartFormat>
    <chartFormat chart="0" format="42" series="1">
      <pivotArea type="data" outline="0" fieldPosition="0">
        <references count="2">
          <reference field="4294967294" count="1" selected="0">
            <x v="0"/>
          </reference>
          <reference field="0" count="1" selected="0">
            <x v="3"/>
          </reference>
        </references>
      </pivotArea>
    </chartFormat>
    <chartFormat chart="0" format="43" series="1">
      <pivotArea type="data" outline="0" fieldPosition="0">
        <references count="2">
          <reference field="4294967294" count="1" selected="0">
            <x v="0"/>
          </reference>
          <reference field="0" count="1" selected="0">
            <x v="4"/>
          </reference>
        </references>
      </pivotArea>
    </chartFormat>
    <chartFormat chart="0" format="44" series="1">
      <pivotArea type="data" outline="0" fieldPosition="0">
        <references count="2">
          <reference field="4294967294" count="1" selected="0">
            <x v="0"/>
          </reference>
          <reference field="0" count="1" selected="0">
            <x v="5"/>
          </reference>
        </references>
      </pivotArea>
    </chartFormat>
    <chartFormat chart="0" format="45" series="1">
      <pivotArea type="data" outline="0" fieldPosition="0">
        <references count="2">
          <reference field="4294967294" count="1" selected="0">
            <x v="0"/>
          </reference>
          <reference field="0" count="1" selected="0">
            <x v="6"/>
          </reference>
        </references>
      </pivotArea>
    </chartFormat>
    <chartFormat chart="0" format="46" series="1">
      <pivotArea type="data" outline="0" fieldPosition="0">
        <references count="2">
          <reference field="4294967294" count="1" selected="0">
            <x v="0"/>
          </reference>
          <reference field="0" count="1" selected="0">
            <x v="7"/>
          </reference>
        </references>
      </pivotArea>
    </chartFormat>
    <chartFormat chart="0" format="47" series="1">
      <pivotArea type="data" outline="0" fieldPosition="0">
        <references count="2">
          <reference field="4294967294" count="1" selected="0">
            <x v="0"/>
          </reference>
          <reference field="0" count="1" selected="0">
            <x v="8"/>
          </reference>
        </references>
      </pivotArea>
    </chartFormat>
    <chartFormat chart="0" format="48" series="1">
      <pivotArea type="data" outline="0" fieldPosition="0">
        <references count="2">
          <reference field="4294967294" count="1" selected="0">
            <x v="0"/>
          </reference>
          <reference field="0" count="1" selected="0">
            <x v="9"/>
          </reference>
        </references>
      </pivotArea>
    </chartFormat>
    <chartFormat chart="0" format="49" series="1">
      <pivotArea type="data" outline="0" fieldPosition="0">
        <references count="2">
          <reference field="4294967294" count="1" selected="0">
            <x v="0"/>
          </reference>
          <reference field="0" count="1" selected="0">
            <x v="10"/>
          </reference>
        </references>
      </pivotArea>
    </chartFormat>
    <chartFormat chart="0" format="50" series="1">
      <pivotArea type="data" outline="0" fieldPosition="0">
        <references count="2">
          <reference field="4294967294" count="1" selected="0">
            <x v="0"/>
          </reference>
          <reference field="0" count="1" selected="0">
            <x v="11"/>
          </reference>
        </references>
      </pivotArea>
    </chartFormat>
    <chartFormat chart="0" format="51"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5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7CAE7CD-8325-4C01-B848-8092065FFA57}" name="PivotTable29"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C28" firstHeaderRow="0" firstDataRow="1" firstDataCol="1"/>
  <pivotFields count="11">
    <pivotField axis="axisRow" showAll="0">
      <items count="25">
        <item x="7"/>
        <item x="5"/>
        <item x="0"/>
        <item x="15"/>
        <item x="13"/>
        <item x="11"/>
        <item x="21"/>
        <item x="18"/>
        <item x="1"/>
        <item x="3"/>
        <item x="17"/>
        <item x="22"/>
        <item x="10"/>
        <item x="9"/>
        <item x="6"/>
        <item x="4"/>
        <item x="12"/>
        <item x="8"/>
        <item x="23"/>
        <item x="19"/>
        <item x="16"/>
        <item x="20"/>
        <item x="2"/>
        <item x="14"/>
        <item t="default"/>
      </items>
    </pivotField>
    <pivotField showAll="0"/>
    <pivotField dataField="1" numFmtId="10" showAll="0"/>
    <pivotField dataField="1" showAll="0"/>
    <pivotField showAll="0"/>
    <pivotField showAll="0"/>
    <pivotField showAll="0"/>
    <pivotField showAll="0"/>
    <pivotField showAll="0"/>
    <pivotField numFmtId="9" showAll="0"/>
    <pivotField numFmtId="10" showAll="0"/>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2"/>
  </colFields>
  <colItems count="2">
    <i>
      <x/>
    </i>
    <i i="1">
      <x v="1"/>
    </i>
  </colItems>
  <dataFields count="2">
    <dataField name="Sum of Net Change" fld="3" baseField="0" baseItem="0"/>
    <dataField name="Sum of Yearly Change" fld="2" baseField="0" baseItem="0"/>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ld_Share" xr10:uid="{7D17FA71-AD67-4721-BF6E-4D6EC7F34947}" sourceName="World Share">
  <pivotTables>
    <pivotTable tabId="10" name="PivotTable13"/>
  </pivotTables>
  <data>
    <tabular pivotCacheId="1845045566">
      <items count="23">
        <i x="22" s="1"/>
        <i x="21" s="1"/>
        <i x="20" s="1"/>
        <i x="19" s="1"/>
        <i x="18" s="1"/>
        <i x="17" s="1"/>
        <i x="16" s="1"/>
        <i x="15" s="1"/>
        <i x="14" s="1"/>
        <i x="13" s="1"/>
        <i x="12" s="1"/>
        <i x="11" s="1"/>
        <i x="10" s="1"/>
        <i x="9" s="1"/>
        <i x="8" s="1"/>
        <i x="7" s="1"/>
        <i x="6" s="1"/>
        <i x="5" s="1"/>
        <i x="4" s="1"/>
        <i x="3"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ert._Rate" xr10:uid="{C8150772-0BD1-4537-A3C9-08B613EB2636}" sourceName="Fert. Rate">
  <pivotTables>
    <pivotTable tabId="17" name="PivotTable26"/>
  </pivotTables>
  <data>
    <tabular pivotCacheId="1184100668">
      <items count="51">
        <i x="20" s="1"/>
        <i x="40" s="1"/>
        <i x="25" s="1"/>
        <i x="38" s="1"/>
        <i x="11" s="1"/>
        <i x="39" s="1"/>
        <i x="19" s="1" nd="1"/>
        <i x="32" s="1" nd="1"/>
        <i x="15" s="1" nd="1"/>
        <i x="7" s="1" nd="1"/>
        <i x="13" s="1" nd="1"/>
        <i x="12" s="1" nd="1"/>
        <i x="0" s="1" nd="1"/>
        <i x="2" s="1" nd="1"/>
        <i x="14" s="1" nd="1"/>
        <i x="26" s="1" nd="1"/>
        <i x="6" s="1" nd="1"/>
        <i x="1" s="1" nd="1"/>
        <i x="3" s="1" nd="1"/>
        <i x="17" s="1" nd="1"/>
        <i x="37" s="1" nd="1"/>
        <i x="9" s="1" nd="1"/>
        <i x="42" s="1" nd="1"/>
        <i x="35" s="1" nd="1"/>
        <i x="36" s="1" nd="1"/>
        <i x="41" s="1" nd="1"/>
        <i x="21" s="1" nd="1"/>
        <i x="48" s="1" nd="1"/>
        <i x="10" s="1" nd="1"/>
        <i x="45" s="1" nd="1"/>
        <i x="18" s="1" nd="1"/>
        <i x="4" s="1" nd="1"/>
        <i x="23" s="1" nd="1"/>
        <i x="28" s="1" nd="1"/>
        <i x="27" s="1" nd="1"/>
        <i x="47" s="1" nd="1"/>
        <i x="29" s="1" nd="1"/>
        <i x="49" s="1" nd="1"/>
        <i x="8" s="1" nd="1"/>
        <i x="22" s="1" nd="1"/>
        <i x="43" s="1" nd="1"/>
        <i x="24" s="1" nd="1"/>
        <i x="30" s="1" nd="1"/>
        <i x="44" s="1" nd="1"/>
        <i x="16" s="1" nd="1"/>
        <i x="33" s="1" nd="1"/>
        <i x="46" s="1" nd="1"/>
        <i x="5" s="1" nd="1"/>
        <i x="34" s="1" nd="1"/>
        <i x="31" s="1" nd="1"/>
        <i x="50"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d._Age" xr10:uid="{9CDC8791-FEC8-4B26-8092-0F01CB2B9D55}" sourceName="Med. Age">
  <pivotTables>
    <pivotTable tabId="17" name="PivotTable26"/>
  </pivotTables>
  <data>
    <tabular pivotCacheId="1184100668">
      <items count="35">
        <i x="25"/>
        <i x="27"/>
        <i x="13" s="1"/>
        <i x="5"/>
        <i x="9"/>
        <i x="17"/>
        <i x="22"/>
        <i x="23"/>
        <i x="3"/>
        <i x="29"/>
        <i x="11"/>
        <i x="10"/>
        <i x="30"/>
        <i x="1"/>
        <i x="7"/>
        <i x="2"/>
        <i x="19"/>
        <i x="12"/>
        <i x="4"/>
        <i x="26"/>
        <i x="24"/>
        <i x="32"/>
        <i x="31"/>
        <i x="0"/>
        <i x="33"/>
        <i x="6"/>
        <i x="21"/>
        <i x="15"/>
        <i x="28"/>
        <i x="18"/>
        <i x="20"/>
        <i x="14"/>
        <i x="16"/>
        <i x="8"/>
        <i x="3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orld Share 1" xr10:uid="{7EFD29F4-2A1C-45EE-9C28-C8084EDFEC5A}" cache="Slicer_World_Share" caption="World Share" rowHeight="234950"/>
  <slicer name="Fert. Rate 1" xr10:uid="{8DE8A7AD-458D-4955-A248-0D4576B0F428}" cache="Slicer_Fert._Rate" caption="Fert. Rate" columnCount="14" rowHeight="234950"/>
  <slicer name="Med. Age 1" xr10:uid="{A979BD6A-85C2-469A-A73C-DDF913F049F4}" cache="Slicer_Med._Age" caption="Med. Age" columnCount="3"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orld Share" xr10:uid="{630D24DE-3082-4DD6-8745-04EAD823D5FE}" cache="Slicer_World_Share" caption="World Share"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rt. Rate" xr10:uid="{7156D121-0791-4017-9BB9-7F9D0B901B01}" cache="Slicer_Fert._Rate" caption="Fert. Rate" columnCount="14" rowHeight="234950"/>
  <slicer name="Med. Age" xr10:uid="{E81CEEDC-61FF-4678-B253-C0BA874C3AA9}" cache="Slicer_Med._Age" caption="Med. Age" columnCoun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K236" totalsRowShown="0">
  <autoFilter ref="A1:K236" xr:uid="{00000000-0009-0000-0100-000001000000}"/>
  <tableColumns count="11">
    <tableColumn id="1" xr3:uid="{00000000-0010-0000-0000-000001000000}" name="Country (or dependency)"/>
    <tableColumn id="2" xr3:uid="{00000000-0010-0000-0000-000002000000}" name="Population (2020)"/>
    <tableColumn id="3" xr3:uid="{00000000-0010-0000-0000-000003000000}" name="Yearly Change" dataDxfId="2"/>
    <tableColumn id="4" xr3:uid="{00000000-0010-0000-0000-000004000000}" name="Net Change"/>
    <tableColumn id="5" xr3:uid="{00000000-0010-0000-0000-000005000000}" name="Density (P/KmÂ²)"/>
    <tableColumn id="6" xr3:uid="{00000000-0010-0000-0000-000006000000}" name="Land Area (KmÂ²)"/>
    <tableColumn id="7" xr3:uid="{00000000-0010-0000-0000-000007000000}" name="Migrants (net)"/>
    <tableColumn id="8" xr3:uid="{00000000-0010-0000-0000-000008000000}" name="Fert. Rate"/>
    <tableColumn id="9" xr3:uid="{00000000-0010-0000-0000-000009000000}" name="Med. Age"/>
    <tableColumn id="10" xr3:uid="{00000000-0010-0000-0000-00000A000000}" name="Urban Pop %" dataDxfId="1"/>
    <tableColumn id="11" xr3:uid="{00000000-0010-0000-0000-00000B000000}" name="World Share"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EB9BA-C130-48CB-99E1-294915137A91}">
  <dimension ref="A2:C3"/>
  <sheetViews>
    <sheetView showGridLines="0" workbookViewId="0">
      <selection activeCell="A2" sqref="A2"/>
    </sheetView>
  </sheetViews>
  <sheetFormatPr defaultRowHeight="14.4" x14ac:dyDescent="0.3"/>
  <sheetData>
    <row r="2" spans="1:3" x14ac:dyDescent="0.3">
      <c r="A2" s="7"/>
    </row>
    <row r="3" spans="1:3" x14ac:dyDescent="0.3">
      <c r="C3" s="7"/>
    </row>
  </sheetData>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36"/>
  <sheetViews>
    <sheetView workbookViewId="0">
      <selection activeCell="A3" sqref="A3"/>
    </sheetView>
  </sheetViews>
  <sheetFormatPr defaultRowHeight="14.4" x14ac:dyDescent="0.3"/>
  <cols>
    <col min="1" max="1" width="22.88671875" customWidth="1"/>
    <col min="2" max="2" width="17.21875" customWidth="1"/>
    <col min="3" max="3" width="14.33203125" customWidth="1"/>
    <col min="4" max="4" width="12.33203125" customWidth="1"/>
    <col min="5" max="5" width="16.5546875" customWidth="1"/>
    <col min="6" max="6" width="16.88671875" customWidth="1"/>
    <col min="7" max="7" width="14.21875" customWidth="1"/>
    <col min="8" max="8" width="10.88671875" customWidth="1"/>
    <col min="9" max="9" width="10.5546875" customWidth="1"/>
    <col min="10" max="10" width="13.33203125" customWidth="1"/>
    <col min="11" max="11" width="12.88671875" customWidth="1"/>
  </cols>
  <sheetData>
    <row r="1" spans="1:11" x14ac:dyDescent="0.3">
      <c r="A1" t="s">
        <v>0</v>
      </c>
      <c r="B1" t="s">
        <v>1</v>
      </c>
      <c r="C1" t="s">
        <v>2</v>
      </c>
      <c r="D1" t="s">
        <v>3</v>
      </c>
      <c r="E1" t="s">
        <v>4</v>
      </c>
      <c r="F1" t="s">
        <v>5</v>
      </c>
      <c r="G1" t="s">
        <v>6</v>
      </c>
      <c r="H1" t="s">
        <v>7</v>
      </c>
      <c r="I1" t="s">
        <v>8</v>
      </c>
      <c r="J1" t="s">
        <v>9</v>
      </c>
      <c r="K1" t="s">
        <v>10</v>
      </c>
    </row>
    <row r="2" spans="1:11" x14ac:dyDescent="0.3">
      <c r="A2" t="s">
        <v>11</v>
      </c>
      <c r="B2">
        <v>1440297825</v>
      </c>
      <c r="C2" s="1">
        <v>3.8999999999999998E-3</v>
      </c>
      <c r="D2">
        <v>5540090</v>
      </c>
      <c r="E2">
        <v>153</v>
      </c>
      <c r="F2">
        <v>9388211</v>
      </c>
      <c r="G2">
        <v>-348399</v>
      </c>
      <c r="H2">
        <v>1.7</v>
      </c>
      <c r="I2">
        <v>38</v>
      </c>
      <c r="J2" s="2">
        <v>0.61</v>
      </c>
      <c r="K2" s="1">
        <v>0.1847</v>
      </c>
    </row>
    <row r="3" spans="1:11" x14ac:dyDescent="0.3">
      <c r="A3" t="s">
        <v>12</v>
      </c>
      <c r="B3">
        <v>1382345085</v>
      </c>
      <c r="C3" s="1">
        <v>9.9000000000000008E-3</v>
      </c>
      <c r="D3">
        <v>13586631</v>
      </c>
      <c r="E3">
        <v>464</v>
      </c>
      <c r="F3">
        <v>2973190</v>
      </c>
      <c r="G3">
        <v>-532687</v>
      </c>
      <c r="H3">
        <v>2.2000000000000002</v>
      </c>
      <c r="I3">
        <v>28</v>
      </c>
      <c r="J3" s="2">
        <v>0.35</v>
      </c>
      <c r="K3" s="1">
        <v>0.17699999999999999</v>
      </c>
    </row>
    <row r="4" spans="1:11" x14ac:dyDescent="0.3">
      <c r="A4" t="s">
        <v>13</v>
      </c>
      <c r="B4">
        <v>331341050</v>
      </c>
      <c r="C4" s="1">
        <v>5.8999999999999999E-3</v>
      </c>
      <c r="D4">
        <v>1937734</v>
      </c>
      <c r="E4">
        <v>36</v>
      </c>
      <c r="F4">
        <v>9147420</v>
      </c>
      <c r="G4">
        <v>954806</v>
      </c>
      <c r="H4">
        <v>1.8</v>
      </c>
      <c r="I4">
        <v>38</v>
      </c>
      <c r="J4" s="2">
        <v>0.83</v>
      </c>
      <c r="K4" s="1">
        <v>4.2500000000000003E-2</v>
      </c>
    </row>
    <row r="5" spans="1:11" x14ac:dyDescent="0.3">
      <c r="A5" t="s">
        <v>14</v>
      </c>
      <c r="B5">
        <v>274021604</v>
      </c>
      <c r="C5" s="1">
        <v>1.0699999999999999E-2</v>
      </c>
      <c r="D5">
        <v>2898047</v>
      </c>
      <c r="E5">
        <v>151</v>
      </c>
      <c r="F5">
        <v>1811570</v>
      </c>
      <c r="G5">
        <v>-98955</v>
      </c>
      <c r="H5">
        <v>2.2999999999999998</v>
      </c>
      <c r="I5">
        <v>30</v>
      </c>
      <c r="J5" s="2">
        <v>0.56000000000000005</v>
      </c>
      <c r="K5" s="1">
        <v>3.5099999999999999E-2</v>
      </c>
    </row>
    <row r="6" spans="1:11" x14ac:dyDescent="0.3">
      <c r="A6" t="s">
        <v>15</v>
      </c>
      <c r="B6">
        <v>221612785</v>
      </c>
      <c r="C6" s="1">
        <v>0.02</v>
      </c>
      <c r="D6">
        <v>4327022</v>
      </c>
      <c r="E6">
        <v>287</v>
      </c>
      <c r="F6">
        <v>770880</v>
      </c>
      <c r="G6">
        <v>-233379</v>
      </c>
      <c r="H6">
        <v>3.6</v>
      </c>
      <c r="I6">
        <v>23</v>
      </c>
      <c r="J6" s="2">
        <v>0.35</v>
      </c>
      <c r="K6" s="1">
        <v>2.8299999999999999E-2</v>
      </c>
    </row>
    <row r="7" spans="1:11" x14ac:dyDescent="0.3">
      <c r="A7" t="s">
        <v>16</v>
      </c>
      <c r="B7">
        <v>212821986</v>
      </c>
      <c r="C7" s="1">
        <v>7.1999999999999998E-3</v>
      </c>
      <c r="D7">
        <v>1509890</v>
      </c>
      <c r="E7">
        <v>25</v>
      </c>
      <c r="F7">
        <v>8358140</v>
      </c>
      <c r="G7">
        <v>21200</v>
      </c>
      <c r="H7">
        <v>1.7</v>
      </c>
      <c r="I7">
        <v>33</v>
      </c>
      <c r="J7" s="2">
        <v>0.88</v>
      </c>
      <c r="K7" s="1">
        <v>2.7300000000000001E-2</v>
      </c>
    </row>
    <row r="8" spans="1:11" x14ac:dyDescent="0.3">
      <c r="A8" t="s">
        <v>17</v>
      </c>
      <c r="B8">
        <v>206984347</v>
      </c>
      <c r="C8" s="1">
        <v>2.58E-2</v>
      </c>
      <c r="D8">
        <v>5175990</v>
      </c>
      <c r="E8">
        <v>226</v>
      </c>
      <c r="F8">
        <v>910770</v>
      </c>
      <c r="G8">
        <v>-60000</v>
      </c>
      <c r="H8">
        <v>5.4</v>
      </c>
      <c r="I8">
        <v>18</v>
      </c>
      <c r="J8" s="2">
        <v>0.52</v>
      </c>
      <c r="K8" s="1">
        <v>2.64E-2</v>
      </c>
    </row>
    <row r="9" spans="1:11" x14ac:dyDescent="0.3">
      <c r="A9" t="s">
        <v>18</v>
      </c>
      <c r="B9">
        <v>164972348</v>
      </c>
      <c r="C9" s="1">
        <v>1.01E-2</v>
      </c>
      <c r="D9">
        <v>1643222</v>
      </c>
      <c r="E9">
        <v>1265</v>
      </c>
      <c r="F9">
        <v>130170</v>
      </c>
      <c r="G9">
        <v>-369501</v>
      </c>
      <c r="H9">
        <v>2.1</v>
      </c>
      <c r="I9">
        <v>28</v>
      </c>
      <c r="J9" s="2">
        <v>0.39</v>
      </c>
      <c r="K9" s="1">
        <v>2.1100000000000001E-2</v>
      </c>
    </row>
    <row r="10" spans="1:11" x14ac:dyDescent="0.3">
      <c r="A10" t="s">
        <v>19</v>
      </c>
      <c r="B10">
        <v>145945524</v>
      </c>
      <c r="C10" s="1">
        <v>4.0000000000000002E-4</v>
      </c>
      <c r="D10">
        <v>62206</v>
      </c>
      <c r="E10">
        <v>9</v>
      </c>
      <c r="F10">
        <v>16376870</v>
      </c>
      <c r="G10">
        <v>182456</v>
      </c>
      <c r="H10">
        <v>1.8</v>
      </c>
      <c r="I10">
        <v>40</v>
      </c>
      <c r="J10" s="2">
        <v>0.74</v>
      </c>
      <c r="K10" s="1">
        <v>1.8700000000000001E-2</v>
      </c>
    </row>
    <row r="11" spans="1:11" x14ac:dyDescent="0.3">
      <c r="A11" t="s">
        <v>20</v>
      </c>
      <c r="B11">
        <v>129166028</v>
      </c>
      <c r="C11" s="1">
        <v>1.06E-2</v>
      </c>
      <c r="D11">
        <v>1357224</v>
      </c>
      <c r="E11">
        <v>66</v>
      </c>
      <c r="F11">
        <v>1943950</v>
      </c>
      <c r="G11">
        <v>-60000</v>
      </c>
      <c r="H11">
        <v>2.1</v>
      </c>
      <c r="I11">
        <v>29</v>
      </c>
      <c r="J11" s="2">
        <v>0.84</v>
      </c>
      <c r="K11" s="1">
        <v>1.6500000000000001E-2</v>
      </c>
    </row>
    <row r="12" spans="1:11" x14ac:dyDescent="0.3">
      <c r="A12" t="s">
        <v>21</v>
      </c>
      <c r="B12">
        <v>126407422</v>
      </c>
      <c r="C12" s="1">
        <v>-3.0000000000000001E-3</v>
      </c>
      <c r="D12">
        <v>-383840</v>
      </c>
      <c r="E12">
        <v>347</v>
      </c>
      <c r="F12">
        <v>364555</v>
      </c>
      <c r="G12">
        <v>71560</v>
      </c>
      <c r="H12">
        <v>1.4</v>
      </c>
      <c r="I12">
        <v>48</v>
      </c>
      <c r="J12" s="2">
        <v>0.92</v>
      </c>
      <c r="K12" s="1">
        <v>1.6199999999999999E-2</v>
      </c>
    </row>
    <row r="13" spans="1:11" x14ac:dyDescent="0.3">
      <c r="A13" t="s">
        <v>22</v>
      </c>
      <c r="B13">
        <v>115434444</v>
      </c>
      <c r="C13" s="1">
        <v>2.5700000000000001E-2</v>
      </c>
      <c r="D13">
        <v>2884858</v>
      </c>
      <c r="E13">
        <v>115</v>
      </c>
      <c r="F13">
        <v>1000000</v>
      </c>
      <c r="G13">
        <v>30000</v>
      </c>
      <c r="H13">
        <v>4.3</v>
      </c>
      <c r="I13">
        <v>19</v>
      </c>
      <c r="J13" s="2">
        <v>0.21</v>
      </c>
      <c r="K13" s="1">
        <v>1.47E-2</v>
      </c>
    </row>
    <row r="14" spans="1:11" x14ac:dyDescent="0.3">
      <c r="A14" t="s">
        <v>23</v>
      </c>
      <c r="B14">
        <v>109830324</v>
      </c>
      <c r="C14" s="1">
        <v>1.35E-2</v>
      </c>
      <c r="D14">
        <v>1464463</v>
      </c>
      <c r="E14">
        <v>368</v>
      </c>
      <c r="F14">
        <v>298170</v>
      </c>
      <c r="G14">
        <v>-67152</v>
      </c>
      <c r="H14">
        <v>2.6</v>
      </c>
      <c r="I14">
        <v>26</v>
      </c>
      <c r="J14" s="2">
        <v>0.47</v>
      </c>
      <c r="K14" s="1">
        <v>1.41E-2</v>
      </c>
    </row>
    <row r="15" spans="1:11" x14ac:dyDescent="0.3">
      <c r="A15" t="s">
        <v>24</v>
      </c>
      <c r="B15">
        <v>102659126</v>
      </c>
      <c r="C15" s="1">
        <v>1.9400000000000001E-2</v>
      </c>
      <c r="D15">
        <v>1946331</v>
      </c>
      <c r="E15">
        <v>103</v>
      </c>
      <c r="F15">
        <v>995450</v>
      </c>
      <c r="G15">
        <v>-38033</v>
      </c>
      <c r="H15">
        <v>3.3</v>
      </c>
      <c r="I15">
        <v>25</v>
      </c>
      <c r="J15" s="2">
        <v>0.43</v>
      </c>
      <c r="K15" s="1">
        <v>1.3100000000000001E-2</v>
      </c>
    </row>
    <row r="16" spans="1:11" x14ac:dyDescent="0.3">
      <c r="A16" t="s">
        <v>25</v>
      </c>
      <c r="B16">
        <v>97490013</v>
      </c>
      <c r="C16" s="1">
        <v>9.1000000000000004E-3</v>
      </c>
      <c r="D16">
        <v>876473</v>
      </c>
      <c r="E16">
        <v>314</v>
      </c>
      <c r="F16">
        <v>310070</v>
      </c>
      <c r="G16">
        <v>-80000</v>
      </c>
      <c r="H16">
        <v>2.1</v>
      </c>
      <c r="I16">
        <v>32</v>
      </c>
      <c r="J16" s="2">
        <v>0.38</v>
      </c>
      <c r="K16" s="1">
        <v>1.2500000000000001E-2</v>
      </c>
    </row>
    <row r="17" spans="1:11" x14ac:dyDescent="0.3">
      <c r="A17" t="s">
        <v>26</v>
      </c>
      <c r="B17">
        <v>90003954</v>
      </c>
      <c r="C17" s="1">
        <v>3.1899999999999998E-2</v>
      </c>
      <c r="D17">
        <v>2770836</v>
      </c>
      <c r="E17">
        <v>40</v>
      </c>
      <c r="F17">
        <v>2267050</v>
      </c>
      <c r="G17">
        <v>23861</v>
      </c>
      <c r="H17">
        <v>6</v>
      </c>
      <c r="I17">
        <v>17</v>
      </c>
      <c r="J17" s="2">
        <v>0.46</v>
      </c>
      <c r="K17" s="1">
        <v>1.15E-2</v>
      </c>
    </row>
    <row r="18" spans="1:11" x14ac:dyDescent="0.3">
      <c r="A18" t="s">
        <v>27</v>
      </c>
      <c r="B18">
        <v>84495243</v>
      </c>
      <c r="C18" s="1">
        <v>1.09E-2</v>
      </c>
      <c r="D18">
        <v>909452</v>
      </c>
      <c r="E18">
        <v>110</v>
      </c>
      <c r="F18">
        <v>769630</v>
      </c>
      <c r="G18">
        <v>283922</v>
      </c>
      <c r="H18">
        <v>2.1</v>
      </c>
      <c r="I18">
        <v>32</v>
      </c>
      <c r="J18" s="2">
        <v>0.76</v>
      </c>
      <c r="K18" s="1">
        <v>1.0800000000000001E-2</v>
      </c>
    </row>
    <row r="19" spans="1:11" x14ac:dyDescent="0.3">
      <c r="A19" t="s">
        <v>28</v>
      </c>
      <c r="B19">
        <v>84176929</v>
      </c>
      <c r="C19" s="1">
        <v>1.2999999999999999E-2</v>
      </c>
      <c r="D19">
        <v>1079043</v>
      </c>
      <c r="E19">
        <v>52</v>
      </c>
      <c r="F19">
        <v>1628550</v>
      </c>
      <c r="G19">
        <v>-55000</v>
      </c>
      <c r="H19">
        <v>2.2000000000000002</v>
      </c>
      <c r="I19">
        <v>32</v>
      </c>
      <c r="J19" s="2">
        <v>0.76</v>
      </c>
      <c r="K19" s="1">
        <v>1.0800000000000001E-2</v>
      </c>
    </row>
    <row r="20" spans="1:11" x14ac:dyDescent="0.3">
      <c r="A20" t="s">
        <v>29</v>
      </c>
      <c r="B20">
        <v>83830972</v>
      </c>
      <c r="C20" s="1">
        <v>3.2000000000000002E-3</v>
      </c>
      <c r="D20">
        <v>266897</v>
      </c>
      <c r="E20">
        <v>240</v>
      </c>
      <c r="F20">
        <v>348560</v>
      </c>
      <c r="G20">
        <v>543822</v>
      </c>
      <c r="H20">
        <v>1.6</v>
      </c>
      <c r="I20">
        <v>46</v>
      </c>
      <c r="J20" s="2">
        <v>0.76</v>
      </c>
      <c r="K20" s="1">
        <v>1.0699999999999999E-2</v>
      </c>
    </row>
    <row r="21" spans="1:11" x14ac:dyDescent="0.3">
      <c r="A21" t="s">
        <v>30</v>
      </c>
      <c r="B21">
        <v>69830779</v>
      </c>
      <c r="C21" s="1">
        <v>2.5000000000000001E-3</v>
      </c>
      <c r="D21">
        <v>174396</v>
      </c>
      <c r="E21">
        <v>137</v>
      </c>
      <c r="F21">
        <v>510890</v>
      </c>
      <c r="G21">
        <v>19444</v>
      </c>
      <c r="H21">
        <v>1.5</v>
      </c>
      <c r="I21">
        <v>40</v>
      </c>
      <c r="J21" s="2">
        <v>0.51</v>
      </c>
      <c r="K21" s="1">
        <v>8.9999999999999993E-3</v>
      </c>
    </row>
    <row r="22" spans="1:11" x14ac:dyDescent="0.3">
      <c r="A22" t="s">
        <v>31</v>
      </c>
      <c r="B22">
        <v>67948282</v>
      </c>
      <c r="C22" s="1">
        <v>5.3E-3</v>
      </c>
      <c r="D22">
        <v>355839</v>
      </c>
      <c r="E22">
        <v>281</v>
      </c>
      <c r="F22">
        <v>241930</v>
      </c>
      <c r="G22">
        <v>260650</v>
      </c>
      <c r="H22">
        <v>1.8</v>
      </c>
      <c r="I22">
        <v>40</v>
      </c>
      <c r="J22" s="2">
        <v>0.83</v>
      </c>
      <c r="K22" s="1">
        <v>8.6999999999999994E-3</v>
      </c>
    </row>
    <row r="23" spans="1:11" x14ac:dyDescent="0.3">
      <c r="A23" t="s">
        <v>32</v>
      </c>
      <c r="B23">
        <v>65298930</v>
      </c>
      <c r="C23" s="1">
        <v>2.2000000000000001E-3</v>
      </c>
      <c r="D23">
        <v>143783</v>
      </c>
      <c r="E23">
        <v>119</v>
      </c>
      <c r="F23">
        <v>547557</v>
      </c>
      <c r="G23">
        <v>36527</v>
      </c>
      <c r="H23">
        <v>1.9</v>
      </c>
      <c r="I23">
        <v>42</v>
      </c>
      <c r="J23" s="2">
        <v>0.82</v>
      </c>
      <c r="K23" s="1">
        <v>8.3999999999999995E-3</v>
      </c>
    </row>
    <row r="24" spans="1:11" x14ac:dyDescent="0.3">
      <c r="A24" t="s">
        <v>33</v>
      </c>
      <c r="B24">
        <v>60446035</v>
      </c>
      <c r="C24" s="1">
        <v>-1.5E-3</v>
      </c>
      <c r="D24">
        <v>-88249</v>
      </c>
      <c r="E24">
        <v>206</v>
      </c>
      <c r="F24">
        <v>294140</v>
      </c>
      <c r="G24">
        <v>148943</v>
      </c>
      <c r="H24">
        <v>1.3</v>
      </c>
      <c r="I24">
        <v>47</v>
      </c>
      <c r="J24" s="2">
        <v>0.69</v>
      </c>
      <c r="K24" s="1">
        <v>7.7999999999999996E-3</v>
      </c>
    </row>
    <row r="25" spans="1:11" x14ac:dyDescent="0.3">
      <c r="A25" t="s">
        <v>34</v>
      </c>
      <c r="B25">
        <v>60012400</v>
      </c>
      <c r="C25" s="1">
        <v>2.98E-2</v>
      </c>
      <c r="D25">
        <v>1728755</v>
      </c>
      <c r="E25">
        <v>67</v>
      </c>
      <c r="F25">
        <v>885800</v>
      </c>
      <c r="G25">
        <v>-40076</v>
      </c>
      <c r="H25">
        <v>4.9000000000000004</v>
      </c>
      <c r="I25">
        <v>18</v>
      </c>
      <c r="J25" s="2">
        <v>0.37</v>
      </c>
      <c r="K25" s="1">
        <v>7.7000000000000002E-3</v>
      </c>
    </row>
    <row r="26" spans="1:11" x14ac:dyDescent="0.3">
      <c r="A26" t="s">
        <v>35</v>
      </c>
      <c r="B26">
        <v>59436725</v>
      </c>
      <c r="C26" s="1">
        <v>1.2800000000000001E-2</v>
      </c>
      <c r="D26">
        <v>750420</v>
      </c>
      <c r="E26">
        <v>49</v>
      </c>
      <c r="F26">
        <v>1213090</v>
      </c>
      <c r="G26">
        <v>145405</v>
      </c>
      <c r="H26">
        <v>2.4</v>
      </c>
      <c r="I26">
        <v>28</v>
      </c>
      <c r="J26" s="2">
        <v>0.67</v>
      </c>
      <c r="K26" s="1">
        <v>7.6E-3</v>
      </c>
    </row>
    <row r="27" spans="1:11" x14ac:dyDescent="0.3">
      <c r="A27" t="s">
        <v>36</v>
      </c>
      <c r="B27">
        <v>54473253</v>
      </c>
      <c r="C27" s="1">
        <v>6.7000000000000002E-3</v>
      </c>
      <c r="D27">
        <v>364380</v>
      </c>
      <c r="E27">
        <v>83</v>
      </c>
      <c r="F27">
        <v>653290</v>
      </c>
      <c r="G27">
        <v>-163313</v>
      </c>
      <c r="H27">
        <v>2.2000000000000002</v>
      </c>
      <c r="I27">
        <v>29</v>
      </c>
      <c r="J27" s="2">
        <v>0.31</v>
      </c>
      <c r="K27" s="1">
        <v>7.0000000000000001E-3</v>
      </c>
    </row>
    <row r="28" spans="1:11" x14ac:dyDescent="0.3">
      <c r="A28" t="s">
        <v>37</v>
      </c>
      <c r="B28">
        <v>53968739</v>
      </c>
      <c r="C28" s="1">
        <v>2.2800000000000001E-2</v>
      </c>
      <c r="D28">
        <v>1197323</v>
      </c>
      <c r="E28">
        <v>94</v>
      </c>
      <c r="F28">
        <v>569140</v>
      </c>
      <c r="G28">
        <v>-10000</v>
      </c>
      <c r="H28">
        <v>3.5</v>
      </c>
      <c r="I28">
        <v>20</v>
      </c>
      <c r="J28" s="2">
        <v>0.28000000000000003</v>
      </c>
      <c r="K28" s="1">
        <v>6.8999999999999999E-3</v>
      </c>
    </row>
    <row r="29" spans="1:11" x14ac:dyDescent="0.3">
      <c r="A29" t="s">
        <v>38</v>
      </c>
      <c r="B29">
        <v>51276977</v>
      </c>
      <c r="C29" s="1">
        <v>8.9999999999999998E-4</v>
      </c>
      <c r="D29">
        <v>43877</v>
      </c>
      <c r="E29">
        <v>527</v>
      </c>
      <c r="F29">
        <v>97230</v>
      </c>
      <c r="G29">
        <v>11731</v>
      </c>
      <c r="H29">
        <v>1.1000000000000001</v>
      </c>
      <c r="I29">
        <v>44</v>
      </c>
      <c r="J29" s="2">
        <v>0.82</v>
      </c>
      <c r="K29" s="1">
        <v>6.6E-3</v>
      </c>
    </row>
    <row r="30" spans="1:11" x14ac:dyDescent="0.3">
      <c r="A30" t="s">
        <v>39</v>
      </c>
      <c r="B30">
        <v>50976248</v>
      </c>
      <c r="C30" s="1">
        <v>1.0800000000000001E-2</v>
      </c>
      <c r="D30">
        <v>543448</v>
      </c>
      <c r="E30">
        <v>46</v>
      </c>
      <c r="F30">
        <v>1109500</v>
      </c>
      <c r="G30">
        <v>204796</v>
      </c>
      <c r="H30">
        <v>1.8</v>
      </c>
      <c r="I30">
        <v>31</v>
      </c>
      <c r="J30" s="2">
        <v>0.8</v>
      </c>
      <c r="K30" s="1">
        <v>6.4999999999999997E-3</v>
      </c>
    </row>
    <row r="31" spans="1:11" x14ac:dyDescent="0.3">
      <c r="A31" t="s">
        <v>40</v>
      </c>
      <c r="B31">
        <v>46757980</v>
      </c>
      <c r="C31" s="1">
        <v>4.0000000000000002E-4</v>
      </c>
      <c r="D31">
        <v>18002</v>
      </c>
      <c r="E31">
        <v>94</v>
      </c>
      <c r="F31">
        <v>498800</v>
      </c>
      <c r="G31">
        <v>40000</v>
      </c>
      <c r="H31">
        <v>1.3</v>
      </c>
      <c r="I31">
        <v>45</v>
      </c>
      <c r="J31" s="2">
        <v>0.8</v>
      </c>
      <c r="K31" s="1">
        <v>6.0000000000000001E-3</v>
      </c>
    </row>
    <row r="32" spans="1:11" x14ac:dyDescent="0.3">
      <c r="A32" t="s">
        <v>41</v>
      </c>
      <c r="B32">
        <v>45974931</v>
      </c>
      <c r="C32" s="1">
        <v>3.32E-2</v>
      </c>
      <c r="D32">
        <v>1471413</v>
      </c>
      <c r="E32">
        <v>229</v>
      </c>
      <c r="F32">
        <v>199810</v>
      </c>
      <c r="G32">
        <v>168694</v>
      </c>
      <c r="H32">
        <v>5</v>
      </c>
      <c r="I32">
        <v>17</v>
      </c>
      <c r="J32" s="2">
        <v>0.26</v>
      </c>
      <c r="K32" s="1">
        <v>5.8999999999999999E-3</v>
      </c>
    </row>
    <row r="33" spans="1:11" x14ac:dyDescent="0.3">
      <c r="A33" t="s">
        <v>42</v>
      </c>
      <c r="B33">
        <v>45267449</v>
      </c>
      <c r="C33" s="1">
        <v>9.2999999999999992E-3</v>
      </c>
      <c r="D33">
        <v>415097</v>
      </c>
      <c r="E33">
        <v>17</v>
      </c>
      <c r="F33">
        <v>2736690</v>
      </c>
      <c r="G33">
        <v>4800</v>
      </c>
      <c r="H33">
        <v>2.2999999999999998</v>
      </c>
      <c r="I33">
        <v>32</v>
      </c>
      <c r="J33" s="2">
        <v>0.93</v>
      </c>
      <c r="K33" s="1">
        <v>5.7999999999999996E-3</v>
      </c>
    </row>
    <row r="34" spans="1:11" x14ac:dyDescent="0.3">
      <c r="A34" t="s">
        <v>43</v>
      </c>
      <c r="B34">
        <v>43984569</v>
      </c>
      <c r="C34" s="1">
        <v>1.8499999999999999E-2</v>
      </c>
      <c r="D34">
        <v>797990</v>
      </c>
      <c r="E34">
        <v>18</v>
      </c>
      <c r="F34">
        <v>2381740</v>
      </c>
      <c r="G34">
        <v>-10000</v>
      </c>
      <c r="H34">
        <v>3.1</v>
      </c>
      <c r="I34">
        <v>29</v>
      </c>
      <c r="J34" s="2">
        <v>0.73</v>
      </c>
      <c r="K34" s="1">
        <v>5.5999999999999999E-3</v>
      </c>
    </row>
    <row r="35" spans="1:11" x14ac:dyDescent="0.3">
      <c r="A35" t="s">
        <v>44</v>
      </c>
      <c r="B35">
        <v>44019263</v>
      </c>
      <c r="C35" s="1">
        <v>2.4199999999999999E-2</v>
      </c>
      <c r="D35">
        <v>1036022</v>
      </c>
      <c r="E35">
        <v>25</v>
      </c>
      <c r="F35">
        <v>1765048</v>
      </c>
      <c r="G35">
        <v>-50000</v>
      </c>
      <c r="H35">
        <v>4.4000000000000004</v>
      </c>
      <c r="I35">
        <v>20</v>
      </c>
      <c r="J35" s="2">
        <v>0.35</v>
      </c>
      <c r="K35" s="1">
        <v>5.5999999999999999E-3</v>
      </c>
    </row>
    <row r="36" spans="1:11" x14ac:dyDescent="0.3">
      <c r="A36" t="s">
        <v>45</v>
      </c>
      <c r="B36">
        <v>43686577</v>
      </c>
      <c r="C36" s="1">
        <v>-5.8999999999999999E-3</v>
      </c>
      <c r="D36">
        <v>-259876</v>
      </c>
      <c r="E36">
        <v>75</v>
      </c>
      <c r="F36">
        <v>579320</v>
      </c>
      <c r="G36">
        <v>10000</v>
      </c>
      <c r="H36">
        <v>1.4</v>
      </c>
      <c r="I36">
        <v>41</v>
      </c>
      <c r="J36" s="2">
        <v>0.69</v>
      </c>
      <c r="K36" s="1">
        <v>5.5999999999999999E-3</v>
      </c>
    </row>
    <row r="37" spans="1:11" x14ac:dyDescent="0.3">
      <c r="A37" t="s">
        <v>46</v>
      </c>
      <c r="B37">
        <v>40372771</v>
      </c>
      <c r="C37" s="1">
        <v>2.3199999999999998E-2</v>
      </c>
      <c r="D37">
        <v>912710</v>
      </c>
      <c r="E37">
        <v>93</v>
      </c>
      <c r="F37">
        <v>434320</v>
      </c>
      <c r="G37">
        <v>7834</v>
      </c>
      <c r="H37">
        <v>3.7</v>
      </c>
      <c r="I37">
        <v>21</v>
      </c>
      <c r="J37" s="2">
        <v>0.73</v>
      </c>
      <c r="K37" s="1">
        <v>5.1999999999999998E-3</v>
      </c>
    </row>
    <row r="38" spans="1:11" x14ac:dyDescent="0.3">
      <c r="A38" t="s">
        <v>47</v>
      </c>
      <c r="B38">
        <v>39074280</v>
      </c>
      <c r="C38" s="1">
        <v>2.3300000000000001E-2</v>
      </c>
      <c r="D38">
        <v>886592</v>
      </c>
      <c r="E38">
        <v>60</v>
      </c>
      <c r="F38">
        <v>652860</v>
      </c>
      <c r="G38">
        <v>-62920</v>
      </c>
      <c r="H38">
        <v>4.5999999999999996</v>
      </c>
      <c r="I38">
        <v>18</v>
      </c>
      <c r="J38" s="2">
        <v>0.25</v>
      </c>
      <c r="K38" s="1">
        <v>5.0000000000000001E-3</v>
      </c>
    </row>
    <row r="39" spans="1:11" x14ac:dyDescent="0.3">
      <c r="A39" t="s">
        <v>48</v>
      </c>
      <c r="B39">
        <v>37839255</v>
      </c>
      <c r="C39" s="1">
        <v>-1.1000000000000001E-3</v>
      </c>
      <c r="D39">
        <v>-41157</v>
      </c>
      <c r="E39">
        <v>124</v>
      </c>
      <c r="F39">
        <v>306230</v>
      </c>
      <c r="G39">
        <v>-29395</v>
      </c>
      <c r="H39">
        <v>1.4</v>
      </c>
      <c r="I39">
        <v>42</v>
      </c>
      <c r="J39" s="2">
        <v>0.6</v>
      </c>
      <c r="K39" s="1">
        <v>4.8999999999999998E-3</v>
      </c>
    </row>
    <row r="40" spans="1:11" x14ac:dyDescent="0.3">
      <c r="A40" t="s">
        <v>49</v>
      </c>
      <c r="B40">
        <v>37799407</v>
      </c>
      <c r="C40" s="1">
        <v>8.8999999999999999E-3</v>
      </c>
      <c r="D40">
        <v>331107</v>
      </c>
      <c r="E40">
        <v>4</v>
      </c>
      <c r="F40">
        <v>9093510</v>
      </c>
      <c r="G40">
        <v>242032</v>
      </c>
      <c r="H40">
        <v>1.5</v>
      </c>
      <c r="I40">
        <v>41</v>
      </c>
      <c r="J40" s="2">
        <v>0.81</v>
      </c>
      <c r="K40" s="1">
        <v>4.7999999999999996E-3</v>
      </c>
    </row>
    <row r="41" spans="1:11" x14ac:dyDescent="0.3">
      <c r="A41" t="s">
        <v>50</v>
      </c>
      <c r="B41">
        <v>36985624</v>
      </c>
      <c r="C41" s="1">
        <v>1.2E-2</v>
      </c>
      <c r="D41">
        <v>438791</v>
      </c>
      <c r="E41">
        <v>83</v>
      </c>
      <c r="F41">
        <v>446300</v>
      </c>
      <c r="G41">
        <v>-51419</v>
      </c>
      <c r="H41">
        <v>2.4</v>
      </c>
      <c r="I41">
        <v>30</v>
      </c>
      <c r="J41" s="2">
        <v>0.64</v>
      </c>
      <c r="K41" s="1">
        <v>4.7000000000000002E-3</v>
      </c>
    </row>
    <row r="42" spans="1:11" x14ac:dyDescent="0.3">
      <c r="A42" t="s">
        <v>51</v>
      </c>
      <c r="B42">
        <v>34905942</v>
      </c>
      <c r="C42" s="1">
        <v>1.5900000000000001E-2</v>
      </c>
      <c r="D42">
        <v>545343</v>
      </c>
      <c r="E42">
        <v>16</v>
      </c>
      <c r="F42">
        <v>2149690</v>
      </c>
      <c r="G42">
        <v>134979</v>
      </c>
      <c r="H42">
        <v>2.2999999999999998</v>
      </c>
      <c r="I42">
        <v>32</v>
      </c>
      <c r="J42" s="2">
        <v>0.84</v>
      </c>
      <c r="K42" s="1">
        <v>4.4999999999999997E-3</v>
      </c>
    </row>
    <row r="43" spans="1:11" x14ac:dyDescent="0.3">
      <c r="A43" t="s">
        <v>52</v>
      </c>
      <c r="B43">
        <v>33551824</v>
      </c>
      <c r="C43" s="1">
        <v>1.4800000000000001E-2</v>
      </c>
      <c r="D43">
        <v>487487</v>
      </c>
      <c r="E43">
        <v>79</v>
      </c>
      <c r="F43">
        <v>425400</v>
      </c>
      <c r="G43">
        <v>-8863</v>
      </c>
      <c r="H43">
        <v>2.4</v>
      </c>
      <c r="I43">
        <v>28</v>
      </c>
      <c r="J43" s="2">
        <v>0.5</v>
      </c>
      <c r="K43" s="1">
        <v>4.3E-3</v>
      </c>
    </row>
    <row r="44" spans="1:11" x14ac:dyDescent="0.3">
      <c r="A44" t="s">
        <v>53</v>
      </c>
      <c r="B44">
        <v>33050211</v>
      </c>
      <c r="C44" s="1">
        <v>1.4200000000000001E-2</v>
      </c>
      <c r="D44">
        <v>461401</v>
      </c>
      <c r="E44">
        <v>26</v>
      </c>
      <c r="F44">
        <v>1280000</v>
      </c>
      <c r="G44">
        <v>99069</v>
      </c>
      <c r="H44">
        <v>2.2999999999999998</v>
      </c>
      <c r="I44">
        <v>31</v>
      </c>
      <c r="J44" s="2">
        <v>0.79</v>
      </c>
      <c r="K44" s="1">
        <v>4.1999999999999997E-3</v>
      </c>
    </row>
    <row r="45" spans="1:11" x14ac:dyDescent="0.3">
      <c r="A45" t="s">
        <v>54</v>
      </c>
      <c r="B45">
        <v>33032075</v>
      </c>
      <c r="C45" s="1">
        <v>3.27E-2</v>
      </c>
      <c r="D45">
        <v>1040977</v>
      </c>
      <c r="E45">
        <v>26</v>
      </c>
      <c r="F45">
        <v>1246700</v>
      </c>
      <c r="G45">
        <v>6413</v>
      </c>
      <c r="H45">
        <v>5.6</v>
      </c>
      <c r="I45">
        <v>17</v>
      </c>
      <c r="J45" s="2">
        <v>0.67</v>
      </c>
      <c r="K45" s="1">
        <v>4.1999999999999997E-3</v>
      </c>
    </row>
    <row r="46" spans="1:11" x14ac:dyDescent="0.3">
      <c r="A46" t="s">
        <v>55</v>
      </c>
      <c r="B46">
        <v>32436963</v>
      </c>
      <c r="C46" s="1">
        <v>1.2999999999999999E-2</v>
      </c>
      <c r="D46">
        <v>416222</v>
      </c>
      <c r="E46">
        <v>99</v>
      </c>
      <c r="F46">
        <v>328550</v>
      </c>
      <c r="G46">
        <v>50000</v>
      </c>
      <c r="H46">
        <v>2</v>
      </c>
      <c r="I46">
        <v>30</v>
      </c>
      <c r="J46" s="2">
        <v>0.78</v>
      </c>
      <c r="K46" s="1">
        <v>4.1999999999999997E-3</v>
      </c>
    </row>
    <row r="47" spans="1:11" x14ac:dyDescent="0.3">
      <c r="A47" t="s">
        <v>56</v>
      </c>
      <c r="B47">
        <v>31398811</v>
      </c>
      <c r="C47" s="1">
        <v>2.93E-2</v>
      </c>
      <c r="D47">
        <v>889399</v>
      </c>
      <c r="E47">
        <v>40</v>
      </c>
      <c r="F47">
        <v>786380</v>
      </c>
      <c r="G47">
        <v>-5000</v>
      </c>
      <c r="H47">
        <v>4.9000000000000004</v>
      </c>
      <c r="I47">
        <v>18</v>
      </c>
      <c r="J47" s="2">
        <v>0.38</v>
      </c>
      <c r="K47" s="1">
        <v>4.0000000000000001E-3</v>
      </c>
    </row>
    <row r="48" spans="1:11" x14ac:dyDescent="0.3">
      <c r="A48" t="s">
        <v>57</v>
      </c>
      <c r="B48">
        <v>31181428</v>
      </c>
      <c r="C48" s="1">
        <v>2.1499999999999998E-2</v>
      </c>
      <c r="D48">
        <v>655084</v>
      </c>
      <c r="E48">
        <v>137</v>
      </c>
      <c r="F48">
        <v>227540</v>
      </c>
      <c r="G48">
        <v>-10000</v>
      </c>
      <c r="H48">
        <v>3.9</v>
      </c>
      <c r="I48">
        <v>22</v>
      </c>
      <c r="J48" s="2">
        <v>0.56999999999999995</v>
      </c>
      <c r="K48" s="1">
        <v>4.0000000000000001E-3</v>
      </c>
    </row>
    <row r="49" spans="1:11" x14ac:dyDescent="0.3">
      <c r="A49" t="s">
        <v>58</v>
      </c>
      <c r="B49">
        <v>29935468</v>
      </c>
      <c r="C49" s="1">
        <v>2.2800000000000001E-2</v>
      </c>
      <c r="D49">
        <v>664042</v>
      </c>
      <c r="E49">
        <v>56</v>
      </c>
      <c r="F49">
        <v>527970</v>
      </c>
      <c r="G49">
        <v>-30000</v>
      </c>
      <c r="H49">
        <v>3.8</v>
      </c>
      <c r="I49">
        <v>20</v>
      </c>
      <c r="J49" s="2">
        <v>0.38</v>
      </c>
      <c r="K49" s="1">
        <v>3.8E-3</v>
      </c>
    </row>
    <row r="50" spans="1:11" x14ac:dyDescent="0.3">
      <c r="A50" t="s">
        <v>59</v>
      </c>
      <c r="B50">
        <v>29225196</v>
      </c>
      <c r="C50" s="1">
        <v>1.8499999999999999E-2</v>
      </c>
      <c r="D50">
        <v>528098</v>
      </c>
      <c r="E50">
        <v>203</v>
      </c>
      <c r="F50">
        <v>143350</v>
      </c>
      <c r="G50">
        <v>41710</v>
      </c>
      <c r="H50">
        <v>1.9</v>
      </c>
      <c r="I50">
        <v>25</v>
      </c>
      <c r="J50" s="2">
        <v>0.21</v>
      </c>
      <c r="K50" s="1">
        <v>3.7000000000000002E-3</v>
      </c>
    </row>
    <row r="51" spans="1:11" x14ac:dyDescent="0.3">
      <c r="A51" t="s">
        <v>60</v>
      </c>
      <c r="B51">
        <v>28421581</v>
      </c>
      <c r="C51" s="1">
        <v>-2.8E-3</v>
      </c>
      <c r="D51">
        <v>-79889</v>
      </c>
      <c r="E51">
        <v>32</v>
      </c>
      <c r="F51">
        <v>882050</v>
      </c>
      <c r="G51">
        <v>-653249</v>
      </c>
      <c r="H51">
        <v>2.2999999999999998</v>
      </c>
      <c r="I51">
        <v>30</v>
      </c>
      <c r="J51" t="s">
        <v>61</v>
      </c>
      <c r="K51" s="1">
        <v>3.5999999999999999E-3</v>
      </c>
    </row>
    <row r="52" spans="1:11" x14ac:dyDescent="0.3">
      <c r="A52" t="s">
        <v>62</v>
      </c>
      <c r="B52">
        <v>27808395</v>
      </c>
      <c r="C52" s="1">
        <v>2.6800000000000001E-2</v>
      </c>
      <c r="D52">
        <v>721711</v>
      </c>
      <c r="E52">
        <v>48</v>
      </c>
      <c r="F52">
        <v>581795</v>
      </c>
      <c r="G52">
        <v>-1500</v>
      </c>
      <c r="H52">
        <v>4.0999999999999996</v>
      </c>
      <c r="I52">
        <v>20</v>
      </c>
      <c r="J52" s="2">
        <v>0.39</v>
      </c>
      <c r="K52" s="1">
        <v>3.5999999999999999E-3</v>
      </c>
    </row>
    <row r="53" spans="1:11" x14ac:dyDescent="0.3">
      <c r="A53" t="s">
        <v>63</v>
      </c>
      <c r="B53">
        <v>26655083</v>
      </c>
      <c r="C53" s="1">
        <v>2.5899999999999999E-2</v>
      </c>
      <c r="D53">
        <v>669483</v>
      </c>
      <c r="E53">
        <v>56</v>
      </c>
      <c r="F53">
        <v>472710</v>
      </c>
      <c r="G53">
        <v>-4800</v>
      </c>
      <c r="H53">
        <v>4.5999999999999996</v>
      </c>
      <c r="I53">
        <v>19</v>
      </c>
      <c r="J53" s="2">
        <v>0.56000000000000005</v>
      </c>
      <c r="K53" s="1">
        <v>3.3999999999999998E-3</v>
      </c>
    </row>
    <row r="54" spans="1:11" x14ac:dyDescent="0.3">
      <c r="A54" t="s">
        <v>64</v>
      </c>
      <c r="B54">
        <v>26486282</v>
      </c>
      <c r="C54" s="1">
        <v>2.5700000000000001E-2</v>
      </c>
      <c r="D54">
        <v>661730</v>
      </c>
      <c r="E54">
        <v>83</v>
      </c>
      <c r="F54">
        <v>318000</v>
      </c>
      <c r="G54">
        <v>-8000</v>
      </c>
      <c r="H54">
        <v>4.7</v>
      </c>
      <c r="I54">
        <v>19</v>
      </c>
      <c r="J54" s="2">
        <v>0.51</v>
      </c>
      <c r="K54" s="1">
        <v>3.3999999999999998E-3</v>
      </c>
    </row>
    <row r="55" spans="1:11" x14ac:dyDescent="0.3">
      <c r="A55" t="s">
        <v>65</v>
      </c>
      <c r="B55">
        <v>25798588</v>
      </c>
      <c r="C55" s="1">
        <v>4.4000000000000003E-3</v>
      </c>
      <c r="D55">
        <v>112655</v>
      </c>
      <c r="E55">
        <v>214</v>
      </c>
      <c r="F55">
        <v>120410</v>
      </c>
      <c r="G55">
        <v>-5403</v>
      </c>
      <c r="H55">
        <v>1.9</v>
      </c>
      <c r="I55">
        <v>35</v>
      </c>
      <c r="J55" s="2">
        <v>0.63</v>
      </c>
      <c r="K55" s="1">
        <v>3.3E-3</v>
      </c>
    </row>
    <row r="56" spans="1:11" x14ac:dyDescent="0.3">
      <c r="A56" t="s">
        <v>66</v>
      </c>
      <c r="B56">
        <v>25550683</v>
      </c>
      <c r="C56" s="1">
        <v>1.18E-2</v>
      </c>
      <c r="D56">
        <v>296686</v>
      </c>
      <c r="E56">
        <v>3</v>
      </c>
      <c r="F56">
        <v>7682300</v>
      </c>
      <c r="G56">
        <v>158246</v>
      </c>
      <c r="H56">
        <v>1.8</v>
      </c>
      <c r="I56">
        <v>38</v>
      </c>
      <c r="J56" s="2">
        <v>0.86</v>
      </c>
      <c r="K56" s="1">
        <v>3.3E-3</v>
      </c>
    </row>
    <row r="57" spans="1:11" x14ac:dyDescent="0.3">
      <c r="A57" t="s">
        <v>67</v>
      </c>
      <c r="B57">
        <v>24346468</v>
      </c>
      <c r="C57" s="1">
        <v>3.8399999999999997E-2</v>
      </c>
      <c r="D57">
        <v>895929</v>
      </c>
      <c r="E57">
        <v>19</v>
      </c>
      <c r="F57">
        <v>1266700</v>
      </c>
      <c r="G57">
        <v>4000</v>
      </c>
      <c r="H57">
        <v>7</v>
      </c>
      <c r="I57">
        <v>15</v>
      </c>
      <c r="J57" s="2">
        <v>0.17</v>
      </c>
      <c r="K57" s="1">
        <v>3.0999999999999999E-3</v>
      </c>
    </row>
    <row r="58" spans="1:11" x14ac:dyDescent="0.3">
      <c r="A58" t="s">
        <v>68</v>
      </c>
      <c r="B58">
        <v>23824369</v>
      </c>
      <c r="C58" s="1">
        <v>1.8E-3</v>
      </c>
      <c r="D58">
        <v>42899</v>
      </c>
      <c r="E58">
        <v>673</v>
      </c>
      <c r="F58">
        <v>35410</v>
      </c>
      <c r="G58">
        <v>30001</v>
      </c>
      <c r="H58">
        <v>1.2</v>
      </c>
      <c r="I58">
        <v>42</v>
      </c>
      <c r="J58" s="2">
        <v>0.79</v>
      </c>
      <c r="K58" s="1">
        <v>3.0999999999999999E-3</v>
      </c>
    </row>
    <row r="59" spans="1:11" x14ac:dyDescent="0.3">
      <c r="A59" t="s">
        <v>69</v>
      </c>
      <c r="B59">
        <v>21428970</v>
      </c>
      <c r="C59" s="1">
        <v>4.1999999999999997E-3</v>
      </c>
      <c r="D59">
        <v>89516</v>
      </c>
      <c r="E59">
        <v>341</v>
      </c>
      <c r="F59">
        <v>62710</v>
      </c>
      <c r="G59">
        <v>-97986</v>
      </c>
      <c r="H59">
        <v>2.2000000000000002</v>
      </c>
      <c r="I59">
        <v>34</v>
      </c>
      <c r="J59" s="2">
        <v>0.18</v>
      </c>
      <c r="K59" s="1">
        <v>2.7000000000000001E-3</v>
      </c>
    </row>
    <row r="60" spans="1:11" x14ac:dyDescent="0.3">
      <c r="A60" t="s">
        <v>70</v>
      </c>
      <c r="B60">
        <v>20997293</v>
      </c>
      <c r="C60" s="1">
        <v>2.86E-2</v>
      </c>
      <c r="D60">
        <v>581895</v>
      </c>
      <c r="E60">
        <v>76</v>
      </c>
      <c r="F60">
        <v>273600</v>
      </c>
      <c r="G60">
        <v>-25000</v>
      </c>
      <c r="H60">
        <v>5.2</v>
      </c>
      <c r="I60">
        <v>18</v>
      </c>
      <c r="J60" s="2">
        <v>0.31</v>
      </c>
      <c r="K60" s="1">
        <v>2.7000000000000001E-3</v>
      </c>
    </row>
    <row r="61" spans="1:11" x14ac:dyDescent="0.3">
      <c r="A61" t="s">
        <v>71</v>
      </c>
      <c r="B61">
        <v>20346106</v>
      </c>
      <c r="C61" s="1">
        <v>3.0200000000000001E-2</v>
      </c>
      <c r="D61">
        <v>592802</v>
      </c>
      <c r="E61">
        <v>17</v>
      </c>
      <c r="F61">
        <v>1220190</v>
      </c>
      <c r="G61">
        <v>-40000</v>
      </c>
      <c r="H61">
        <v>5.9</v>
      </c>
      <c r="I61">
        <v>16</v>
      </c>
      <c r="J61" s="2">
        <v>0.44</v>
      </c>
      <c r="K61" s="1">
        <v>2.5999999999999999E-3</v>
      </c>
    </row>
    <row r="62" spans="1:11" x14ac:dyDescent="0.3">
      <c r="A62" t="s">
        <v>72</v>
      </c>
      <c r="B62">
        <v>19214608</v>
      </c>
      <c r="C62" s="1">
        <v>-6.6E-3</v>
      </c>
      <c r="D62">
        <v>-126866</v>
      </c>
      <c r="E62">
        <v>84</v>
      </c>
      <c r="F62">
        <v>230170</v>
      </c>
      <c r="G62">
        <v>-73999</v>
      </c>
      <c r="H62">
        <v>1.6</v>
      </c>
      <c r="I62">
        <v>43</v>
      </c>
      <c r="J62" s="2">
        <v>0.55000000000000004</v>
      </c>
      <c r="K62" s="1">
        <v>2.5000000000000001E-3</v>
      </c>
    </row>
    <row r="63" spans="1:11" x14ac:dyDescent="0.3">
      <c r="A63" t="s">
        <v>73</v>
      </c>
      <c r="B63">
        <v>19211425</v>
      </c>
      <c r="C63" s="1">
        <v>2.69E-2</v>
      </c>
      <c r="D63">
        <v>501205</v>
      </c>
      <c r="E63">
        <v>203</v>
      </c>
      <c r="F63">
        <v>94280</v>
      </c>
      <c r="G63">
        <v>-16053</v>
      </c>
      <c r="H63">
        <v>4.3</v>
      </c>
      <c r="I63">
        <v>18</v>
      </c>
      <c r="J63" s="2">
        <v>0.18</v>
      </c>
      <c r="K63" s="1">
        <v>2.5000000000000001E-3</v>
      </c>
    </row>
    <row r="64" spans="1:11" x14ac:dyDescent="0.3">
      <c r="A64" t="s">
        <v>74</v>
      </c>
      <c r="B64">
        <v>19144605</v>
      </c>
      <c r="C64" s="1">
        <v>8.6999999999999994E-3</v>
      </c>
      <c r="D64">
        <v>164163</v>
      </c>
      <c r="E64">
        <v>26</v>
      </c>
      <c r="F64">
        <v>743532</v>
      </c>
      <c r="G64">
        <v>111708</v>
      </c>
      <c r="H64">
        <v>1.7</v>
      </c>
      <c r="I64">
        <v>35</v>
      </c>
      <c r="J64" s="2">
        <v>0.85</v>
      </c>
      <c r="K64" s="1">
        <v>2.5000000000000001E-3</v>
      </c>
    </row>
    <row r="65" spans="1:11" x14ac:dyDescent="0.3">
      <c r="A65" t="s">
        <v>75</v>
      </c>
      <c r="B65">
        <v>18815231</v>
      </c>
      <c r="C65" s="1">
        <v>1.21E-2</v>
      </c>
      <c r="D65">
        <v>225280</v>
      </c>
      <c r="E65">
        <v>7</v>
      </c>
      <c r="F65">
        <v>2699700</v>
      </c>
      <c r="G65">
        <v>-18000</v>
      </c>
      <c r="H65">
        <v>2.8</v>
      </c>
      <c r="I65">
        <v>31</v>
      </c>
      <c r="J65" s="2">
        <v>0.57999999999999996</v>
      </c>
      <c r="K65" s="1">
        <v>2.3999999999999998E-3</v>
      </c>
    </row>
    <row r="66" spans="1:11" x14ac:dyDescent="0.3">
      <c r="A66" t="s">
        <v>76</v>
      </c>
      <c r="B66">
        <v>18468257</v>
      </c>
      <c r="C66" s="1">
        <v>2.93E-2</v>
      </c>
      <c r="D66">
        <v>522925</v>
      </c>
      <c r="E66">
        <v>25</v>
      </c>
      <c r="F66">
        <v>743390</v>
      </c>
      <c r="G66">
        <v>-8000</v>
      </c>
      <c r="H66">
        <v>4.7</v>
      </c>
      <c r="I66">
        <v>18</v>
      </c>
      <c r="J66" s="2">
        <v>0.45</v>
      </c>
      <c r="K66" s="1">
        <v>2.3999999999999998E-3</v>
      </c>
    </row>
    <row r="67" spans="1:11" x14ac:dyDescent="0.3">
      <c r="A67" t="s">
        <v>77</v>
      </c>
      <c r="B67">
        <v>17971382</v>
      </c>
      <c r="C67" s="1">
        <v>1.9E-2</v>
      </c>
      <c r="D67">
        <v>334096</v>
      </c>
      <c r="E67">
        <v>167</v>
      </c>
      <c r="F67">
        <v>107160</v>
      </c>
      <c r="G67">
        <v>-9215</v>
      </c>
      <c r="H67">
        <v>2.9</v>
      </c>
      <c r="I67">
        <v>23</v>
      </c>
      <c r="J67" s="2">
        <v>0.52</v>
      </c>
      <c r="K67" s="1">
        <v>2.3E-3</v>
      </c>
    </row>
    <row r="68" spans="1:11" x14ac:dyDescent="0.3">
      <c r="A68" t="s">
        <v>78</v>
      </c>
      <c r="B68">
        <v>17688599</v>
      </c>
      <c r="C68" s="1">
        <v>1.55E-2</v>
      </c>
      <c r="D68">
        <v>269392</v>
      </c>
      <c r="E68">
        <v>71</v>
      </c>
      <c r="F68">
        <v>248360</v>
      </c>
      <c r="G68">
        <v>36400</v>
      </c>
      <c r="H68">
        <v>2.4</v>
      </c>
      <c r="I68">
        <v>28</v>
      </c>
      <c r="J68" s="2">
        <v>0.63</v>
      </c>
      <c r="K68" s="1">
        <v>2.3E-3</v>
      </c>
    </row>
    <row r="69" spans="1:11" x14ac:dyDescent="0.3">
      <c r="A69" t="s">
        <v>79</v>
      </c>
      <c r="B69">
        <v>17571053</v>
      </c>
      <c r="C69" s="1">
        <v>2.52E-2</v>
      </c>
      <c r="D69">
        <v>430523</v>
      </c>
      <c r="E69">
        <v>95</v>
      </c>
      <c r="F69">
        <v>183630</v>
      </c>
      <c r="G69">
        <v>-427391</v>
      </c>
      <c r="H69">
        <v>2.8</v>
      </c>
      <c r="I69">
        <v>26</v>
      </c>
      <c r="J69" s="2">
        <v>0.6</v>
      </c>
      <c r="K69" s="1">
        <v>2.2000000000000001E-3</v>
      </c>
    </row>
    <row r="70" spans="1:11" x14ac:dyDescent="0.3">
      <c r="A70" t="s">
        <v>80</v>
      </c>
      <c r="B70">
        <v>17141544</v>
      </c>
      <c r="C70" s="1">
        <v>2.2000000000000001E-3</v>
      </c>
      <c r="D70">
        <v>37742</v>
      </c>
      <c r="E70">
        <v>508</v>
      </c>
      <c r="F70">
        <v>33720</v>
      </c>
      <c r="G70">
        <v>16000</v>
      </c>
      <c r="H70">
        <v>1.7</v>
      </c>
      <c r="I70">
        <v>43</v>
      </c>
      <c r="J70" s="2">
        <v>0.92</v>
      </c>
      <c r="K70" s="1">
        <v>2.2000000000000001E-3</v>
      </c>
    </row>
    <row r="71" spans="1:11" x14ac:dyDescent="0.3">
      <c r="A71" t="s">
        <v>81</v>
      </c>
      <c r="B71">
        <v>16816539</v>
      </c>
      <c r="C71" s="1">
        <v>2.75E-2</v>
      </c>
      <c r="D71">
        <v>447563</v>
      </c>
      <c r="E71">
        <v>87</v>
      </c>
      <c r="F71">
        <v>192530</v>
      </c>
      <c r="G71">
        <v>-20000</v>
      </c>
      <c r="H71">
        <v>4.7</v>
      </c>
      <c r="I71">
        <v>19</v>
      </c>
      <c r="J71" s="2">
        <v>0.49</v>
      </c>
      <c r="K71" s="1">
        <v>2.0999999999999999E-3</v>
      </c>
    </row>
    <row r="72" spans="1:11" x14ac:dyDescent="0.3">
      <c r="A72" t="s">
        <v>82</v>
      </c>
      <c r="B72">
        <v>16758448</v>
      </c>
      <c r="C72" s="1">
        <v>1.41E-2</v>
      </c>
      <c r="D72">
        <v>232423</v>
      </c>
      <c r="E72">
        <v>95</v>
      </c>
      <c r="F72">
        <v>176520</v>
      </c>
      <c r="G72">
        <v>-30000</v>
      </c>
      <c r="H72">
        <v>2.5</v>
      </c>
      <c r="I72">
        <v>26</v>
      </c>
      <c r="J72" s="2">
        <v>0.24</v>
      </c>
      <c r="K72" s="1">
        <v>2.0999999999999999E-3</v>
      </c>
    </row>
    <row r="73" spans="1:11" x14ac:dyDescent="0.3">
      <c r="A73" t="s">
        <v>83</v>
      </c>
      <c r="B73">
        <v>16502877</v>
      </c>
      <c r="C73" s="1">
        <v>0.03</v>
      </c>
      <c r="D73">
        <v>478988</v>
      </c>
      <c r="E73">
        <v>13</v>
      </c>
      <c r="F73">
        <v>1259200</v>
      </c>
      <c r="G73">
        <v>2000</v>
      </c>
      <c r="H73">
        <v>5.8</v>
      </c>
      <c r="I73">
        <v>17</v>
      </c>
      <c r="J73" s="2">
        <v>0.23</v>
      </c>
      <c r="K73" s="1">
        <v>2.0999999999999999E-3</v>
      </c>
    </row>
    <row r="74" spans="1:11" x14ac:dyDescent="0.3">
      <c r="A74" t="s">
        <v>84</v>
      </c>
      <c r="B74">
        <v>15965848</v>
      </c>
      <c r="C74" s="1">
        <v>2.92E-2</v>
      </c>
      <c r="D74">
        <v>450317</v>
      </c>
      <c r="E74">
        <v>25</v>
      </c>
      <c r="F74">
        <v>627340</v>
      </c>
      <c r="G74">
        <v>-40000</v>
      </c>
      <c r="H74">
        <v>6.1</v>
      </c>
      <c r="I74">
        <v>17</v>
      </c>
      <c r="J74" s="2">
        <v>0.47</v>
      </c>
      <c r="K74" s="1">
        <v>2E-3</v>
      </c>
    </row>
    <row r="75" spans="1:11" x14ac:dyDescent="0.3">
      <c r="A75" t="s">
        <v>85</v>
      </c>
      <c r="B75">
        <v>14899771</v>
      </c>
      <c r="C75" s="1">
        <v>1.4800000000000001E-2</v>
      </c>
      <c r="D75">
        <v>217456</v>
      </c>
      <c r="E75">
        <v>38</v>
      </c>
      <c r="F75">
        <v>386850</v>
      </c>
      <c r="G75">
        <v>-116858</v>
      </c>
      <c r="H75">
        <v>3.6</v>
      </c>
      <c r="I75">
        <v>19</v>
      </c>
      <c r="J75" s="2">
        <v>0.38</v>
      </c>
      <c r="K75" s="1">
        <v>1.9E-3</v>
      </c>
    </row>
    <row r="76" spans="1:11" x14ac:dyDescent="0.3">
      <c r="A76" t="s">
        <v>86</v>
      </c>
      <c r="B76">
        <v>13191279</v>
      </c>
      <c r="C76" s="1">
        <v>2.8299999999999999E-2</v>
      </c>
      <c r="D76">
        <v>361549</v>
      </c>
      <c r="E76">
        <v>53</v>
      </c>
      <c r="F76">
        <v>245720</v>
      </c>
      <c r="G76">
        <v>-4000</v>
      </c>
      <c r="H76">
        <v>4.7</v>
      </c>
      <c r="I76">
        <v>18</v>
      </c>
      <c r="J76" s="2">
        <v>0.39</v>
      </c>
      <c r="K76" s="1">
        <v>1.6999999999999999E-3</v>
      </c>
    </row>
    <row r="77" spans="1:11" x14ac:dyDescent="0.3">
      <c r="A77" t="s">
        <v>87</v>
      </c>
      <c r="B77">
        <v>13005303</v>
      </c>
      <c r="C77" s="1">
        <v>2.58E-2</v>
      </c>
      <c r="D77">
        <v>325268</v>
      </c>
      <c r="E77">
        <v>525</v>
      </c>
      <c r="F77">
        <v>24670</v>
      </c>
      <c r="G77">
        <v>-9000</v>
      </c>
      <c r="H77">
        <v>4.0999999999999996</v>
      </c>
      <c r="I77">
        <v>20</v>
      </c>
      <c r="J77" s="2">
        <v>0.18</v>
      </c>
      <c r="K77" s="1">
        <v>1.6999999999999999E-3</v>
      </c>
    </row>
    <row r="78" spans="1:11" x14ac:dyDescent="0.3">
      <c r="A78" t="s">
        <v>88</v>
      </c>
      <c r="B78">
        <v>12175480</v>
      </c>
      <c r="C78" s="1">
        <v>2.7300000000000001E-2</v>
      </c>
      <c r="D78">
        <v>322049</v>
      </c>
      <c r="E78">
        <v>108</v>
      </c>
      <c r="F78">
        <v>112760</v>
      </c>
      <c r="G78">
        <v>-2000</v>
      </c>
      <c r="H78">
        <v>4.9000000000000004</v>
      </c>
      <c r="I78">
        <v>19</v>
      </c>
      <c r="J78" s="2">
        <v>0.48</v>
      </c>
      <c r="K78" s="1">
        <v>1.6000000000000001E-3</v>
      </c>
    </row>
    <row r="79" spans="1:11" x14ac:dyDescent="0.3">
      <c r="A79" t="s">
        <v>89</v>
      </c>
      <c r="B79">
        <v>11948454</v>
      </c>
      <c r="C79" s="1">
        <v>3.1199999999999999E-2</v>
      </c>
      <c r="D79">
        <v>360204</v>
      </c>
      <c r="E79">
        <v>463</v>
      </c>
      <c r="F79">
        <v>25680</v>
      </c>
      <c r="G79">
        <v>2001</v>
      </c>
      <c r="H79">
        <v>5.5</v>
      </c>
      <c r="I79">
        <v>17</v>
      </c>
      <c r="J79" s="2">
        <v>0.14000000000000001</v>
      </c>
      <c r="K79" s="1">
        <v>1.5E-3</v>
      </c>
    </row>
    <row r="80" spans="1:11" x14ac:dyDescent="0.3">
      <c r="A80" t="s">
        <v>90</v>
      </c>
      <c r="B80">
        <v>11839918</v>
      </c>
      <c r="C80" s="1">
        <v>1.06E-2</v>
      </c>
      <c r="D80">
        <v>123900</v>
      </c>
      <c r="E80">
        <v>76</v>
      </c>
      <c r="F80">
        <v>155360</v>
      </c>
      <c r="G80">
        <v>-4000</v>
      </c>
      <c r="H80">
        <v>2.2000000000000002</v>
      </c>
      <c r="I80">
        <v>33</v>
      </c>
      <c r="J80" s="2">
        <v>0.7</v>
      </c>
      <c r="K80" s="1">
        <v>1.5E-3</v>
      </c>
    </row>
    <row r="81" spans="1:11" x14ac:dyDescent="0.3">
      <c r="A81" t="s">
        <v>91</v>
      </c>
      <c r="B81">
        <v>11700207</v>
      </c>
      <c r="C81" s="1">
        <v>1.3899999999999999E-2</v>
      </c>
      <c r="D81">
        <v>159921</v>
      </c>
      <c r="E81">
        <v>11</v>
      </c>
      <c r="F81">
        <v>1083300</v>
      </c>
      <c r="G81">
        <v>-9504</v>
      </c>
      <c r="H81">
        <v>2.8</v>
      </c>
      <c r="I81">
        <v>26</v>
      </c>
      <c r="J81" s="2">
        <v>0.69</v>
      </c>
      <c r="K81" s="1">
        <v>1.5E-3</v>
      </c>
    </row>
    <row r="82" spans="1:11" x14ac:dyDescent="0.3">
      <c r="A82" t="s">
        <v>92</v>
      </c>
      <c r="B82">
        <v>11598451</v>
      </c>
      <c r="C82" s="1">
        <v>4.4000000000000003E-3</v>
      </c>
      <c r="D82">
        <v>50295</v>
      </c>
      <c r="E82">
        <v>383</v>
      </c>
      <c r="F82">
        <v>30280</v>
      </c>
      <c r="G82">
        <v>48000</v>
      </c>
      <c r="H82">
        <v>1.7</v>
      </c>
      <c r="I82">
        <v>42</v>
      </c>
      <c r="J82" s="2">
        <v>0.98</v>
      </c>
      <c r="K82" s="1">
        <v>1.5E-3</v>
      </c>
    </row>
    <row r="83" spans="1:11" x14ac:dyDescent="0.3">
      <c r="A83" t="s">
        <v>93</v>
      </c>
      <c r="B83">
        <v>11426356</v>
      </c>
      <c r="C83" s="1">
        <v>1.24E-2</v>
      </c>
      <c r="D83">
        <v>139451</v>
      </c>
      <c r="E83">
        <v>414</v>
      </c>
      <c r="F83">
        <v>27560</v>
      </c>
      <c r="G83">
        <v>-35000</v>
      </c>
      <c r="H83">
        <v>3</v>
      </c>
      <c r="I83">
        <v>24</v>
      </c>
      <c r="J83" s="2">
        <v>0.56999999999999995</v>
      </c>
      <c r="K83" s="1">
        <v>1.5E-3</v>
      </c>
    </row>
    <row r="84" spans="1:11" x14ac:dyDescent="0.3">
      <c r="A84" t="s">
        <v>94</v>
      </c>
      <c r="B84">
        <v>11325391</v>
      </c>
      <c r="C84" s="1">
        <v>-5.9999999999999995E-4</v>
      </c>
      <c r="D84">
        <v>-6867</v>
      </c>
      <c r="E84">
        <v>106</v>
      </c>
      <c r="F84">
        <v>106440</v>
      </c>
      <c r="G84">
        <v>-14400</v>
      </c>
      <c r="H84">
        <v>1.6</v>
      </c>
      <c r="I84">
        <v>42</v>
      </c>
      <c r="J84" s="2">
        <v>0.78</v>
      </c>
      <c r="K84" s="1">
        <v>1.5E-3</v>
      </c>
    </row>
    <row r="85" spans="1:11" x14ac:dyDescent="0.3">
      <c r="A85" t="s">
        <v>95</v>
      </c>
      <c r="B85">
        <v>11216250</v>
      </c>
      <c r="C85" s="1">
        <v>1.1900000000000001E-2</v>
      </c>
      <c r="D85">
        <v>131612</v>
      </c>
      <c r="E85">
        <v>18</v>
      </c>
      <c r="F85">
        <v>610952</v>
      </c>
      <c r="G85">
        <v>-174200</v>
      </c>
      <c r="H85">
        <v>4.7</v>
      </c>
      <c r="I85">
        <v>19</v>
      </c>
      <c r="J85" s="2">
        <v>0.25</v>
      </c>
      <c r="K85" s="1">
        <v>1.4E-3</v>
      </c>
    </row>
    <row r="86" spans="1:11" x14ac:dyDescent="0.3">
      <c r="A86" t="s">
        <v>96</v>
      </c>
      <c r="B86">
        <v>10866667</v>
      </c>
      <c r="C86" s="1">
        <v>1.01E-2</v>
      </c>
      <c r="D86">
        <v>108952</v>
      </c>
      <c r="E86">
        <v>225</v>
      </c>
      <c r="F86">
        <v>48320</v>
      </c>
      <c r="G86">
        <v>-30000</v>
      </c>
      <c r="H86">
        <v>2.4</v>
      </c>
      <c r="I86">
        <v>28</v>
      </c>
      <c r="J86" s="2">
        <v>0.85</v>
      </c>
      <c r="K86" s="1">
        <v>1.4E-3</v>
      </c>
    </row>
    <row r="87" spans="1:11" x14ac:dyDescent="0.3">
      <c r="A87" t="s">
        <v>97</v>
      </c>
      <c r="B87">
        <v>10712481</v>
      </c>
      <c r="C87" s="1">
        <v>1.8E-3</v>
      </c>
      <c r="D87">
        <v>19772</v>
      </c>
      <c r="E87">
        <v>139</v>
      </c>
      <c r="F87">
        <v>77240</v>
      </c>
      <c r="G87">
        <v>22011</v>
      </c>
      <c r="H87">
        <v>1.6</v>
      </c>
      <c r="I87">
        <v>43</v>
      </c>
      <c r="J87" s="2">
        <v>0.74</v>
      </c>
      <c r="K87" s="1">
        <v>1.4E-3</v>
      </c>
    </row>
    <row r="88" spans="1:11" x14ac:dyDescent="0.3">
      <c r="A88" t="s">
        <v>98</v>
      </c>
      <c r="B88">
        <v>10413936</v>
      </c>
      <c r="C88" s="1">
        <v>-4.7999999999999996E-3</v>
      </c>
      <c r="D88">
        <v>-50401</v>
      </c>
      <c r="E88">
        <v>81</v>
      </c>
      <c r="F88">
        <v>128900</v>
      </c>
      <c r="G88">
        <v>-16000</v>
      </c>
      <c r="H88">
        <v>1.3</v>
      </c>
      <c r="I88">
        <v>46</v>
      </c>
      <c r="J88" s="2">
        <v>0.85</v>
      </c>
      <c r="K88" s="1">
        <v>1.2999999999999999E-3</v>
      </c>
    </row>
    <row r="89" spans="1:11" x14ac:dyDescent="0.3">
      <c r="A89" t="s">
        <v>99</v>
      </c>
      <c r="B89">
        <v>10220604</v>
      </c>
      <c r="C89" s="1">
        <v>0.01</v>
      </c>
      <c r="D89">
        <v>101440</v>
      </c>
      <c r="E89">
        <v>115</v>
      </c>
      <c r="F89">
        <v>88780</v>
      </c>
      <c r="G89">
        <v>10220</v>
      </c>
      <c r="H89">
        <v>2.8</v>
      </c>
      <c r="I89">
        <v>24</v>
      </c>
      <c r="J89" s="2">
        <v>0.91</v>
      </c>
      <c r="K89" s="1">
        <v>1.2999999999999999E-3</v>
      </c>
    </row>
    <row r="90" spans="1:11" x14ac:dyDescent="0.3">
      <c r="A90" t="s">
        <v>100</v>
      </c>
      <c r="B90">
        <v>10191409</v>
      </c>
      <c r="C90" s="1">
        <v>-2.8999999999999998E-3</v>
      </c>
      <c r="D90">
        <v>-29478</v>
      </c>
      <c r="E90">
        <v>111</v>
      </c>
      <c r="F90">
        <v>91590</v>
      </c>
      <c r="G90">
        <v>-6000</v>
      </c>
      <c r="H90">
        <v>1.3</v>
      </c>
      <c r="I90">
        <v>46</v>
      </c>
      <c r="J90" s="2">
        <v>0.66</v>
      </c>
      <c r="K90" s="1">
        <v>1.2999999999999999E-3</v>
      </c>
    </row>
    <row r="91" spans="1:11" x14ac:dyDescent="0.3">
      <c r="A91" t="s">
        <v>101</v>
      </c>
      <c r="B91">
        <v>10154978</v>
      </c>
      <c r="C91" s="1">
        <v>9.1000000000000004E-3</v>
      </c>
      <c r="D91">
        <v>91459</v>
      </c>
      <c r="E91">
        <v>123</v>
      </c>
      <c r="F91">
        <v>82658</v>
      </c>
      <c r="G91">
        <v>1200</v>
      </c>
      <c r="H91">
        <v>2.1</v>
      </c>
      <c r="I91">
        <v>32</v>
      </c>
      <c r="J91" s="2">
        <v>0.56000000000000005</v>
      </c>
      <c r="K91" s="1">
        <v>1.2999999999999999E-3</v>
      </c>
    </row>
    <row r="92" spans="1:11" x14ac:dyDescent="0.3">
      <c r="A92" t="s">
        <v>102</v>
      </c>
      <c r="B92">
        <v>10110233</v>
      </c>
      <c r="C92" s="1">
        <v>6.3E-3</v>
      </c>
      <c r="D92">
        <v>62886</v>
      </c>
      <c r="E92">
        <v>25</v>
      </c>
      <c r="F92">
        <v>410340</v>
      </c>
      <c r="G92">
        <v>40000</v>
      </c>
      <c r="H92">
        <v>1.9</v>
      </c>
      <c r="I92">
        <v>41</v>
      </c>
      <c r="J92" s="2">
        <v>0.88</v>
      </c>
      <c r="K92" s="1">
        <v>1.2999999999999999E-3</v>
      </c>
    </row>
    <row r="93" spans="1:11" x14ac:dyDescent="0.3">
      <c r="A93" t="s">
        <v>103</v>
      </c>
      <c r="B93">
        <v>9931333</v>
      </c>
      <c r="C93" s="1">
        <v>1.6299999999999999E-2</v>
      </c>
      <c r="D93">
        <v>158490</v>
      </c>
      <c r="E93">
        <v>89</v>
      </c>
      <c r="F93">
        <v>111890</v>
      </c>
      <c r="G93">
        <v>-6800</v>
      </c>
      <c r="H93">
        <v>2.5</v>
      </c>
      <c r="I93">
        <v>24</v>
      </c>
      <c r="J93" s="2">
        <v>0.56999999999999995</v>
      </c>
      <c r="K93" s="1">
        <v>1.2999999999999999E-3</v>
      </c>
    </row>
    <row r="94" spans="1:11" x14ac:dyDescent="0.3">
      <c r="A94" t="s">
        <v>104</v>
      </c>
      <c r="B94">
        <v>9910892</v>
      </c>
      <c r="C94" s="1">
        <v>1.23E-2</v>
      </c>
      <c r="D94">
        <v>119873</v>
      </c>
      <c r="E94">
        <v>118</v>
      </c>
      <c r="F94">
        <v>83600</v>
      </c>
      <c r="G94">
        <v>40000</v>
      </c>
      <c r="H94">
        <v>1.4</v>
      </c>
      <c r="I94">
        <v>33</v>
      </c>
      <c r="J94" s="2">
        <v>0.86</v>
      </c>
      <c r="K94" s="1">
        <v>1.2999999999999999E-3</v>
      </c>
    </row>
    <row r="95" spans="1:11" x14ac:dyDescent="0.3">
      <c r="A95" t="s">
        <v>105</v>
      </c>
      <c r="B95">
        <v>9655983</v>
      </c>
      <c r="C95" s="1">
        <v>-2.5000000000000001E-3</v>
      </c>
      <c r="D95">
        <v>-24328</v>
      </c>
      <c r="E95">
        <v>107</v>
      </c>
      <c r="F95">
        <v>90530</v>
      </c>
      <c r="G95">
        <v>6000</v>
      </c>
      <c r="H95">
        <v>1.5</v>
      </c>
      <c r="I95">
        <v>43</v>
      </c>
      <c r="J95" s="2">
        <v>0.72</v>
      </c>
      <c r="K95" s="1">
        <v>1.1999999999999999E-3</v>
      </c>
    </row>
    <row r="96" spans="1:11" x14ac:dyDescent="0.3">
      <c r="A96" t="s">
        <v>106</v>
      </c>
      <c r="B96">
        <v>9573310</v>
      </c>
      <c r="C96" s="1">
        <v>2.3199999999999998E-2</v>
      </c>
      <c r="D96">
        <v>216627</v>
      </c>
      <c r="E96">
        <v>68</v>
      </c>
      <c r="F96">
        <v>139960</v>
      </c>
      <c r="G96">
        <v>-20000</v>
      </c>
      <c r="H96">
        <v>3.6</v>
      </c>
      <c r="I96">
        <v>22</v>
      </c>
      <c r="J96" s="2">
        <v>0.27</v>
      </c>
      <c r="K96" s="1">
        <v>1.1999999999999999E-3</v>
      </c>
    </row>
    <row r="97" spans="1:11" x14ac:dyDescent="0.3">
      <c r="A97" t="s">
        <v>107</v>
      </c>
      <c r="B97">
        <v>9448772</v>
      </c>
      <c r="C97" s="1">
        <v>-2.9999999999999997E-4</v>
      </c>
      <c r="D97">
        <v>-3088</v>
      </c>
      <c r="E97">
        <v>47</v>
      </c>
      <c r="F97">
        <v>202910</v>
      </c>
      <c r="G97">
        <v>8730</v>
      </c>
      <c r="H97">
        <v>1.7</v>
      </c>
      <c r="I97">
        <v>40</v>
      </c>
      <c r="J97" s="2">
        <v>0.79</v>
      </c>
      <c r="K97" s="1">
        <v>1.1999999999999999E-3</v>
      </c>
    </row>
    <row r="98" spans="1:11" x14ac:dyDescent="0.3">
      <c r="A98" t="s">
        <v>108</v>
      </c>
      <c r="B98">
        <v>9015361</v>
      </c>
      <c r="C98" s="1">
        <v>5.7000000000000002E-3</v>
      </c>
      <c r="D98">
        <v>51296</v>
      </c>
      <c r="E98">
        <v>109</v>
      </c>
      <c r="F98">
        <v>82409</v>
      </c>
      <c r="G98">
        <v>65000</v>
      </c>
      <c r="H98">
        <v>1.5</v>
      </c>
      <c r="I98">
        <v>43</v>
      </c>
      <c r="J98" s="2">
        <v>0.56999999999999995</v>
      </c>
      <c r="K98" s="1">
        <v>1.1999999999999999E-3</v>
      </c>
    </row>
    <row r="99" spans="1:11" x14ac:dyDescent="0.3">
      <c r="A99" t="s">
        <v>109</v>
      </c>
      <c r="B99">
        <v>8975531</v>
      </c>
      <c r="C99" s="1">
        <v>1.95E-2</v>
      </c>
      <c r="D99">
        <v>170915</v>
      </c>
      <c r="E99">
        <v>20</v>
      </c>
      <c r="F99">
        <v>452860</v>
      </c>
      <c r="G99">
        <v>-800</v>
      </c>
      <c r="H99">
        <v>3.6</v>
      </c>
      <c r="I99">
        <v>22</v>
      </c>
      <c r="J99" s="2">
        <v>0.13</v>
      </c>
      <c r="K99" s="1">
        <v>1.1000000000000001E-3</v>
      </c>
    </row>
    <row r="100" spans="1:11" x14ac:dyDescent="0.3">
      <c r="A100" t="s">
        <v>110</v>
      </c>
      <c r="B100">
        <v>8731081</v>
      </c>
      <c r="C100" s="1">
        <v>-4.0000000000000001E-3</v>
      </c>
      <c r="D100">
        <v>-34864</v>
      </c>
      <c r="E100">
        <v>100</v>
      </c>
      <c r="F100">
        <v>87460</v>
      </c>
      <c r="G100">
        <v>4000</v>
      </c>
      <c r="H100">
        <v>1.5</v>
      </c>
      <c r="I100">
        <v>42</v>
      </c>
      <c r="J100" s="2">
        <v>0.56000000000000005</v>
      </c>
      <c r="K100" s="1">
        <v>1.1000000000000001E-3</v>
      </c>
    </row>
    <row r="101" spans="1:11" x14ac:dyDescent="0.3">
      <c r="A101" t="s">
        <v>111</v>
      </c>
      <c r="B101">
        <v>8678517</v>
      </c>
      <c r="C101" s="1">
        <v>1.6E-2</v>
      </c>
      <c r="D101">
        <v>136158</v>
      </c>
      <c r="E101">
        <v>400</v>
      </c>
      <c r="F101">
        <v>21640</v>
      </c>
      <c r="G101">
        <v>10000</v>
      </c>
      <c r="H101">
        <v>3</v>
      </c>
      <c r="I101">
        <v>30</v>
      </c>
      <c r="J101" s="2">
        <v>0.93</v>
      </c>
      <c r="K101" s="1">
        <v>1.1000000000000001E-3</v>
      </c>
    </row>
    <row r="102" spans="1:11" x14ac:dyDescent="0.3">
      <c r="A102" t="s">
        <v>112</v>
      </c>
      <c r="B102">
        <v>8665615</v>
      </c>
      <c r="C102" s="1">
        <v>7.4000000000000003E-3</v>
      </c>
      <c r="D102">
        <v>63257</v>
      </c>
      <c r="E102">
        <v>219</v>
      </c>
      <c r="F102">
        <v>39516</v>
      </c>
      <c r="G102">
        <v>52000</v>
      </c>
      <c r="H102">
        <v>1.5</v>
      </c>
      <c r="I102">
        <v>43</v>
      </c>
      <c r="J102" s="2">
        <v>0.74</v>
      </c>
      <c r="K102" s="1">
        <v>1.1000000000000001E-3</v>
      </c>
    </row>
    <row r="103" spans="1:11" x14ac:dyDescent="0.3">
      <c r="A103" t="s">
        <v>113</v>
      </c>
      <c r="B103">
        <v>8310934</v>
      </c>
      <c r="C103" s="1">
        <v>2.4299999999999999E-2</v>
      </c>
      <c r="D103">
        <v>196358</v>
      </c>
      <c r="E103">
        <v>152</v>
      </c>
      <c r="F103">
        <v>54390</v>
      </c>
      <c r="G103">
        <v>-2000</v>
      </c>
      <c r="H103">
        <v>4.4000000000000004</v>
      </c>
      <c r="I103">
        <v>19</v>
      </c>
      <c r="J103" s="2">
        <v>0.43</v>
      </c>
      <c r="K103" s="1">
        <v>1.1000000000000001E-3</v>
      </c>
    </row>
    <row r="104" spans="1:11" x14ac:dyDescent="0.3">
      <c r="A104" t="s">
        <v>114</v>
      </c>
      <c r="B104">
        <v>8004158</v>
      </c>
      <c r="C104" s="1">
        <v>2.1000000000000001E-2</v>
      </c>
      <c r="D104">
        <v>163768</v>
      </c>
      <c r="E104">
        <v>111</v>
      </c>
      <c r="F104">
        <v>72180</v>
      </c>
      <c r="G104">
        <v>-4200</v>
      </c>
      <c r="H104">
        <v>4.3</v>
      </c>
      <c r="I104">
        <v>19</v>
      </c>
      <c r="J104" s="2">
        <v>0.43</v>
      </c>
      <c r="K104" s="1">
        <v>1E-3</v>
      </c>
    </row>
    <row r="105" spans="1:11" x14ac:dyDescent="0.3">
      <c r="A105" t="s">
        <v>115</v>
      </c>
      <c r="B105">
        <v>7507523</v>
      </c>
      <c r="C105" s="1">
        <v>8.2000000000000007E-3</v>
      </c>
      <c r="D105">
        <v>60827</v>
      </c>
      <c r="E105">
        <v>7140</v>
      </c>
      <c r="F105">
        <v>1050</v>
      </c>
      <c r="G105">
        <v>29308</v>
      </c>
      <c r="H105">
        <v>1.3</v>
      </c>
      <c r="I105">
        <v>45</v>
      </c>
      <c r="J105" t="s">
        <v>61</v>
      </c>
      <c r="K105" s="1">
        <v>1E-3</v>
      </c>
    </row>
    <row r="106" spans="1:11" x14ac:dyDescent="0.3">
      <c r="A106" t="s">
        <v>116</v>
      </c>
      <c r="B106">
        <v>7293542</v>
      </c>
      <c r="C106" s="1">
        <v>1.4800000000000001E-2</v>
      </c>
      <c r="D106">
        <v>106105</v>
      </c>
      <c r="E106">
        <v>32</v>
      </c>
      <c r="F106">
        <v>230800</v>
      </c>
      <c r="G106">
        <v>-14704</v>
      </c>
      <c r="H106">
        <v>2.7</v>
      </c>
      <c r="I106">
        <v>24</v>
      </c>
      <c r="J106" s="2">
        <v>0.36</v>
      </c>
      <c r="K106" s="1">
        <v>8.9999999999999998E-4</v>
      </c>
    </row>
    <row r="107" spans="1:11" x14ac:dyDescent="0.3">
      <c r="A107" t="s">
        <v>117</v>
      </c>
      <c r="B107">
        <v>7147553</v>
      </c>
      <c r="C107" s="1">
        <v>1.2500000000000001E-2</v>
      </c>
      <c r="D107">
        <v>87902</v>
      </c>
      <c r="E107">
        <v>18</v>
      </c>
      <c r="F107">
        <v>397300</v>
      </c>
      <c r="G107">
        <v>-16556</v>
      </c>
      <c r="H107">
        <v>2.4</v>
      </c>
      <c r="I107">
        <v>26</v>
      </c>
      <c r="J107" s="2">
        <v>0.62</v>
      </c>
      <c r="K107" s="1">
        <v>8.9999999999999998E-4</v>
      </c>
    </row>
    <row r="108" spans="1:11" x14ac:dyDescent="0.3">
      <c r="A108" t="s">
        <v>118</v>
      </c>
      <c r="B108">
        <v>6939018</v>
      </c>
      <c r="C108" s="1">
        <v>-7.4000000000000003E-3</v>
      </c>
      <c r="D108">
        <v>-51674</v>
      </c>
      <c r="E108">
        <v>64</v>
      </c>
      <c r="F108">
        <v>108560</v>
      </c>
      <c r="G108">
        <v>-4800</v>
      </c>
      <c r="H108">
        <v>1.6</v>
      </c>
      <c r="I108">
        <v>45</v>
      </c>
      <c r="J108" s="2">
        <v>0.76</v>
      </c>
      <c r="K108" s="1">
        <v>8.9999999999999998E-4</v>
      </c>
    </row>
    <row r="109" spans="1:11" x14ac:dyDescent="0.3">
      <c r="A109" t="s">
        <v>119</v>
      </c>
      <c r="B109">
        <v>6887247</v>
      </c>
      <c r="C109" s="1">
        <v>1.38E-2</v>
      </c>
      <c r="D109">
        <v>93840</v>
      </c>
      <c r="E109">
        <v>4</v>
      </c>
      <c r="F109">
        <v>1759540</v>
      </c>
      <c r="G109">
        <v>-1999</v>
      </c>
      <c r="H109">
        <v>2.2999999999999998</v>
      </c>
      <c r="I109">
        <v>29</v>
      </c>
      <c r="J109" s="2">
        <v>0.78</v>
      </c>
      <c r="K109" s="1">
        <v>8.9999999999999998E-4</v>
      </c>
    </row>
    <row r="110" spans="1:11" x14ac:dyDescent="0.3">
      <c r="A110" t="s">
        <v>120</v>
      </c>
      <c r="B110">
        <v>6819976</v>
      </c>
      <c r="C110" s="1">
        <v>-4.4000000000000003E-3</v>
      </c>
      <c r="D110">
        <v>-30268</v>
      </c>
      <c r="E110">
        <v>667</v>
      </c>
      <c r="F110">
        <v>10230</v>
      </c>
      <c r="G110">
        <v>-30012</v>
      </c>
      <c r="H110">
        <v>2.1</v>
      </c>
      <c r="I110">
        <v>30</v>
      </c>
      <c r="J110" s="2">
        <v>0.78</v>
      </c>
      <c r="K110" s="1">
        <v>8.9999999999999998E-4</v>
      </c>
    </row>
    <row r="111" spans="1:11" x14ac:dyDescent="0.3">
      <c r="A111" t="s">
        <v>121</v>
      </c>
      <c r="B111">
        <v>6638075</v>
      </c>
      <c r="C111" s="1">
        <v>1.21E-2</v>
      </c>
      <c r="D111">
        <v>79052</v>
      </c>
      <c r="E111">
        <v>55</v>
      </c>
      <c r="F111">
        <v>120340</v>
      </c>
      <c r="G111">
        <v>-21272</v>
      </c>
      <c r="H111">
        <v>2.4</v>
      </c>
      <c r="I111">
        <v>26</v>
      </c>
      <c r="J111" s="2">
        <v>0.56999999999999995</v>
      </c>
      <c r="K111" s="1">
        <v>8.0000000000000004E-4</v>
      </c>
    </row>
    <row r="112" spans="1:11" x14ac:dyDescent="0.3">
      <c r="A112" t="s">
        <v>122</v>
      </c>
      <c r="B112">
        <v>6542426</v>
      </c>
      <c r="C112" s="1">
        <v>1.6899999999999998E-2</v>
      </c>
      <c r="D112">
        <v>108345</v>
      </c>
      <c r="E112">
        <v>34</v>
      </c>
      <c r="F112">
        <v>191800</v>
      </c>
      <c r="G112">
        <v>-4000</v>
      </c>
      <c r="H112">
        <v>3</v>
      </c>
      <c r="I112">
        <v>26</v>
      </c>
      <c r="J112" s="2">
        <v>0.36</v>
      </c>
      <c r="K112" s="1">
        <v>8.0000000000000004E-4</v>
      </c>
    </row>
    <row r="113" spans="1:11" x14ac:dyDescent="0.3">
      <c r="A113" t="s">
        <v>123</v>
      </c>
      <c r="B113">
        <v>6491923</v>
      </c>
      <c r="C113" s="1">
        <v>5.1000000000000004E-3</v>
      </c>
      <c r="D113">
        <v>32652</v>
      </c>
      <c r="E113">
        <v>313</v>
      </c>
      <c r="F113">
        <v>20720</v>
      </c>
      <c r="G113">
        <v>-40539</v>
      </c>
      <c r="H113">
        <v>2.1</v>
      </c>
      <c r="I113">
        <v>28</v>
      </c>
      <c r="J113" s="2">
        <v>0.73</v>
      </c>
      <c r="K113" s="1">
        <v>8.0000000000000004E-4</v>
      </c>
    </row>
    <row r="114" spans="1:11" x14ac:dyDescent="0.3">
      <c r="A114" t="s">
        <v>124</v>
      </c>
      <c r="B114">
        <v>6046292</v>
      </c>
      <c r="C114" s="1">
        <v>1.4999999999999999E-2</v>
      </c>
      <c r="D114">
        <v>89111</v>
      </c>
      <c r="E114">
        <v>13</v>
      </c>
      <c r="F114">
        <v>469930</v>
      </c>
      <c r="G114">
        <v>-5000</v>
      </c>
      <c r="H114">
        <v>2.8</v>
      </c>
      <c r="I114">
        <v>27</v>
      </c>
      <c r="J114" s="2">
        <v>0.53</v>
      </c>
      <c r="K114" s="1">
        <v>8.0000000000000004E-4</v>
      </c>
    </row>
    <row r="115" spans="1:11" x14ac:dyDescent="0.3">
      <c r="A115" t="s">
        <v>125</v>
      </c>
      <c r="B115">
        <v>5858322</v>
      </c>
      <c r="C115" s="1">
        <v>7.9000000000000008E-3</v>
      </c>
      <c r="D115">
        <v>46005</v>
      </c>
      <c r="E115">
        <v>8358</v>
      </c>
      <c r="F115">
        <v>700</v>
      </c>
      <c r="G115">
        <v>27028</v>
      </c>
      <c r="H115">
        <v>1.2</v>
      </c>
      <c r="I115">
        <v>42</v>
      </c>
      <c r="J115" t="s">
        <v>61</v>
      </c>
      <c r="K115" s="1">
        <v>8.0000000000000004E-4</v>
      </c>
    </row>
    <row r="116" spans="1:11" x14ac:dyDescent="0.3">
      <c r="A116" t="s">
        <v>126</v>
      </c>
      <c r="B116">
        <v>5795780</v>
      </c>
      <c r="C116" s="1">
        <v>3.5000000000000001E-3</v>
      </c>
      <c r="D116">
        <v>20326</v>
      </c>
      <c r="E116">
        <v>137</v>
      </c>
      <c r="F116">
        <v>42430</v>
      </c>
      <c r="G116">
        <v>15200</v>
      </c>
      <c r="H116">
        <v>1.8</v>
      </c>
      <c r="I116">
        <v>42</v>
      </c>
      <c r="J116" s="2">
        <v>0.88</v>
      </c>
      <c r="K116" s="1">
        <v>6.9999999999999999E-4</v>
      </c>
    </row>
    <row r="117" spans="1:11" x14ac:dyDescent="0.3">
      <c r="A117" t="s">
        <v>127</v>
      </c>
      <c r="B117">
        <v>5542237</v>
      </c>
      <c r="C117" s="1">
        <v>1.5E-3</v>
      </c>
      <c r="D117">
        <v>8564</v>
      </c>
      <c r="E117">
        <v>18</v>
      </c>
      <c r="F117">
        <v>303890</v>
      </c>
      <c r="G117">
        <v>14000</v>
      </c>
      <c r="H117">
        <v>1.5</v>
      </c>
      <c r="I117">
        <v>43</v>
      </c>
      <c r="J117" s="2">
        <v>0.86</v>
      </c>
      <c r="K117" s="1">
        <v>6.9999999999999999E-4</v>
      </c>
    </row>
    <row r="118" spans="1:11" x14ac:dyDescent="0.3">
      <c r="A118" t="s">
        <v>128</v>
      </c>
      <c r="B118">
        <v>5540555</v>
      </c>
      <c r="C118" s="1">
        <v>2.5600000000000001E-2</v>
      </c>
      <c r="D118">
        <v>137579</v>
      </c>
      <c r="E118">
        <v>16</v>
      </c>
      <c r="F118">
        <v>341500</v>
      </c>
      <c r="G118">
        <v>-4000</v>
      </c>
      <c r="H118">
        <v>4.5</v>
      </c>
      <c r="I118">
        <v>19</v>
      </c>
      <c r="J118" s="2">
        <v>0.7</v>
      </c>
      <c r="K118" s="1">
        <v>6.9999999999999999E-4</v>
      </c>
    </row>
    <row r="119" spans="1:11" x14ac:dyDescent="0.3">
      <c r="A119" t="s">
        <v>129</v>
      </c>
      <c r="B119">
        <v>5460109</v>
      </c>
      <c r="C119" s="1">
        <v>5.0000000000000001E-4</v>
      </c>
      <c r="D119">
        <v>2629</v>
      </c>
      <c r="E119">
        <v>114</v>
      </c>
      <c r="F119">
        <v>48088</v>
      </c>
      <c r="G119">
        <v>1485</v>
      </c>
      <c r="H119">
        <v>1.5</v>
      </c>
      <c r="I119">
        <v>41</v>
      </c>
      <c r="J119" s="2">
        <v>0.54</v>
      </c>
      <c r="K119" s="1">
        <v>6.9999999999999999E-4</v>
      </c>
    </row>
    <row r="120" spans="1:11" x14ac:dyDescent="0.3">
      <c r="A120" t="s">
        <v>130</v>
      </c>
      <c r="B120">
        <v>5428594</v>
      </c>
      <c r="C120" s="1">
        <v>7.9000000000000008E-3</v>
      </c>
      <c r="D120">
        <v>42384</v>
      </c>
      <c r="E120">
        <v>15</v>
      </c>
      <c r="F120">
        <v>365268</v>
      </c>
      <c r="G120">
        <v>28000</v>
      </c>
      <c r="H120">
        <v>1.7</v>
      </c>
      <c r="I120">
        <v>40</v>
      </c>
      <c r="J120" s="2">
        <v>0.83</v>
      </c>
      <c r="K120" s="1">
        <v>6.9999999999999999E-4</v>
      </c>
    </row>
    <row r="121" spans="1:11" x14ac:dyDescent="0.3">
      <c r="A121" t="s">
        <v>131</v>
      </c>
      <c r="B121">
        <v>5128058</v>
      </c>
      <c r="C121" s="1">
        <v>2.6499999999999999E-2</v>
      </c>
      <c r="D121">
        <v>131640</v>
      </c>
      <c r="E121">
        <v>16</v>
      </c>
      <c r="F121">
        <v>309500</v>
      </c>
      <c r="G121">
        <v>87400</v>
      </c>
      <c r="H121">
        <v>2.9</v>
      </c>
      <c r="I121">
        <v>31</v>
      </c>
      <c r="J121" s="2">
        <v>0.87</v>
      </c>
      <c r="K121" s="1">
        <v>6.9999999999999999E-4</v>
      </c>
    </row>
    <row r="122" spans="1:11" x14ac:dyDescent="0.3">
      <c r="A122" t="s">
        <v>132</v>
      </c>
      <c r="B122">
        <v>5121112</v>
      </c>
      <c r="C122" s="1">
        <v>2.41E-2</v>
      </c>
      <c r="D122">
        <v>119994</v>
      </c>
      <c r="E122">
        <v>847</v>
      </c>
      <c r="F122">
        <v>6020</v>
      </c>
      <c r="G122">
        <v>-10563</v>
      </c>
      <c r="H122">
        <v>3.7</v>
      </c>
      <c r="I122">
        <v>21</v>
      </c>
      <c r="J122" s="2">
        <v>0.8</v>
      </c>
      <c r="K122" s="1">
        <v>6.9999999999999999E-4</v>
      </c>
    </row>
    <row r="123" spans="1:11" x14ac:dyDescent="0.3">
      <c r="A123" t="s">
        <v>133</v>
      </c>
      <c r="B123">
        <v>5102158</v>
      </c>
      <c r="C123" s="1">
        <v>9.1999999999999998E-3</v>
      </c>
      <c r="D123">
        <v>46557</v>
      </c>
      <c r="E123">
        <v>100</v>
      </c>
      <c r="F123">
        <v>51060</v>
      </c>
      <c r="G123">
        <v>4200</v>
      </c>
      <c r="H123">
        <v>1.8</v>
      </c>
      <c r="I123">
        <v>33</v>
      </c>
      <c r="J123" s="2">
        <v>0.8</v>
      </c>
      <c r="K123" s="1">
        <v>6.9999999999999999E-4</v>
      </c>
    </row>
    <row r="124" spans="1:11" x14ac:dyDescent="0.3">
      <c r="A124" t="s">
        <v>134</v>
      </c>
      <c r="B124">
        <v>5077411</v>
      </c>
      <c r="C124" s="1">
        <v>2.4400000000000002E-2</v>
      </c>
      <c r="D124">
        <v>120307</v>
      </c>
      <c r="E124">
        <v>53</v>
      </c>
      <c r="F124">
        <v>96320</v>
      </c>
      <c r="G124">
        <v>-5000</v>
      </c>
      <c r="H124">
        <v>4.4000000000000004</v>
      </c>
      <c r="I124">
        <v>19</v>
      </c>
      <c r="J124" s="2">
        <v>0.53</v>
      </c>
      <c r="K124" s="1">
        <v>5.9999999999999995E-4</v>
      </c>
    </row>
    <row r="125" spans="1:11" x14ac:dyDescent="0.3">
      <c r="A125" t="s">
        <v>135</v>
      </c>
      <c r="B125">
        <v>4947267</v>
      </c>
      <c r="C125" s="1">
        <v>1.1299999999999999E-2</v>
      </c>
      <c r="D125">
        <v>55291</v>
      </c>
      <c r="E125">
        <v>72</v>
      </c>
      <c r="F125">
        <v>68890</v>
      </c>
      <c r="G125">
        <v>23604</v>
      </c>
      <c r="H125">
        <v>1.8</v>
      </c>
      <c r="I125">
        <v>38</v>
      </c>
      <c r="J125" s="2">
        <v>0.63</v>
      </c>
      <c r="K125" s="1">
        <v>5.9999999999999995E-4</v>
      </c>
    </row>
    <row r="126" spans="1:11" x14ac:dyDescent="0.3">
      <c r="A126" t="s">
        <v>136</v>
      </c>
      <c r="B126">
        <v>4843954</v>
      </c>
      <c r="C126" s="1">
        <v>1.78E-2</v>
      </c>
      <c r="D126">
        <v>84582</v>
      </c>
      <c r="E126">
        <v>8</v>
      </c>
      <c r="F126">
        <v>622980</v>
      </c>
      <c r="G126">
        <v>-40000</v>
      </c>
      <c r="H126">
        <v>4.8</v>
      </c>
      <c r="I126">
        <v>18</v>
      </c>
      <c r="J126" s="2">
        <v>0.43</v>
      </c>
      <c r="K126" s="1">
        <v>5.9999999999999995E-4</v>
      </c>
    </row>
    <row r="127" spans="1:11" x14ac:dyDescent="0.3">
      <c r="A127" t="s">
        <v>137</v>
      </c>
      <c r="B127">
        <v>4829021</v>
      </c>
      <c r="C127" s="1">
        <v>8.2000000000000007E-3</v>
      </c>
      <c r="D127">
        <v>39170</v>
      </c>
      <c r="E127">
        <v>18</v>
      </c>
      <c r="F127">
        <v>263310</v>
      </c>
      <c r="G127">
        <v>14881</v>
      </c>
      <c r="H127">
        <v>1.9</v>
      </c>
      <c r="I127">
        <v>38</v>
      </c>
      <c r="J127" s="2">
        <v>0.87</v>
      </c>
      <c r="K127" s="1">
        <v>5.9999999999999995E-4</v>
      </c>
    </row>
    <row r="128" spans="1:11" x14ac:dyDescent="0.3">
      <c r="A128" t="s">
        <v>138</v>
      </c>
      <c r="B128">
        <v>4669775</v>
      </c>
      <c r="C128" s="1">
        <v>2.7400000000000001E-2</v>
      </c>
      <c r="D128">
        <v>123962</v>
      </c>
      <c r="E128">
        <v>5</v>
      </c>
      <c r="F128">
        <v>1030700</v>
      </c>
      <c r="G128">
        <v>5000</v>
      </c>
      <c r="H128">
        <v>4.5999999999999996</v>
      </c>
      <c r="I128">
        <v>20</v>
      </c>
      <c r="J128" s="2">
        <v>0.56999999999999995</v>
      </c>
      <c r="K128" s="1">
        <v>5.9999999999999995E-4</v>
      </c>
    </row>
    <row r="129" spans="1:11" x14ac:dyDescent="0.3">
      <c r="A129" t="s">
        <v>139</v>
      </c>
      <c r="B129">
        <v>4326296</v>
      </c>
      <c r="C129" s="1">
        <v>1.61E-2</v>
      </c>
      <c r="D129">
        <v>68328</v>
      </c>
      <c r="E129">
        <v>58</v>
      </c>
      <c r="F129">
        <v>74340</v>
      </c>
      <c r="G129">
        <v>11200</v>
      </c>
      <c r="H129">
        <v>2.5</v>
      </c>
      <c r="I129">
        <v>30</v>
      </c>
      <c r="J129" s="2">
        <v>0.68</v>
      </c>
      <c r="K129" s="1">
        <v>5.9999999999999995E-4</v>
      </c>
    </row>
    <row r="130" spans="1:11" x14ac:dyDescent="0.3">
      <c r="A130" t="s">
        <v>140</v>
      </c>
      <c r="B130">
        <v>4281320</v>
      </c>
      <c r="C130" s="1">
        <v>1.5100000000000001E-2</v>
      </c>
      <c r="D130">
        <v>63488</v>
      </c>
      <c r="E130">
        <v>240</v>
      </c>
      <c r="F130">
        <v>17820</v>
      </c>
      <c r="G130">
        <v>39520</v>
      </c>
      <c r="H130">
        <v>2.1</v>
      </c>
      <c r="I130">
        <v>37</v>
      </c>
      <c r="J130" t="s">
        <v>61</v>
      </c>
      <c r="K130" s="1">
        <v>5.0000000000000001E-4</v>
      </c>
    </row>
    <row r="131" spans="1:11" x14ac:dyDescent="0.3">
      <c r="A131" t="s">
        <v>141</v>
      </c>
      <c r="B131">
        <v>4100719</v>
      </c>
      <c r="C131" s="1">
        <v>-6.1000000000000004E-3</v>
      </c>
      <c r="D131">
        <v>-25037</v>
      </c>
      <c r="E131">
        <v>73</v>
      </c>
      <c r="F131">
        <v>55960</v>
      </c>
      <c r="G131">
        <v>-8001</v>
      </c>
      <c r="H131">
        <v>1.4</v>
      </c>
      <c r="I131">
        <v>44</v>
      </c>
      <c r="J131" s="2">
        <v>0.57999999999999996</v>
      </c>
      <c r="K131" s="1">
        <v>5.0000000000000001E-4</v>
      </c>
    </row>
    <row r="132" spans="1:11" x14ac:dyDescent="0.3">
      <c r="A132" t="s">
        <v>142</v>
      </c>
      <c r="B132">
        <v>4032294</v>
      </c>
      <c r="C132" s="1">
        <v>-2.3E-3</v>
      </c>
      <c r="D132">
        <v>-9300</v>
      </c>
      <c r="E132">
        <v>123</v>
      </c>
      <c r="F132">
        <v>32850</v>
      </c>
      <c r="G132">
        <v>-1387</v>
      </c>
      <c r="H132">
        <v>1.3</v>
      </c>
      <c r="I132">
        <v>38</v>
      </c>
      <c r="J132" s="2">
        <v>0.43</v>
      </c>
      <c r="K132" s="1">
        <v>5.0000000000000001E-4</v>
      </c>
    </row>
    <row r="133" spans="1:11" x14ac:dyDescent="0.3">
      <c r="A133" t="s">
        <v>143</v>
      </c>
      <c r="B133">
        <v>3987805</v>
      </c>
      <c r="C133" s="1">
        <v>-1.9E-3</v>
      </c>
      <c r="D133">
        <v>-7598</v>
      </c>
      <c r="E133">
        <v>57</v>
      </c>
      <c r="F133">
        <v>69490</v>
      </c>
      <c r="G133">
        <v>-10000</v>
      </c>
      <c r="H133">
        <v>2.1</v>
      </c>
      <c r="I133">
        <v>38</v>
      </c>
      <c r="J133" s="2">
        <v>0.57999999999999996</v>
      </c>
      <c r="K133" s="1">
        <v>5.0000000000000001E-4</v>
      </c>
    </row>
    <row r="134" spans="1:11" x14ac:dyDescent="0.3">
      <c r="A134" t="s">
        <v>144</v>
      </c>
      <c r="B134">
        <v>3554797</v>
      </c>
      <c r="C134" s="1">
        <v>1.41E-2</v>
      </c>
      <c r="D134">
        <v>49304</v>
      </c>
      <c r="E134">
        <v>35</v>
      </c>
      <c r="F134">
        <v>101000</v>
      </c>
      <c r="G134">
        <v>-39858</v>
      </c>
      <c r="H134">
        <v>4.0999999999999996</v>
      </c>
      <c r="I134">
        <v>19</v>
      </c>
      <c r="J134" s="2">
        <v>0.63</v>
      </c>
      <c r="K134" s="1">
        <v>5.0000000000000001E-4</v>
      </c>
    </row>
    <row r="135" spans="1:11" x14ac:dyDescent="0.3">
      <c r="A135" t="s">
        <v>145</v>
      </c>
      <c r="B135">
        <v>3475842</v>
      </c>
      <c r="C135" s="1">
        <v>3.5000000000000001E-3</v>
      </c>
      <c r="D135">
        <v>11996</v>
      </c>
      <c r="E135">
        <v>20</v>
      </c>
      <c r="F135">
        <v>175020</v>
      </c>
      <c r="G135">
        <v>-3000</v>
      </c>
      <c r="H135">
        <v>2</v>
      </c>
      <c r="I135">
        <v>36</v>
      </c>
      <c r="J135" s="2">
        <v>0.96</v>
      </c>
      <c r="K135" s="1">
        <v>4.0000000000000002E-4</v>
      </c>
    </row>
    <row r="136" spans="1:11" x14ac:dyDescent="0.3">
      <c r="A136" t="s">
        <v>146</v>
      </c>
      <c r="B136">
        <v>3277152</v>
      </c>
      <c r="C136" s="1">
        <v>-6.1000000000000004E-3</v>
      </c>
      <c r="D136">
        <v>-20181</v>
      </c>
      <c r="E136">
        <v>64</v>
      </c>
      <c r="F136">
        <v>51000</v>
      </c>
      <c r="G136">
        <v>-21585</v>
      </c>
      <c r="H136">
        <v>1.3</v>
      </c>
      <c r="I136">
        <v>43</v>
      </c>
      <c r="J136" s="2">
        <v>0.52</v>
      </c>
      <c r="K136" s="1">
        <v>4.0000000000000002E-4</v>
      </c>
    </row>
    <row r="137" spans="1:11" x14ac:dyDescent="0.3">
      <c r="A137" t="s">
        <v>147</v>
      </c>
      <c r="B137">
        <v>3287242</v>
      </c>
      <c r="C137" s="1">
        <v>1.6500000000000001E-2</v>
      </c>
      <c r="D137">
        <v>53123</v>
      </c>
      <c r="E137">
        <v>2</v>
      </c>
      <c r="F137">
        <v>1553560</v>
      </c>
      <c r="G137">
        <v>-852</v>
      </c>
      <c r="H137">
        <v>2.9</v>
      </c>
      <c r="I137">
        <v>28</v>
      </c>
      <c r="J137" s="2">
        <v>0.67</v>
      </c>
      <c r="K137" s="1">
        <v>4.0000000000000002E-4</v>
      </c>
    </row>
    <row r="138" spans="1:11" x14ac:dyDescent="0.3">
      <c r="A138" t="s">
        <v>148</v>
      </c>
      <c r="B138">
        <v>2964219</v>
      </c>
      <c r="C138" s="1">
        <v>1.9E-3</v>
      </c>
      <c r="D138">
        <v>5512</v>
      </c>
      <c r="E138">
        <v>104</v>
      </c>
      <c r="F138">
        <v>28470</v>
      </c>
      <c r="G138">
        <v>-4998</v>
      </c>
      <c r="H138">
        <v>1.8</v>
      </c>
      <c r="I138">
        <v>35</v>
      </c>
      <c r="J138" s="2">
        <v>0.63</v>
      </c>
      <c r="K138" s="1">
        <v>4.0000000000000002E-4</v>
      </c>
    </row>
    <row r="139" spans="1:11" x14ac:dyDescent="0.3">
      <c r="A139" t="s">
        <v>149</v>
      </c>
      <c r="B139">
        <v>2963429</v>
      </c>
      <c r="C139" s="1">
        <v>4.4000000000000003E-3</v>
      </c>
      <c r="D139">
        <v>12888</v>
      </c>
      <c r="E139">
        <v>273</v>
      </c>
      <c r="F139">
        <v>10830</v>
      </c>
      <c r="G139">
        <v>-11332</v>
      </c>
      <c r="H139">
        <v>2</v>
      </c>
      <c r="I139">
        <v>31</v>
      </c>
      <c r="J139" s="2">
        <v>0.55000000000000004</v>
      </c>
      <c r="K139" s="1">
        <v>4.0000000000000002E-4</v>
      </c>
    </row>
    <row r="140" spans="1:11" x14ac:dyDescent="0.3">
      <c r="A140" t="s">
        <v>150</v>
      </c>
      <c r="B140">
        <v>2889284</v>
      </c>
      <c r="C140" s="1">
        <v>1.7299999999999999E-2</v>
      </c>
      <c r="D140">
        <v>48986</v>
      </c>
      <c r="E140">
        <v>248</v>
      </c>
      <c r="F140">
        <v>11610</v>
      </c>
      <c r="G140">
        <v>40000</v>
      </c>
      <c r="H140">
        <v>1.9</v>
      </c>
      <c r="I140">
        <v>32</v>
      </c>
      <c r="J140" s="2">
        <v>0.96</v>
      </c>
      <c r="K140" s="1">
        <v>4.0000000000000002E-4</v>
      </c>
    </row>
    <row r="141" spans="1:11" x14ac:dyDescent="0.3">
      <c r="A141" t="s">
        <v>151</v>
      </c>
      <c r="B141">
        <v>2877239</v>
      </c>
      <c r="C141" s="1">
        <v>-1.1000000000000001E-3</v>
      </c>
      <c r="D141">
        <v>-3120</v>
      </c>
      <c r="E141">
        <v>105</v>
      </c>
      <c r="F141">
        <v>27400</v>
      </c>
      <c r="G141">
        <v>-14000</v>
      </c>
      <c r="H141">
        <v>1.6</v>
      </c>
      <c r="I141">
        <v>36</v>
      </c>
      <c r="J141" s="2">
        <v>0.63</v>
      </c>
      <c r="K141" s="1">
        <v>4.0000000000000002E-4</v>
      </c>
    </row>
    <row r="142" spans="1:11" x14ac:dyDescent="0.3">
      <c r="A142" t="s">
        <v>152</v>
      </c>
      <c r="B142">
        <v>2846860</v>
      </c>
      <c r="C142" s="1">
        <v>-2.47E-2</v>
      </c>
      <c r="D142">
        <v>-72555</v>
      </c>
      <c r="E142">
        <v>323</v>
      </c>
      <c r="F142">
        <v>8870</v>
      </c>
      <c r="G142">
        <v>-97986</v>
      </c>
      <c r="H142">
        <v>1.2</v>
      </c>
      <c r="I142">
        <v>44</v>
      </c>
      <c r="J142" t="s">
        <v>61</v>
      </c>
      <c r="K142" s="1">
        <v>4.0000000000000002E-4</v>
      </c>
    </row>
    <row r="143" spans="1:11" x14ac:dyDescent="0.3">
      <c r="A143" t="s">
        <v>153</v>
      </c>
      <c r="B143">
        <v>2715340</v>
      </c>
      <c r="C143" s="1">
        <v>-1.35E-2</v>
      </c>
      <c r="D143">
        <v>-37338</v>
      </c>
      <c r="E143">
        <v>43</v>
      </c>
      <c r="F143">
        <v>62674</v>
      </c>
      <c r="G143">
        <v>-32780</v>
      </c>
      <c r="H143">
        <v>1.7</v>
      </c>
      <c r="I143">
        <v>45</v>
      </c>
      <c r="J143" s="2">
        <v>0.71</v>
      </c>
      <c r="K143" s="1">
        <v>2.9999999999999997E-4</v>
      </c>
    </row>
    <row r="144" spans="1:11" x14ac:dyDescent="0.3">
      <c r="A144" t="s">
        <v>154</v>
      </c>
      <c r="B144">
        <v>2548663</v>
      </c>
      <c r="C144" s="1">
        <v>1.8599999999999998E-2</v>
      </c>
      <c r="D144">
        <v>46375</v>
      </c>
      <c r="E144">
        <v>3</v>
      </c>
      <c r="F144">
        <v>823290</v>
      </c>
      <c r="G144">
        <v>-4806</v>
      </c>
      <c r="H144">
        <v>3.4</v>
      </c>
      <c r="I144">
        <v>22</v>
      </c>
      <c r="J144" s="2">
        <v>0.55000000000000004</v>
      </c>
      <c r="K144" s="1">
        <v>2.9999999999999997E-4</v>
      </c>
    </row>
    <row r="145" spans="1:11" x14ac:dyDescent="0.3">
      <c r="A145" t="s">
        <v>155</v>
      </c>
      <c r="B145">
        <v>2427782</v>
      </c>
      <c r="C145" s="1">
        <v>2.9399999999999999E-2</v>
      </c>
      <c r="D145">
        <v>68962</v>
      </c>
      <c r="E145">
        <v>239</v>
      </c>
      <c r="F145">
        <v>10120</v>
      </c>
      <c r="G145">
        <v>-3087</v>
      </c>
      <c r="H145">
        <v>5.3</v>
      </c>
      <c r="I145">
        <v>18</v>
      </c>
      <c r="J145" s="2">
        <v>0.59</v>
      </c>
      <c r="K145" s="1">
        <v>2.9999999999999997E-4</v>
      </c>
    </row>
    <row r="146" spans="1:11" x14ac:dyDescent="0.3">
      <c r="A146" t="s">
        <v>156</v>
      </c>
      <c r="B146">
        <v>2359585</v>
      </c>
      <c r="C146" s="1">
        <v>2.0799999999999999E-2</v>
      </c>
      <c r="D146">
        <v>47930</v>
      </c>
      <c r="E146">
        <v>4</v>
      </c>
      <c r="F146">
        <v>566730</v>
      </c>
      <c r="G146">
        <v>3000</v>
      </c>
      <c r="H146">
        <v>2.9</v>
      </c>
      <c r="I146">
        <v>24</v>
      </c>
      <c r="J146" s="2">
        <v>0.73</v>
      </c>
      <c r="K146" s="1">
        <v>2.9999999999999997E-4</v>
      </c>
    </row>
    <row r="147" spans="1:11" x14ac:dyDescent="0.3">
      <c r="A147" t="s">
        <v>157</v>
      </c>
      <c r="B147">
        <v>2234448</v>
      </c>
      <c r="C147" s="1">
        <v>2.4500000000000001E-2</v>
      </c>
      <c r="D147">
        <v>53155</v>
      </c>
      <c r="E147">
        <v>9</v>
      </c>
      <c r="F147">
        <v>257670</v>
      </c>
      <c r="G147">
        <v>3260</v>
      </c>
      <c r="H147">
        <v>4</v>
      </c>
      <c r="I147">
        <v>23</v>
      </c>
      <c r="J147" s="2">
        <v>0.87</v>
      </c>
      <c r="K147" s="1">
        <v>2.9999999999999997E-4</v>
      </c>
    </row>
    <row r="148" spans="1:11" x14ac:dyDescent="0.3">
      <c r="A148" t="s">
        <v>158</v>
      </c>
      <c r="B148">
        <v>2145194</v>
      </c>
      <c r="C148" s="1">
        <v>8.0000000000000002E-3</v>
      </c>
      <c r="D148">
        <v>16981</v>
      </c>
      <c r="E148">
        <v>71</v>
      </c>
      <c r="F148">
        <v>30360</v>
      </c>
      <c r="G148">
        <v>-10047</v>
      </c>
      <c r="H148">
        <v>3.2</v>
      </c>
      <c r="I148">
        <v>24</v>
      </c>
      <c r="J148" s="2">
        <v>0.31</v>
      </c>
      <c r="K148" s="1">
        <v>2.9999999999999997E-4</v>
      </c>
    </row>
    <row r="149" spans="1:11" x14ac:dyDescent="0.3">
      <c r="A149" t="s">
        <v>159</v>
      </c>
      <c r="B149">
        <v>2083359</v>
      </c>
      <c r="C149" s="1">
        <v>0</v>
      </c>
      <c r="D149">
        <v>-85</v>
      </c>
      <c r="E149">
        <v>83</v>
      </c>
      <c r="F149">
        <v>25220</v>
      </c>
      <c r="G149">
        <v>-1000</v>
      </c>
      <c r="H149">
        <v>1.5</v>
      </c>
      <c r="I149">
        <v>39</v>
      </c>
      <c r="J149" s="2">
        <v>0.59</v>
      </c>
      <c r="K149" s="1">
        <v>2.9999999999999997E-4</v>
      </c>
    </row>
    <row r="150" spans="1:11" x14ac:dyDescent="0.3">
      <c r="A150" t="s">
        <v>160</v>
      </c>
      <c r="B150">
        <v>2078989</v>
      </c>
      <c r="C150" s="1">
        <v>1E-4</v>
      </c>
      <c r="D150">
        <v>284</v>
      </c>
      <c r="E150">
        <v>103</v>
      </c>
      <c r="F150">
        <v>20140</v>
      </c>
      <c r="G150">
        <v>2000</v>
      </c>
      <c r="H150">
        <v>1.6</v>
      </c>
      <c r="I150">
        <v>45</v>
      </c>
      <c r="J150" s="2">
        <v>0.55000000000000004</v>
      </c>
      <c r="K150" s="1">
        <v>2.9999999999999997E-4</v>
      </c>
    </row>
    <row r="151" spans="1:11" x14ac:dyDescent="0.3">
      <c r="A151" t="s">
        <v>161</v>
      </c>
      <c r="B151">
        <v>1975718</v>
      </c>
      <c r="C151" s="1">
        <v>2.4500000000000001E-2</v>
      </c>
      <c r="D151">
        <v>47079</v>
      </c>
      <c r="E151">
        <v>70</v>
      </c>
      <c r="F151">
        <v>28120</v>
      </c>
      <c r="G151">
        <v>-1399</v>
      </c>
      <c r="H151">
        <v>4.5</v>
      </c>
      <c r="I151">
        <v>19</v>
      </c>
      <c r="J151" s="2">
        <v>0.45</v>
      </c>
      <c r="K151" s="1">
        <v>2.9999999999999997E-4</v>
      </c>
    </row>
    <row r="152" spans="1:11" x14ac:dyDescent="0.3">
      <c r="A152" t="s">
        <v>162</v>
      </c>
      <c r="B152">
        <v>1882408</v>
      </c>
      <c r="C152" s="1">
        <v>-1.0800000000000001E-2</v>
      </c>
      <c r="D152">
        <v>-20545</v>
      </c>
      <c r="E152">
        <v>30</v>
      </c>
      <c r="F152">
        <v>62200</v>
      </c>
      <c r="G152">
        <v>-14837</v>
      </c>
      <c r="H152">
        <v>1.7</v>
      </c>
      <c r="I152">
        <v>44</v>
      </c>
      <c r="J152" s="2">
        <v>0.69</v>
      </c>
      <c r="K152" s="1">
        <v>2.0000000000000001E-4</v>
      </c>
    </row>
    <row r="153" spans="1:11" x14ac:dyDescent="0.3">
      <c r="A153" t="s">
        <v>163</v>
      </c>
      <c r="B153">
        <v>1711057</v>
      </c>
      <c r="C153" s="1">
        <v>3.6799999999999999E-2</v>
      </c>
      <c r="D153">
        <v>60403</v>
      </c>
      <c r="E153">
        <v>2239</v>
      </c>
      <c r="F153">
        <v>760</v>
      </c>
      <c r="G153">
        <v>47800</v>
      </c>
      <c r="H153">
        <v>2</v>
      </c>
      <c r="I153">
        <v>32</v>
      </c>
      <c r="J153" s="2">
        <v>0.89</v>
      </c>
      <c r="K153" s="1">
        <v>2.0000000000000001E-4</v>
      </c>
    </row>
    <row r="154" spans="1:11" x14ac:dyDescent="0.3">
      <c r="A154" t="s">
        <v>164</v>
      </c>
      <c r="B154">
        <v>1410419</v>
      </c>
      <c r="C154" s="1">
        <v>3.4700000000000002E-2</v>
      </c>
      <c r="D154">
        <v>46999</v>
      </c>
      <c r="E154">
        <v>50</v>
      </c>
      <c r="F154">
        <v>28050</v>
      </c>
      <c r="G154">
        <v>16000</v>
      </c>
      <c r="H154">
        <v>4.5999999999999996</v>
      </c>
      <c r="I154">
        <v>22</v>
      </c>
      <c r="J154" s="2">
        <v>0.73</v>
      </c>
      <c r="K154" s="1">
        <v>2.0000000000000001E-4</v>
      </c>
    </row>
    <row r="155" spans="1:11" x14ac:dyDescent="0.3">
      <c r="A155" t="s">
        <v>165</v>
      </c>
      <c r="B155">
        <v>1400283</v>
      </c>
      <c r="C155" s="1">
        <v>3.2000000000000002E-3</v>
      </c>
      <c r="D155">
        <v>4515</v>
      </c>
      <c r="E155">
        <v>273</v>
      </c>
      <c r="F155">
        <v>5130</v>
      </c>
      <c r="G155">
        <v>-800</v>
      </c>
      <c r="H155">
        <v>1.7</v>
      </c>
      <c r="I155">
        <v>36</v>
      </c>
      <c r="J155" s="2">
        <v>0.52</v>
      </c>
      <c r="K155" s="1">
        <v>2.0000000000000001E-4</v>
      </c>
    </row>
    <row r="156" spans="1:11" x14ac:dyDescent="0.3">
      <c r="A156" t="s">
        <v>166</v>
      </c>
      <c r="B156">
        <v>1326693</v>
      </c>
      <c r="C156" s="1">
        <v>6.9999999999999999E-4</v>
      </c>
      <c r="D156">
        <v>887</v>
      </c>
      <c r="E156">
        <v>31</v>
      </c>
      <c r="F156">
        <v>42390</v>
      </c>
      <c r="G156">
        <v>3911</v>
      </c>
      <c r="H156">
        <v>1.6</v>
      </c>
      <c r="I156">
        <v>42</v>
      </c>
      <c r="J156" s="2">
        <v>0.68</v>
      </c>
      <c r="K156" s="1">
        <v>2.0000000000000001E-4</v>
      </c>
    </row>
    <row r="157" spans="1:11" x14ac:dyDescent="0.3">
      <c r="A157" t="s">
        <v>167</v>
      </c>
      <c r="B157">
        <v>1322667</v>
      </c>
      <c r="C157" s="1">
        <v>1.9599999999999999E-2</v>
      </c>
      <c r="D157">
        <v>25326</v>
      </c>
      <c r="E157">
        <v>89</v>
      </c>
      <c r="F157">
        <v>14870</v>
      </c>
      <c r="G157">
        <v>-5385</v>
      </c>
      <c r="H157">
        <v>4.0999999999999996</v>
      </c>
      <c r="I157">
        <v>21</v>
      </c>
      <c r="J157" s="2">
        <v>0.33</v>
      </c>
      <c r="K157" s="1">
        <v>2.0000000000000001E-4</v>
      </c>
    </row>
    <row r="158" spans="1:11" x14ac:dyDescent="0.3">
      <c r="A158" t="s">
        <v>168</v>
      </c>
      <c r="B158">
        <v>1272140</v>
      </c>
      <c r="C158" s="1">
        <v>1.6999999999999999E-3</v>
      </c>
      <c r="D158">
        <v>2100</v>
      </c>
      <c r="E158">
        <v>626</v>
      </c>
      <c r="F158">
        <v>2030</v>
      </c>
      <c r="G158">
        <v>0</v>
      </c>
      <c r="H158">
        <v>1.4</v>
      </c>
      <c r="I158">
        <v>37</v>
      </c>
      <c r="J158" s="2">
        <v>0.41</v>
      </c>
      <c r="K158" s="1">
        <v>2.0000000000000001E-4</v>
      </c>
    </row>
    <row r="159" spans="1:11" x14ac:dyDescent="0.3">
      <c r="A159" t="s">
        <v>169</v>
      </c>
      <c r="B159">
        <v>1208886</v>
      </c>
      <c r="C159" s="1">
        <v>7.3000000000000001E-3</v>
      </c>
      <c r="D159">
        <v>8784</v>
      </c>
      <c r="E159">
        <v>131</v>
      </c>
      <c r="F159">
        <v>9240</v>
      </c>
      <c r="G159">
        <v>5000</v>
      </c>
      <c r="H159">
        <v>1.3</v>
      </c>
      <c r="I159">
        <v>37</v>
      </c>
      <c r="J159" s="2">
        <v>0.67</v>
      </c>
      <c r="K159" s="1">
        <v>2.0000000000000001E-4</v>
      </c>
    </row>
    <row r="160" spans="1:11" x14ac:dyDescent="0.3">
      <c r="A160" t="s">
        <v>170</v>
      </c>
      <c r="B160">
        <v>1162233</v>
      </c>
      <c r="C160" s="1">
        <v>1.0500000000000001E-2</v>
      </c>
      <c r="D160">
        <v>12034</v>
      </c>
      <c r="E160">
        <v>67</v>
      </c>
      <c r="F160">
        <v>17200</v>
      </c>
      <c r="G160">
        <v>-8353</v>
      </c>
      <c r="H160">
        <v>3</v>
      </c>
      <c r="I160">
        <v>21</v>
      </c>
      <c r="J160" s="2">
        <v>0.3</v>
      </c>
      <c r="K160" s="1">
        <v>1E-4</v>
      </c>
    </row>
    <row r="161" spans="1:11" x14ac:dyDescent="0.3">
      <c r="A161" t="s">
        <v>171</v>
      </c>
      <c r="B161">
        <v>990447</v>
      </c>
      <c r="C161" s="1">
        <v>1.4800000000000001E-2</v>
      </c>
      <c r="D161">
        <v>14440</v>
      </c>
      <c r="E161">
        <v>43</v>
      </c>
      <c r="F161">
        <v>23180</v>
      </c>
      <c r="G161">
        <v>900</v>
      </c>
      <c r="H161">
        <v>2.8</v>
      </c>
      <c r="I161">
        <v>27</v>
      </c>
      <c r="J161" s="2">
        <v>0.79</v>
      </c>
      <c r="K161" s="1">
        <v>1E-4</v>
      </c>
    </row>
    <row r="162" spans="1:11" x14ac:dyDescent="0.3">
      <c r="A162" t="s">
        <v>172</v>
      </c>
      <c r="B162">
        <v>897573</v>
      </c>
      <c r="C162" s="1">
        <v>7.3000000000000001E-3</v>
      </c>
      <c r="D162">
        <v>6492</v>
      </c>
      <c r="E162">
        <v>49</v>
      </c>
      <c r="F162">
        <v>18270</v>
      </c>
      <c r="G162">
        <v>-6202</v>
      </c>
      <c r="H162">
        <v>2.8</v>
      </c>
      <c r="I162">
        <v>28</v>
      </c>
      <c r="J162" s="2">
        <v>0.59</v>
      </c>
      <c r="K162" s="1">
        <v>1E-4</v>
      </c>
    </row>
    <row r="163" spans="1:11" x14ac:dyDescent="0.3">
      <c r="A163" t="s">
        <v>173</v>
      </c>
      <c r="B163">
        <v>896422</v>
      </c>
      <c r="C163" s="1">
        <v>7.1999999999999998E-3</v>
      </c>
      <c r="D163">
        <v>6385</v>
      </c>
      <c r="E163">
        <v>358</v>
      </c>
      <c r="F163">
        <v>2500</v>
      </c>
      <c r="G163">
        <v>-1256</v>
      </c>
      <c r="H163">
        <v>2.2999999999999998</v>
      </c>
      <c r="I163">
        <v>36</v>
      </c>
      <c r="J163" s="2">
        <v>1</v>
      </c>
      <c r="K163" s="1">
        <v>1E-4</v>
      </c>
    </row>
    <row r="164" spans="1:11" x14ac:dyDescent="0.3">
      <c r="A164" t="s">
        <v>174</v>
      </c>
      <c r="B164">
        <v>872695</v>
      </c>
      <c r="C164" s="1">
        <v>2.1999999999999999E-2</v>
      </c>
      <c r="D164">
        <v>18715</v>
      </c>
      <c r="E164">
        <v>467</v>
      </c>
      <c r="F164">
        <v>1861</v>
      </c>
      <c r="G164">
        <v>-2000</v>
      </c>
      <c r="H164">
        <v>4.2</v>
      </c>
      <c r="I164">
        <v>20</v>
      </c>
      <c r="J164" s="2">
        <v>0.28999999999999998</v>
      </c>
      <c r="K164" s="1">
        <v>1E-4</v>
      </c>
    </row>
    <row r="165" spans="1:11" x14ac:dyDescent="0.3">
      <c r="A165" t="s">
        <v>175</v>
      </c>
      <c r="B165">
        <v>787215</v>
      </c>
      <c r="C165" s="1">
        <v>4.7999999999999996E-3</v>
      </c>
      <c r="D165">
        <v>3786</v>
      </c>
      <c r="E165">
        <v>4</v>
      </c>
      <c r="F165">
        <v>196850</v>
      </c>
      <c r="G165">
        <v>-6000</v>
      </c>
      <c r="H165">
        <v>2.5</v>
      </c>
      <c r="I165">
        <v>27</v>
      </c>
      <c r="J165" s="2">
        <v>0.27</v>
      </c>
      <c r="K165" s="1">
        <v>1E-4</v>
      </c>
    </row>
    <row r="166" spans="1:11" x14ac:dyDescent="0.3">
      <c r="A166" t="s">
        <v>176</v>
      </c>
      <c r="B166">
        <v>773069</v>
      </c>
      <c r="C166" s="1">
        <v>1.12E-2</v>
      </c>
      <c r="D166">
        <v>8516</v>
      </c>
      <c r="E166">
        <v>20</v>
      </c>
      <c r="F166">
        <v>38117</v>
      </c>
      <c r="G166">
        <v>320</v>
      </c>
      <c r="H166">
        <v>2</v>
      </c>
      <c r="I166">
        <v>28</v>
      </c>
      <c r="J166" s="2">
        <v>0.46</v>
      </c>
      <c r="K166" s="1">
        <v>1E-4</v>
      </c>
    </row>
    <row r="167" spans="1:11" x14ac:dyDescent="0.3">
      <c r="A167" t="s">
        <v>177</v>
      </c>
      <c r="B167">
        <v>689671</v>
      </c>
      <c r="C167" s="1">
        <v>2.5499999999999998E-2</v>
      </c>
      <c r="D167">
        <v>17061</v>
      </c>
      <c r="E167">
        <v>25</v>
      </c>
      <c r="F167">
        <v>27990</v>
      </c>
      <c r="G167">
        <v>-1600</v>
      </c>
      <c r="H167">
        <v>4.4000000000000004</v>
      </c>
      <c r="I167">
        <v>20</v>
      </c>
      <c r="J167" s="2">
        <v>0.23</v>
      </c>
      <c r="K167" s="1">
        <v>1E-4</v>
      </c>
    </row>
    <row r="168" spans="1:11" x14ac:dyDescent="0.3">
      <c r="A168" t="s">
        <v>178</v>
      </c>
      <c r="B168">
        <v>650846</v>
      </c>
      <c r="C168" s="1">
        <v>1.3899999999999999E-2</v>
      </c>
      <c r="D168">
        <v>8890</v>
      </c>
      <c r="E168">
        <v>21645</v>
      </c>
      <c r="F168">
        <v>30</v>
      </c>
      <c r="G168">
        <v>5000</v>
      </c>
      <c r="H168">
        <v>1.2</v>
      </c>
      <c r="I168">
        <v>39</v>
      </c>
      <c r="J168" t="s">
        <v>61</v>
      </c>
      <c r="K168" s="1">
        <v>1E-4</v>
      </c>
    </row>
    <row r="169" spans="1:11" x14ac:dyDescent="0.3">
      <c r="A169" t="s">
        <v>179</v>
      </c>
      <c r="B169">
        <v>628080</v>
      </c>
      <c r="C169" s="1">
        <v>1E-4</v>
      </c>
      <c r="D169">
        <v>79</v>
      </c>
      <c r="E169">
        <v>47</v>
      </c>
      <c r="F169">
        <v>13450</v>
      </c>
      <c r="G169">
        <v>-480</v>
      </c>
      <c r="H169">
        <v>1.8</v>
      </c>
      <c r="I169">
        <v>39</v>
      </c>
      <c r="J169" s="2">
        <v>0.68</v>
      </c>
      <c r="K169" s="1">
        <v>1E-4</v>
      </c>
    </row>
    <row r="170" spans="1:11" x14ac:dyDescent="0.3">
      <c r="A170" t="s">
        <v>180</v>
      </c>
      <c r="B170">
        <v>627704</v>
      </c>
      <c r="C170" s="1">
        <v>1.66E-2</v>
      </c>
      <c r="D170">
        <v>10249</v>
      </c>
      <c r="E170">
        <v>242</v>
      </c>
      <c r="F170">
        <v>2590</v>
      </c>
      <c r="G170">
        <v>9741</v>
      </c>
      <c r="H170">
        <v>1.5</v>
      </c>
      <c r="I170">
        <v>40</v>
      </c>
      <c r="J170" s="2">
        <v>0.88</v>
      </c>
      <c r="K170" s="1">
        <v>1E-4</v>
      </c>
    </row>
    <row r="171" spans="1:11" x14ac:dyDescent="0.3">
      <c r="A171" t="s">
        <v>181</v>
      </c>
      <c r="B171">
        <v>599769</v>
      </c>
      <c r="C171" s="1">
        <v>2.5499999999999998E-2</v>
      </c>
      <c r="D171">
        <v>14876</v>
      </c>
      <c r="E171">
        <v>2</v>
      </c>
      <c r="F171">
        <v>266000</v>
      </c>
      <c r="G171">
        <v>5582</v>
      </c>
      <c r="H171">
        <v>2.4</v>
      </c>
      <c r="I171">
        <v>28</v>
      </c>
      <c r="J171" s="2">
        <v>0.87</v>
      </c>
      <c r="K171" s="1">
        <v>1E-4</v>
      </c>
    </row>
    <row r="172" spans="1:11" x14ac:dyDescent="0.3">
      <c r="A172" t="s">
        <v>182</v>
      </c>
      <c r="B172">
        <v>587541</v>
      </c>
      <c r="C172" s="1">
        <v>8.9999999999999993E-3</v>
      </c>
      <c r="D172">
        <v>5260</v>
      </c>
      <c r="E172">
        <v>4</v>
      </c>
      <c r="F172">
        <v>156000</v>
      </c>
      <c r="G172">
        <v>-1000</v>
      </c>
      <c r="H172">
        <v>2.4</v>
      </c>
      <c r="I172">
        <v>29</v>
      </c>
      <c r="J172" s="2">
        <v>0.65</v>
      </c>
      <c r="K172" s="1">
        <v>1E-4</v>
      </c>
    </row>
    <row r="173" spans="1:11" x14ac:dyDescent="0.3">
      <c r="A173" t="s">
        <v>183</v>
      </c>
      <c r="B173">
        <v>557026</v>
      </c>
      <c r="C173" s="1">
        <v>1.0999999999999999E-2</v>
      </c>
      <c r="D173">
        <v>6052</v>
      </c>
      <c r="E173">
        <v>138</v>
      </c>
      <c r="F173">
        <v>4030</v>
      </c>
      <c r="G173">
        <v>-1342</v>
      </c>
      <c r="H173">
        <v>2.2999999999999998</v>
      </c>
      <c r="I173">
        <v>28</v>
      </c>
      <c r="J173" s="2">
        <v>0.68</v>
      </c>
      <c r="K173" s="1">
        <v>1E-4</v>
      </c>
    </row>
    <row r="174" spans="1:11" x14ac:dyDescent="0.3">
      <c r="A174" t="s">
        <v>184</v>
      </c>
      <c r="B174">
        <v>542151</v>
      </c>
      <c r="C174" s="1">
        <v>1.8100000000000002E-2</v>
      </c>
      <c r="D174">
        <v>9591</v>
      </c>
      <c r="E174">
        <v>1802</v>
      </c>
      <c r="F174">
        <v>300</v>
      </c>
      <c r="G174">
        <v>11370</v>
      </c>
      <c r="H174">
        <v>1.9</v>
      </c>
      <c r="I174">
        <v>30</v>
      </c>
      <c r="J174" s="2">
        <v>0.35</v>
      </c>
      <c r="K174" s="1">
        <v>1E-4</v>
      </c>
    </row>
    <row r="175" spans="1:11" x14ac:dyDescent="0.3">
      <c r="A175" t="s">
        <v>185</v>
      </c>
      <c r="B175">
        <v>441750</v>
      </c>
      <c r="C175" s="1">
        <v>2.7000000000000001E-3</v>
      </c>
      <c r="D175">
        <v>1171</v>
      </c>
      <c r="E175">
        <v>1380</v>
      </c>
      <c r="F175">
        <v>320</v>
      </c>
      <c r="G175">
        <v>900</v>
      </c>
      <c r="H175">
        <v>1.5</v>
      </c>
      <c r="I175">
        <v>43</v>
      </c>
      <c r="J175" s="2">
        <v>0.93</v>
      </c>
      <c r="K175" s="1">
        <v>1E-4</v>
      </c>
    </row>
    <row r="176" spans="1:11" x14ac:dyDescent="0.3">
      <c r="A176" t="s">
        <v>186</v>
      </c>
      <c r="B176">
        <v>438202</v>
      </c>
      <c r="C176" s="1">
        <v>9.7000000000000003E-3</v>
      </c>
      <c r="D176">
        <v>4194</v>
      </c>
      <c r="E176">
        <v>83</v>
      </c>
      <c r="F176">
        <v>5270</v>
      </c>
      <c r="G176">
        <v>0</v>
      </c>
      <c r="H176">
        <v>1.8</v>
      </c>
      <c r="I176">
        <v>32</v>
      </c>
      <c r="J176" s="2">
        <v>0.8</v>
      </c>
      <c r="K176" s="1">
        <v>1E-4</v>
      </c>
    </row>
    <row r="177" spans="1:11" x14ac:dyDescent="0.3">
      <c r="A177" t="s">
        <v>187</v>
      </c>
      <c r="B177">
        <v>400136</v>
      </c>
      <c r="C177" s="1">
        <v>2.0000000000000001E-4</v>
      </c>
      <c r="D177">
        <v>68</v>
      </c>
      <c r="E177">
        <v>237</v>
      </c>
      <c r="F177">
        <v>1690</v>
      </c>
      <c r="G177">
        <v>-1440</v>
      </c>
      <c r="H177">
        <v>2.2000000000000002</v>
      </c>
      <c r="I177">
        <v>44</v>
      </c>
      <c r="J177" t="s">
        <v>61</v>
      </c>
      <c r="K177" s="1">
        <v>1E-4</v>
      </c>
    </row>
    <row r="178" spans="1:11" x14ac:dyDescent="0.3">
      <c r="A178" t="s">
        <v>188</v>
      </c>
      <c r="B178">
        <v>398845</v>
      </c>
      <c r="C178" s="1">
        <v>1.8599999999999998E-2</v>
      </c>
      <c r="D178">
        <v>7275</v>
      </c>
      <c r="E178">
        <v>17</v>
      </c>
      <c r="F178">
        <v>22810</v>
      </c>
      <c r="G178">
        <v>1200</v>
      </c>
      <c r="H178">
        <v>2.2999999999999998</v>
      </c>
      <c r="I178">
        <v>25</v>
      </c>
      <c r="J178" s="2">
        <v>0.46</v>
      </c>
      <c r="K178" s="1">
        <v>1E-4</v>
      </c>
    </row>
    <row r="179" spans="1:11" x14ac:dyDescent="0.3">
      <c r="A179" t="s">
        <v>189</v>
      </c>
      <c r="B179">
        <v>393893</v>
      </c>
      <c r="C179" s="1">
        <v>9.7000000000000003E-3</v>
      </c>
      <c r="D179">
        <v>3762</v>
      </c>
      <c r="E179">
        <v>39</v>
      </c>
      <c r="F179">
        <v>10010</v>
      </c>
      <c r="G179">
        <v>1000</v>
      </c>
      <c r="H179">
        <v>1.8</v>
      </c>
      <c r="I179">
        <v>32</v>
      </c>
      <c r="J179" s="2">
        <v>0.86</v>
      </c>
      <c r="K179" s="1">
        <v>1E-4</v>
      </c>
    </row>
    <row r="180" spans="1:11" x14ac:dyDescent="0.3">
      <c r="A180" t="s">
        <v>190</v>
      </c>
      <c r="B180">
        <v>375213</v>
      </c>
      <c r="C180" s="1">
        <v>-8.0000000000000004E-4</v>
      </c>
      <c r="D180">
        <v>-289</v>
      </c>
      <c r="E180">
        <v>354</v>
      </c>
      <c r="F180">
        <v>1060</v>
      </c>
      <c r="G180">
        <v>-960</v>
      </c>
      <c r="H180">
        <v>1.9</v>
      </c>
      <c r="I180">
        <v>47</v>
      </c>
      <c r="J180" s="2">
        <v>0.92</v>
      </c>
      <c r="K180" s="1">
        <v>0</v>
      </c>
    </row>
    <row r="181" spans="1:11" x14ac:dyDescent="0.3">
      <c r="A181" t="s">
        <v>191</v>
      </c>
      <c r="B181">
        <v>341628</v>
      </c>
      <c r="C181" s="1">
        <v>6.4999999999999997E-3</v>
      </c>
      <c r="D181">
        <v>2212</v>
      </c>
      <c r="E181">
        <v>3</v>
      </c>
      <c r="F181">
        <v>100250</v>
      </c>
      <c r="G181">
        <v>380</v>
      </c>
      <c r="H181">
        <v>1.8</v>
      </c>
      <c r="I181">
        <v>37</v>
      </c>
      <c r="J181" s="2">
        <v>0.94</v>
      </c>
      <c r="K181" s="1">
        <v>0</v>
      </c>
    </row>
    <row r="182" spans="1:11" x14ac:dyDescent="0.3">
      <c r="A182" t="s">
        <v>192</v>
      </c>
      <c r="B182">
        <v>308337</v>
      </c>
      <c r="C182" s="1">
        <v>2.4199999999999999E-2</v>
      </c>
      <c r="D182">
        <v>7263</v>
      </c>
      <c r="E182">
        <v>25</v>
      </c>
      <c r="F182">
        <v>12190</v>
      </c>
      <c r="G182">
        <v>120</v>
      </c>
      <c r="H182">
        <v>3.8</v>
      </c>
      <c r="I182">
        <v>21</v>
      </c>
      <c r="J182" s="2">
        <v>0.24</v>
      </c>
      <c r="K182" s="1">
        <v>0</v>
      </c>
    </row>
    <row r="183" spans="1:11" x14ac:dyDescent="0.3">
      <c r="A183" t="s">
        <v>193</v>
      </c>
      <c r="B183">
        <v>299958</v>
      </c>
      <c r="C183" s="1">
        <v>2.7E-2</v>
      </c>
      <c r="D183">
        <v>7850</v>
      </c>
      <c r="E183">
        <v>4</v>
      </c>
      <c r="F183">
        <v>82200</v>
      </c>
      <c r="G183">
        <v>1200</v>
      </c>
      <c r="H183">
        <v>3.4</v>
      </c>
      <c r="I183">
        <v>25</v>
      </c>
      <c r="J183" s="2">
        <v>0.87</v>
      </c>
      <c r="K183" s="1">
        <v>0</v>
      </c>
    </row>
    <row r="184" spans="1:11" x14ac:dyDescent="0.3">
      <c r="A184" t="s">
        <v>194</v>
      </c>
      <c r="B184">
        <v>287437</v>
      </c>
      <c r="C184" s="1">
        <v>1.1999999999999999E-3</v>
      </c>
      <c r="D184">
        <v>350</v>
      </c>
      <c r="E184">
        <v>668</v>
      </c>
      <c r="F184">
        <v>430</v>
      </c>
      <c r="G184">
        <v>-79</v>
      </c>
      <c r="H184">
        <v>1.6</v>
      </c>
      <c r="I184">
        <v>40</v>
      </c>
      <c r="J184" s="2">
        <v>0.31</v>
      </c>
      <c r="K184" s="1">
        <v>0</v>
      </c>
    </row>
    <row r="185" spans="1:11" x14ac:dyDescent="0.3">
      <c r="A185" t="s">
        <v>195</v>
      </c>
      <c r="B185">
        <v>285972</v>
      </c>
      <c r="C185" s="1">
        <v>9.7000000000000003E-3</v>
      </c>
      <c r="D185">
        <v>2748</v>
      </c>
      <c r="E185">
        <v>16</v>
      </c>
      <c r="F185">
        <v>18280</v>
      </c>
      <c r="G185">
        <v>502</v>
      </c>
      <c r="H185">
        <v>2</v>
      </c>
      <c r="I185">
        <v>34</v>
      </c>
      <c r="J185" s="2">
        <v>0.72</v>
      </c>
      <c r="K185" s="1">
        <v>0</v>
      </c>
    </row>
    <row r="186" spans="1:11" x14ac:dyDescent="0.3">
      <c r="A186" t="s">
        <v>196</v>
      </c>
      <c r="B186">
        <v>281191</v>
      </c>
      <c r="C186" s="1">
        <v>5.7999999999999996E-3</v>
      </c>
      <c r="D186">
        <v>1621</v>
      </c>
      <c r="E186">
        <v>77</v>
      </c>
      <c r="F186">
        <v>3660</v>
      </c>
      <c r="G186">
        <v>-1000</v>
      </c>
      <c r="H186">
        <v>2</v>
      </c>
      <c r="I186">
        <v>34</v>
      </c>
      <c r="J186" s="2">
        <v>0.64</v>
      </c>
      <c r="K186" s="1">
        <v>0</v>
      </c>
    </row>
    <row r="187" spans="1:11" x14ac:dyDescent="0.3">
      <c r="A187" t="s">
        <v>197</v>
      </c>
      <c r="B187">
        <v>273905</v>
      </c>
      <c r="C187" s="1">
        <v>2.5000000000000001E-2</v>
      </c>
      <c r="D187">
        <v>6665</v>
      </c>
      <c r="E187">
        <v>728</v>
      </c>
      <c r="F187">
        <v>375</v>
      </c>
      <c r="G187">
        <v>0</v>
      </c>
      <c r="H187">
        <v>3.7</v>
      </c>
      <c r="I187">
        <v>20</v>
      </c>
      <c r="J187" s="2">
        <v>0.46</v>
      </c>
      <c r="K187" s="1">
        <v>0</v>
      </c>
    </row>
    <row r="188" spans="1:11" x14ac:dyDescent="0.3">
      <c r="A188" t="s">
        <v>198</v>
      </c>
      <c r="B188">
        <v>219844</v>
      </c>
      <c r="C188" s="1">
        <v>1.9099999999999999E-2</v>
      </c>
      <c r="D188">
        <v>4103</v>
      </c>
      <c r="E188">
        <v>228</v>
      </c>
      <c r="F188">
        <v>960</v>
      </c>
      <c r="G188">
        <v>-1680</v>
      </c>
      <c r="H188">
        <v>4.4000000000000004</v>
      </c>
      <c r="I188">
        <v>19</v>
      </c>
      <c r="J188" s="2">
        <v>0.74</v>
      </c>
      <c r="K188" s="1">
        <v>0</v>
      </c>
    </row>
    <row r="189" spans="1:11" x14ac:dyDescent="0.3">
      <c r="A189" t="s">
        <v>199</v>
      </c>
      <c r="B189">
        <v>198643</v>
      </c>
      <c r="C189" s="1">
        <v>6.7000000000000002E-3</v>
      </c>
      <c r="D189">
        <v>1317</v>
      </c>
      <c r="E189">
        <v>70</v>
      </c>
      <c r="F189">
        <v>2830</v>
      </c>
      <c r="G189">
        <v>-2803</v>
      </c>
      <c r="H189">
        <v>3.9</v>
      </c>
      <c r="I189">
        <v>22</v>
      </c>
      <c r="J189" s="2">
        <v>0.18</v>
      </c>
      <c r="K189" s="1">
        <v>0</v>
      </c>
    </row>
    <row r="190" spans="1:11" x14ac:dyDescent="0.3">
      <c r="A190" t="s">
        <v>200</v>
      </c>
      <c r="B190">
        <v>183774</v>
      </c>
      <c r="C190" s="1">
        <v>4.5999999999999999E-3</v>
      </c>
      <c r="D190">
        <v>837</v>
      </c>
      <c r="E190">
        <v>301</v>
      </c>
      <c r="F190">
        <v>610</v>
      </c>
      <c r="G190">
        <v>0</v>
      </c>
      <c r="H190">
        <v>1.4</v>
      </c>
      <c r="I190">
        <v>34</v>
      </c>
      <c r="J190" s="2">
        <v>0.19</v>
      </c>
      <c r="K190" s="1">
        <v>0</v>
      </c>
    </row>
    <row r="191" spans="1:11" x14ac:dyDescent="0.3">
      <c r="A191" t="s">
        <v>201</v>
      </c>
      <c r="B191">
        <v>174140</v>
      </c>
      <c r="C191" s="1">
        <v>9.2999999999999992E-3</v>
      </c>
      <c r="D191">
        <v>1604</v>
      </c>
      <c r="E191">
        <v>915</v>
      </c>
      <c r="F191">
        <v>190</v>
      </c>
      <c r="G191">
        <v>1351</v>
      </c>
      <c r="H191">
        <v>1.5</v>
      </c>
      <c r="I191">
        <v>43</v>
      </c>
      <c r="J191" s="2">
        <v>0.3</v>
      </c>
      <c r="K191" s="1">
        <v>0</v>
      </c>
    </row>
    <row r="192" spans="1:11" x14ac:dyDescent="0.3">
      <c r="A192" t="s">
        <v>202</v>
      </c>
      <c r="B192">
        <v>169031</v>
      </c>
      <c r="C192" s="1">
        <v>8.8999999999999999E-3</v>
      </c>
      <c r="D192">
        <v>1481</v>
      </c>
      <c r="E192">
        <v>313</v>
      </c>
      <c r="F192">
        <v>540</v>
      </c>
      <c r="G192">
        <v>-506</v>
      </c>
      <c r="H192">
        <v>2.2999999999999998</v>
      </c>
      <c r="I192">
        <v>31</v>
      </c>
      <c r="J192" s="2">
        <v>0.95</v>
      </c>
      <c r="K192" s="1">
        <v>0</v>
      </c>
    </row>
    <row r="193" spans="1:11" x14ac:dyDescent="0.3">
      <c r="A193" t="s">
        <v>203</v>
      </c>
      <c r="B193">
        <v>164211</v>
      </c>
      <c r="C193" s="1">
        <v>4.1000000000000003E-3</v>
      </c>
      <c r="D193">
        <v>669</v>
      </c>
      <c r="E193">
        <v>370</v>
      </c>
      <c r="F193">
        <v>444</v>
      </c>
      <c r="G193">
        <v>515</v>
      </c>
      <c r="H193">
        <v>1.8</v>
      </c>
      <c r="I193">
        <v>42</v>
      </c>
      <c r="J193" s="2">
        <v>0.89</v>
      </c>
      <c r="K193" s="1">
        <v>0</v>
      </c>
    </row>
    <row r="194" spans="1:11" x14ac:dyDescent="0.3">
      <c r="A194" t="s">
        <v>204</v>
      </c>
      <c r="B194">
        <v>119760</v>
      </c>
      <c r="C194" s="1">
        <v>1.5699999999999999E-2</v>
      </c>
      <c r="D194">
        <v>1843</v>
      </c>
      <c r="E194">
        <v>147</v>
      </c>
      <c r="F194">
        <v>810</v>
      </c>
      <c r="G194">
        <v>-800</v>
      </c>
      <c r="H194">
        <v>3.6</v>
      </c>
      <c r="I194">
        <v>23</v>
      </c>
      <c r="J194" s="2">
        <v>0.56999999999999995</v>
      </c>
      <c r="K194" s="1">
        <v>0</v>
      </c>
    </row>
    <row r="195" spans="1:11" x14ac:dyDescent="0.3">
      <c r="A195" t="s">
        <v>205</v>
      </c>
      <c r="B195">
        <v>115231</v>
      </c>
      <c r="C195" s="1">
        <v>1.06E-2</v>
      </c>
      <c r="D195">
        <v>1208</v>
      </c>
      <c r="E195">
        <v>164</v>
      </c>
      <c r="F195">
        <v>700</v>
      </c>
      <c r="G195">
        <v>-600</v>
      </c>
      <c r="H195">
        <v>3.1</v>
      </c>
      <c r="I195">
        <v>24</v>
      </c>
      <c r="J195" s="2">
        <v>0.21</v>
      </c>
      <c r="K195" s="1">
        <v>0</v>
      </c>
    </row>
    <row r="196" spans="1:11" x14ac:dyDescent="0.3">
      <c r="A196" t="s">
        <v>206</v>
      </c>
      <c r="B196">
        <v>112614</v>
      </c>
      <c r="C196" s="1">
        <v>4.5999999999999999E-3</v>
      </c>
      <c r="D196">
        <v>520</v>
      </c>
      <c r="E196">
        <v>331</v>
      </c>
      <c r="F196">
        <v>340</v>
      </c>
      <c r="G196">
        <v>-200</v>
      </c>
      <c r="H196">
        <v>2.1</v>
      </c>
      <c r="I196">
        <v>32</v>
      </c>
      <c r="J196" s="2">
        <v>0.35</v>
      </c>
      <c r="K196" s="1">
        <v>0</v>
      </c>
    </row>
    <row r="197" spans="1:11" x14ac:dyDescent="0.3">
      <c r="A197" t="s">
        <v>207</v>
      </c>
      <c r="B197">
        <v>111002</v>
      </c>
      <c r="C197" s="1">
        <v>3.2000000000000002E-3</v>
      </c>
      <c r="D197">
        <v>351</v>
      </c>
      <c r="E197">
        <v>284</v>
      </c>
      <c r="F197">
        <v>390</v>
      </c>
      <c r="G197">
        <v>-200</v>
      </c>
      <c r="H197">
        <v>1.9</v>
      </c>
      <c r="I197">
        <v>33</v>
      </c>
      <c r="J197" s="2">
        <v>0.53</v>
      </c>
      <c r="K197" s="1">
        <v>0</v>
      </c>
    </row>
    <row r="198" spans="1:11" x14ac:dyDescent="0.3">
      <c r="A198" t="s">
        <v>208</v>
      </c>
      <c r="B198">
        <v>106845</v>
      </c>
      <c r="C198" s="1">
        <v>4.3E-3</v>
      </c>
      <c r="D198">
        <v>452</v>
      </c>
      <c r="E198">
        <v>593</v>
      </c>
      <c r="F198">
        <v>180</v>
      </c>
      <c r="G198">
        <v>201</v>
      </c>
      <c r="H198">
        <v>1.9</v>
      </c>
      <c r="I198">
        <v>41</v>
      </c>
      <c r="J198" s="2">
        <v>0.44</v>
      </c>
      <c r="K198" s="1">
        <v>0</v>
      </c>
    </row>
    <row r="199" spans="1:11" x14ac:dyDescent="0.3">
      <c r="A199" t="s">
        <v>209</v>
      </c>
      <c r="B199">
        <v>105901</v>
      </c>
      <c r="C199" s="1">
        <v>1.15E-2</v>
      </c>
      <c r="D199">
        <v>1201</v>
      </c>
      <c r="E199">
        <v>147</v>
      </c>
      <c r="F199">
        <v>720</v>
      </c>
      <c r="G199">
        <v>-800</v>
      </c>
      <c r="H199">
        <v>3.6</v>
      </c>
      <c r="I199">
        <v>22</v>
      </c>
      <c r="J199" s="2">
        <v>0.24</v>
      </c>
      <c r="K199" s="1">
        <v>0</v>
      </c>
    </row>
    <row r="200" spans="1:11" x14ac:dyDescent="0.3">
      <c r="A200" t="s">
        <v>210</v>
      </c>
      <c r="B200">
        <v>104398</v>
      </c>
      <c r="C200" s="1">
        <v>-1.5E-3</v>
      </c>
      <c r="D200">
        <v>-153</v>
      </c>
      <c r="E200">
        <v>298</v>
      </c>
      <c r="F200">
        <v>350</v>
      </c>
      <c r="G200">
        <v>-451</v>
      </c>
      <c r="H200">
        <v>2</v>
      </c>
      <c r="I200">
        <v>43</v>
      </c>
      <c r="J200" s="2">
        <v>0.96</v>
      </c>
      <c r="K200" s="1">
        <v>0</v>
      </c>
    </row>
    <row r="201" spans="1:11" x14ac:dyDescent="0.3">
      <c r="A201" t="s">
        <v>211</v>
      </c>
      <c r="B201">
        <v>98453</v>
      </c>
      <c r="C201" s="1">
        <v>6.1999999999999998E-3</v>
      </c>
      <c r="D201">
        <v>608</v>
      </c>
      <c r="E201">
        <v>214</v>
      </c>
      <c r="F201">
        <v>460</v>
      </c>
      <c r="G201">
        <v>-200</v>
      </c>
      <c r="H201">
        <v>2.5</v>
      </c>
      <c r="I201">
        <v>34</v>
      </c>
      <c r="J201" s="2">
        <v>0.56000000000000005</v>
      </c>
      <c r="K201" s="1">
        <v>0</v>
      </c>
    </row>
    <row r="202" spans="1:11" x14ac:dyDescent="0.3">
      <c r="A202" t="s">
        <v>212</v>
      </c>
      <c r="B202">
        <v>98069</v>
      </c>
      <c r="C202" s="1">
        <v>8.3999999999999995E-3</v>
      </c>
      <c r="D202">
        <v>811</v>
      </c>
      <c r="E202">
        <v>223</v>
      </c>
      <c r="F202">
        <v>440</v>
      </c>
      <c r="G202">
        <v>0</v>
      </c>
      <c r="H202">
        <v>2</v>
      </c>
      <c r="I202">
        <v>34</v>
      </c>
      <c r="J202" s="2">
        <v>0.26</v>
      </c>
      <c r="K202" s="1">
        <v>0</v>
      </c>
    </row>
    <row r="203" spans="1:11" x14ac:dyDescent="0.3">
      <c r="A203" t="s">
        <v>213</v>
      </c>
      <c r="B203">
        <v>85112</v>
      </c>
      <c r="C203" s="1">
        <v>5.3E-3</v>
      </c>
      <c r="D203">
        <v>449</v>
      </c>
      <c r="E203">
        <v>149</v>
      </c>
      <c r="F203">
        <v>570</v>
      </c>
      <c r="H203" t="s">
        <v>61</v>
      </c>
      <c r="I203" t="s">
        <v>61</v>
      </c>
      <c r="J203" s="2">
        <v>0.53</v>
      </c>
      <c r="K203" s="1">
        <v>0</v>
      </c>
    </row>
    <row r="204" spans="1:11" x14ac:dyDescent="0.3">
      <c r="A204" t="s">
        <v>214</v>
      </c>
      <c r="B204">
        <v>77287</v>
      </c>
      <c r="C204" s="1">
        <v>1.6000000000000001E-3</v>
      </c>
      <c r="D204">
        <v>123</v>
      </c>
      <c r="E204">
        <v>164</v>
      </c>
      <c r="F204">
        <v>470</v>
      </c>
      <c r="H204" t="s">
        <v>61</v>
      </c>
      <c r="I204" t="s">
        <v>61</v>
      </c>
      <c r="J204" s="2">
        <v>0.88</v>
      </c>
      <c r="K204" s="1">
        <v>0</v>
      </c>
    </row>
    <row r="205" spans="1:11" x14ac:dyDescent="0.3">
      <c r="A205" t="s">
        <v>215</v>
      </c>
      <c r="B205">
        <v>72017</v>
      </c>
      <c r="C205" s="1">
        <v>2.5000000000000001E-3</v>
      </c>
      <c r="D205">
        <v>178</v>
      </c>
      <c r="E205">
        <v>96</v>
      </c>
      <c r="F205">
        <v>750</v>
      </c>
      <c r="H205" t="s">
        <v>61</v>
      </c>
      <c r="I205" t="s">
        <v>61</v>
      </c>
      <c r="J205" s="2">
        <v>0.74</v>
      </c>
      <c r="K205" s="1">
        <v>0</v>
      </c>
    </row>
    <row r="206" spans="1:11" x14ac:dyDescent="0.3">
      <c r="A206" t="s">
        <v>216</v>
      </c>
      <c r="B206">
        <v>65854</v>
      </c>
      <c r="C206" s="1">
        <v>1.1900000000000001E-2</v>
      </c>
      <c r="D206">
        <v>774</v>
      </c>
      <c r="E206">
        <v>274</v>
      </c>
      <c r="F206">
        <v>240</v>
      </c>
      <c r="H206" t="s">
        <v>61</v>
      </c>
      <c r="I206" t="s">
        <v>61</v>
      </c>
      <c r="J206" s="2">
        <v>0.97</v>
      </c>
      <c r="K206" s="1">
        <v>0</v>
      </c>
    </row>
    <row r="207" spans="1:11" x14ac:dyDescent="0.3">
      <c r="A207" t="s">
        <v>217</v>
      </c>
      <c r="B207">
        <v>62237</v>
      </c>
      <c r="C207" s="1">
        <v>-3.5999999999999999E-3</v>
      </c>
      <c r="D207">
        <v>-228</v>
      </c>
      <c r="E207">
        <v>1246</v>
      </c>
      <c r="F207">
        <v>50</v>
      </c>
      <c r="H207" t="s">
        <v>61</v>
      </c>
      <c r="I207" t="s">
        <v>61</v>
      </c>
      <c r="J207" s="2">
        <v>0.97</v>
      </c>
      <c r="K207" s="1">
        <v>0</v>
      </c>
    </row>
    <row r="208" spans="1:11" x14ac:dyDescent="0.3">
      <c r="A208" t="s">
        <v>218</v>
      </c>
      <c r="B208">
        <v>59259</v>
      </c>
      <c r="C208" s="1">
        <v>6.7999999999999996E-3</v>
      </c>
      <c r="D208">
        <v>399</v>
      </c>
      <c r="E208">
        <v>329</v>
      </c>
      <c r="F208">
        <v>180</v>
      </c>
      <c r="H208" t="s">
        <v>61</v>
      </c>
      <c r="I208" t="s">
        <v>61</v>
      </c>
      <c r="J208" s="2">
        <v>0.7</v>
      </c>
      <c r="K208" s="1">
        <v>0</v>
      </c>
    </row>
    <row r="209" spans="1:11" x14ac:dyDescent="0.3">
      <c r="A209" t="s">
        <v>219</v>
      </c>
      <c r="B209">
        <v>57619</v>
      </c>
      <c r="C209" s="1">
        <v>6.0000000000000001E-3</v>
      </c>
      <c r="D209">
        <v>343</v>
      </c>
      <c r="E209">
        <v>125</v>
      </c>
      <c r="F209">
        <v>460</v>
      </c>
      <c r="H209" t="s">
        <v>61</v>
      </c>
      <c r="I209" t="s">
        <v>61</v>
      </c>
      <c r="J209" s="2">
        <v>0.88</v>
      </c>
      <c r="K209" s="1">
        <v>0</v>
      </c>
    </row>
    <row r="210" spans="1:11" x14ac:dyDescent="0.3">
      <c r="A210" t="s">
        <v>220</v>
      </c>
      <c r="B210">
        <v>56787</v>
      </c>
      <c r="C210" s="1">
        <v>1.6999999999999999E-3</v>
      </c>
      <c r="D210">
        <v>98</v>
      </c>
      <c r="E210">
        <v>0</v>
      </c>
      <c r="F210">
        <v>410450</v>
      </c>
      <c r="H210" t="s">
        <v>61</v>
      </c>
      <c r="I210" t="s">
        <v>61</v>
      </c>
      <c r="J210" s="2">
        <v>0.87</v>
      </c>
      <c r="K210" s="1">
        <v>0</v>
      </c>
    </row>
    <row r="211" spans="1:11" x14ac:dyDescent="0.3">
      <c r="A211" t="s">
        <v>221</v>
      </c>
      <c r="B211">
        <v>55169</v>
      </c>
      <c r="C211" s="1">
        <v>-2.2000000000000001E-3</v>
      </c>
      <c r="D211">
        <v>-121</v>
      </c>
      <c r="E211">
        <v>276</v>
      </c>
      <c r="F211">
        <v>200</v>
      </c>
      <c r="H211" t="s">
        <v>61</v>
      </c>
      <c r="I211" t="s">
        <v>61</v>
      </c>
      <c r="J211" s="2">
        <v>0.88</v>
      </c>
      <c r="K211" s="1">
        <v>0</v>
      </c>
    </row>
    <row r="212" spans="1:11" x14ac:dyDescent="0.3">
      <c r="A212" t="s">
        <v>222</v>
      </c>
      <c r="B212">
        <v>53264</v>
      </c>
      <c r="C212" s="1">
        <v>7.1000000000000004E-3</v>
      </c>
      <c r="D212">
        <v>376</v>
      </c>
      <c r="E212">
        <v>205</v>
      </c>
      <c r="F212">
        <v>260</v>
      </c>
      <c r="H212" t="s">
        <v>61</v>
      </c>
      <c r="I212" t="s">
        <v>61</v>
      </c>
      <c r="J212" s="2">
        <v>0.33</v>
      </c>
      <c r="K212" s="1">
        <v>0</v>
      </c>
    </row>
    <row r="213" spans="1:11" x14ac:dyDescent="0.3">
      <c r="A213" t="s">
        <v>223</v>
      </c>
      <c r="B213">
        <v>48896</v>
      </c>
      <c r="C213" s="1">
        <v>3.8E-3</v>
      </c>
      <c r="D213">
        <v>185</v>
      </c>
      <c r="E213">
        <v>35</v>
      </c>
      <c r="F213">
        <v>1396</v>
      </c>
      <c r="H213" t="s">
        <v>61</v>
      </c>
      <c r="I213" t="s">
        <v>61</v>
      </c>
      <c r="J213" s="2">
        <v>0.43</v>
      </c>
      <c r="K213" s="1">
        <v>0</v>
      </c>
    </row>
    <row r="214" spans="1:11" x14ac:dyDescent="0.3">
      <c r="A214" t="s">
        <v>224</v>
      </c>
      <c r="B214">
        <v>42960</v>
      </c>
      <c r="C214" s="1">
        <v>1.15E-2</v>
      </c>
      <c r="D214">
        <v>488</v>
      </c>
      <c r="E214">
        <v>1261</v>
      </c>
      <c r="F214">
        <v>34</v>
      </c>
      <c r="H214" t="s">
        <v>61</v>
      </c>
      <c r="I214" t="s">
        <v>61</v>
      </c>
      <c r="J214" s="2">
        <v>0.96</v>
      </c>
      <c r="K214" s="1">
        <v>0</v>
      </c>
    </row>
    <row r="215" spans="1:11" x14ac:dyDescent="0.3">
      <c r="A215" t="s">
        <v>225</v>
      </c>
      <c r="B215">
        <v>39290</v>
      </c>
      <c r="C215" s="1">
        <v>7.1000000000000004E-3</v>
      </c>
      <c r="D215">
        <v>278</v>
      </c>
      <c r="E215">
        <v>26337</v>
      </c>
      <c r="F215">
        <v>1</v>
      </c>
      <c r="H215" t="s">
        <v>61</v>
      </c>
      <c r="I215" t="s">
        <v>61</v>
      </c>
      <c r="J215" t="s">
        <v>61</v>
      </c>
      <c r="K215" s="1">
        <v>0</v>
      </c>
    </row>
    <row r="216" spans="1:11" x14ac:dyDescent="0.3">
      <c r="A216" t="s">
        <v>226</v>
      </c>
      <c r="B216">
        <v>38806</v>
      </c>
      <c r="C216" s="1">
        <v>1.38E-2</v>
      </c>
      <c r="D216">
        <v>526</v>
      </c>
      <c r="E216">
        <v>41</v>
      </c>
      <c r="F216">
        <v>950</v>
      </c>
      <c r="H216" t="s">
        <v>61</v>
      </c>
      <c r="I216" t="s">
        <v>61</v>
      </c>
      <c r="J216" s="2">
        <v>0.89</v>
      </c>
      <c r="K216" s="1">
        <v>0</v>
      </c>
    </row>
    <row r="217" spans="1:11" x14ac:dyDescent="0.3">
      <c r="A217" t="s">
        <v>227</v>
      </c>
      <c r="B217">
        <v>38778</v>
      </c>
      <c r="C217" s="1">
        <v>1.7500000000000002E-2</v>
      </c>
      <c r="D217">
        <v>664</v>
      </c>
      <c r="E217">
        <v>730</v>
      </c>
      <c r="F217">
        <v>53</v>
      </c>
      <c r="H217" t="s">
        <v>61</v>
      </c>
      <c r="I217" t="s">
        <v>61</v>
      </c>
      <c r="J217" s="2">
        <v>0</v>
      </c>
      <c r="K217" s="1">
        <v>0</v>
      </c>
    </row>
    <row r="218" spans="1:11" x14ac:dyDescent="0.3">
      <c r="A218" t="s">
        <v>228</v>
      </c>
      <c r="B218">
        <v>38147</v>
      </c>
      <c r="C218" s="1">
        <v>2.8999999999999998E-3</v>
      </c>
      <c r="D218">
        <v>109</v>
      </c>
      <c r="E218">
        <v>238</v>
      </c>
      <c r="F218">
        <v>160</v>
      </c>
      <c r="H218" t="s">
        <v>61</v>
      </c>
      <c r="I218" t="s">
        <v>61</v>
      </c>
      <c r="J218" s="2">
        <v>0.15</v>
      </c>
      <c r="K218" s="1">
        <v>0</v>
      </c>
    </row>
    <row r="219" spans="1:11" x14ac:dyDescent="0.3">
      <c r="A219" t="s">
        <v>229</v>
      </c>
      <c r="B219">
        <v>33944</v>
      </c>
      <c r="C219" s="1">
        <v>2.0999999999999999E-3</v>
      </c>
      <c r="D219">
        <v>71</v>
      </c>
      <c r="E219">
        <v>566</v>
      </c>
      <c r="F219">
        <v>60</v>
      </c>
      <c r="H219" t="s">
        <v>61</v>
      </c>
      <c r="I219" t="s">
        <v>61</v>
      </c>
      <c r="J219" s="2">
        <v>0.97</v>
      </c>
      <c r="K219" s="1">
        <v>0</v>
      </c>
    </row>
    <row r="220" spans="1:11" x14ac:dyDescent="0.3">
      <c r="A220" t="s">
        <v>230</v>
      </c>
      <c r="B220">
        <v>33689</v>
      </c>
      <c r="C220" s="1">
        <v>-2.9999999999999997E-4</v>
      </c>
      <c r="D220">
        <v>-10</v>
      </c>
      <c r="E220">
        <v>3369</v>
      </c>
      <c r="F220">
        <v>10</v>
      </c>
      <c r="H220" t="s">
        <v>61</v>
      </c>
      <c r="I220" t="s">
        <v>61</v>
      </c>
      <c r="J220" t="s">
        <v>61</v>
      </c>
      <c r="K220" s="1">
        <v>0</v>
      </c>
    </row>
    <row r="221" spans="1:11" x14ac:dyDescent="0.3">
      <c r="A221" t="s">
        <v>231</v>
      </c>
      <c r="B221">
        <v>30266</v>
      </c>
      <c r="C221" s="1">
        <v>6.7000000000000002E-3</v>
      </c>
      <c r="D221">
        <v>201</v>
      </c>
      <c r="E221">
        <v>202</v>
      </c>
      <c r="F221">
        <v>150</v>
      </c>
      <c r="H221" t="s">
        <v>61</v>
      </c>
      <c r="I221" t="s">
        <v>61</v>
      </c>
      <c r="J221" s="2">
        <v>0.52</v>
      </c>
      <c r="K221" s="1">
        <v>0</v>
      </c>
    </row>
    <row r="222" spans="1:11" x14ac:dyDescent="0.3">
      <c r="A222" t="s">
        <v>232</v>
      </c>
      <c r="B222">
        <v>26265</v>
      </c>
      <c r="C222" s="1">
        <v>9.4000000000000004E-3</v>
      </c>
      <c r="D222">
        <v>244</v>
      </c>
      <c r="E222">
        <v>80</v>
      </c>
      <c r="F222">
        <v>328</v>
      </c>
      <c r="H222" t="s">
        <v>61</v>
      </c>
      <c r="I222" t="s">
        <v>61</v>
      </c>
      <c r="J222" s="2">
        <v>0.75</v>
      </c>
      <c r="K222" s="1">
        <v>0</v>
      </c>
    </row>
    <row r="223" spans="1:11" x14ac:dyDescent="0.3">
      <c r="A223" t="s">
        <v>233</v>
      </c>
      <c r="B223">
        <v>18109</v>
      </c>
      <c r="C223" s="1">
        <v>4.7999999999999996E-3</v>
      </c>
      <c r="D223">
        <v>86</v>
      </c>
      <c r="E223">
        <v>39</v>
      </c>
      <c r="F223">
        <v>460</v>
      </c>
      <c r="H223" t="s">
        <v>61</v>
      </c>
      <c r="I223" t="s">
        <v>61</v>
      </c>
      <c r="J223" t="s">
        <v>61</v>
      </c>
      <c r="K223" s="1">
        <v>0</v>
      </c>
    </row>
    <row r="224" spans="1:11" x14ac:dyDescent="0.3">
      <c r="A224" t="s">
        <v>234</v>
      </c>
      <c r="B224">
        <v>17567</v>
      </c>
      <c r="C224" s="1">
        <v>8.9999999999999998E-4</v>
      </c>
      <c r="D224">
        <v>16</v>
      </c>
      <c r="E224">
        <v>73</v>
      </c>
      <c r="F224">
        <v>240</v>
      </c>
      <c r="H224" t="s">
        <v>61</v>
      </c>
      <c r="I224" t="s">
        <v>61</v>
      </c>
      <c r="J224" s="2">
        <v>0.75</v>
      </c>
      <c r="K224" s="1">
        <v>0</v>
      </c>
    </row>
    <row r="225" spans="1:11" x14ac:dyDescent="0.3">
      <c r="A225" t="s">
        <v>235</v>
      </c>
      <c r="B225">
        <v>15026</v>
      </c>
      <c r="C225" s="1">
        <v>8.9999999999999993E-3</v>
      </c>
      <c r="D225">
        <v>134</v>
      </c>
      <c r="E225">
        <v>167</v>
      </c>
      <c r="F225">
        <v>90</v>
      </c>
      <c r="H225" t="s">
        <v>61</v>
      </c>
      <c r="I225" t="s">
        <v>61</v>
      </c>
      <c r="J225" t="s">
        <v>61</v>
      </c>
      <c r="K225" s="1">
        <v>0</v>
      </c>
    </row>
    <row r="226" spans="1:11" x14ac:dyDescent="0.3">
      <c r="A226" t="s">
        <v>236</v>
      </c>
      <c r="B226">
        <v>11817</v>
      </c>
      <c r="C226" s="1">
        <v>1.2500000000000001E-2</v>
      </c>
      <c r="D226">
        <v>146</v>
      </c>
      <c r="E226">
        <v>393</v>
      </c>
      <c r="F226">
        <v>30</v>
      </c>
      <c r="H226" t="s">
        <v>61</v>
      </c>
      <c r="I226" t="s">
        <v>61</v>
      </c>
      <c r="J226" s="2">
        <v>0.62</v>
      </c>
      <c r="K226" s="1">
        <v>0</v>
      </c>
    </row>
    <row r="227" spans="1:11" x14ac:dyDescent="0.3">
      <c r="A227" t="s">
        <v>237</v>
      </c>
      <c r="B227">
        <v>11203</v>
      </c>
      <c r="C227" s="1">
        <v>-1.6899999999999998E-2</v>
      </c>
      <c r="D227">
        <v>-193</v>
      </c>
      <c r="E227">
        <v>80</v>
      </c>
      <c r="F227">
        <v>140</v>
      </c>
      <c r="H227" t="s">
        <v>61</v>
      </c>
      <c r="I227" t="s">
        <v>61</v>
      </c>
      <c r="J227" s="2">
        <v>0</v>
      </c>
      <c r="K227" s="1">
        <v>0</v>
      </c>
    </row>
    <row r="228" spans="1:11" x14ac:dyDescent="0.3">
      <c r="A228" t="s">
        <v>238</v>
      </c>
      <c r="B228">
        <v>10836</v>
      </c>
      <c r="C228" s="1">
        <v>6.3E-3</v>
      </c>
      <c r="D228">
        <v>68</v>
      </c>
      <c r="E228">
        <v>541</v>
      </c>
      <c r="F228">
        <v>20</v>
      </c>
      <c r="H228" t="s">
        <v>61</v>
      </c>
      <c r="I228" t="s">
        <v>61</v>
      </c>
      <c r="J228" t="s">
        <v>61</v>
      </c>
      <c r="K228" s="1">
        <v>0</v>
      </c>
    </row>
    <row r="229" spans="1:11" x14ac:dyDescent="0.3">
      <c r="A229" t="s">
        <v>239</v>
      </c>
      <c r="B229">
        <v>9882</v>
      </c>
      <c r="C229" s="1">
        <v>3.0000000000000001E-3</v>
      </c>
      <c r="D229">
        <v>30</v>
      </c>
      <c r="E229">
        <v>470</v>
      </c>
      <c r="F229">
        <v>21</v>
      </c>
      <c r="H229" t="s">
        <v>61</v>
      </c>
      <c r="I229" t="s">
        <v>61</v>
      </c>
      <c r="J229" s="2">
        <v>0</v>
      </c>
      <c r="K229" s="1">
        <v>0</v>
      </c>
    </row>
    <row r="230" spans="1:11" x14ac:dyDescent="0.3">
      <c r="A230" t="s">
        <v>240</v>
      </c>
      <c r="B230">
        <v>6080</v>
      </c>
      <c r="C230" s="1">
        <v>3.0000000000000001E-3</v>
      </c>
      <c r="D230">
        <v>18</v>
      </c>
      <c r="E230">
        <v>16</v>
      </c>
      <c r="F230">
        <v>390</v>
      </c>
      <c r="H230" t="s">
        <v>61</v>
      </c>
      <c r="I230" t="s">
        <v>61</v>
      </c>
      <c r="J230" s="2">
        <v>0.27</v>
      </c>
      <c r="K230" s="1">
        <v>0</v>
      </c>
    </row>
    <row r="231" spans="1:11" x14ac:dyDescent="0.3">
      <c r="A231" t="s">
        <v>241</v>
      </c>
      <c r="B231">
        <v>5789</v>
      </c>
      <c r="C231" s="1">
        <v>-4.7999999999999996E-3</v>
      </c>
      <c r="D231">
        <v>-28</v>
      </c>
      <c r="E231">
        <v>25</v>
      </c>
      <c r="F231">
        <v>230</v>
      </c>
      <c r="H231" t="s">
        <v>61</v>
      </c>
      <c r="I231" t="s">
        <v>61</v>
      </c>
      <c r="J231" s="2">
        <v>1</v>
      </c>
      <c r="K231" s="1">
        <v>0</v>
      </c>
    </row>
    <row r="232" spans="1:11" x14ac:dyDescent="0.3">
      <c r="A232" t="s">
        <v>242</v>
      </c>
      <c r="B232">
        <v>4993</v>
      </c>
      <c r="C232" s="1">
        <v>5.9999999999999995E-4</v>
      </c>
      <c r="D232">
        <v>3</v>
      </c>
      <c r="E232">
        <v>50</v>
      </c>
      <c r="F232">
        <v>100</v>
      </c>
      <c r="H232" t="s">
        <v>61</v>
      </c>
      <c r="I232" t="s">
        <v>61</v>
      </c>
      <c r="J232" s="2">
        <v>0.1</v>
      </c>
      <c r="K232" s="1">
        <v>0</v>
      </c>
    </row>
    <row r="233" spans="1:11" x14ac:dyDescent="0.3">
      <c r="A233" t="s">
        <v>243</v>
      </c>
      <c r="B233">
        <v>3497</v>
      </c>
      <c r="C233" s="1">
        <v>3.0499999999999999E-2</v>
      </c>
      <c r="D233">
        <v>103</v>
      </c>
      <c r="E233">
        <v>0</v>
      </c>
      <c r="F233">
        <v>12170</v>
      </c>
      <c r="H233" t="s">
        <v>61</v>
      </c>
      <c r="I233" t="s">
        <v>61</v>
      </c>
      <c r="J233" s="2">
        <v>0.66</v>
      </c>
      <c r="K233" s="1">
        <v>0</v>
      </c>
    </row>
    <row r="234" spans="1:11" x14ac:dyDescent="0.3">
      <c r="A234" t="s">
        <v>244</v>
      </c>
      <c r="B234">
        <v>1628</v>
      </c>
      <c r="C234" s="1">
        <v>6.7999999999999996E-3</v>
      </c>
      <c r="D234">
        <v>11</v>
      </c>
      <c r="E234">
        <v>6</v>
      </c>
      <c r="F234">
        <v>260</v>
      </c>
      <c r="H234" t="s">
        <v>61</v>
      </c>
      <c r="I234" t="s">
        <v>61</v>
      </c>
      <c r="J234" s="2">
        <v>0.46</v>
      </c>
      <c r="K234" s="1">
        <v>0</v>
      </c>
    </row>
    <row r="235" spans="1:11" x14ac:dyDescent="0.3">
      <c r="A235" t="s">
        <v>245</v>
      </c>
      <c r="B235">
        <v>1360</v>
      </c>
      <c r="C235" s="1">
        <v>1.2699999999999999E-2</v>
      </c>
      <c r="D235">
        <v>17</v>
      </c>
      <c r="E235">
        <v>136</v>
      </c>
      <c r="F235">
        <v>10</v>
      </c>
      <c r="H235" t="s">
        <v>61</v>
      </c>
      <c r="I235" t="s">
        <v>61</v>
      </c>
      <c r="J235" s="2">
        <v>0</v>
      </c>
      <c r="K235" s="1">
        <v>0</v>
      </c>
    </row>
    <row r="236" spans="1:11" x14ac:dyDescent="0.3">
      <c r="A236" t="s">
        <v>246</v>
      </c>
      <c r="B236">
        <v>801</v>
      </c>
      <c r="C236" s="1">
        <v>2.5000000000000001E-3</v>
      </c>
      <c r="D236">
        <v>2</v>
      </c>
      <c r="E236">
        <v>2003</v>
      </c>
      <c r="F236">
        <v>0</v>
      </c>
      <c r="H236" t="s">
        <v>61</v>
      </c>
      <c r="I236" t="s">
        <v>61</v>
      </c>
      <c r="J236" t="s">
        <v>61</v>
      </c>
      <c r="K236" s="1">
        <v>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B9C37-8C2F-4934-8A5B-4A6F8E0591DD}">
  <dimension ref="A1:O28"/>
  <sheetViews>
    <sheetView showGridLines="0" topLeftCell="A10" workbookViewId="0">
      <selection activeCell="D2" sqref="D2"/>
    </sheetView>
  </sheetViews>
  <sheetFormatPr defaultRowHeight="14.4" x14ac:dyDescent="0.3"/>
  <cols>
    <col min="1" max="1" width="14" bestFit="1" customWidth="1"/>
    <col min="2" max="2" width="18" bestFit="1" customWidth="1"/>
    <col min="3" max="3" width="22.77734375" bestFit="1" customWidth="1"/>
    <col min="4" max="22" width="6" bestFit="1" customWidth="1"/>
    <col min="23" max="24" width="7" bestFit="1" customWidth="1"/>
    <col min="25" max="25" width="10.77734375" bestFit="1" customWidth="1"/>
  </cols>
  <sheetData>
    <row r="1" spans="1:15" x14ac:dyDescent="0.3">
      <c r="H1" s="6"/>
      <c r="I1" s="6"/>
      <c r="J1" s="6"/>
      <c r="K1" s="6"/>
      <c r="L1" s="6"/>
      <c r="M1" s="6"/>
      <c r="N1" s="6"/>
      <c r="O1" s="6"/>
    </row>
    <row r="3" spans="1:15" x14ac:dyDescent="0.3">
      <c r="A3" s="3" t="s">
        <v>247</v>
      </c>
      <c r="B3" t="s">
        <v>250</v>
      </c>
    </row>
    <row r="4" spans="1:15" x14ac:dyDescent="0.3">
      <c r="A4" s="4" t="s">
        <v>18</v>
      </c>
      <c r="B4" s="5">
        <v>2.1100000000000001E-2</v>
      </c>
    </row>
    <row r="5" spans="1:15" x14ac:dyDescent="0.3">
      <c r="A5" s="4" t="s">
        <v>16</v>
      </c>
      <c r="B5" s="5">
        <v>2.7300000000000001E-2</v>
      </c>
    </row>
    <row r="6" spans="1:15" x14ac:dyDescent="0.3">
      <c r="A6" s="4" t="s">
        <v>11</v>
      </c>
      <c r="B6" s="5">
        <v>0.1847</v>
      </c>
    </row>
    <row r="7" spans="1:15" x14ac:dyDescent="0.3">
      <c r="A7" s="4" t="s">
        <v>26</v>
      </c>
      <c r="B7" s="5">
        <v>1.15E-2</v>
      </c>
    </row>
    <row r="8" spans="1:15" x14ac:dyDescent="0.3">
      <c r="A8" s="4" t="s">
        <v>24</v>
      </c>
      <c r="B8" s="5">
        <v>1.3100000000000001E-2</v>
      </c>
    </row>
    <row r="9" spans="1:15" x14ac:dyDescent="0.3">
      <c r="A9" s="4" t="s">
        <v>22</v>
      </c>
      <c r="B9" s="5">
        <v>1.47E-2</v>
      </c>
    </row>
    <row r="10" spans="1:15" x14ac:dyDescent="0.3">
      <c r="A10" s="4" t="s">
        <v>32</v>
      </c>
      <c r="B10" s="5">
        <v>8.3999999999999995E-3</v>
      </c>
    </row>
    <row r="11" spans="1:15" x14ac:dyDescent="0.3">
      <c r="A11" s="4" t="s">
        <v>29</v>
      </c>
      <c r="B11" s="5">
        <v>1.0699999999999999E-2</v>
      </c>
    </row>
    <row r="12" spans="1:15" x14ac:dyDescent="0.3">
      <c r="A12" s="4" t="s">
        <v>12</v>
      </c>
      <c r="B12" s="5">
        <v>0.17699999999999999</v>
      </c>
    </row>
    <row r="13" spans="1:15" x14ac:dyDescent="0.3">
      <c r="A13" s="4" t="s">
        <v>14</v>
      </c>
      <c r="B13" s="5">
        <v>3.5099999999999999E-2</v>
      </c>
    </row>
    <row r="14" spans="1:15" x14ac:dyDescent="0.3">
      <c r="A14" s="4" t="s">
        <v>28</v>
      </c>
      <c r="B14" s="5">
        <v>1.0800000000000001E-2</v>
      </c>
    </row>
    <row r="15" spans="1:15" x14ac:dyDescent="0.3">
      <c r="A15" s="4" t="s">
        <v>33</v>
      </c>
      <c r="B15" s="5">
        <v>7.7999999999999996E-3</v>
      </c>
    </row>
    <row r="16" spans="1:15" x14ac:dyDescent="0.3">
      <c r="A16" s="4" t="s">
        <v>21</v>
      </c>
      <c r="B16" s="5">
        <v>1.6199999999999999E-2</v>
      </c>
    </row>
    <row r="17" spans="1:2" x14ac:dyDescent="0.3">
      <c r="A17" s="4" t="s">
        <v>20</v>
      </c>
      <c r="B17" s="5">
        <v>1.6500000000000001E-2</v>
      </c>
    </row>
    <row r="18" spans="1:2" x14ac:dyDescent="0.3">
      <c r="A18" s="4" t="s">
        <v>17</v>
      </c>
      <c r="B18" s="5">
        <v>2.64E-2</v>
      </c>
    </row>
    <row r="19" spans="1:2" x14ac:dyDescent="0.3">
      <c r="A19" s="4" t="s">
        <v>15</v>
      </c>
      <c r="B19" s="5">
        <v>2.8299999999999999E-2</v>
      </c>
    </row>
    <row r="20" spans="1:2" x14ac:dyDescent="0.3">
      <c r="A20" s="4" t="s">
        <v>23</v>
      </c>
      <c r="B20" s="5">
        <v>1.41E-2</v>
      </c>
    </row>
    <row r="21" spans="1:2" x14ac:dyDescent="0.3">
      <c r="A21" s="4" t="s">
        <v>19</v>
      </c>
      <c r="B21" s="5">
        <v>1.8700000000000001E-2</v>
      </c>
    </row>
    <row r="22" spans="1:2" x14ac:dyDescent="0.3">
      <c r="A22" s="4" t="s">
        <v>34</v>
      </c>
      <c r="B22" s="5">
        <v>7.7000000000000002E-3</v>
      </c>
    </row>
    <row r="23" spans="1:2" x14ac:dyDescent="0.3">
      <c r="A23" s="4" t="s">
        <v>30</v>
      </c>
      <c r="B23" s="5">
        <v>8.9999999999999993E-3</v>
      </c>
    </row>
    <row r="24" spans="1:2" x14ac:dyDescent="0.3">
      <c r="A24" s="4" t="s">
        <v>27</v>
      </c>
      <c r="B24" s="5">
        <v>1.0800000000000001E-2</v>
      </c>
    </row>
    <row r="25" spans="1:2" x14ac:dyDescent="0.3">
      <c r="A25" s="4" t="s">
        <v>31</v>
      </c>
      <c r="B25" s="5">
        <v>8.6999999999999994E-3</v>
      </c>
    </row>
    <row r="26" spans="1:2" x14ac:dyDescent="0.3">
      <c r="A26" s="4" t="s">
        <v>13</v>
      </c>
      <c r="B26" s="5">
        <v>4.2500000000000003E-2</v>
      </c>
    </row>
    <row r="27" spans="1:2" x14ac:dyDescent="0.3">
      <c r="A27" s="4" t="s">
        <v>25</v>
      </c>
      <c r="B27" s="5">
        <v>1.2500000000000001E-2</v>
      </c>
    </row>
    <row r="28" spans="1:2" x14ac:dyDescent="0.3">
      <c r="A28" s="4" t="s">
        <v>248</v>
      </c>
      <c r="B28" s="5">
        <v>0.73360000000000014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FECFE-8749-4DC8-B4A9-C2A997F64037}">
  <dimension ref="A1:B11"/>
  <sheetViews>
    <sheetView showGridLines="0" workbookViewId="0">
      <selection activeCell="B22" sqref="B22"/>
    </sheetView>
  </sheetViews>
  <sheetFormatPr defaultRowHeight="14.4" x14ac:dyDescent="0.3"/>
  <cols>
    <col min="1" max="1" width="12.5546875" bestFit="1" customWidth="1"/>
    <col min="2" max="2" width="22.77734375" bestFit="1" customWidth="1"/>
    <col min="3" max="3" width="9" bestFit="1" customWidth="1"/>
    <col min="4" max="7" width="10" bestFit="1" customWidth="1"/>
    <col min="8" max="9" width="9" bestFit="1" customWidth="1"/>
    <col min="10" max="10" width="10" bestFit="1" customWidth="1"/>
    <col min="11" max="11" width="9" bestFit="1" customWidth="1"/>
    <col min="12" max="13" width="10" bestFit="1" customWidth="1"/>
    <col min="14" max="14" width="8" bestFit="1" customWidth="1"/>
    <col min="15" max="15" width="11" bestFit="1" customWidth="1"/>
    <col min="16" max="20" width="10" bestFit="1" customWidth="1"/>
    <col min="21" max="22" width="9" bestFit="1" customWidth="1"/>
    <col min="23" max="24" width="8" bestFit="1" customWidth="1"/>
    <col min="25" max="25" width="11" bestFit="1" customWidth="1"/>
    <col min="26" max="26" width="8" bestFit="1" customWidth="1"/>
    <col min="27" max="27" width="10" bestFit="1" customWidth="1"/>
    <col min="28" max="28" width="9" bestFit="1" customWidth="1"/>
    <col min="29" max="29" width="10" bestFit="1" customWidth="1"/>
    <col min="30" max="32" width="9" bestFit="1" customWidth="1"/>
    <col min="33" max="33" width="10" bestFit="1" customWidth="1"/>
    <col min="34" max="34" width="9" bestFit="1" customWidth="1"/>
    <col min="35" max="35" width="10" bestFit="1" customWidth="1"/>
    <col min="36" max="36" width="8" bestFit="1" customWidth="1"/>
    <col min="37" max="37" width="11" bestFit="1" customWidth="1"/>
    <col min="38" max="38" width="9" bestFit="1" customWidth="1"/>
    <col min="39" max="39" width="8" bestFit="1" customWidth="1"/>
    <col min="40" max="40" width="10" bestFit="1" customWidth="1"/>
    <col min="41" max="42" width="9" bestFit="1" customWidth="1"/>
    <col min="43" max="43" width="8" bestFit="1" customWidth="1"/>
    <col min="44" max="44" width="10" bestFit="1" customWidth="1"/>
    <col min="45" max="51" width="9" bestFit="1" customWidth="1"/>
    <col min="52" max="52" width="8" bestFit="1" customWidth="1"/>
    <col min="53" max="53" width="16.88671875" bestFit="1" customWidth="1"/>
    <col min="54" max="61" width="4" bestFit="1" customWidth="1"/>
    <col min="62" max="62" width="2" bestFit="1" customWidth="1"/>
    <col min="63" max="71" width="4" bestFit="1" customWidth="1"/>
    <col min="72" max="72" width="2" bestFit="1" customWidth="1"/>
    <col min="73" max="81" width="4" bestFit="1" customWidth="1"/>
    <col min="82" max="82" width="2" bestFit="1" customWidth="1"/>
    <col min="83" max="91" width="4" bestFit="1" customWidth="1"/>
    <col min="92" max="92" width="2" bestFit="1" customWidth="1"/>
    <col min="93" max="99" width="4" bestFit="1" customWidth="1"/>
    <col min="100" max="100" width="2" bestFit="1" customWidth="1"/>
    <col min="101" max="101" width="4" bestFit="1" customWidth="1"/>
    <col min="102" max="102" width="2" bestFit="1" customWidth="1"/>
    <col min="103" max="103" width="4.6640625" bestFit="1" customWidth="1"/>
    <col min="104" max="104" width="27.5546875" bestFit="1" customWidth="1"/>
    <col min="105" max="105" width="21.77734375" bestFit="1" customWidth="1"/>
  </cols>
  <sheetData>
    <row r="1" spans="1:2" x14ac:dyDescent="0.3">
      <c r="A1" s="3" t="s">
        <v>7</v>
      </c>
      <c r="B1" s="6" t="s">
        <v>252</v>
      </c>
    </row>
    <row r="2" spans="1:2" x14ac:dyDescent="0.3">
      <c r="A2" s="3" t="s">
        <v>8</v>
      </c>
      <c r="B2" s="4">
        <v>17</v>
      </c>
    </row>
    <row r="4" spans="1:2" x14ac:dyDescent="0.3">
      <c r="A4" s="3" t="s">
        <v>247</v>
      </c>
      <c r="B4" t="s">
        <v>249</v>
      </c>
    </row>
    <row r="5" spans="1:2" x14ac:dyDescent="0.3">
      <c r="A5" s="4" t="s">
        <v>54</v>
      </c>
      <c r="B5" s="5">
        <v>33032075</v>
      </c>
    </row>
    <row r="6" spans="1:2" x14ac:dyDescent="0.3">
      <c r="A6" s="4" t="s">
        <v>89</v>
      </c>
      <c r="B6" s="5">
        <v>11948454</v>
      </c>
    </row>
    <row r="7" spans="1:2" x14ac:dyDescent="0.3">
      <c r="A7" s="4" t="s">
        <v>83</v>
      </c>
      <c r="B7" s="5">
        <v>16502877</v>
      </c>
    </row>
    <row r="8" spans="1:2" x14ac:dyDescent="0.3">
      <c r="A8" s="4" t="s">
        <v>26</v>
      </c>
      <c r="B8" s="5">
        <v>90003954</v>
      </c>
    </row>
    <row r="9" spans="1:2" x14ac:dyDescent="0.3">
      <c r="A9" s="4" t="s">
        <v>84</v>
      </c>
      <c r="B9" s="5">
        <v>15965848</v>
      </c>
    </row>
    <row r="10" spans="1:2" x14ac:dyDescent="0.3">
      <c r="A10" s="4" t="s">
        <v>41</v>
      </c>
      <c r="B10" s="5">
        <v>45974931</v>
      </c>
    </row>
    <row r="11" spans="1:2" x14ac:dyDescent="0.3">
      <c r="A11" s="4" t="s">
        <v>248</v>
      </c>
      <c r="B11" s="5">
        <v>213428139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7E7F3-554A-4742-A857-259E9A1BD1C4}">
  <dimension ref="A3:I56"/>
  <sheetViews>
    <sheetView showGridLines="0" workbookViewId="0">
      <selection activeCell="R45" sqref="R45"/>
    </sheetView>
  </sheetViews>
  <sheetFormatPr defaultRowHeight="14.4" x14ac:dyDescent="0.3"/>
  <cols>
    <col min="1" max="1" width="14" bestFit="1" customWidth="1"/>
    <col min="2" max="2" width="22.77734375" bestFit="1" customWidth="1"/>
    <col min="3" max="3" width="9" bestFit="1" customWidth="1"/>
    <col min="4" max="4" width="10" bestFit="1" customWidth="1"/>
    <col min="5" max="7" width="9" bestFit="1" customWidth="1"/>
    <col min="8" max="8" width="11" bestFit="1" customWidth="1"/>
    <col min="9" max="9" width="9" bestFit="1" customWidth="1"/>
    <col min="10" max="11" width="10" bestFit="1" customWidth="1"/>
    <col min="12" max="12" width="9" bestFit="1" customWidth="1"/>
    <col min="13" max="13" width="11" bestFit="1" customWidth="1"/>
    <col min="14" max="16" width="10" bestFit="1" customWidth="1"/>
    <col min="17" max="18" width="9" bestFit="1" customWidth="1"/>
    <col min="19" max="23" width="10" bestFit="1" customWidth="1"/>
    <col min="24" max="25" width="9" bestFit="1" customWidth="1"/>
    <col min="26" max="26" width="11" bestFit="1" customWidth="1"/>
  </cols>
  <sheetData>
    <row r="3" spans="1:2" x14ac:dyDescent="0.3">
      <c r="A3" s="3" t="s">
        <v>247</v>
      </c>
      <c r="B3" t="s">
        <v>249</v>
      </c>
    </row>
    <row r="4" spans="1:2" x14ac:dyDescent="0.3">
      <c r="A4" s="4" t="s">
        <v>18</v>
      </c>
      <c r="B4" s="5">
        <v>164972348</v>
      </c>
    </row>
    <row r="5" spans="1:2" x14ac:dyDescent="0.3">
      <c r="A5" s="4" t="s">
        <v>16</v>
      </c>
      <c r="B5" s="5">
        <v>212821986</v>
      </c>
    </row>
    <row r="6" spans="1:2" x14ac:dyDescent="0.3">
      <c r="A6" s="4" t="s">
        <v>11</v>
      </c>
      <c r="B6" s="5">
        <v>1440297825</v>
      </c>
    </row>
    <row r="7" spans="1:2" x14ac:dyDescent="0.3">
      <c r="A7" s="4" t="s">
        <v>26</v>
      </c>
      <c r="B7" s="5">
        <v>90003954</v>
      </c>
    </row>
    <row r="8" spans="1:2" x14ac:dyDescent="0.3">
      <c r="A8" s="4" t="s">
        <v>24</v>
      </c>
      <c r="B8" s="5">
        <v>102659126</v>
      </c>
    </row>
    <row r="9" spans="1:2" x14ac:dyDescent="0.3">
      <c r="A9" s="4" t="s">
        <v>22</v>
      </c>
      <c r="B9" s="5">
        <v>115434444</v>
      </c>
    </row>
    <row r="10" spans="1:2" x14ac:dyDescent="0.3">
      <c r="A10" s="4" t="s">
        <v>32</v>
      </c>
      <c r="B10" s="5">
        <v>65298930</v>
      </c>
    </row>
    <row r="11" spans="1:2" x14ac:dyDescent="0.3">
      <c r="A11" s="4" t="s">
        <v>29</v>
      </c>
      <c r="B11" s="5">
        <v>83830972</v>
      </c>
    </row>
    <row r="12" spans="1:2" x14ac:dyDescent="0.3">
      <c r="A12" s="4" t="s">
        <v>12</v>
      </c>
      <c r="B12" s="5">
        <v>1382345085</v>
      </c>
    </row>
    <row r="13" spans="1:2" x14ac:dyDescent="0.3">
      <c r="A13" s="4" t="s">
        <v>14</v>
      </c>
      <c r="B13" s="5">
        <v>274021604</v>
      </c>
    </row>
    <row r="14" spans="1:2" x14ac:dyDescent="0.3">
      <c r="A14" s="4" t="s">
        <v>28</v>
      </c>
      <c r="B14" s="5">
        <v>84176929</v>
      </c>
    </row>
    <row r="15" spans="1:2" x14ac:dyDescent="0.3">
      <c r="A15" s="4" t="s">
        <v>33</v>
      </c>
      <c r="B15" s="5">
        <v>60446035</v>
      </c>
    </row>
    <row r="16" spans="1:2" x14ac:dyDescent="0.3">
      <c r="A16" s="4" t="s">
        <v>21</v>
      </c>
      <c r="B16" s="5">
        <v>126407422</v>
      </c>
    </row>
    <row r="17" spans="1:2" x14ac:dyDescent="0.3">
      <c r="A17" s="4" t="s">
        <v>20</v>
      </c>
      <c r="B17" s="5">
        <v>129166028</v>
      </c>
    </row>
    <row r="18" spans="1:2" x14ac:dyDescent="0.3">
      <c r="A18" s="4" t="s">
        <v>17</v>
      </c>
      <c r="B18" s="5">
        <v>206984347</v>
      </c>
    </row>
    <row r="19" spans="1:2" x14ac:dyDescent="0.3">
      <c r="A19" s="4" t="s">
        <v>15</v>
      </c>
      <c r="B19" s="5">
        <v>221612785</v>
      </c>
    </row>
    <row r="20" spans="1:2" x14ac:dyDescent="0.3">
      <c r="A20" s="4" t="s">
        <v>23</v>
      </c>
      <c r="B20" s="5">
        <v>109830324</v>
      </c>
    </row>
    <row r="21" spans="1:2" x14ac:dyDescent="0.3">
      <c r="A21" s="4" t="s">
        <v>19</v>
      </c>
      <c r="B21" s="5">
        <v>145945524</v>
      </c>
    </row>
    <row r="22" spans="1:2" x14ac:dyDescent="0.3">
      <c r="A22" s="4" t="s">
        <v>34</v>
      </c>
      <c r="B22" s="5">
        <v>60012400</v>
      </c>
    </row>
    <row r="23" spans="1:2" x14ac:dyDescent="0.3">
      <c r="A23" s="4" t="s">
        <v>30</v>
      </c>
      <c r="B23" s="5">
        <v>69830779</v>
      </c>
    </row>
    <row r="24" spans="1:2" x14ac:dyDescent="0.3">
      <c r="A24" s="4" t="s">
        <v>27</v>
      </c>
      <c r="B24" s="5">
        <v>84495243</v>
      </c>
    </row>
    <row r="25" spans="1:2" x14ac:dyDescent="0.3">
      <c r="A25" s="4" t="s">
        <v>31</v>
      </c>
      <c r="B25" s="5">
        <v>67948282</v>
      </c>
    </row>
    <row r="26" spans="1:2" x14ac:dyDescent="0.3">
      <c r="A26" s="4" t="s">
        <v>13</v>
      </c>
      <c r="B26" s="5">
        <v>331341050</v>
      </c>
    </row>
    <row r="27" spans="1:2" x14ac:dyDescent="0.3">
      <c r="A27" s="4" t="s">
        <v>25</v>
      </c>
      <c r="B27" s="5">
        <v>97490013</v>
      </c>
    </row>
    <row r="28" spans="1:2" x14ac:dyDescent="0.3">
      <c r="A28" s="4" t="s">
        <v>248</v>
      </c>
      <c r="B28" s="5">
        <v>5727373435</v>
      </c>
    </row>
    <row r="51" spans="2:9" x14ac:dyDescent="0.3">
      <c r="B51" s="3" t="s">
        <v>254</v>
      </c>
      <c r="C51" s="6" t="s">
        <v>251</v>
      </c>
      <c r="D51" s="6"/>
      <c r="E51" s="6"/>
      <c r="F51" s="6"/>
      <c r="G51" s="6"/>
      <c r="H51" s="6"/>
      <c r="I51" s="6"/>
    </row>
    <row r="52" spans="2:9" x14ac:dyDescent="0.3">
      <c r="B52" s="3" t="s">
        <v>247</v>
      </c>
      <c r="C52" s="3">
        <v>1995</v>
      </c>
      <c r="D52" s="3">
        <v>2000</v>
      </c>
      <c r="E52" s="3">
        <v>2005</v>
      </c>
      <c r="F52" s="3">
        <v>2010</v>
      </c>
      <c r="G52" s="3">
        <v>2015</v>
      </c>
      <c r="H52" s="3">
        <v>2020</v>
      </c>
      <c r="I52" s="3" t="s">
        <v>248</v>
      </c>
    </row>
    <row r="53" spans="2:9" x14ac:dyDescent="0.3">
      <c r="B53" s="4" t="s">
        <v>11</v>
      </c>
      <c r="C53" s="5">
        <v>1240920535</v>
      </c>
      <c r="D53" s="5">
        <v>1290550765</v>
      </c>
      <c r="E53" s="5">
        <v>1330776380</v>
      </c>
      <c r="F53" s="5">
        <v>1368810615</v>
      </c>
      <c r="G53" s="5">
        <v>1406847870</v>
      </c>
      <c r="H53" s="5">
        <v>1439323776</v>
      </c>
      <c r="I53" s="5">
        <v>8077229941</v>
      </c>
    </row>
    <row r="54" spans="2:9" x14ac:dyDescent="0.3">
      <c r="B54" s="4" t="s">
        <v>12</v>
      </c>
      <c r="C54" s="5">
        <v>963922588</v>
      </c>
      <c r="D54" s="5">
        <v>1056575549</v>
      </c>
      <c r="E54" s="5">
        <v>1147609927</v>
      </c>
      <c r="F54" s="5">
        <v>1234281170</v>
      </c>
      <c r="G54" s="5">
        <v>1310152403</v>
      </c>
      <c r="H54" s="5">
        <v>1380004385</v>
      </c>
      <c r="I54" s="5">
        <v>7092546022</v>
      </c>
    </row>
    <row r="55" spans="2:9" x14ac:dyDescent="0.3">
      <c r="B55" s="4" t="s">
        <v>13</v>
      </c>
      <c r="C55" s="5">
        <v>265163745</v>
      </c>
      <c r="D55" s="5">
        <v>281710909</v>
      </c>
      <c r="E55" s="5">
        <v>294993511</v>
      </c>
      <c r="F55" s="5">
        <v>309011475</v>
      </c>
      <c r="G55" s="5">
        <v>320878310</v>
      </c>
      <c r="H55" s="5">
        <v>331341050</v>
      </c>
      <c r="I55" s="5">
        <v>1803099000</v>
      </c>
    </row>
    <row r="56" spans="2:9" x14ac:dyDescent="0.3">
      <c r="B56" s="4" t="s">
        <v>248</v>
      </c>
      <c r="C56" s="5">
        <v>2470006868</v>
      </c>
      <c r="D56" s="5">
        <v>2628837223</v>
      </c>
      <c r="E56" s="5">
        <v>2773379818</v>
      </c>
      <c r="F56" s="5">
        <v>2912103260</v>
      </c>
      <c r="G56" s="5">
        <v>3037878583</v>
      </c>
      <c r="H56" s="5">
        <v>3150669211</v>
      </c>
      <c r="I56" s="5">
        <v>16972874963</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73B4A-B37D-472C-AEBD-CD4E08553FAE}">
  <dimension ref="A3:B28"/>
  <sheetViews>
    <sheetView showGridLines="0" tabSelected="1" topLeftCell="A5" workbookViewId="0">
      <selection activeCell="Q3" sqref="Q3"/>
    </sheetView>
  </sheetViews>
  <sheetFormatPr defaultRowHeight="14.4" x14ac:dyDescent="0.3"/>
  <cols>
    <col min="1" max="1" width="14" bestFit="1" customWidth="1"/>
    <col min="2" max="2" width="19.6640625" bestFit="1" customWidth="1"/>
    <col min="3" max="3" width="6" bestFit="1" customWidth="1"/>
    <col min="4" max="4" width="7.6640625" bestFit="1" customWidth="1"/>
    <col min="5" max="5" width="9.21875" bestFit="1" customWidth="1"/>
    <col min="6" max="6" width="6.6640625" bestFit="1" customWidth="1"/>
    <col min="7" max="7" width="7.88671875" bestFit="1" customWidth="1"/>
    <col min="8" max="8" width="6.5546875" bestFit="1" customWidth="1"/>
    <col min="9" max="9" width="8.6640625" bestFit="1" customWidth="1"/>
    <col min="10" max="10" width="7.6640625" bestFit="1" customWidth="1"/>
    <col min="11" max="11" width="9.21875" bestFit="1" customWidth="1"/>
    <col min="12" max="12" width="6.6640625" bestFit="1" customWidth="1"/>
    <col min="13" max="13" width="7" bestFit="1" customWidth="1"/>
    <col min="14" max="14" width="6" bestFit="1" customWidth="1"/>
    <col min="15" max="15" width="7.109375" bestFit="1" customWidth="1"/>
    <col min="16" max="16" width="6.88671875" bestFit="1" customWidth="1"/>
    <col min="17" max="17" width="8.109375" bestFit="1" customWidth="1"/>
    <col min="18" max="18" width="10.109375" bestFit="1" customWidth="1"/>
    <col min="19" max="19" width="7" bestFit="1" customWidth="1"/>
    <col min="20" max="20" width="8.44140625" bestFit="1" customWidth="1"/>
    <col min="21" max="21" width="8.21875" bestFit="1" customWidth="1"/>
    <col min="22" max="22" width="7" bestFit="1" customWidth="1"/>
    <col min="23" max="23" width="14.77734375" bestFit="1" customWidth="1"/>
    <col min="24" max="24" width="12.21875" bestFit="1" customWidth="1"/>
    <col min="25" max="25" width="8.109375" bestFit="1" customWidth="1"/>
    <col min="26" max="26" width="10.77734375" bestFit="1" customWidth="1"/>
    <col min="27" max="48" width="22.77734375" bestFit="1" customWidth="1"/>
    <col min="49" max="49" width="27.5546875" bestFit="1" customWidth="1"/>
    <col min="50" max="50" width="24.44140625" bestFit="1" customWidth="1"/>
  </cols>
  <sheetData>
    <row r="3" spans="1:2" x14ac:dyDescent="0.3">
      <c r="A3" s="3" t="s">
        <v>247</v>
      </c>
      <c r="B3" t="s">
        <v>255</v>
      </c>
    </row>
    <row r="4" spans="1:2" x14ac:dyDescent="0.3">
      <c r="A4" s="4" t="s">
        <v>18</v>
      </c>
      <c r="B4" s="5">
        <v>-369501</v>
      </c>
    </row>
    <row r="5" spans="1:2" x14ac:dyDescent="0.3">
      <c r="A5" s="4" t="s">
        <v>16</v>
      </c>
      <c r="B5" s="5">
        <v>21200</v>
      </c>
    </row>
    <row r="6" spans="1:2" x14ac:dyDescent="0.3">
      <c r="A6" s="4" t="s">
        <v>11</v>
      </c>
      <c r="B6" s="5">
        <v>-348399</v>
      </c>
    </row>
    <row r="7" spans="1:2" x14ac:dyDescent="0.3">
      <c r="A7" s="4" t="s">
        <v>26</v>
      </c>
      <c r="B7" s="5">
        <v>23861</v>
      </c>
    </row>
    <row r="8" spans="1:2" x14ac:dyDescent="0.3">
      <c r="A8" s="4" t="s">
        <v>24</v>
      </c>
      <c r="B8" s="5">
        <v>-38033</v>
      </c>
    </row>
    <row r="9" spans="1:2" x14ac:dyDescent="0.3">
      <c r="A9" s="4" t="s">
        <v>22</v>
      </c>
      <c r="B9" s="5">
        <v>30000</v>
      </c>
    </row>
    <row r="10" spans="1:2" x14ac:dyDescent="0.3">
      <c r="A10" s="4" t="s">
        <v>32</v>
      </c>
      <c r="B10" s="5">
        <v>36527</v>
      </c>
    </row>
    <row r="11" spans="1:2" x14ac:dyDescent="0.3">
      <c r="A11" s="4" t="s">
        <v>29</v>
      </c>
      <c r="B11" s="5">
        <v>543822</v>
      </c>
    </row>
    <row r="12" spans="1:2" x14ac:dyDescent="0.3">
      <c r="A12" s="4" t="s">
        <v>12</v>
      </c>
      <c r="B12" s="5">
        <v>-532687</v>
      </c>
    </row>
    <row r="13" spans="1:2" x14ac:dyDescent="0.3">
      <c r="A13" s="4" t="s">
        <v>14</v>
      </c>
      <c r="B13" s="5">
        <v>-98955</v>
      </c>
    </row>
    <row r="14" spans="1:2" x14ac:dyDescent="0.3">
      <c r="A14" s="4" t="s">
        <v>28</v>
      </c>
      <c r="B14" s="5">
        <v>-55000</v>
      </c>
    </row>
    <row r="15" spans="1:2" x14ac:dyDescent="0.3">
      <c r="A15" s="4" t="s">
        <v>33</v>
      </c>
      <c r="B15" s="5">
        <v>148943</v>
      </c>
    </row>
    <row r="16" spans="1:2" x14ac:dyDescent="0.3">
      <c r="A16" s="4" t="s">
        <v>21</v>
      </c>
      <c r="B16" s="5">
        <v>71560</v>
      </c>
    </row>
    <row r="17" spans="1:2" x14ac:dyDescent="0.3">
      <c r="A17" s="4" t="s">
        <v>20</v>
      </c>
      <c r="B17" s="5">
        <v>-60000</v>
      </c>
    </row>
    <row r="18" spans="1:2" x14ac:dyDescent="0.3">
      <c r="A18" s="4" t="s">
        <v>17</v>
      </c>
      <c r="B18" s="5">
        <v>-60000</v>
      </c>
    </row>
    <row r="19" spans="1:2" x14ac:dyDescent="0.3">
      <c r="A19" s="4" t="s">
        <v>15</v>
      </c>
      <c r="B19" s="5">
        <v>-233379</v>
      </c>
    </row>
    <row r="20" spans="1:2" x14ac:dyDescent="0.3">
      <c r="A20" s="4" t="s">
        <v>23</v>
      </c>
      <c r="B20" s="5">
        <v>-67152</v>
      </c>
    </row>
    <row r="21" spans="1:2" x14ac:dyDescent="0.3">
      <c r="A21" s="4" t="s">
        <v>19</v>
      </c>
      <c r="B21" s="5">
        <v>182456</v>
      </c>
    </row>
    <row r="22" spans="1:2" x14ac:dyDescent="0.3">
      <c r="A22" s="4" t="s">
        <v>34</v>
      </c>
      <c r="B22" s="5">
        <v>-40076</v>
      </c>
    </row>
    <row r="23" spans="1:2" x14ac:dyDescent="0.3">
      <c r="A23" s="4" t="s">
        <v>30</v>
      </c>
      <c r="B23" s="5">
        <v>19444</v>
      </c>
    </row>
    <row r="24" spans="1:2" x14ac:dyDescent="0.3">
      <c r="A24" s="4" t="s">
        <v>27</v>
      </c>
      <c r="B24" s="5">
        <v>283922</v>
      </c>
    </row>
    <row r="25" spans="1:2" x14ac:dyDescent="0.3">
      <c r="A25" s="4" t="s">
        <v>31</v>
      </c>
      <c r="B25" s="5">
        <v>260650</v>
      </c>
    </row>
    <row r="26" spans="1:2" x14ac:dyDescent="0.3">
      <c r="A26" s="4" t="s">
        <v>13</v>
      </c>
      <c r="B26" s="5">
        <v>954806</v>
      </c>
    </row>
    <row r="27" spans="1:2" x14ac:dyDescent="0.3">
      <c r="A27" s="4" t="s">
        <v>25</v>
      </c>
      <c r="B27" s="5">
        <v>-80000</v>
      </c>
    </row>
    <row r="28" spans="1:2" x14ac:dyDescent="0.3">
      <c r="A28" s="4" t="s">
        <v>248</v>
      </c>
      <c r="B28" s="5">
        <v>594009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72559-C7EB-4A2C-883D-7791D7260365}">
  <dimension ref="A3:C28"/>
  <sheetViews>
    <sheetView showGridLines="0" workbookViewId="0">
      <selection activeCell="D3" sqref="D3"/>
    </sheetView>
  </sheetViews>
  <sheetFormatPr defaultRowHeight="14.4" x14ac:dyDescent="0.3"/>
  <cols>
    <col min="1" max="1" width="14" bestFit="1" customWidth="1"/>
    <col min="2" max="2" width="17.44140625" bestFit="1" customWidth="1"/>
    <col min="3" max="3" width="19.5546875" bestFit="1" customWidth="1"/>
    <col min="4" max="5" width="18.5546875" bestFit="1" customWidth="1"/>
  </cols>
  <sheetData>
    <row r="3" spans="1:3" x14ac:dyDescent="0.3">
      <c r="A3" s="3" t="s">
        <v>247</v>
      </c>
      <c r="B3" s="6" t="s">
        <v>256</v>
      </c>
      <c r="C3" s="6" t="s">
        <v>253</v>
      </c>
    </row>
    <row r="4" spans="1:3" x14ac:dyDescent="0.3">
      <c r="A4" s="4" t="s">
        <v>18</v>
      </c>
      <c r="B4" s="5">
        <v>1643222</v>
      </c>
      <c r="C4" s="5">
        <v>1.01E-2</v>
      </c>
    </row>
    <row r="5" spans="1:3" x14ac:dyDescent="0.3">
      <c r="A5" s="4" t="s">
        <v>16</v>
      </c>
      <c r="B5" s="5">
        <v>1509890</v>
      </c>
      <c r="C5" s="5">
        <v>7.1999999999999998E-3</v>
      </c>
    </row>
    <row r="6" spans="1:3" x14ac:dyDescent="0.3">
      <c r="A6" s="4" t="s">
        <v>11</v>
      </c>
      <c r="B6" s="5">
        <v>5540090</v>
      </c>
      <c r="C6" s="5">
        <v>3.8999999999999998E-3</v>
      </c>
    </row>
    <row r="7" spans="1:3" x14ac:dyDescent="0.3">
      <c r="A7" s="4" t="s">
        <v>26</v>
      </c>
      <c r="B7" s="5">
        <v>2770836</v>
      </c>
      <c r="C7" s="5">
        <v>3.1899999999999998E-2</v>
      </c>
    </row>
    <row r="8" spans="1:3" x14ac:dyDescent="0.3">
      <c r="A8" s="4" t="s">
        <v>24</v>
      </c>
      <c r="B8" s="5">
        <v>1946331</v>
      </c>
      <c r="C8" s="5">
        <v>1.9400000000000001E-2</v>
      </c>
    </row>
    <row r="9" spans="1:3" x14ac:dyDescent="0.3">
      <c r="A9" s="4" t="s">
        <v>22</v>
      </c>
      <c r="B9" s="5">
        <v>2884858</v>
      </c>
      <c r="C9" s="5">
        <v>2.5700000000000001E-2</v>
      </c>
    </row>
    <row r="10" spans="1:3" x14ac:dyDescent="0.3">
      <c r="A10" s="4" t="s">
        <v>32</v>
      </c>
      <c r="B10" s="5">
        <v>143783</v>
      </c>
      <c r="C10" s="5">
        <v>2.2000000000000001E-3</v>
      </c>
    </row>
    <row r="11" spans="1:3" x14ac:dyDescent="0.3">
      <c r="A11" s="4" t="s">
        <v>29</v>
      </c>
      <c r="B11" s="5">
        <v>266897</v>
      </c>
      <c r="C11" s="5">
        <v>3.2000000000000002E-3</v>
      </c>
    </row>
    <row r="12" spans="1:3" x14ac:dyDescent="0.3">
      <c r="A12" s="4" t="s">
        <v>12</v>
      </c>
      <c r="B12" s="5">
        <v>13586631</v>
      </c>
      <c r="C12" s="5">
        <v>9.9000000000000008E-3</v>
      </c>
    </row>
    <row r="13" spans="1:3" x14ac:dyDescent="0.3">
      <c r="A13" s="4" t="s">
        <v>14</v>
      </c>
      <c r="B13" s="5">
        <v>2898047</v>
      </c>
      <c r="C13" s="5">
        <v>1.0699999999999999E-2</v>
      </c>
    </row>
    <row r="14" spans="1:3" x14ac:dyDescent="0.3">
      <c r="A14" s="4" t="s">
        <v>28</v>
      </c>
      <c r="B14" s="5">
        <v>1079043</v>
      </c>
      <c r="C14" s="5">
        <v>1.2999999999999999E-2</v>
      </c>
    </row>
    <row r="15" spans="1:3" x14ac:dyDescent="0.3">
      <c r="A15" s="4" t="s">
        <v>33</v>
      </c>
      <c r="B15" s="5">
        <v>-88249</v>
      </c>
      <c r="C15" s="5">
        <v>-1.5E-3</v>
      </c>
    </row>
    <row r="16" spans="1:3" x14ac:dyDescent="0.3">
      <c r="A16" s="4" t="s">
        <v>21</v>
      </c>
      <c r="B16" s="5">
        <v>-383840</v>
      </c>
      <c r="C16" s="5">
        <v>-3.0000000000000001E-3</v>
      </c>
    </row>
    <row r="17" spans="1:3" x14ac:dyDescent="0.3">
      <c r="A17" s="4" t="s">
        <v>20</v>
      </c>
      <c r="B17" s="5">
        <v>1357224</v>
      </c>
      <c r="C17" s="5">
        <v>1.06E-2</v>
      </c>
    </row>
    <row r="18" spans="1:3" x14ac:dyDescent="0.3">
      <c r="A18" s="4" t="s">
        <v>17</v>
      </c>
      <c r="B18" s="5">
        <v>5175990</v>
      </c>
      <c r="C18" s="5">
        <v>2.58E-2</v>
      </c>
    </row>
    <row r="19" spans="1:3" x14ac:dyDescent="0.3">
      <c r="A19" s="4" t="s">
        <v>15</v>
      </c>
      <c r="B19" s="5">
        <v>4327022</v>
      </c>
      <c r="C19" s="5">
        <v>0.02</v>
      </c>
    </row>
    <row r="20" spans="1:3" x14ac:dyDescent="0.3">
      <c r="A20" s="4" t="s">
        <v>23</v>
      </c>
      <c r="B20" s="5">
        <v>1464463</v>
      </c>
      <c r="C20" s="5">
        <v>1.35E-2</v>
      </c>
    </row>
    <row r="21" spans="1:3" x14ac:dyDescent="0.3">
      <c r="A21" s="4" t="s">
        <v>19</v>
      </c>
      <c r="B21" s="5">
        <v>62206</v>
      </c>
      <c r="C21" s="5">
        <v>4.0000000000000002E-4</v>
      </c>
    </row>
    <row r="22" spans="1:3" x14ac:dyDescent="0.3">
      <c r="A22" s="4" t="s">
        <v>34</v>
      </c>
      <c r="B22" s="5">
        <v>1728755</v>
      </c>
      <c r="C22" s="5">
        <v>2.98E-2</v>
      </c>
    </row>
    <row r="23" spans="1:3" x14ac:dyDescent="0.3">
      <c r="A23" s="4" t="s">
        <v>30</v>
      </c>
      <c r="B23" s="5">
        <v>174396</v>
      </c>
      <c r="C23" s="5">
        <v>2.5000000000000001E-3</v>
      </c>
    </row>
    <row r="24" spans="1:3" x14ac:dyDescent="0.3">
      <c r="A24" s="4" t="s">
        <v>27</v>
      </c>
      <c r="B24" s="5">
        <v>909452</v>
      </c>
      <c r="C24" s="5">
        <v>1.09E-2</v>
      </c>
    </row>
    <row r="25" spans="1:3" x14ac:dyDescent="0.3">
      <c r="A25" s="4" t="s">
        <v>31</v>
      </c>
      <c r="B25" s="5">
        <v>355839</v>
      </c>
      <c r="C25" s="5">
        <v>5.3E-3</v>
      </c>
    </row>
    <row r="26" spans="1:3" x14ac:dyDescent="0.3">
      <c r="A26" s="4" t="s">
        <v>13</v>
      </c>
      <c r="B26" s="5">
        <v>1937734</v>
      </c>
      <c r="C26" s="5">
        <v>5.8999999999999999E-3</v>
      </c>
    </row>
    <row r="27" spans="1:3" x14ac:dyDescent="0.3">
      <c r="A27" s="4" t="s">
        <v>25</v>
      </c>
      <c r="B27" s="5">
        <v>876473</v>
      </c>
      <c r="C27" s="5">
        <v>9.1000000000000004E-3</v>
      </c>
    </row>
    <row r="28" spans="1:3" x14ac:dyDescent="0.3">
      <c r="A28" s="4" t="s">
        <v>248</v>
      </c>
      <c r="B28" s="5">
        <v>52167093</v>
      </c>
      <c r="C28" s="5">
        <v>0.26650000000000001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Dataset</vt:lpstr>
      <vt:lpstr>World Share anaylsis</vt:lpstr>
      <vt:lpstr>Fertility Rate &amp; Med.age</vt:lpstr>
      <vt:lpstr>Population Anaylsis</vt:lpstr>
      <vt:lpstr>Migrant Anaylsis</vt:lpstr>
      <vt:lpstr>Net And Yearly Change in Popula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shlok tomar</dc:creator>
  <cp:lastModifiedBy>Shlok Tomar</cp:lastModifiedBy>
  <dcterms:created xsi:type="dcterms:W3CDTF">2020-10-26T18:06:23Z</dcterms:created>
  <dcterms:modified xsi:type="dcterms:W3CDTF">2020-12-05T14:43:46Z</dcterms:modified>
</cp:coreProperties>
</file>