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1" i="1" l="1"/>
  <c r="B140" i="1" l="1"/>
  <c r="B139" i="1" l="1"/>
  <c r="C155" i="1" l="1"/>
  <c r="D155" i="1"/>
  <c r="E155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<sst xmlns="http://schemas.openxmlformats.org/spreadsheetml/2006/main" count="5" uniqueCount="5">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</sst>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Лист1!$A$2:$A$154</c:f>
              <c:numCache>
                <c:formatCode>m/d/yyyy</c:formatCode>
                <c:ptCount val="15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</c:numCache>
            </c:numRef>
          </c:cat>
          <c:val>
            <c:numRef>
              <c:f>Лист1!$C$2:$C$154</c:f>
              <c:numCache>
                <c:formatCode>General</c:formatCode>
                <c:ptCount val="15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  <c:pt idx="136">
                  <c:v>159</c:v>
                </c:pt>
                <c:pt idx="137">
                  <c:v>161</c:v>
                </c:pt>
                <c:pt idx="138">
                  <c:v>163</c:v>
                </c:pt>
                <c:pt idx="139">
                  <c:v>160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Лист1!$A$2:$A$154</c:f>
              <c:numCache>
                <c:formatCode>m/d/yyyy</c:formatCode>
                <c:ptCount val="15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</c:numCache>
            </c:numRef>
          </c:cat>
          <c:val>
            <c:numRef>
              <c:f>Лист1!$D$2:$D$154</c:f>
              <c:numCache>
                <c:formatCode>General</c:formatCode>
                <c:ptCount val="15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  <c:pt idx="134">
                  <c:v>75</c:v>
                </c:pt>
                <c:pt idx="135">
                  <c:v>93</c:v>
                </c:pt>
                <c:pt idx="136">
                  <c:v>78</c:v>
                </c:pt>
                <c:pt idx="137">
                  <c:v>96</c:v>
                </c:pt>
                <c:pt idx="138">
                  <c:v>86</c:v>
                </c:pt>
                <c:pt idx="139">
                  <c:v>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Лист1!$A$2:$A$154</c:f>
              <c:numCache>
                <c:formatCode>m/d/yyyy</c:formatCode>
                <c:ptCount val="15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</c:numCache>
            </c:numRef>
          </c:cat>
          <c:val>
            <c:numRef>
              <c:f>Лист1!$E$2:$E$154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20</c:v>
                </c:pt>
                <c:pt idx="137">
                  <c:v>9</c:v>
                </c:pt>
                <c:pt idx="138">
                  <c:v>4</c:v>
                </c:pt>
                <c:pt idx="139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059136"/>
        <c:axId val="223696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Лист1!$A$2:$A$154</c15:sqref>
                        </c15:formulaRef>
                      </c:ext>
                    </c:extLst>
                    <c:numCache>
                      <c:formatCode>m/d/yyyy</c:formatCode>
                      <c:ptCount val="153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  <c:pt idx="139">
                        <c:v>44045</c:v>
                      </c:pt>
                      <c:pt idx="140">
                        <c:v>44046</c:v>
                      </c:pt>
                      <c:pt idx="141">
                        <c:v>44047</c:v>
                      </c:pt>
                      <c:pt idx="142">
                        <c:v>44048</c:v>
                      </c:pt>
                      <c:pt idx="143">
                        <c:v>44049</c:v>
                      </c:pt>
                      <c:pt idx="144">
                        <c:v>44050</c:v>
                      </c:pt>
                      <c:pt idx="145">
                        <c:v>44051</c:v>
                      </c:pt>
                      <c:pt idx="146">
                        <c:v>44052</c:v>
                      </c:pt>
                      <c:pt idx="147">
                        <c:v>44053</c:v>
                      </c:pt>
                      <c:pt idx="148">
                        <c:v>44054</c:v>
                      </c:pt>
                      <c:pt idx="149">
                        <c:v>44055</c:v>
                      </c:pt>
                      <c:pt idx="150">
                        <c:v>44056</c:v>
                      </c:pt>
                      <c:pt idx="151">
                        <c:v>44057</c:v>
                      </c:pt>
                      <c:pt idx="152">
                        <c:v>44058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Лист1!$B$2:$B$154</c15:sqref>
                        </c15:formulaRef>
                      </c:ext>
                    </c:extLst>
                    <c:numCache>
                      <c:formatCode>General</c:formatCode>
                      <c:ptCount val="153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  <c:pt idx="134">
                        <c:v>31140</c:v>
                      </c:pt>
                      <c:pt idx="135">
                        <c:v>31302</c:v>
                      </c:pt>
                      <c:pt idx="136">
                        <c:v>31461</c:v>
                      </c:pt>
                      <c:pt idx="137">
                        <c:v>31622</c:v>
                      </c:pt>
                      <c:pt idx="138">
                        <c:v>31785</c:v>
                      </c:pt>
                      <c:pt idx="139">
                        <c:v>31945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25059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696688"/>
        <c:crosses val="autoZero"/>
        <c:auto val="1"/>
        <c:lblOffset val="100"/>
        <c:baseTimeUnit val="days"/>
      </c:dateAx>
      <c:valAx>
        <c:axId val="2236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05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55" totalsRowCount="1" headerRowDxfId="3">
  <autoFilter ref="A1:E154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SUM(C2:C154)</totalsRowFormula>
    </tableColumn>
    <tableColumn id="4" name="Выздоровело_x000a_(за сутки)" totalsRowFunction="custom">
      <totalsRowFormula>SUM(D2:D154)</totalsRowFormula>
    </tableColumn>
    <tableColumn id="5" name="Умерло_x000a_(за сутки)" totalsRowFunction="custom">
      <totalsRowFormula>SUM(E2:E154)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>
        <f>IF(Таблица1[[#This Row],[Новых
 (за сутки)]]=0,"",B135+Таблица1[[#This Row],[Новых
 (за сутки)]])</f>
        <v>31140</v>
      </c>
      <c r="C136">
        <v>165</v>
      </c>
      <c r="D136">
        <v>75</v>
      </c>
      <c r="E136">
        <v>23</v>
      </c>
    </row>
    <row r="137" spans="1:5" x14ac:dyDescent="0.25">
      <c r="A137" s="1">
        <v>44041</v>
      </c>
      <c r="B137">
        <f>IF(Таблица1[[#This Row],[Новых
 (за сутки)]]=0,"",B136+Таблица1[[#This Row],[Новых
 (за сутки)]])</f>
        <v>31302</v>
      </c>
      <c r="C137">
        <v>162</v>
      </c>
      <c r="D137">
        <v>93</v>
      </c>
      <c r="E137">
        <v>22</v>
      </c>
    </row>
    <row r="138" spans="1:5" x14ac:dyDescent="0.25">
      <c r="A138" s="1">
        <v>44042</v>
      </c>
      <c r="B138">
        <f>IF(Таблица1[[#This Row],[Новых
 (за сутки)]]=0,"",B137+Таблица1[[#This Row],[Новых
 (за сутки)]])</f>
        <v>31461</v>
      </c>
      <c r="C138">
        <v>159</v>
      </c>
      <c r="D138">
        <v>78</v>
      </c>
      <c r="E138">
        <v>20</v>
      </c>
    </row>
    <row r="139" spans="1:5" x14ac:dyDescent="0.25">
      <c r="A139" s="1">
        <v>44043</v>
      </c>
      <c r="B139">
        <f>IF(Таблица1[[#This Row],[Новых
 (за сутки)]]=0,"",B138+Таблица1[[#This Row],[Новых
 (за сутки)]])</f>
        <v>31622</v>
      </c>
      <c r="C139">
        <v>161</v>
      </c>
      <c r="D139">
        <v>96</v>
      </c>
      <c r="E139">
        <v>9</v>
      </c>
    </row>
    <row r="140" spans="1:5" x14ac:dyDescent="0.25">
      <c r="A140" s="1">
        <v>44044</v>
      </c>
      <c r="B140">
        <f>IF(Таблица1[[#This Row],[Новых
 (за сутки)]]=0,"",B139+Таблица1[[#This Row],[Новых
 (за сутки)]])</f>
        <v>31785</v>
      </c>
      <c r="C140">
        <v>163</v>
      </c>
      <c r="D140">
        <v>86</v>
      </c>
      <c r="E140">
        <v>4</v>
      </c>
    </row>
    <row r="141" spans="1:5" x14ac:dyDescent="0.25">
      <c r="A141" s="1">
        <v>44045</v>
      </c>
      <c r="B141">
        <f>IF(Таблица1[[#This Row],[Новых
 (за сутки)]]=0,"",B140+Таблица1[[#This Row],[Новых
 (за сутки)]])</f>
        <v>31945</v>
      </c>
      <c r="C141">
        <v>160</v>
      </c>
      <c r="D141">
        <v>75</v>
      </c>
      <c r="E141">
        <v>6</v>
      </c>
    </row>
    <row r="142" spans="1:5" x14ac:dyDescent="0.25">
      <c r="A142" s="1">
        <v>44046</v>
      </c>
      <c r="B142" s="5"/>
    </row>
    <row r="143" spans="1:5" x14ac:dyDescent="0.25">
      <c r="A143" s="1">
        <v>44047</v>
      </c>
      <c r="B143" s="5"/>
    </row>
    <row r="144" spans="1:5" x14ac:dyDescent="0.25">
      <c r="A144" s="1">
        <v>44048</v>
      </c>
      <c r="B144" s="5"/>
    </row>
    <row r="145" spans="1:5" x14ac:dyDescent="0.25">
      <c r="A145" s="1">
        <v>44049</v>
      </c>
      <c r="B145" s="5"/>
    </row>
    <row r="146" spans="1:5" x14ac:dyDescent="0.25">
      <c r="A146" s="1">
        <v>44050</v>
      </c>
      <c r="B146" s="5"/>
    </row>
    <row r="147" spans="1:5" x14ac:dyDescent="0.25">
      <c r="A147" s="1">
        <v>44051</v>
      </c>
      <c r="B147" s="5"/>
    </row>
    <row r="148" spans="1:5" x14ac:dyDescent="0.25">
      <c r="A148" s="1">
        <v>44052</v>
      </c>
      <c r="B148" s="5"/>
    </row>
    <row r="149" spans="1:5" x14ac:dyDescent="0.25">
      <c r="A149" s="1">
        <v>44053</v>
      </c>
      <c r="B149" s="5"/>
    </row>
    <row r="150" spans="1:5" x14ac:dyDescent="0.25">
      <c r="A150" s="1">
        <v>44054</v>
      </c>
      <c r="B150" s="5"/>
    </row>
    <row r="151" spans="1:5" x14ac:dyDescent="0.25">
      <c r="A151" s="1">
        <v>44055</v>
      </c>
      <c r="B151" s="5"/>
    </row>
    <row r="152" spans="1:5" x14ac:dyDescent="0.25">
      <c r="A152" s="1">
        <v>44056</v>
      </c>
      <c r="B152" s="5"/>
    </row>
    <row r="153" spans="1:5" x14ac:dyDescent="0.25">
      <c r="A153" s="1">
        <v>44057</v>
      </c>
      <c r="B153" s="5"/>
    </row>
    <row r="154" spans="1:5" x14ac:dyDescent="0.25">
      <c r="A154" s="1">
        <v>44058</v>
      </c>
      <c r="B154" s="5"/>
    </row>
    <row r="155" spans="1:5" x14ac:dyDescent="0.25">
      <c r="A155" s="1"/>
      <c r="C155">
        <f>SUM(C2:C154)</f>
        <v>31901</v>
      </c>
      <c r="D155">
        <f>SUM(D2:D154)</f>
        <v>23627</v>
      </c>
      <c r="E155">
        <f>SUM(E2:E154)</f>
        <v>2062</v>
      </c>
    </row>
  </sheetData>
  <conditionalFormatting sqref="C2:C15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5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54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C2:C154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D2:D154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2020-08-03T11:08:37Z</dcterms:modified>
</cp:coreProperties>
</file>