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Kimmie\KimmieDoc\串檔文件區\"/>
    </mc:Choice>
  </mc:AlternateContent>
  <bookViews>
    <workbookView xWindow="0" yWindow="0" windowWidth="20610" windowHeight="5940"/>
  </bookViews>
  <sheets>
    <sheet name="程式讀取頁" sheetId="2" r:id="rId1"/>
    <sheet name="更新歷程-必保留此頁" sheetId="5" r:id="rId2"/>
    <sheet name="表格製作提醒-必保留此頁" sheetId="3" r:id="rId3"/>
    <sheet name="對應名稱與負責人" sheetId="4" r:id="rId4"/>
  </sheets>
  <calcPr calcId="162913"/>
</workbook>
</file>

<file path=xl/calcChain.xml><?xml version="1.0" encoding="utf-8"?>
<calcChain xmlns="http://schemas.openxmlformats.org/spreadsheetml/2006/main">
  <c r="D218" i="2" l="1"/>
  <c r="D238" i="2" s="1"/>
  <c r="E218" i="2"/>
  <c r="E238" i="2" s="1"/>
  <c r="D219" i="2"/>
  <c r="D239" i="2" s="1"/>
  <c r="E219" i="2"/>
  <c r="E239" i="2" s="1"/>
  <c r="D220" i="2"/>
  <c r="E220" i="2"/>
  <c r="E240" i="2" s="1"/>
  <c r="D221" i="2"/>
  <c r="D241" i="2" s="1"/>
  <c r="E221" i="2"/>
  <c r="E241" i="2" s="1"/>
  <c r="D222" i="2"/>
  <c r="E222" i="2"/>
  <c r="E242" i="2" s="1"/>
  <c r="D223" i="2"/>
  <c r="D243" i="2" s="1"/>
  <c r="E223" i="2"/>
  <c r="E243" i="2" s="1"/>
  <c r="D224" i="2"/>
  <c r="D244" i="2" s="1"/>
  <c r="E224" i="2"/>
  <c r="E244" i="2" s="1"/>
  <c r="D225" i="2"/>
  <c r="D245" i="2" s="1"/>
  <c r="E225" i="2"/>
  <c r="E245" i="2" s="1"/>
  <c r="D226" i="2"/>
  <c r="D246" i="2" s="1"/>
  <c r="E226" i="2"/>
  <c r="E246" i="2" s="1"/>
  <c r="D227" i="2"/>
  <c r="D247" i="2" s="1"/>
  <c r="E227" i="2"/>
  <c r="E247" i="2" s="1"/>
  <c r="D228" i="2"/>
  <c r="E228" i="2"/>
  <c r="E248" i="2" s="1"/>
  <c r="D229" i="2"/>
  <c r="D249" i="2" s="1"/>
  <c r="E229" i="2"/>
  <c r="E249" i="2" s="1"/>
  <c r="D230" i="2"/>
  <c r="E230" i="2"/>
  <c r="E250" i="2" s="1"/>
  <c r="D231" i="2"/>
  <c r="D251" i="2" s="1"/>
  <c r="E231" i="2"/>
  <c r="E251" i="2" s="1"/>
  <c r="D232" i="2"/>
  <c r="D252" i="2" s="1"/>
  <c r="E232" i="2"/>
  <c r="E252" i="2" s="1"/>
  <c r="D233" i="2"/>
  <c r="D253" i="2" s="1"/>
  <c r="E233" i="2"/>
  <c r="E253" i="2" s="1"/>
  <c r="D234" i="2"/>
  <c r="D254" i="2" s="1"/>
  <c r="E234" i="2"/>
  <c r="E254" i="2" s="1"/>
  <c r="D235" i="2"/>
  <c r="D255" i="2" s="1"/>
  <c r="E235" i="2"/>
  <c r="E255" i="2" s="1"/>
  <c r="D236" i="2"/>
  <c r="E236" i="2"/>
  <c r="E256" i="2" s="1"/>
  <c r="K218" i="2"/>
  <c r="K238" i="2" s="1"/>
  <c r="L218" i="2"/>
  <c r="L238" i="2" s="1"/>
  <c r="K219" i="2"/>
  <c r="K239" i="2" s="1"/>
  <c r="L219" i="2"/>
  <c r="L239" i="2" s="1"/>
  <c r="K220" i="2"/>
  <c r="K240" i="2" s="1"/>
  <c r="L220" i="2"/>
  <c r="L240" i="2" s="1"/>
  <c r="K221" i="2"/>
  <c r="K241" i="2" s="1"/>
  <c r="L221" i="2"/>
  <c r="L241" i="2" s="1"/>
  <c r="K222" i="2"/>
  <c r="K242" i="2" s="1"/>
  <c r="L222" i="2"/>
  <c r="L242" i="2" s="1"/>
  <c r="K223" i="2"/>
  <c r="K243" i="2" s="1"/>
  <c r="L223" i="2"/>
  <c r="L243" i="2" s="1"/>
  <c r="K224" i="2"/>
  <c r="K244" i="2" s="1"/>
  <c r="L224" i="2"/>
  <c r="L244" i="2" s="1"/>
  <c r="K225" i="2"/>
  <c r="K245" i="2" s="1"/>
  <c r="L225" i="2"/>
  <c r="L245" i="2" s="1"/>
  <c r="K226" i="2"/>
  <c r="K246" i="2" s="1"/>
  <c r="L226" i="2"/>
  <c r="L246" i="2" s="1"/>
  <c r="K227" i="2"/>
  <c r="K247" i="2" s="1"/>
  <c r="L227" i="2"/>
  <c r="L247" i="2" s="1"/>
  <c r="K228" i="2"/>
  <c r="K248" i="2" s="1"/>
  <c r="L228" i="2"/>
  <c r="L248" i="2" s="1"/>
  <c r="K229" i="2"/>
  <c r="K249" i="2" s="1"/>
  <c r="L229" i="2"/>
  <c r="L249" i="2" s="1"/>
  <c r="K230" i="2"/>
  <c r="K250" i="2" s="1"/>
  <c r="L230" i="2"/>
  <c r="L250" i="2" s="1"/>
  <c r="K231" i="2"/>
  <c r="K251" i="2" s="1"/>
  <c r="L231" i="2"/>
  <c r="L251" i="2" s="1"/>
  <c r="K232" i="2"/>
  <c r="K252" i="2" s="1"/>
  <c r="L232" i="2"/>
  <c r="L252" i="2" s="1"/>
  <c r="K233" i="2"/>
  <c r="K253" i="2" s="1"/>
  <c r="L233" i="2"/>
  <c r="L253" i="2" s="1"/>
  <c r="K234" i="2"/>
  <c r="K254" i="2" s="1"/>
  <c r="L234" i="2"/>
  <c r="L254" i="2" s="1"/>
  <c r="K235" i="2"/>
  <c r="K255" i="2" s="1"/>
  <c r="L235" i="2"/>
  <c r="L255" i="2" s="1"/>
  <c r="K236" i="2"/>
  <c r="K256" i="2" s="1"/>
  <c r="L236" i="2"/>
  <c r="L256" i="2" s="1"/>
  <c r="L217" i="2"/>
  <c r="L237" i="2" s="1"/>
  <c r="K217" i="2"/>
  <c r="K237" i="2" s="1"/>
  <c r="E217" i="2"/>
  <c r="E237" i="2" s="1"/>
  <c r="D240" i="2"/>
  <c r="D242" i="2"/>
  <c r="D248" i="2"/>
  <c r="D250" i="2"/>
  <c r="D256" i="2"/>
  <c r="D217" i="2"/>
  <c r="D237" i="2" s="1"/>
</calcChain>
</file>

<file path=xl/comments1.xml><?xml version="1.0" encoding="utf-8"?>
<comments xmlns="http://schemas.openxmlformats.org/spreadsheetml/2006/main">
  <authors>
    <author>user</author>
  </authors>
  <commentList>
    <comment ref="F1" authorId="0" shapeId="0">
      <text>
        <r>
          <rPr>
            <b/>
            <sz val="9"/>
            <color indexed="81"/>
            <rFont val="細明體"/>
            <family val="3"/>
            <charset val="136"/>
          </rPr>
          <t>索引</t>
        </r>
        <r>
          <rPr>
            <b/>
            <sz val="9"/>
            <color indexed="81"/>
            <rFont val="Tahoma"/>
            <family val="2"/>
          </rPr>
          <t>AccumulateValue</t>
        </r>
        <r>
          <rPr>
            <b/>
            <sz val="9"/>
            <color indexed="81"/>
            <rFont val="細明體"/>
            <family val="3"/>
            <charset val="136"/>
          </rPr>
          <t>表</t>
        </r>
      </text>
    </comment>
  </commentList>
</comments>
</file>

<file path=xl/sharedStrings.xml><?xml version="1.0" encoding="utf-8"?>
<sst xmlns="http://schemas.openxmlformats.org/spreadsheetml/2006/main" count="452" uniqueCount="255">
  <si>
    <t>4.Excel頁籤讀取默認為「第一頁」</t>
  </si>
  <si>
    <t>3.語言檔獨立編碼：8位數</t>
    <phoneticPr fontId="1" type="noConversion"/>
  </si>
  <si>
    <t>4-1.後續其它頁籤可放企劃案、相關規格、備註、注意事項...等</t>
    <phoneticPr fontId="1" type="noConversion"/>
  </si>
  <si>
    <t>1.表格注意事項</t>
    <phoneticPr fontId="1" type="noConversion"/>
  </si>
  <si>
    <t>2.編碼規則：8位數</t>
    <phoneticPr fontId="1" type="noConversion"/>
  </si>
  <si>
    <t>欄位定義與規則提示，由負責表格企劃填寫</t>
    <phoneticPr fontId="1" type="noConversion"/>
  </si>
  <si>
    <t>程式讀檔字串，由程式填寫，英文字</t>
    <phoneticPr fontId="1" type="noConversion"/>
  </si>
  <si>
    <t>資料型態，由程式填寫，英文字</t>
    <phoneticPr fontId="1" type="noConversion"/>
  </si>
  <si>
    <t>1-1.首列：中文字，欄位定義與規則提示，由負責表格企劃填寫，程式不讀此列。</t>
    <phoneticPr fontId="1" type="noConversion"/>
  </si>
  <si>
    <t>1-2.第二列：英文字，程式讀檔定義字串，由程式填寫。</t>
    <phoneticPr fontId="1" type="noConversion"/>
  </si>
  <si>
    <t>1-3.第三列：英文字，資料型態，程式讀取。</t>
    <phoneticPr fontId="1" type="noConversion"/>
  </si>
  <si>
    <t>本條</t>
    <phoneticPr fontId="1" type="noConversion"/>
  </si>
  <si>
    <t>本條之第一格的資料</t>
    <phoneticPr fontId="1" type="noConversion"/>
  </si>
  <si>
    <t>本條之第三格的資料</t>
    <phoneticPr fontId="1" type="noConversion"/>
  </si>
  <si>
    <t>本條之第二格的資料，此為不開放</t>
    <phoneticPr fontId="1" type="noConversion"/>
  </si>
  <si>
    <t>5.格子內可以直接填寫「算式」，而「算式內參數」限制只有讀檔頁面裡的資料。</t>
    <phoneticPr fontId="1" type="noConversion"/>
  </si>
  <si>
    <t>2-1.前三碼，類別顯示。</t>
    <phoneticPr fontId="1" type="noConversion"/>
  </si>
  <si>
    <t>7.表格命名時，單字字首一律大寫，可以多單字組成。</t>
    <phoneticPr fontId="1" type="noConversion"/>
  </si>
  <si>
    <t>匯出目標Client/Server，共同討論後填寫為C/S/CS，大寫</t>
    <phoneticPr fontId="1" type="noConversion"/>
  </si>
  <si>
    <t>1-4.第四列：英文字，匯出目標Client/Server，共同討論後填寫為英文字大寫C/S/CS，程式讀取。</t>
    <phoneticPr fontId="1" type="noConversion"/>
  </si>
  <si>
    <t>8.表格內GID不可重複。</t>
    <phoneticPr fontId="1" type="noConversion"/>
  </si>
  <si>
    <t>米莉</t>
    <phoneticPr fontId="1" type="noConversion"/>
  </si>
  <si>
    <t>1-5.第一條：功能「開啟」填1、「關閉」填0。</t>
    <phoneticPr fontId="1" type="noConversion"/>
  </si>
  <si>
    <t>有1則讀</t>
    <phoneticPr fontId="1" type="noConversion"/>
  </si>
  <si>
    <t>填0則不讀</t>
    <phoneticPr fontId="1" type="noConversion"/>
  </si>
  <si>
    <t>2-2.後五碼，依照該系統需求各自定義。</t>
    <phoneticPr fontId="1" type="noConversion"/>
  </si>
  <si>
    <t>EndOfFile</t>
    <phoneticPr fontId="1" type="noConversion"/>
  </si>
  <si>
    <t>日期</t>
    <phoneticPr fontId="1" type="noConversion"/>
  </si>
  <si>
    <t>填表人</t>
    <phoneticPr fontId="1" type="noConversion"/>
  </si>
  <si>
    <t>說明</t>
    <phoneticPr fontId="1" type="noConversion"/>
  </si>
  <si>
    <t>編號區間</t>
    <phoneticPr fontId="1" type="noConversion"/>
  </si>
  <si>
    <t>6.不可合併格。</t>
    <phoneticPr fontId="1" type="noConversion"/>
  </si>
  <si>
    <t>9.EndOfFile必填。</t>
    <phoneticPr fontId="1" type="noConversion"/>
  </si>
  <si>
    <t xml:space="preserve">10.欄位內，以數字代表種類時，要從1開始編輯；0統一代表「不使用」
</t>
    <phoneticPr fontId="1" type="noConversion"/>
  </si>
  <si>
    <t>Ruby</t>
    <phoneticPr fontId="1" type="noConversion"/>
  </si>
  <si>
    <t>通用相關</t>
    <phoneticPr fontId="1" type="noConversion"/>
  </si>
  <si>
    <t>負責人</t>
    <phoneticPr fontId="1" type="noConversion"/>
  </si>
  <si>
    <t>表格說明</t>
    <phoneticPr fontId="1" type="noConversion"/>
  </si>
  <si>
    <t>編號區間-中文、英文、日文</t>
    <phoneticPr fontId="1" type="noConversion"/>
  </si>
  <si>
    <t>Text</t>
    <phoneticPr fontId="1" type="noConversion"/>
  </si>
  <si>
    <t>10000000-10199999</t>
    <phoneticPr fontId="1" type="noConversion"/>
  </si>
  <si>
    <t>10200000-10299999</t>
    <phoneticPr fontId="1" type="noConversion"/>
  </si>
  <si>
    <t>10300000-10399999</t>
    <phoneticPr fontId="1" type="noConversion"/>
  </si>
  <si>
    <t>20000000-20099999</t>
    <phoneticPr fontId="1" type="noConversion"/>
  </si>
  <si>
    <t>30000000-30099999</t>
    <phoneticPr fontId="1" type="noConversion"/>
  </si>
  <si>
    <t>40000000-40099999</t>
    <phoneticPr fontId="1" type="noConversion"/>
  </si>
  <si>
    <t>劇情編輯器文字</t>
    <phoneticPr fontId="1" type="noConversion"/>
  </si>
  <si>
    <t>劇情對話從Unity插件匯出，跟程式索取檔案。</t>
    <phoneticPr fontId="1" type="noConversion"/>
  </si>
  <si>
    <t>戰鬥相關</t>
    <phoneticPr fontId="1" type="noConversion"/>
  </si>
  <si>
    <t>編號區間</t>
    <phoneticPr fontId="1" type="noConversion"/>
  </si>
  <si>
    <t>Setting</t>
    <phoneticPr fontId="1" type="noConversion"/>
  </si>
  <si>
    <t>Elsa</t>
    <phoneticPr fontId="1" type="noConversion"/>
  </si>
  <si>
    <t>主角屬性設定</t>
    <phoneticPr fontId="1" type="noConversion"/>
  </si>
  <si>
    <t>10000000-10099999</t>
    <phoneticPr fontId="1" type="noConversion"/>
  </si>
  <si>
    <t>LevelExp</t>
    <phoneticPr fontId="1" type="noConversion"/>
  </si>
  <si>
    <t>主角升級公式與數值</t>
    <phoneticPr fontId="1" type="noConversion"/>
  </si>
  <si>
    <t>10100000-10199999</t>
    <phoneticPr fontId="1" type="noConversion"/>
  </si>
  <si>
    <t>NPCSetting</t>
    <phoneticPr fontId="1" type="noConversion"/>
  </si>
  <si>
    <t>NPC屬性設定</t>
    <phoneticPr fontId="1" type="noConversion"/>
  </si>
  <si>
    <t>NPCExp</t>
    <phoneticPr fontId="1" type="noConversion"/>
  </si>
  <si>
    <t>NPC升級公式與數值</t>
    <phoneticPr fontId="1" type="noConversion"/>
  </si>
  <si>
    <t>NPCSeries</t>
    <phoneticPr fontId="1" type="noConversion"/>
  </si>
  <si>
    <t>NPC系列</t>
    <phoneticPr fontId="1" type="noConversion"/>
  </si>
  <si>
    <t>10400000-10499999</t>
    <phoneticPr fontId="1" type="noConversion"/>
  </si>
  <si>
    <t>NPCAlbum</t>
    <phoneticPr fontId="1" type="noConversion"/>
  </si>
  <si>
    <t>NPC圖鑑</t>
    <phoneticPr fontId="1" type="noConversion"/>
  </si>
  <si>
    <t>10500000-10599999</t>
    <phoneticPr fontId="1" type="noConversion"/>
  </si>
  <si>
    <t>MobSetting</t>
    <phoneticPr fontId="1" type="noConversion"/>
  </si>
  <si>
    <t>戰鬥時屬性設定與公式</t>
    <phoneticPr fontId="1" type="noConversion"/>
  </si>
  <si>
    <t>10600000-10699999</t>
    <phoneticPr fontId="1" type="noConversion"/>
  </si>
  <si>
    <t>MobAI</t>
    <phoneticPr fontId="1" type="noConversion"/>
  </si>
  <si>
    <t>戰鬥時反應</t>
    <phoneticPr fontId="1" type="noConversion"/>
  </si>
  <si>
    <t>10700000-10799999</t>
    <phoneticPr fontId="1" type="noConversion"/>
  </si>
  <si>
    <t>關卡相關</t>
    <phoneticPr fontId="1" type="noConversion"/>
  </si>
  <si>
    <t>Stage</t>
    <phoneticPr fontId="1" type="noConversion"/>
  </si>
  <si>
    <t>Scott</t>
    <phoneticPr fontId="1" type="noConversion"/>
  </si>
  <si>
    <t>關卡</t>
    <phoneticPr fontId="1" type="noConversion"/>
  </si>
  <si>
    <t>Chapter</t>
    <phoneticPr fontId="1" type="noConversion"/>
  </si>
  <si>
    <t>章節</t>
    <phoneticPr fontId="1" type="noConversion"/>
  </si>
  <si>
    <t>20100000-20199999</t>
    <phoneticPr fontId="1" type="noConversion"/>
  </si>
  <si>
    <t>Mission</t>
    <phoneticPr fontId="1" type="noConversion"/>
  </si>
  <si>
    <t>每日任務、成就</t>
    <phoneticPr fontId="1" type="noConversion"/>
  </si>
  <si>
    <t>20200000-20299999</t>
    <phoneticPr fontId="1" type="noConversion"/>
  </si>
  <si>
    <t>Cutscenes</t>
    <phoneticPr fontId="1" type="noConversion"/>
  </si>
  <si>
    <t>過場演出</t>
    <phoneticPr fontId="1" type="noConversion"/>
  </si>
  <si>
    <t>20300000-20399999</t>
    <phoneticPr fontId="1" type="noConversion"/>
  </si>
  <si>
    <t>TiroHelp</t>
    <phoneticPr fontId="1" type="noConversion"/>
  </si>
  <si>
    <t>新手教學</t>
    <phoneticPr fontId="1" type="noConversion"/>
  </si>
  <si>
    <t>20400000-20499999</t>
    <phoneticPr fontId="1" type="noConversion"/>
  </si>
  <si>
    <t>Mail</t>
    <phoneticPr fontId="1" type="noConversion"/>
  </si>
  <si>
    <t>官方系統通知</t>
    <phoneticPr fontId="1" type="noConversion"/>
  </si>
  <si>
    <t>20500000-20599999</t>
    <phoneticPr fontId="1" type="noConversion"/>
  </si>
  <si>
    <t>編號對照總表</t>
    <phoneticPr fontId="1" type="noConversion"/>
  </si>
  <si>
    <t>全部編號分配表</t>
    <phoneticPr fontId="1" type="noConversion"/>
  </si>
  <si>
    <t>其他</t>
    <phoneticPr fontId="1" type="noConversion"/>
  </si>
  <si>
    <t>負責人</t>
    <phoneticPr fontId="1" type="noConversion"/>
  </si>
  <si>
    <t>表格說明</t>
    <phoneticPr fontId="1" type="noConversion"/>
  </si>
  <si>
    <t>BGM</t>
    <phoneticPr fontId="1" type="noConversion"/>
  </si>
  <si>
    <t>音樂</t>
    <phoneticPr fontId="1" type="noConversion"/>
  </si>
  <si>
    <t>編號參閱該表</t>
    <phoneticPr fontId="1" type="noConversion"/>
  </si>
  <si>
    <t>SE</t>
    <phoneticPr fontId="1" type="noConversion"/>
  </si>
  <si>
    <t>音效</t>
    <phoneticPr fontId="1" type="noConversion"/>
  </si>
  <si>
    <t>Effect</t>
    <phoneticPr fontId="1" type="noConversion"/>
  </si>
  <si>
    <t>特效</t>
    <phoneticPr fontId="1" type="noConversion"/>
  </si>
  <si>
    <t>Background</t>
    <phoneticPr fontId="1" type="noConversion"/>
  </si>
  <si>
    <t>背景</t>
    <phoneticPr fontId="1" type="noConversion"/>
  </si>
  <si>
    <t>Schedule</t>
    <phoneticPr fontId="1" type="noConversion"/>
  </si>
  <si>
    <t>Scott</t>
    <phoneticPr fontId="1" type="noConversion"/>
  </si>
  <si>
    <t>時間排程表</t>
    <phoneticPr fontId="1" type="noConversion"/>
  </si>
  <si>
    <t>11.必定納入GID的條件：</t>
    <phoneticPr fontId="1" type="noConversion"/>
  </si>
  <si>
    <t>1-1.跨表查詢時會用到的編號。</t>
    <phoneticPr fontId="1" type="noConversion"/>
  </si>
  <si>
    <t>1-2.會填在獎勵欄位發給玩家的東西。</t>
    <phoneticPr fontId="1" type="noConversion"/>
  </si>
  <si>
    <t>1-3.以上皆不確定者，可詢問程式。</t>
    <phoneticPr fontId="1" type="noConversion"/>
  </si>
  <si>
    <t>服裝</t>
    <phoneticPr fontId="1" type="noConversion"/>
  </si>
  <si>
    <t>30000000-30399999</t>
    <phoneticPr fontId="1" type="noConversion"/>
  </si>
  <si>
    <t>Item</t>
    <phoneticPr fontId="1" type="noConversion"/>
  </si>
  <si>
    <t>道具</t>
    <phoneticPr fontId="1" type="noConversion"/>
  </si>
  <si>
    <t>關卡掉寶</t>
    <phoneticPr fontId="1" type="noConversion"/>
  </si>
  <si>
    <t>30600000-30799999</t>
    <phoneticPr fontId="1" type="noConversion"/>
  </si>
  <si>
    <t>ChapterReward</t>
    <phoneticPr fontId="1" type="noConversion"/>
  </si>
  <si>
    <t>章節完成獎勵</t>
    <phoneticPr fontId="1" type="noConversion"/>
  </si>
  <si>
    <t>30800000-30899999</t>
    <phoneticPr fontId="1" type="noConversion"/>
  </si>
  <si>
    <t>MissionReward</t>
    <phoneticPr fontId="1" type="noConversion"/>
  </si>
  <si>
    <t>任務與成就完成獎勵</t>
    <phoneticPr fontId="1" type="noConversion"/>
  </si>
  <si>
    <t>30900000-30999999</t>
    <phoneticPr fontId="1" type="noConversion"/>
  </si>
  <si>
    <t>Store</t>
    <phoneticPr fontId="1" type="noConversion"/>
  </si>
  <si>
    <t>商城</t>
    <phoneticPr fontId="1" type="noConversion"/>
  </si>
  <si>
    <t>31000000-31099999</t>
    <phoneticPr fontId="1" type="noConversion"/>
  </si>
  <si>
    <t>禮包</t>
    <phoneticPr fontId="1" type="noConversion"/>
  </si>
  <si>
    <t>31200000-31399999</t>
    <phoneticPr fontId="1" type="noConversion"/>
  </si>
  <si>
    <t>Constant</t>
    <phoneticPr fontId="1" type="noConversion"/>
  </si>
  <si>
    <t>常數-新創角色數值與服裝，每日送體力值…</t>
    <phoneticPr fontId="1" type="noConversion"/>
  </si>
  <si>
    <t>31400000-31499999</t>
    <phoneticPr fontId="1" type="noConversion"/>
  </si>
  <si>
    <t>AppleStore</t>
    <phoneticPr fontId="1" type="noConversion"/>
  </si>
  <si>
    <t>iOS儲值項目（iOS系統用儲值渠道）</t>
    <phoneticPr fontId="1" type="noConversion"/>
  </si>
  <si>
    <t>31500000-31599999</t>
    <phoneticPr fontId="1" type="noConversion"/>
  </si>
  <si>
    <t>AndroidStore</t>
    <phoneticPr fontId="1" type="noConversion"/>
  </si>
  <si>
    <t>Android儲值項目（Andriod系統用儲值渠道）</t>
    <phoneticPr fontId="1" type="noConversion"/>
  </si>
  <si>
    <t>31600000-31699999</t>
    <phoneticPr fontId="1" type="noConversion"/>
  </si>
  <si>
    <t>服裝標籤</t>
    <phoneticPr fontId="1" type="noConversion"/>
  </si>
  <si>
    <t>31700000-31799999</t>
    <phoneticPr fontId="1" type="noConversion"/>
  </si>
  <si>
    <t>Combine</t>
    <phoneticPr fontId="7" type="noConversion"/>
  </si>
  <si>
    <t>Evolve</t>
    <phoneticPr fontId="7" type="noConversion"/>
  </si>
  <si>
    <t>進化</t>
    <phoneticPr fontId="7" type="noConversion"/>
  </si>
  <si>
    <t>Dye</t>
    <phoneticPr fontId="7" type="noConversion"/>
  </si>
  <si>
    <t>染色</t>
    <phoneticPr fontId="7" type="noConversion"/>
  </si>
  <si>
    <t>FreeReward</t>
    <phoneticPr fontId="1" type="noConversion"/>
  </si>
  <si>
    <t>廣告獎勵</t>
    <phoneticPr fontId="1" type="noConversion"/>
  </si>
  <si>
    <t>Clothes</t>
    <phoneticPr fontId="1" type="noConversion"/>
  </si>
  <si>
    <t>30400000-30499999</t>
    <phoneticPr fontId="1" type="noConversion"/>
  </si>
  <si>
    <t>30500000-30599999</t>
    <phoneticPr fontId="1" type="noConversion"/>
  </si>
  <si>
    <t>總表</t>
    <phoneticPr fontId="1" type="noConversion"/>
  </si>
  <si>
    <t>UIText（涵蓋所有UI文字）</t>
    <phoneticPr fontId="1" type="noConversion"/>
  </si>
  <si>
    <t>MailText（系統信件）</t>
    <phoneticPr fontId="1" type="noConversion"/>
  </si>
  <si>
    <t>EventText（活動訊息）</t>
    <phoneticPr fontId="1" type="noConversion"/>
  </si>
  <si>
    <t>ChapterText（章節名稱、敘述）</t>
    <phoneticPr fontId="1" type="noConversion"/>
  </si>
  <si>
    <t>StageText（關卡名稱、敘述）</t>
    <phoneticPr fontId="1" type="noConversion"/>
  </si>
  <si>
    <t>MissionText（所有種類任務名稱、敘述）</t>
    <phoneticPr fontId="1" type="noConversion"/>
  </si>
  <si>
    <t>BattleText（戰鬥、技能名稱、敘述）</t>
    <phoneticPr fontId="1" type="noConversion"/>
  </si>
  <si>
    <t>20300000-20399999</t>
    <phoneticPr fontId="1" type="noConversion"/>
  </si>
  <si>
    <t>ItemText（物品、商城、禮包系統相關）</t>
    <phoneticPr fontId="1" type="noConversion"/>
  </si>
  <si>
    <t>NPCText（NPC名稱、敘述）</t>
    <phoneticPr fontId="1" type="noConversion"/>
  </si>
  <si>
    <t>數值道具(體力、金幣、鑽石)</t>
    <phoneticPr fontId="1" type="noConversion"/>
  </si>
  <si>
    <t>31800000-31899999</t>
    <phoneticPr fontId="1" type="noConversion"/>
  </si>
  <si>
    <t>20000000-20099999</t>
    <phoneticPr fontId="1" type="noConversion"/>
  </si>
  <si>
    <t>DWORD</t>
    <phoneticPr fontId="1" type="noConversion"/>
  </si>
  <si>
    <t>NPC好感度</t>
    <phoneticPr fontId="1" type="noConversion"/>
  </si>
  <si>
    <t>一般道具(活動兌換道具、製作材料)</t>
    <phoneticPr fontId="1" type="noConversion"/>
  </si>
  <si>
    <t>套裝圖鑑</t>
    <phoneticPr fontId="1" type="noConversion"/>
  </si>
  <si>
    <t>Lotto</t>
    <phoneticPr fontId="1" type="noConversion"/>
  </si>
  <si>
    <t>31100000-31199999</t>
    <phoneticPr fontId="1" type="noConversion"/>
  </si>
  <si>
    <t>LottoDrop</t>
    <phoneticPr fontId="1" type="noConversion"/>
  </si>
  <si>
    <t>禮包內容物</t>
    <phoneticPr fontId="1" type="noConversion"/>
  </si>
  <si>
    <t>Tag</t>
    <phoneticPr fontId="1" type="noConversion"/>
  </si>
  <si>
    <t>合成</t>
    <phoneticPr fontId="7" type="noConversion"/>
  </si>
  <si>
    <t>之後有需要再定</t>
    <phoneticPr fontId="1" type="noConversion"/>
  </si>
  <si>
    <t>Suit</t>
    <phoneticPr fontId="1" type="noConversion"/>
  </si>
  <si>
    <t>30000000-30399999 服裝</t>
  </si>
  <si>
    <t>30400000-30599999 道具</t>
  </si>
  <si>
    <t>30610000-30699999 商城&amp;禮包</t>
  </si>
  <si>
    <t>30700000-31099999 服裝敘述</t>
  </si>
  <si>
    <t>31100000-31299999 道具敘述</t>
  </si>
  <si>
    <t>31300000-31399999 任務與成就完成獎勵</t>
  </si>
  <si>
    <t>31500000-31599999 iOS儲值項目</t>
  </si>
  <si>
    <t>31600000-31699999 Android儲值項目渠道）</t>
  </si>
  <si>
    <t>31800000-31899999 設計圖</t>
  </si>
  <si>
    <t>套裝系列</t>
    <phoneticPr fontId="1" type="noConversion"/>
  </si>
  <si>
    <t>套裝群組</t>
    <phoneticPr fontId="1" type="noConversion"/>
  </si>
  <si>
    <t>33000000-33199999</t>
    <phoneticPr fontId="1" type="noConversion"/>
  </si>
  <si>
    <t>33200000-33299999</t>
    <phoneticPr fontId="1" type="noConversion"/>
  </si>
  <si>
    <t>33300000-33399999</t>
    <phoneticPr fontId="1" type="noConversion"/>
  </si>
  <si>
    <t>33200000-33299999 套裝系列</t>
    <phoneticPr fontId="1" type="noConversion"/>
  </si>
  <si>
    <t>33300000-33399999 套裝群組</t>
    <phoneticPr fontId="1" type="noConversion"/>
  </si>
  <si>
    <t>Reward</t>
    <phoneticPr fontId="1" type="noConversion"/>
  </si>
  <si>
    <t>33000000-33199999 套裝圖鑑</t>
    <phoneticPr fontId="1" type="noConversion"/>
  </si>
  <si>
    <t>30600000-30600999 NPC好感度</t>
    <phoneticPr fontId="1" type="noConversion"/>
  </si>
  <si>
    <t>30600000-30699999</t>
    <phoneticPr fontId="1" type="noConversion"/>
  </si>
  <si>
    <t>31700000-31799999 服裝標籤 TAG</t>
    <phoneticPr fontId="1" type="noConversion"/>
  </si>
  <si>
    <t>TEXT區間</t>
    <phoneticPr fontId="1" type="noConversion"/>
  </si>
  <si>
    <t>31900000-31999999</t>
    <phoneticPr fontId="1" type="noConversion"/>
  </si>
  <si>
    <t>Remake</t>
    <phoneticPr fontId="1" type="noConversion"/>
  </si>
  <si>
    <t>重構</t>
    <phoneticPr fontId="1" type="noConversion"/>
  </si>
  <si>
    <t>32100000-32199999</t>
    <phoneticPr fontId="1" type="noConversion"/>
  </si>
  <si>
    <t>32000000-32099999</t>
    <phoneticPr fontId="1" type="noConversion"/>
  </si>
  <si>
    <t>物品相關</t>
    <phoneticPr fontId="1" type="noConversion"/>
  </si>
  <si>
    <t>Kite</t>
    <phoneticPr fontId="1" type="noConversion"/>
  </si>
  <si>
    <t>功能測試初版</t>
    <phoneticPr fontId="1" type="noConversion"/>
  </si>
  <si>
    <t>開關
關:0
開:1
測試:2</t>
    <phoneticPr fontId="1" type="noConversion"/>
  </si>
  <si>
    <t>分類</t>
    <phoneticPr fontId="11" type="noConversion"/>
  </si>
  <si>
    <t>群組</t>
    <phoneticPr fontId="11" type="noConversion"/>
  </si>
  <si>
    <t>排序</t>
    <phoneticPr fontId="11" type="noConversion"/>
  </si>
  <si>
    <t>類型
字串</t>
    <phoneticPr fontId="11" type="noConversion"/>
  </si>
  <si>
    <t>內容
字串</t>
    <phoneticPr fontId="11" type="noConversion"/>
  </si>
  <si>
    <t>EndOfFile</t>
    <phoneticPr fontId="11" type="noConversion"/>
  </si>
  <si>
    <t>WORD</t>
    <phoneticPr fontId="1" type="noConversion"/>
  </si>
  <si>
    <t>BYTE</t>
    <phoneticPr fontId="1" type="noConversion"/>
  </si>
  <si>
    <t>DWORD</t>
    <phoneticPr fontId="1" type="noConversion"/>
  </si>
  <si>
    <t>CS</t>
    <phoneticPr fontId="1" type="noConversion"/>
  </si>
  <si>
    <t>C</t>
    <phoneticPr fontId="11" type="noConversion"/>
  </si>
  <si>
    <t>CS</t>
    <phoneticPr fontId="11" type="noConversion"/>
  </si>
  <si>
    <t>CS</t>
    <phoneticPr fontId="11" type="noConversion"/>
  </si>
  <si>
    <t>EndOfFile</t>
    <phoneticPr fontId="11" type="noConversion"/>
  </si>
  <si>
    <t>獎勵編號</t>
    <phoneticPr fontId="11" type="noConversion"/>
  </si>
  <si>
    <t>獎勵數量</t>
    <phoneticPr fontId="1" type="noConversion"/>
  </si>
  <si>
    <t>DWORD</t>
    <phoneticPr fontId="1" type="noConversion"/>
  </si>
  <si>
    <t>id</t>
    <phoneticPr fontId="1" type="noConversion"/>
  </si>
  <si>
    <t>gid</t>
    <phoneticPr fontId="1" type="noConversion"/>
  </si>
  <si>
    <t>class</t>
    <phoneticPr fontId="1" type="noConversion"/>
  </si>
  <si>
    <t>sort</t>
    <phoneticPr fontId="1" type="noConversion"/>
  </si>
  <si>
    <t>字串編號</t>
    <phoneticPr fontId="1" type="noConversion"/>
  </si>
  <si>
    <t>reward</t>
    <phoneticPr fontId="1" type="noConversion"/>
  </si>
  <si>
    <t>rewardAmount</t>
    <phoneticPr fontId="1" type="noConversion"/>
  </si>
  <si>
    <t>CS</t>
    <phoneticPr fontId="11" type="noConversion"/>
  </si>
  <si>
    <t>BYTE</t>
    <phoneticPr fontId="1" type="noConversion"/>
  </si>
  <si>
    <t>DWORD</t>
    <phoneticPr fontId="1" type="noConversion"/>
  </si>
  <si>
    <t>編號</t>
    <phoneticPr fontId="11" type="noConversion"/>
  </si>
  <si>
    <t>累積數值類型</t>
    <phoneticPr fontId="11" type="noConversion"/>
  </si>
  <si>
    <t>參數</t>
    <phoneticPr fontId="11" type="noConversion"/>
  </si>
  <si>
    <t>type</t>
    <phoneticPr fontId="1" type="noConversion"/>
  </si>
  <si>
    <t>累積登入天數</t>
    <phoneticPr fontId="1" type="noConversion"/>
  </si>
  <si>
    <t>-</t>
    <phoneticPr fontId="1" type="noConversion"/>
  </si>
  <si>
    <t>等級達到N級</t>
    <phoneticPr fontId="1" type="noConversion"/>
  </si>
  <si>
    <t>-</t>
    <phoneticPr fontId="1" type="noConversion"/>
  </si>
  <si>
    <t>蒐集髮型N件</t>
    <phoneticPr fontId="1" type="noConversion"/>
  </si>
  <si>
    <t>蒐集上衣N件</t>
    <phoneticPr fontId="1" type="noConversion"/>
  </si>
  <si>
    <t>蒐集連身衣N件</t>
    <phoneticPr fontId="1" type="noConversion"/>
  </si>
  <si>
    <t>value</t>
    <phoneticPr fontId="1" type="noConversion"/>
  </si>
  <si>
    <t>蒐集下著N件</t>
    <phoneticPr fontId="1" type="noConversion"/>
  </si>
  <si>
    <t>蒐集外套N件</t>
    <phoneticPr fontId="1" type="noConversion"/>
  </si>
  <si>
    <t>蒐集襪子N件</t>
    <phoneticPr fontId="1" type="noConversion"/>
  </si>
  <si>
    <t>蒐集鞋子N件</t>
    <phoneticPr fontId="1" type="noConversion"/>
  </si>
  <si>
    <t>蒐集飾品N件</t>
    <phoneticPr fontId="1" type="noConversion"/>
  </si>
  <si>
    <t>蒐集裝容N件</t>
    <phoneticPr fontId="1" type="noConversion"/>
  </si>
  <si>
    <t>蒐集5星服飾達N件</t>
    <phoneticPr fontId="1" type="noConversion"/>
  </si>
  <si>
    <t>使用轉蛋機達N次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</si>
</sst>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color rgb="FF000000"/>
      <name val="Arial"/>
      <family val="2"/>
    </font>
    <font>
      <sz val="9"/>
      <name val="Wawati TC"/>
      <family val="3"/>
      <charset val="136"/>
    </font>
    <font>
      <sz val="15"/>
      <color rgb="FF000000"/>
      <name val="微软雅黑"/>
      <family val="2"/>
      <charset val="134"/>
    </font>
    <font>
      <sz val="15"/>
      <color theme="0"/>
      <name val="微软雅黑"/>
      <family val="2"/>
      <charset val="134"/>
    </font>
    <font>
      <sz val="15"/>
      <color theme="0" tint="-0.499984740745262"/>
      <name val="微软雅黑"/>
      <family val="2"/>
      <charset val="134"/>
    </font>
    <font>
      <sz val="15"/>
      <color rgb="FFFF0000"/>
      <name val="微软雅黑"/>
      <family val="2"/>
      <charset val="134"/>
    </font>
    <font>
      <sz val="10"/>
      <color rgb="FF000000"/>
      <name val="Arial"/>
      <family val="2"/>
    </font>
    <font>
      <sz val="9"/>
      <name val="新細明體"/>
      <family val="2"/>
      <charset val="136"/>
      <scheme val="minor"/>
    </font>
    <font>
      <sz val="15"/>
      <name val="微软雅黑"/>
      <family val="2"/>
      <charset val="134"/>
    </font>
    <font>
      <b/>
      <sz val="15"/>
      <color rgb="FF000000"/>
      <name val="微软雅黑"/>
      <family val="2"/>
      <charset val="134"/>
    </font>
    <font>
      <sz val="15"/>
      <color rgb="FFC00000"/>
      <name val="微软雅黑"/>
      <family val="2"/>
      <charset val="134"/>
    </font>
    <font>
      <sz val="9"/>
      <name val="新細明體"/>
      <family val="3"/>
      <charset val="136"/>
      <scheme val="minor"/>
    </font>
    <font>
      <b/>
      <sz val="11"/>
      <color rgb="FFFF0000"/>
      <name val="新細明體"/>
      <family val="1"/>
      <charset val="136"/>
      <scheme val="minor"/>
    </font>
    <font>
      <b/>
      <sz val="9"/>
      <color indexed="81"/>
      <name val="Tahoma"/>
      <family val="2"/>
    </font>
    <font>
      <b/>
      <sz val="9"/>
      <color indexed="81"/>
      <name val="細明體"/>
      <family val="3"/>
      <charset val="136"/>
    </font>
  </fonts>
  <fills count="11">
    <fill>
      <patternFill patternType="none"/>
    </fill>
    <fill>
      <patternFill patternType="gray125"/>
    </fill>
    <fill>
      <patternFill patternType="solid">
        <fgColor theme="5"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4.9989318521683403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9" tint="-0.499984740745262"/>
        <bgColor indexed="64"/>
      </patternFill>
    </fill>
    <fill>
      <patternFill patternType="solid">
        <fgColor theme="3" tint="-0.499984740745262"/>
        <bgColor indexed="64"/>
      </patternFill>
    </fill>
  </fills>
  <borders count="15">
    <border>
      <left/>
      <right/>
      <top/>
      <bottom/>
      <diagonal/>
    </border>
    <border>
      <left style="thin">
        <color theme="0"/>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thin">
        <color theme="0"/>
      </left>
      <right style="thin">
        <color theme="0"/>
      </right>
      <top style="medium">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s>
  <cellStyleXfs count="2">
    <xf numFmtId="0" fontId="0" fillId="0" borderId="0"/>
    <xf numFmtId="0" fontId="6" fillId="0" borderId="0"/>
  </cellStyleXfs>
  <cellXfs count="57">
    <xf numFmtId="0" fontId="0" fillId="0" borderId="0" xfId="0"/>
    <xf numFmtId="0" fontId="2" fillId="0" borderId="1" xfId="0" applyFont="1" applyBorder="1"/>
    <xf numFmtId="0" fontId="2" fillId="4" borderId="3" xfId="0" applyFont="1" applyFill="1" applyBorder="1"/>
    <xf numFmtId="0" fontId="3" fillId="5" borderId="3" xfId="0" applyFont="1" applyFill="1" applyBorder="1"/>
    <xf numFmtId="0" fontId="2" fillId="0" borderId="5" xfId="0" applyFont="1" applyBorder="1"/>
    <xf numFmtId="0" fontId="4" fillId="0" borderId="8" xfId="0" applyFont="1" applyBorder="1"/>
    <xf numFmtId="0" fontId="2" fillId="0" borderId="9" xfId="0" applyFont="1" applyBorder="1"/>
    <xf numFmtId="0" fontId="2" fillId="3" borderId="10" xfId="0" applyFont="1" applyFill="1" applyBorder="1"/>
    <xf numFmtId="0" fontId="3" fillId="2" borderId="2" xfId="0" applyFont="1" applyFill="1" applyBorder="1"/>
    <xf numFmtId="0" fontId="2" fillId="0" borderId="2" xfId="0" applyFont="1" applyBorder="1"/>
    <xf numFmtId="0" fontId="3" fillId="7" borderId="1" xfId="0" applyFont="1" applyFill="1" applyBorder="1"/>
    <xf numFmtId="0" fontId="2" fillId="8" borderId="1" xfId="0" applyFont="1" applyFill="1" applyBorder="1"/>
    <xf numFmtId="0" fontId="2" fillId="0" borderId="10" xfId="0" applyFont="1" applyFill="1" applyBorder="1"/>
    <xf numFmtId="0" fontId="2" fillId="0" borderId="5" xfId="0" applyFont="1" applyFill="1" applyBorder="1"/>
    <xf numFmtId="0" fontId="2" fillId="0" borderId="1" xfId="0" applyFont="1" applyFill="1" applyBorder="1"/>
    <xf numFmtId="0" fontId="4" fillId="0" borderId="3" xfId="0" applyFont="1" applyFill="1" applyBorder="1"/>
    <xf numFmtId="0" fontId="4" fillId="0" borderId="1" xfId="0" applyFont="1" applyFill="1" applyBorder="1"/>
    <xf numFmtId="0" fontId="2" fillId="0" borderId="3" xfId="0" applyFont="1" applyFill="1" applyBorder="1"/>
    <xf numFmtId="0" fontId="2" fillId="0" borderId="11" xfId="0" applyFont="1" applyBorder="1"/>
    <xf numFmtId="0" fontId="2" fillId="6" borderId="7" xfId="0" applyFont="1" applyFill="1" applyBorder="1" applyAlignment="1">
      <alignment horizontal="center"/>
    </xf>
    <xf numFmtId="0" fontId="2" fillId="6" borderId="12" xfId="0" applyFont="1" applyFill="1" applyBorder="1" applyAlignment="1">
      <alignment horizontal="center"/>
    </xf>
    <xf numFmtId="0" fontId="2" fillId="6" borderId="6" xfId="0" applyFont="1" applyFill="1" applyBorder="1" applyAlignment="1">
      <alignment horizontal="center"/>
    </xf>
    <xf numFmtId="0" fontId="5" fillId="0" borderId="3" xfId="0" applyFont="1" applyFill="1" applyBorder="1"/>
    <xf numFmtId="0" fontId="5" fillId="0" borderId="1" xfId="0" applyFont="1" applyFill="1" applyBorder="1"/>
    <xf numFmtId="14" fontId="2" fillId="8" borderId="1" xfId="0" applyNumberFormat="1" applyFont="1" applyFill="1" applyBorder="1"/>
    <xf numFmtId="0" fontId="2" fillId="8" borderId="1" xfId="0" applyFont="1" applyFill="1" applyBorder="1" applyAlignment="1">
      <alignment wrapText="1"/>
    </xf>
    <xf numFmtId="0" fontId="2" fillId="8" borderId="1" xfId="0" applyFont="1" applyFill="1" applyBorder="1" applyAlignment="1">
      <alignment horizontal="right"/>
    </xf>
    <xf numFmtId="0" fontId="2" fillId="0" borderId="13" xfId="0" applyFont="1" applyBorder="1"/>
    <xf numFmtId="0" fontId="2" fillId="0" borderId="13" xfId="0" applyFont="1" applyFill="1" applyBorder="1"/>
    <xf numFmtId="0" fontId="2" fillId="0" borderId="1" xfId="0" applyFont="1" applyBorder="1" applyAlignment="1"/>
    <xf numFmtId="0" fontId="2" fillId="8" borderId="1" xfId="1" applyFont="1" applyFill="1" applyBorder="1"/>
    <xf numFmtId="0" fontId="2" fillId="8" borderId="1" xfId="1" applyFont="1" applyFill="1" applyBorder="1" applyAlignment="1">
      <alignment horizontal="right"/>
    </xf>
    <xf numFmtId="0" fontId="9" fillId="0" borderId="1" xfId="0" applyFont="1" applyBorder="1"/>
    <xf numFmtId="0" fontId="2" fillId="0" borderId="1" xfId="0" applyFont="1" applyBorder="1" applyAlignment="1">
      <alignment vertical="top" wrapText="1"/>
    </xf>
    <xf numFmtId="0" fontId="10" fillId="0" borderId="1" xfId="0" applyFont="1" applyBorder="1"/>
    <xf numFmtId="0" fontId="8" fillId="0" borderId="1" xfId="0" applyFont="1" applyBorder="1"/>
    <xf numFmtId="0" fontId="2" fillId="0" borderId="13" xfId="0" applyFont="1" applyBorder="1" applyAlignment="1">
      <alignment horizontal="left" wrapText="1"/>
    </xf>
    <xf numFmtId="0" fontId="3" fillId="7" borderId="13" xfId="0" applyFont="1" applyFill="1" applyBorder="1" applyAlignment="1">
      <alignment horizontal="center" vertical="center" wrapText="1"/>
    </xf>
    <xf numFmtId="0" fontId="12" fillId="0" borderId="0" xfId="0" applyFont="1" applyAlignment="1">
      <alignment horizontal="center" vertical="center" wrapText="1"/>
    </xf>
    <xf numFmtId="0" fontId="3" fillId="9" borderId="10" xfId="0" applyFont="1" applyFill="1" applyBorder="1" applyAlignment="1">
      <alignment horizontal="center" vertical="center"/>
    </xf>
    <xf numFmtId="0" fontId="4" fillId="0" borderId="13" xfId="0" applyFont="1" applyBorder="1"/>
    <xf numFmtId="0" fontId="3" fillId="10"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0" borderId="0" xfId="0" applyFont="1" applyBorder="1" applyAlignment="1">
      <alignment horizontal="center" vertical="center"/>
    </xf>
    <xf numFmtId="0" fontId="3" fillId="7" borderId="0" xfId="0" applyFont="1" applyFill="1" applyBorder="1" applyAlignment="1">
      <alignment horizontal="center" vertical="center" wrapText="1"/>
    </xf>
    <xf numFmtId="0" fontId="3" fillId="9" borderId="0" xfId="0" applyFont="1" applyFill="1" applyBorder="1" applyAlignment="1">
      <alignment horizontal="center" vertical="center"/>
    </xf>
    <xf numFmtId="0" fontId="3" fillId="10" borderId="0" xfId="0" applyFont="1" applyFill="1" applyBorder="1" applyAlignment="1">
      <alignment horizontal="center" vertical="center"/>
    </xf>
    <xf numFmtId="0" fontId="0" fillId="0" borderId="0" xfId="0" applyAlignment="1">
      <alignment horizontal="center" vertical="center"/>
    </xf>
    <xf numFmtId="0" fontId="2" fillId="6" borderId="0"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6" borderId="10" xfId="0" applyFont="1" applyFill="1" applyBorder="1" applyAlignment="1">
      <alignment horizontal="center"/>
    </xf>
    <xf numFmtId="0" fontId="2" fillId="8" borderId="14" xfId="0" applyFont="1" applyFill="1" applyBorder="1" applyAlignment="1">
      <alignment horizontal="left" vertical="center"/>
    </xf>
    <xf numFmtId="0" fontId="2" fillId="8" borderId="7" xfId="0" applyFont="1" applyFill="1" applyBorder="1" applyAlignment="1">
      <alignment horizontal="left" vertical="center"/>
    </xf>
    <xf numFmtId="0" fontId="2" fillId="8" borderId="4" xfId="0" applyFont="1" applyFill="1" applyBorder="1" applyAlignment="1">
      <alignment horizontal="left" vertical="center"/>
    </xf>
  </cellXfs>
  <cellStyles count="2">
    <cellStyle name="一般" xfId="0" builtinId="0"/>
    <cellStyle name="一般 2" xfId="1"/>
  </cellStyles>
  <dxfs count="21">
    <dxf>
      <font>
        <b/>
        <i/>
        <color rgb="FFC00000"/>
      </font>
    </dxf>
    <dxf>
      <fill>
        <patternFill>
          <bgColor theme="6" tint="0.39994506668294322"/>
        </patternFill>
      </fill>
    </dxf>
    <dxf>
      <font>
        <b/>
        <i/>
        <color rgb="FFC00000"/>
      </font>
    </dxf>
    <dxf>
      <font>
        <b/>
        <i/>
        <color rgb="FFC00000"/>
      </font>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i val="0"/>
        <color rgb="FFC00000"/>
      </font>
      <fill>
        <patternFill patternType="none">
          <bgColor auto="1"/>
        </patternFill>
      </fill>
    </dxf>
    <dxf>
      <font>
        <b/>
        <i val="0"/>
        <color rgb="FFC00000"/>
      </font>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8"/>
  <sheetViews>
    <sheetView tabSelected="1" workbookViewId="0">
      <pane xSplit="1" ySplit="1" topLeftCell="B217" activePane="bottomRight" state="frozen"/>
      <selection pane="topRight" activeCell="B1" sqref="B1"/>
      <selection pane="bottomLeft" activeCell="A2" sqref="A2"/>
      <selection pane="bottomRight" activeCell="G231" sqref="G231"/>
    </sheetView>
  </sheetViews>
  <sheetFormatPr defaultRowHeight="12.75"/>
  <cols>
    <col min="1" max="1" width="12.42578125" customWidth="1"/>
    <col min="2" max="2" width="17.5703125" bestFit="1" customWidth="1"/>
    <col min="3" max="3" width="16.42578125" bestFit="1" customWidth="1"/>
    <col min="4" max="5" width="13.85546875" customWidth="1"/>
    <col min="6" max="7" width="21.42578125" customWidth="1"/>
    <col min="8" max="8" width="13.5703125" bestFit="1" customWidth="1"/>
    <col min="9" max="11" width="16.42578125" bestFit="1" customWidth="1"/>
    <col min="12" max="12" width="24.140625" bestFit="1" customWidth="1"/>
    <col min="13" max="13" width="16.7109375" customWidth="1"/>
  </cols>
  <sheetData>
    <row r="1" spans="1:13" ht="87">
      <c r="A1" s="36" t="s">
        <v>207</v>
      </c>
      <c r="B1" s="37" t="s">
        <v>235</v>
      </c>
      <c r="C1" s="37" t="s">
        <v>208</v>
      </c>
      <c r="D1" s="37" t="s">
        <v>209</v>
      </c>
      <c r="E1" s="37" t="s">
        <v>210</v>
      </c>
      <c r="F1" s="37" t="s">
        <v>236</v>
      </c>
      <c r="G1" s="37"/>
      <c r="H1" s="37" t="s">
        <v>237</v>
      </c>
      <c r="I1" s="37" t="s">
        <v>211</v>
      </c>
      <c r="J1" s="37" t="s">
        <v>212</v>
      </c>
      <c r="K1" s="37" t="s">
        <v>222</v>
      </c>
      <c r="L1" s="44" t="s">
        <v>223</v>
      </c>
      <c r="M1" s="38" t="s">
        <v>213</v>
      </c>
    </row>
    <row r="2" spans="1:13" ht="21.75">
      <c r="A2" s="28"/>
      <c r="B2" s="39" t="s">
        <v>225</v>
      </c>
      <c r="C2" s="39" t="s">
        <v>227</v>
      </c>
      <c r="D2" s="39" t="s">
        <v>226</v>
      </c>
      <c r="E2" s="39" t="s">
        <v>228</v>
      </c>
      <c r="F2" s="39" t="s">
        <v>238</v>
      </c>
      <c r="G2" s="39"/>
      <c r="H2" s="39" t="s">
        <v>246</v>
      </c>
      <c r="I2" s="39" t="s">
        <v>229</v>
      </c>
      <c r="J2" s="39" t="s">
        <v>229</v>
      </c>
      <c r="K2" s="39" t="s">
        <v>230</v>
      </c>
      <c r="L2" s="45" t="s">
        <v>231</v>
      </c>
    </row>
    <row r="3" spans="1:13" ht="21.75">
      <c r="A3" s="40"/>
      <c r="B3" s="41" t="s">
        <v>165</v>
      </c>
      <c r="C3" s="41" t="s">
        <v>233</v>
      </c>
      <c r="D3" s="41" t="s">
        <v>214</v>
      </c>
      <c r="E3" s="41" t="s">
        <v>215</v>
      </c>
      <c r="F3" s="41" t="s">
        <v>216</v>
      </c>
      <c r="G3" s="41"/>
      <c r="H3" s="41" t="s">
        <v>216</v>
      </c>
      <c r="I3" s="41" t="s">
        <v>216</v>
      </c>
      <c r="J3" s="41" t="s">
        <v>216</v>
      </c>
      <c r="K3" s="41" t="s">
        <v>224</v>
      </c>
      <c r="L3" s="46" t="s">
        <v>234</v>
      </c>
    </row>
    <row r="4" spans="1:13" ht="21.75">
      <c r="A4" s="27"/>
      <c r="B4" s="42" t="s">
        <v>217</v>
      </c>
      <c r="C4" s="42" t="s">
        <v>218</v>
      </c>
      <c r="D4" s="42" t="s">
        <v>219</v>
      </c>
      <c r="E4" s="42" t="s">
        <v>232</v>
      </c>
      <c r="F4" s="42" t="s">
        <v>220</v>
      </c>
      <c r="G4" s="42"/>
      <c r="H4" s="42" t="s">
        <v>220</v>
      </c>
      <c r="I4" s="42" t="s">
        <v>218</v>
      </c>
      <c r="J4" s="42" t="s">
        <v>218</v>
      </c>
      <c r="K4" s="42" t="s">
        <v>220</v>
      </c>
      <c r="L4" s="42" t="s">
        <v>220</v>
      </c>
    </row>
    <row r="5" spans="1:13" ht="21.75">
      <c r="A5" s="43">
        <v>1</v>
      </c>
      <c r="B5" s="43">
        <v>10901001</v>
      </c>
      <c r="C5" s="43">
        <v>1</v>
      </c>
      <c r="D5" s="43">
        <v>101</v>
      </c>
      <c r="E5" s="43">
        <v>1</v>
      </c>
      <c r="F5" s="43">
        <v>101001</v>
      </c>
      <c r="G5" s="43" t="s">
        <v>239</v>
      </c>
      <c r="H5" s="43">
        <v>3</v>
      </c>
      <c r="I5" s="43">
        <v>20320001</v>
      </c>
      <c r="J5" s="43">
        <v>20320002</v>
      </c>
      <c r="K5" s="43">
        <v>30500003</v>
      </c>
      <c r="L5" s="43">
        <v>100</v>
      </c>
      <c r="M5" s="47"/>
    </row>
    <row r="6" spans="1:13" ht="21.75">
      <c r="A6" s="43">
        <v>1</v>
      </c>
      <c r="B6" s="43">
        <v>10901002</v>
      </c>
      <c r="C6" s="43">
        <v>1</v>
      </c>
      <c r="D6" s="43">
        <v>101</v>
      </c>
      <c r="E6" s="43">
        <v>2</v>
      </c>
      <c r="F6" s="43">
        <v>101001</v>
      </c>
      <c r="G6" s="43" t="s">
        <v>240</v>
      </c>
      <c r="H6" s="43">
        <v>7</v>
      </c>
      <c r="I6" s="43">
        <v>20320001</v>
      </c>
      <c r="J6" s="43">
        <v>20320002</v>
      </c>
      <c r="K6" s="43">
        <v>30500003</v>
      </c>
      <c r="L6" s="43">
        <v>100</v>
      </c>
      <c r="M6" s="47"/>
    </row>
    <row r="7" spans="1:13" ht="21.75">
      <c r="A7" s="43">
        <v>1</v>
      </c>
      <c r="B7" s="43">
        <v>10901003</v>
      </c>
      <c r="C7" s="43">
        <v>1</v>
      </c>
      <c r="D7" s="43">
        <v>101</v>
      </c>
      <c r="E7" s="43">
        <v>3</v>
      </c>
      <c r="F7" s="43">
        <v>101001</v>
      </c>
      <c r="G7" s="43" t="s">
        <v>240</v>
      </c>
      <c r="H7" s="43">
        <v>10</v>
      </c>
      <c r="I7" s="43">
        <v>20320001</v>
      </c>
      <c r="J7" s="43">
        <v>20320002</v>
      </c>
      <c r="K7" s="43">
        <v>30500003</v>
      </c>
      <c r="L7" s="43">
        <v>100</v>
      </c>
      <c r="M7" s="47"/>
    </row>
    <row r="8" spans="1:13" ht="21.75">
      <c r="A8" s="43">
        <v>1</v>
      </c>
      <c r="B8" s="43">
        <v>10901004</v>
      </c>
      <c r="C8" s="43">
        <v>1</v>
      </c>
      <c r="D8" s="43">
        <v>101</v>
      </c>
      <c r="E8" s="43">
        <v>4</v>
      </c>
      <c r="F8" s="43">
        <v>101001</v>
      </c>
      <c r="G8" s="43" t="s">
        <v>240</v>
      </c>
      <c r="H8" s="43">
        <v>20</v>
      </c>
      <c r="I8" s="43">
        <v>20320001</v>
      </c>
      <c r="J8" s="43">
        <v>20320002</v>
      </c>
      <c r="K8" s="43">
        <v>30500003</v>
      </c>
      <c r="L8" s="43">
        <v>100</v>
      </c>
      <c r="M8" s="47"/>
    </row>
    <row r="9" spans="1:13" ht="21.75">
      <c r="A9" s="43">
        <v>1</v>
      </c>
      <c r="B9" s="43">
        <v>10901005</v>
      </c>
      <c r="C9" s="43">
        <v>1</v>
      </c>
      <c r="D9" s="43">
        <v>101</v>
      </c>
      <c r="E9" s="43">
        <v>5</v>
      </c>
      <c r="F9" s="43">
        <v>101001</v>
      </c>
      <c r="G9" s="43" t="s">
        <v>240</v>
      </c>
      <c r="H9" s="43">
        <v>30</v>
      </c>
      <c r="I9" s="43">
        <v>20320001</v>
      </c>
      <c r="J9" s="43">
        <v>20320002</v>
      </c>
      <c r="K9" s="43">
        <v>30500003</v>
      </c>
      <c r="L9" s="43">
        <v>100</v>
      </c>
      <c r="M9" s="47"/>
    </row>
    <row r="10" spans="1:13" ht="21.75">
      <c r="A10" s="43">
        <v>1</v>
      </c>
      <c r="B10" s="43">
        <v>10901006</v>
      </c>
      <c r="C10" s="43">
        <v>1</v>
      </c>
      <c r="D10" s="43">
        <v>101</v>
      </c>
      <c r="E10" s="43">
        <v>6</v>
      </c>
      <c r="F10" s="43">
        <v>101001</v>
      </c>
      <c r="G10" s="43" t="s">
        <v>240</v>
      </c>
      <c r="H10" s="43">
        <v>60</v>
      </c>
      <c r="I10" s="43">
        <v>20320001</v>
      </c>
      <c r="J10" s="43">
        <v>20320002</v>
      </c>
      <c r="K10" s="43">
        <v>30500003</v>
      </c>
      <c r="L10" s="43">
        <v>100</v>
      </c>
      <c r="M10" s="47"/>
    </row>
    <row r="11" spans="1:13" ht="21.75">
      <c r="A11" s="43">
        <v>1</v>
      </c>
      <c r="B11" s="43">
        <v>10901007</v>
      </c>
      <c r="C11" s="43">
        <v>1</v>
      </c>
      <c r="D11" s="43">
        <v>101</v>
      </c>
      <c r="E11" s="43">
        <v>7</v>
      </c>
      <c r="F11" s="43">
        <v>101001</v>
      </c>
      <c r="G11" s="43" t="s">
        <v>240</v>
      </c>
      <c r="H11" s="43">
        <v>100</v>
      </c>
      <c r="I11" s="43">
        <v>20320001</v>
      </c>
      <c r="J11" s="43">
        <v>20320002</v>
      </c>
      <c r="K11" s="43">
        <v>30500003</v>
      </c>
      <c r="L11" s="43">
        <v>200</v>
      </c>
      <c r="M11" s="47"/>
    </row>
    <row r="12" spans="1:13" ht="21.75">
      <c r="A12" s="43">
        <v>1</v>
      </c>
      <c r="B12" s="43">
        <v>10901008</v>
      </c>
      <c r="C12" s="43">
        <v>1</v>
      </c>
      <c r="D12" s="43">
        <v>101</v>
      </c>
      <c r="E12" s="43">
        <v>8</v>
      </c>
      <c r="F12" s="43">
        <v>101001</v>
      </c>
      <c r="G12" s="43" t="s">
        <v>240</v>
      </c>
      <c r="H12" s="43">
        <v>150</v>
      </c>
      <c r="I12" s="43">
        <v>20320001</v>
      </c>
      <c r="J12" s="43">
        <v>20320002</v>
      </c>
      <c r="K12" s="43">
        <v>30500003</v>
      </c>
      <c r="L12" s="43">
        <v>200</v>
      </c>
      <c r="M12" s="47"/>
    </row>
    <row r="13" spans="1:13" ht="21.75">
      <c r="A13" s="43">
        <v>1</v>
      </c>
      <c r="B13" s="43">
        <v>10901009</v>
      </c>
      <c r="C13" s="43">
        <v>1</v>
      </c>
      <c r="D13" s="43">
        <v>101</v>
      </c>
      <c r="E13" s="43">
        <v>9</v>
      </c>
      <c r="F13" s="43">
        <v>101001</v>
      </c>
      <c r="G13" s="43" t="s">
        <v>240</v>
      </c>
      <c r="H13" s="43">
        <v>200</v>
      </c>
      <c r="I13" s="43">
        <v>20320001</v>
      </c>
      <c r="J13" s="43">
        <v>20320002</v>
      </c>
      <c r="K13" s="43">
        <v>30500003</v>
      </c>
      <c r="L13" s="43">
        <v>200</v>
      </c>
      <c r="M13" s="47"/>
    </row>
    <row r="14" spans="1:13" ht="21.75">
      <c r="A14" s="43">
        <v>1</v>
      </c>
      <c r="B14" s="43">
        <v>10901010</v>
      </c>
      <c r="C14" s="43">
        <v>1</v>
      </c>
      <c r="D14" s="43">
        <v>101</v>
      </c>
      <c r="E14" s="43">
        <v>10</v>
      </c>
      <c r="F14" s="43">
        <v>101001</v>
      </c>
      <c r="G14" s="43" t="s">
        <v>240</v>
      </c>
      <c r="H14" s="43">
        <v>300</v>
      </c>
      <c r="I14" s="43">
        <v>20320001</v>
      </c>
      <c r="J14" s="43">
        <v>20320002</v>
      </c>
      <c r="K14" s="43">
        <v>30500003</v>
      </c>
      <c r="L14" s="43">
        <v>200</v>
      </c>
      <c r="M14" s="47"/>
    </row>
    <row r="15" spans="1:13" ht="21.75">
      <c r="A15" s="43">
        <v>1</v>
      </c>
      <c r="B15" s="43">
        <v>10901011</v>
      </c>
      <c r="C15" s="43">
        <v>1</v>
      </c>
      <c r="D15" s="43">
        <v>101</v>
      </c>
      <c r="E15" s="43">
        <v>11</v>
      </c>
      <c r="F15" s="43">
        <v>101001</v>
      </c>
      <c r="G15" s="43" t="s">
        <v>240</v>
      </c>
      <c r="H15" s="43">
        <v>365</v>
      </c>
      <c r="I15" s="43">
        <v>20320001</v>
      </c>
      <c r="J15" s="43">
        <v>20320002</v>
      </c>
      <c r="K15" s="43">
        <v>30500003</v>
      </c>
      <c r="L15" s="43">
        <v>1000</v>
      </c>
      <c r="M15" s="47"/>
    </row>
    <row r="16" spans="1:13" ht="21.75">
      <c r="A16" s="43">
        <v>1</v>
      </c>
      <c r="B16" s="43">
        <v>10901012</v>
      </c>
      <c r="C16" s="43">
        <v>1</v>
      </c>
      <c r="D16" s="43">
        <v>101</v>
      </c>
      <c r="E16" s="43">
        <v>12</v>
      </c>
      <c r="F16" s="43">
        <v>101001</v>
      </c>
      <c r="G16" s="43" t="s">
        <v>240</v>
      </c>
      <c r="H16" s="43">
        <v>730</v>
      </c>
      <c r="I16" s="43">
        <v>20320001</v>
      </c>
      <c r="J16" s="43">
        <v>20320002</v>
      </c>
      <c r="K16" s="43">
        <v>30500003</v>
      </c>
      <c r="L16" s="43">
        <v>1000</v>
      </c>
      <c r="M16" s="47"/>
    </row>
    <row r="17" spans="1:13" ht="21.75">
      <c r="A17" s="43">
        <v>1</v>
      </c>
      <c r="B17" s="43">
        <v>10901013</v>
      </c>
      <c r="C17" s="43">
        <v>1</v>
      </c>
      <c r="D17" s="43">
        <v>101</v>
      </c>
      <c r="E17" s="43">
        <v>13</v>
      </c>
      <c r="F17" s="43">
        <v>101001</v>
      </c>
      <c r="G17" s="43" t="s">
        <v>240</v>
      </c>
      <c r="H17" s="43">
        <v>1095</v>
      </c>
      <c r="I17" s="43">
        <v>20320001</v>
      </c>
      <c r="J17" s="43">
        <v>20320002</v>
      </c>
      <c r="K17" s="43">
        <v>30500003</v>
      </c>
      <c r="L17" s="43">
        <v>1000</v>
      </c>
      <c r="M17" s="47"/>
    </row>
    <row r="18" spans="1:13" ht="21.75">
      <c r="A18" s="43">
        <v>1</v>
      </c>
      <c r="B18" s="43">
        <v>10902001</v>
      </c>
      <c r="C18" s="43">
        <v>1</v>
      </c>
      <c r="D18" s="43">
        <v>102</v>
      </c>
      <c r="E18" s="43">
        <v>1</v>
      </c>
      <c r="F18" s="43">
        <v>102001</v>
      </c>
      <c r="G18" s="43" t="s">
        <v>241</v>
      </c>
      <c r="H18" s="43">
        <v>10</v>
      </c>
      <c r="I18" s="43">
        <v>20320003</v>
      </c>
      <c r="J18" s="43">
        <v>20320004</v>
      </c>
      <c r="K18" s="43">
        <v>30500000</v>
      </c>
      <c r="L18" s="43">
        <v>3000</v>
      </c>
      <c r="M18" s="47"/>
    </row>
    <row r="19" spans="1:13" ht="21.75">
      <c r="A19" s="43">
        <v>1</v>
      </c>
      <c r="B19" s="43">
        <v>10902002</v>
      </c>
      <c r="C19" s="43">
        <v>1</v>
      </c>
      <c r="D19" s="43">
        <v>102</v>
      </c>
      <c r="E19" s="43">
        <v>2</v>
      </c>
      <c r="F19" s="43">
        <v>102001</v>
      </c>
      <c r="G19" s="43" t="s">
        <v>242</v>
      </c>
      <c r="H19" s="43">
        <v>15</v>
      </c>
      <c r="I19" s="43">
        <v>20320003</v>
      </c>
      <c r="J19" s="43">
        <v>20320004</v>
      </c>
      <c r="K19" s="43">
        <v>30500000</v>
      </c>
      <c r="L19" s="43">
        <v>6000</v>
      </c>
      <c r="M19" s="47"/>
    </row>
    <row r="20" spans="1:13" ht="21.75">
      <c r="A20" s="43">
        <v>1</v>
      </c>
      <c r="B20" s="43">
        <v>10902003</v>
      </c>
      <c r="C20" s="43">
        <v>1</v>
      </c>
      <c r="D20" s="43">
        <v>102</v>
      </c>
      <c r="E20" s="43">
        <v>3</v>
      </c>
      <c r="F20" s="43">
        <v>102001</v>
      </c>
      <c r="G20" s="43" t="s">
        <v>242</v>
      </c>
      <c r="H20" s="43">
        <v>20</v>
      </c>
      <c r="I20" s="43">
        <v>20320003</v>
      </c>
      <c r="J20" s="43">
        <v>20320004</v>
      </c>
      <c r="K20" s="43">
        <v>30500000</v>
      </c>
      <c r="L20" s="43">
        <v>9000</v>
      </c>
      <c r="M20" s="47"/>
    </row>
    <row r="21" spans="1:13" ht="21.75">
      <c r="A21" s="43">
        <v>1</v>
      </c>
      <c r="B21" s="43">
        <v>10902004</v>
      </c>
      <c r="C21" s="43">
        <v>1</v>
      </c>
      <c r="D21" s="43">
        <v>102</v>
      </c>
      <c r="E21" s="43">
        <v>4</v>
      </c>
      <c r="F21" s="43">
        <v>102001</v>
      </c>
      <c r="G21" s="43" t="s">
        <v>242</v>
      </c>
      <c r="H21" s="43">
        <v>25</v>
      </c>
      <c r="I21" s="43">
        <v>20320003</v>
      </c>
      <c r="J21" s="43">
        <v>20320004</v>
      </c>
      <c r="K21" s="43">
        <v>30500000</v>
      </c>
      <c r="L21" s="43">
        <v>12000</v>
      </c>
      <c r="M21" s="47"/>
    </row>
    <row r="22" spans="1:13" ht="21.75">
      <c r="A22" s="43">
        <v>1</v>
      </c>
      <c r="B22" s="43">
        <v>10902005</v>
      </c>
      <c r="C22" s="43">
        <v>1</v>
      </c>
      <c r="D22" s="43">
        <v>102</v>
      </c>
      <c r="E22" s="43">
        <v>5</v>
      </c>
      <c r="F22" s="43">
        <v>102001</v>
      </c>
      <c r="G22" s="43" t="s">
        <v>242</v>
      </c>
      <c r="H22" s="43">
        <v>30</v>
      </c>
      <c r="I22" s="43">
        <v>20320003</v>
      </c>
      <c r="J22" s="43">
        <v>20320004</v>
      </c>
      <c r="K22" s="43">
        <v>30500000</v>
      </c>
      <c r="L22" s="43">
        <v>15000</v>
      </c>
      <c r="M22" s="47"/>
    </row>
    <row r="23" spans="1:13" ht="21.75">
      <c r="A23" s="43">
        <v>1</v>
      </c>
      <c r="B23" s="43">
        <v>10902006</v>
      </c>
      <c r="C23" s="43">
        <v>1</v>
      </c>
      <c r="D23" s="43">
        <v>102</v>
      </c>
      <c r="E23" s="43">
        <v>6</v>
      </c>
      <c r="F23" s="43">
        <v>102001</v>
      </c>
      <c r="G23" s="43" t="s">
        <v>242</v>
      </c>
      <c r="H23" s="43">
        <v>35</v>
      </c>
      <c r="I23" s="43">
        <v>20320003</v>
      </c>
      <c r="J23" s="43">
        <v>20320004</v>
      </c>
      <c r="K23" s="43">
        <v>30500000</v>
      </c>
      <c r="L23" s="43">
        <v>18000</v>
      </c>
      <c r="M23" s="47"/>
    </row>
    <row r="24" spans="1:13" ht="21.75">
      <c r="A24" s="43">
        <v>1</v>
      </c>
      <c r="B24" s="43">
        <v>10902007</v>
      </c>
      <c r="C24" s="43">
        <v>1</v>
      </c>
      <c r="D24" s="43">
        <v>102</v>
      </c>
      <c r="E24" s="43">
        <v>7</v>
      </c>
      <c r="F24" s="43">
        <v>102001</v>
      </c>
      <c r="G24" s="43" t="s">
        <v>242</v>
      </c>
      <c r="H24" s="43">
        <v>40</v>
      </c>
      <c r="I24" s="43">
        <v>20320003</v>
      </c>
      <c r="J24" s="43">
        <v>20320004</v>
      </c>
      <c r="K24" s="43">
        <v>30500000</v>
      </c>
      <c r="L24" s="43">
        <v>21000</v>
      </c>
      <c r="M24" s="47"/>
    </row>
    <row r="25" spans="1:13" ht="21.75">
      <c r="A25" s="43">
        <v>1</v>
      </c>
      <c r="B25" s="43">
        <v>10902008</v>
      </c>
      <c r="C25" s="43">
        <v>1</v>
      </c>
      <c r="D25" s="43">
        <v>102</v>
      </c>
      <c r="E25" s="43">
        <v>8</v>
      </c>
      <c r="F25" s="43">
        <v>102001</v>
      </c>
      <c r="G25" s="43" t="s">
        <v>242</v>
      </c>
      <c r="H25" s="43">
        <v>45</v>
      </c>
      <c r="I25" s="43">
        <v>20320003</v>
      </c>
      <c r="J25" s="43">
        <v>20320004</v>
      </c>
      <c r="K25" s="43">
        <v>30500000</v>
      </c>
      <c r="L25" s="43">
        <v>24000</v>
      </c>
      <c r="M25" s="47"/>
    </row>
    <row r="26" spans="1:13" ht="21.75">
      <c r="A26" s="43">
        <v>1</v>
      </c>
      <c r="B26" s="43">
        <v>10902009</v>
      </c>
      <c r="C26" s="43">
        <v>1</v>
      </c>
      <c r="D26" s="43">
        <v>102</v>
      </c>
      <c r="E26" s="43">
        <v>9</v>
      </c>
      <c r="F26" s="43">
        <v>102001</v>
      </c>
      <c r="G26" s="43" t="s">
        <v>242</v>
      </c>
      <c r="H26" s="43">
        <v>50</v>
      </c>
      <c r="I26" s="43">
        <v>20320003</v>
      </c>
      <c r="J26" s="43">
        <v>20320004</v>
      </c>
      <c r="K26" s="43">
        <v>30500000</v>
      </c>
      <c r="L26" s="43">
        <v>27000</v>
      </c>
      <c r="M26" s="47"/>
    </row>
    <row r="27" spans="1:13" ht="21.75">
      <c r="A27" s="43">
        <v>1</v>
      </c>
      <c r="B27" s="43">
        <v>10902010</v>
      </c>
      <c r="C27" s="43">
        <v>1</v>
      </c>
      <c r="D27" s="43">
        <v>102</v>
      </c>
      <c r="E27" s="43">
        <v>10</v>
      </c>
      <c r="F27" s="43">
        <v>102001</v>
      </c>
      <c r="G27" s="43" t="s">
        <v>242</v>
      </c>
      <c r="H27" s="43">
        <v>55</v>
      </c>
      <c r="I27" s="43">
        <v>20320003</v>
      </c>
      <c r="J27" s="43">
        <v>20320004</v>
      </c>
      <c r="K27" s="43">
        <v>30500000</v>
      </c>
      <c r="L27" s="43">
        <v>30000</v>
      </c>
      <c r="M27" s="47"/>
    </row>
    <row r="28" spans="1:13" ht="21.75">
      <c r="A28" s="43">
        <v>1</v>
      </c>
      <c r="B28" s="43">
        <v>10902011</v>
      </c>
      <c r="C28" s="43">
        <v>1</v>
      </c>
      <c r="D28" s="43">
        <v>102</v>
      </c>
      <c r="E28" s="43">
        <v>11</v>
      </c>
      <c r="F28" s="43">
        <v>102001</v>
      </c>
      <c r="G28" s="43" t="s">
        <v>242</v>
      </c>
      <c r="H28" s="43">
        <v>60</v>
      </c>
      <c r="I28" s="43">
        <v>20320003</v>
      </c>
      <c r="J28" s="43">
        <v>20320004</v>
      </c>
      <c r="K28" s="43">
        <v>30500000</v>
      </c>
      <c r="L28" s="43">
        <v>33000</v>
      </c>
      <c r="M28" s="47"/>
    </row>
    <row r="29" spans="1:13" ht="21.75">
      <c r="A29" s="43">
        <v>1</v>
      </c>
      <c r="B29" s="43">
        <v>10902012</v>
      </c>
      <c r="C29" s="43">
        <v>1</v>
      </c>
      <c r="D29" s="43">
        <v>102</v>
      </c>
      <c r="E29" s="43">
        <v>12</v>
      </c>
      <c r="F29" s="43">
        <v>102001</v>
      </c>
      <c r="G29" s="43" t="s">
        <v>242</v>
      </c>
      <c r="H29" s="43">
        <v>65</v>
      </c>
      <c r="I29" s="43">
        <v>20320003</v>
      </c>
      <c r="J29" s="43">
        <v>20320004</v>
      </c>
      <c r="K29" s="43">
        <v>30500000</v>
      </c>
      <c r="L29" s="43">
        <v>36000</v>
      </c>
      <c r="M29" s="47"/>
    </row>
    <row r="30" spans="1:13" ht="21.75">
      <c r="A30" s="43">
        <v>1</v>
      </c>
      <c r="B30" s="43">
        <v>10902013</v>
      </c>
      <c r="C30" s="43">
        <v>1</v>
      </c>
      <c r="D30" s="43">
        <v>102</v>
      </c>
      <c r="E30" s="43">
        <v>13</v>
      </c>
      <c r="F30" s="43">
        <v>102001</v>
      </c>
      <c r="G30" s="43" t="s">
        <v>242</v>
      </c>
      <c r="H30" s="43">
        <v>70</v>
      </c>
      <c r="I30" s="43">
        <v>20320003</v>
      </c>
      <c r="J30" s="43">
        <v>20320004</v>
      </c>
      <c r="K30" s="43">
        <v>30500000</v>
      </c>
      <c r="L30" s="43">
        <v>39000</v>
      </c>
      <c r="M30" s="47"/>
    </row>
    <row r="31" spans="1:13" ht="21.75">
      <c r="A31" s="43">
        <v>1</v>
      </c>
      <c r="B31" s="43">
        <v>10902014</v>
      </c>
      <c r="C31" s="43">
        <v>1</v>
      </c>
      <c r="D31" s="43">
        <v>102</v>
      </c>
      <c r="E31" s="43">
        <v>14</v>
      </c>
      <c r="F31" s="43">
        <v>102001</v>
      </c>
      <c r="G31" s="43" t="s">
        <v>242</v>
      </c>
      <c r="H31" s="43">
        <v>75</v>
      </c>
      <c r="I31" s="43">
        <v>20320003</v>
      </c>
      <c r="J31" s="43">
        <v>20320004</v>
      </c>
      <c r="K31" s="43">
        <v>30500000</v>
      </c>
      <c r="L31" s="43">
        <v>42000</v>
      </c>
      <c r="M31" s="47"/>
    </row>
    <row r="32" spans="1:13" ht="21.75">
      <c r="A32" s="43">
        <v>1</v>
      </c>
      <c r="B32" s="43">
        <v>10902015</v>
      </c>
      <c r="C32" s="43">
        <v>1</v>
      </c>
      <c r="D32" s="43">
        <v>102</v>
      </c>
      <c r="E32" s="43">
        <v>15</v>
      </c>
      <c r="F32" s="43">
        <v>102001</v>
      </c>
      <c r="G32" s="43" t="s">
        <v>242</v>
      </c>
      <c r="H32" s="43">
        <v>80</v>
      </c>
      <c r="I32" s="43">
        <v>20320003</v>
      </c>
      <c r="J32" s="43">
        <v>20320004</v>
      </c>
      <c r="K32" s="43">
        <v>30500000</v>
      </c>
      <c r="L32" s="43">
        <v>45000</v>
      </c>
      <c r="M32" s="47"/>
    </row>
    <row r="33" spans="1:13" ht="21.75">
      <c r="A33" s="43">
        <v>1</v>
      </c>
      <c r="B33" s="43">
        <v>10902016</v>
      </c>
      <c r="C33" s="43">
        <v>1</v>
      </c>
      <c r="D33" s="43">
        <v>102</v>
      </c>
      <c r="E33" s="43">
        <v>16</v>
      </c>
      <c r="F33" s="43">
        <v>102001</v>
      </c>
      <c r="G33" s="43" t="s">
        <v>242</v>
      </c>
      <c r="H33" s="43">
        <v>85</v>
      </c>
      <c r="I33" s="43">
        <v>20320003</v>
      </c>
      <c r="J33" s="43">
        <v>20320004</v>
      </c>
      <c r="K33" s="43">
        <v>30500000</v>
      </c>
      <c r="L33" s="43">
        <v>48000</v>
      </c>
      <c r="M33" s="47"/>
    </row>
    <row r="34" spans="1:13" ht="21.75">
      <c r="A34" s="43">
        <v>1</v>
      </c>
      <c r="B34" s="43">
        <v>10902017</v>
      </c>
      <c r="C34" s="43">
        <v>1</v>
      </c>
      <c r="D34" s="43">
        <v>102</v>
      </c>
      <c r="E34" s="43">
        <v>17</v>
      </c>
      <c r="F34" s="43">
        <v>102001</v>
      </c>
      <c r="G34" s="43" t="s">
        <v>242</v>
      </c>
      <c r="H34" s="43">
        <v>90</v>
      </c>
      <c r="I34" s="43">
        <v>20320003</v>
      </c>
      <c r="J34" s="43">
        <v>20320004</v>
      </c>
      <c r="K34" s="43">
        <v>30500000</v>
      </c>
      <c r="L34" s="43">
        <v>51000</v>
      </c>
      <c r="M34" s="47"/>
    </row>
    <row r="35" spans="1:13" ht="21.75">
      <c r="A35" s="43">
        <v>1</v>
      </c>
      <c r="B35" s="43">
        <v>10902018</v>
      </c>
      <c r="C35" s="43">
        <v>1</v>
      </c>
      <c r="D35" s="43">
        <v>102</v>
      </c>
      <c r="E35" s="43">
        <v>18</v>
      </c>
      <c r="F35" s="43">
        <v>102001</v>
      </c>
      <c r="G35" s="43" t="s">
        <v>242</v>
      </c>
      <c r="H35" s="43">
        <v>95</v>
      </c>
      <c r="I35" s="43">
        <v>20320003</v>
      </c>
      <c r="J35" s="43">
        <v>20320004</v>
      </c>
      <c r="K35" s="43">
        <v>30500000</v>
      </c>
      <c r="L35" s="43">
        <v>54000</v>
      </c>
      <c r="M35" s="47"/>
    </row>
    <row r="36" spans="1:13" ht="21.75">
      <c r="A36" s="43">
        <v>1</v>
      </c>
      <c r="B36" s="43">
        <v>10902019</v>
      </c>
      <c r="C36" s="43">
        <v>1</v>
      </c>
      <c r="D36" s="43">
        <v>102</v>
      </c>
      <c r="E36" s="43">
        <v>19</v>
      </c>
      <c r="F36" s="43">
        <v>102001</v>
      </c>
      <c r="G36" s="43" t="s">
        <v>242</v>
      </c>
      <c r="H36" s="43">
        <v>100</v>
      </c>
      <c r="I36" s="43">
        <v>20320003</v>
      </c>
      <c r="J36" s="43">
        <v>20320004</v>
      </c>
      <c r="K36" s="43">
        <v>30500000</v>
      </c>
      <c r="L36" s="43">
        <v>57000</v>
      </c>
      <c r="M36" s="47"/>
    </row>
    <row r="37" spans="1:13" ht="21.75">
      <c r="A37" s="43">
        <v>1</v>
      </c>
      <c r="B37" s="43">
        <v>10911001</v>
      </c>
      <c r="C37" s="43">
        <v>2</v>
      </c>
      <c r="D37" s="43">
        <v>201</v>
      </c>
      <c r="E37" s="43">
        <v>1</v>
      </c>
      <c r="F37" s="43">
        <v>111001</v>
      </c>
      <c r="G37" s="43" t="s">
        <v>243</v>
      </c>
      <c r="H37" s="43">
        <v>20</v>
      </c>
      <c r="I37" s="43">
        <v>20320201</v>
      </c>
      <c r="J37" s="43">
        <v>20320202</v>
      </c>
      <c r="K37" s="43">
        <v>30400000</v>
      </c>
      <c r="L37" s="43">
        <v>10</v>
      </c>
      <c r="M37" s="47"/>
    </row>
    <row r="38" spans="1:13" ht="21.75">
      <c r="A38" s="43">
        <v>1</v>
      </c>
      <c r="B38" s="43">
        <v>10911002</v>
      </c>
      <c r="C38" s="43">
        <v>2</v>
      </c>
      <c r="D38" s="43">
        <v>201</v>
      </c>
      <c r="E38" s="43">
        <v>2</v>
      </c>
      <c r="F38" s="43">
        <v>111001</v>
      </c>
      <c r="G38" s="43" t="s">
        <v>242</v>
      </c>
      <c r="H38" s="43">
        <v>40</v>
      </c>
      <c r="I38" s="43">
        <v>20320201</v>
      </c>
      <c r="J38" s="43">
        <v>20320202</v>
      </c>
      <c r="K38" s="43">
        <v>30400000</v>
      </c>
      <c r="L38" s="43">
        <v>12</v>
      </c>
      <c r="M38" s="47"/>
    </row>
    <row r="39" spans="1:13" ht="21.75">
      <c r="A39" s="43">
        <v>1</v>
      </c>
      <c r="B39" s="43">
        <v>10911003</v>
      </c>
      <c r="C39" s="43">
        <v>2</v>
      </c>
      <c r="D39" s="43">
        <v>201</v>
      </c>
      <c r="E39" s="43">
        <v>3</v>
      </c>
      <c r="F39" s="43">
        <v>111001</v>
      </c>
      <c r="G39" s="43" t="s">
        <v>242</v>
      </c>
      <c r="H39" s="43">
        <v>60</v>
      </c>
      <c r="I39" s="43">
        <v>20320201</v>
      </c>
      <c r="J39" s="43">
        <v>20320202</v>
      </c>
      <c r="K39" s="43">
        <v>30400000</v>
      </c>
      <c r="L39" s="43">
        <v>14</v>
      </c>
      <c r="M39" s="47"/>
    </row>
    <row r="40" spans="1:13" ht="21.75">
      <c r="A40" s="43">
        <v>1</v>
      </c>
      <c r="B40" s="43">
        <v>10911004</v>
      </c>
      <c r="C40" s="43">
        <v>2</v>
      </c>
      <c r="D40" s="43">
        <v>201</v>
      </c>
      <c r="E40" s="43">
        <v>4</v>
      </c>
      <c r="F40" s="43">
        <v>111001</v>
      </c>
      <c r="G40" s="43" t="s">
        <v>242</v>
      </c>
      <c r="H40" s="43">
        <v>80</v>
      </c>
      <c r="I40" s="43">
        <v>20320201</v>
      </c>
      <c r="J40" s="43">
        <v>20320202</v>
      </c>
      <c r="K40" s="43">
        <v>30400000</v>
      </c>
      <c r="L40" s="43">
        <v>16</v>
      </c>
      <c r="M40" s="47"/>
    </row>
    <row r="41" spans="1:13" ht="21.75">
      <c r="A41" s="43">
        <v>1</v>
      </c>
      <c r="B41" s="43">
        <v>10911005</v>
      </c>
      <c r="C41" s="43">
        <v>2</v>
      </c>
      <c r="D41" s="43">
        <v>201</v>
      </c>
      <c r="E41" s="43">
        <v>5</v>
      </c>
      <c r="F41" s="43">
        <v>111001</v>
      </c>
      <c r="G41" s="43" t="s">
        <v>242</v>
      </c>
      <c r="H41" s="43">
        <v>100</v>
      </c>
      <c r="I41" s="43">
        <v>20320201</v>
      </c>
      <c r="J41" s="43">
        <v>20320202</v>
      </c>
      <c r="K41" s="43">
        <v>30400000</v>
      </c>
      <c r="L41" s="43">
        <v>18</v>
      </c>
      <c r="M41" s="47"/>
    </row>
    <row r="42" spans="1:13" ht="21.75">
      <c r="A42" s="43">
        <v>1</v>
      </c>
      <c r="B42" s="43">
        <v>10911006</v>
      </c>
      <c r="C42" s="43">
        <v>2</v>
      </c>
      <c r="D42" s="43">
        <v>201</v>
      </c>
      <c r="E42" s="43">
        <v>6</v>
      </c>
      <c r="F42" s="43">
        <v>111001</v>
      </c>
      <c r="G42" s="43" t="s">
        <v>242</v>
      </c>
      <c r="H42" s="43">
        <v>150</v>
      </c>
      <c r="I42" s="43">
        <v>20320201</v>
      </c>
      <c r="J42" s="43">
        <v>20320202</v>
      </c>
      <c r="K42" s="43">
        <v>30400000</v>
      </c>
      <c r="L42" s="43">
        <v>20</v>
      </c>
      <c r="M42" s="47"/>
    </row>
    <row r="43" spans="1:13" ht="21.75">
      <c r="A43" s="43">
        <v>1</v>
      </c>
      <c r="B43" s="43">
        <v>10911007</v>
      </c>
      <c r="C43" s="43">
        <v>2</v>
      </c>
      <c r="D43" s="43">
        <v>201</v>
      </c>
      <c r="E43" s="43">
        <v>7</v>
      </c>
      <c r="F43" s="43">
        <v>111001</v>
      </c>
      <c r="G43" s="43" t="s">
        <v>242</v>
      </c>
      <c r="H43" s="43">
        <v>200</v>
      </c>
      <c r="I43" s="43">
        <v>20320201</v>
      </c>
      <c r="J43" s="43">
        <v>20320202</v>
      </c>
      <c r="K43" s="43">
        <v>30400000</v>
      </c>
      <c r="L43" s="43">
        <v>22</v>
      </c>
      <c r="M43" s="47"/>
    </row>
    <row r="44" spans="1:13" ht="21.75">
      <c r="A44" s="43">
        <v>1</v>
      </c>
      <c r="B44" s="43">
        <v>10911008</v>
      </c>
      <c r="C44" s="43">
        <v>2</v>
      </c>
      <c r="D44" s="43">
        <v>201</v>
      </c>
      <c r="E44" s="43">
        <v>8</v>
      </c>
      <c r="F44" s="43">
        <v>111001</v>
      </c>
      <c r="G44" s="43" t="s">
        <v>242</v>
      </c>
      <c r="H44" s="43">
        <v>250</v>
      </c>
      <c r="I44" s="43">
        <v>20320201</v>
      </c>
      <c r="J44" s="43">
        <v>20320202</v>
      </c>
      <c r="K44" s="43">
        <v>30400000</v>
      </c>
      <c r="L44" s="43">
        <v>24</v>
      </c>
      <c r="M44" s="47"/>
    </row>
    <row r="45" spans="1:13" ht="21.75">
      <c r="A45" s="43">
        <v>1</v>
      </c>
      <c r="B45" s="43">
        <v>10911009</v>
      </c>
      <c r="C45" s="43">
        <v>2</v>
      </c>
      <c r="D45" s="43">
        <v>201</v>
      </c>
      <c r="E45" s="43">
        <v>9</v>
      </c>
      <c r="F45" s="43">
        <v>111001</v>
      </c>
      <c r="G45" s="43" t="s">
        <v>242</v>
      </c>
      <c r="H45" s="43">
        <v>300</v>
      </c>
      <c r="I45" s="43">
        <v>20320201</v>
      </c>
      <c r="J45" s="43">
        <v>20320202</v>
      </c>
      <c r="K45" s="43">
        <v>30400000</v>
      </c>
      <c r="L45" s="43">
        <v>26</v>
      </c>
      <c r="M45" s="47"/>
    </row>
    <row r="46" spans="1:13" ht="21.75">
      <c r="A46" s="43">
        <v>1</v>
      </c>
      <c r="B46" s="43">
        <v>10911010</v>
      </c>
      <c r="C46" s="43">
        <v>2</v>
      </c>
      <c r="D46" s="43">
        <v>201</v>
      </c>
      <c r="E46" s="43">
        <v>10</v>
      </c>
      <c r="F46" s="43">
        <v>111001</v>
      </c>
      <c r="G46" s="43" t="s">
        <v>242</v>
      </c>
      <c r="H46" s="43">
        <v>350</v>
      </c>
      <c r="I46" s="43">
        <v>20320201</v>
      </c>
      <c r="J46" s="43">
        <v>20320202</v>
      </c>
      <c r="K46" s="43">
        <v>30400000</v>
      </c>
      <c r="L46" s="43">
        <v>28</v>
      </c>
      <c r="M46" s="47"/>
    </row>
    <row r="47" spans="1:13" ht="21.75">
      <c r="A47" s="43">
        <v>1</v>
      </c>
      <c r="B47" s="43">
        <v>10911011</v>
      </c>
      <c r="C47" s="43">
        <v>2</v>
      </c>
      <c r="D47" s="43">
        <v>201</v>
      </c>
      <c r="E47" s="43">
        <v>11</v>
      </c>
      <c r="F47" s="43">
        <v>111001</v>
      </c>
      <c r="G47" s="43" t="s">
        <v>242</v>
      </c>
      <c r="H47" s="43">
        <v>400</v>
      </c>
      <c r="I47" s="43">
        <v>20320201</v>
      </c>
      <c r="J47" s="43">
        <v>20320202</v>
      </c>
      <c r="K47" s="43">
        <v>30400000</v>
      </c>
      <c r="L47" s="43">
        <v>30</v>
      </c>
      <c r="M47" s="47"/>
    </row>
    <row r="48" spans="1:13" ht="21.75">
      <c r="A48" s="43">
        <v>1</v>
      </c>
      <c r="B48" s="43">
        <v>10911012</v>
      </c>
      <c r="C48" s="43">
        <v>2</v>
      </c>
      <c r="D48" s="43">
        <v>201</v>
      </c>
      <c r="E48" s="43">
        <v>12</v>
      </c>
      <c r="F48" s="43">
        <v>111001</v>
      </c>
      <c r="G48" s="43" t="s">
        <v>242</v>
      </c>
      <c r="H48" s="43">
        <v>450</v>
      </c>
      <c r="I48" s="43">
        <v>20320201</v>
      </c>
      <c r="J48" s="43">
        <v>20320202</v>
      </c>
      <c r="K48" s="43">
        <v>30400000</v>
      </c>
      <c r="L48" s="43">
        <v>32</v>
      </c>
      <c r="M48" s="47"/>
    </row>
    <row r="49" spans="1:13" ht="21.75">
      <c r="A49" s="43">
        <v>1</v>
      </c>
      <c r="B49" s="43">
        <v>10911013</v>
      </c>
      <c r="C49" s="43">
        <v>2</v>
      </c>
      <c r="D49" s="43">
        <v>201</v>
      </c>
      <c r="E49" s="43">
        <v>13</v>
      </c>
      <c r="F49" s="43">
        <v>111001</v>
      </c>
      <c r="G49" s="43" t="s">
        <v>242</v>
      </c>
      <c r="H49" s="43">
        <v>500</v>
      </c>
      <c r="I49" s="43">
        <v>20320201</v>
      </c>
      <c r="J49" s="43">
        <v>20320202</v>
      </c>
      <c r="K49" s="43">
        <v>30400000</v>
      </c>
      <c r="L49" s="43">
        <v>34</v>
      </c>
      <c r="M49" s="47"/>
    </row>
    <row r="50" spans="1:13" ht="21.75">
      <c r="A50" s="43">
        <v>1</v>
      </c>
      <c r="B50" s="43">
        <v>10911014</v>
      </c>
      <c r="C50" s="43">
        <v>2</v>
      </c>
      <c r="D50" s="43">
        <v>201</v>
      </c>
      <c r="E50" s="43">
        <v>14</v>
      </c>
      <c r="F50" s="43">
        <v>111001</v>
      </c>
      <c r="G50" s="43" t="s">
        <v>242</v>
      </c>
      <c r="H50" s="43">
        <v>550</v>
      </c>
      <c r="I50" s="43">
        <v>20320201</v>
      </c>
      <c r="J50" s="43">
        <v>20320202</v>
      </c>
      <c r="K50" s="43">
        <v>30400000</v>
      </c>
      <c r="L50" s="43">
        <v>36</v>
      </c>
      <c r="M50" s="47"/>
    </row>
    <row r="51" spans="1:13" ht="21.75">
      <c r="A51" s="43">
        <v>1</v>
      </c>
      <c r="B51" s="43">
        <v>10911015</v>
      </c>
      <c r="C51" s="43">
        <v>2</v>
      </c>
      <c r="D51" s="43">
        <v>201</v>
      </c>
      <c r="E51" s="43">
        <v>15</v>
      </c>
      <c r="F51" s="43">
        <v>111001</v>
      </c>
      <c r="G51" s="43" t="s">
        <v>242</v>
      </c>
      <c r="H51" s="43">
        <v>600</v>
      </c>
      <c r="I51" s="43">
        <v>20320201</v>
      </c>
      <c r="J51" s="43">
        <v>20320202</v>
      </c>
      <c r="K51" s="43">
        <v>30400000</v>
      </c>
      <c r="L51" s="43">
        <v>38</v>
      </c>
      <c r="M51" s="47"/>
    </row>
    <row r="52" spans="1:13" ht="21.75">
      <c r="A52" s="43">
        <v>1</v>
      </c>
      <c r="B52" s="43">
        <v>10911016</v>
      </c>
      <c r="C52" s="43">
        <v>2</v>
      </c>
      <c r="D52" s="43">
        <v>201</v>
      </c>
      <c r="E52" s="43">
        <v>16</v>
      </c>
      <c r="F52" s="43">
        <v>111001</v>
      </c>
      <c r="G52" s="43" t="s">
        <v>242</v>
      </c>
      <c r="H52" s="43">
        <v>650</v>
      </c>
      <c r="I52" s="43">
        <v>20320201</v>
      </c>
      <c r="J52" s="43">
        <v>20320202</v>
      </c>
      <c r="K52" s="43">
        <v>30400000</v>
      </c>
      <c r="L52" s="43">
        <v>40</v>
      </c>
      <c r="M52" s="47"/>
    </row>
    <row r="53" spans="1:13" ht="21.75">
      <c r="A53" s="43">
        <v>1</v>
      </c>
      <c r="B53" s="43">
        <v>10911017</v>
      </c>
      <c r="C53" s="43">
        <v>2</v>
      </c>
      <c r="D53" s="43">
        <v>201</v>
      </c>
      <c r="E53" s="43">
        <v>17</v>
      </c>
      <c r="F53" s="43">
        <v>111001</v>
      </c>
      <c r="G53" s="43" t="s">
        <v>242</v>
      </c>
      <c r="H53" s="43">
        <v>700</v>
      </c>
      <c r="I53" s="43">
        <v>20320201</v>
      </c>
      <c r="J53" s="43">
        <v>20320202</v>
      </c>
      <c r="K53" s="43">
        <v>30400000</v>
      </c>
      <c r="L53" s="43">
        <v>42</v>
      </c>
      <c r="M53" s="47"/>
    </row>
    <row r="54" spans="1:13" ht="21.75">
      <c r="A54" s="43">
        <v>1</v>
      </c>
      <c r="B54" s="43">
        <v>10911018</v>
      </c>
      <c r="C54" s="43">
        <v>2</v>
      </c>
      <c r="D54" s="43">
        <v>201</v>
      </c>
      <c r="E54" s="43">
        <v>18</v>
      </c>
      <c r="F54" s="43">
        <v>111001</v>
      </c>
      <c r="G54" s="43" t="s">
        <v>242</v>
      </c>
      <c r="H54" s="43">
        <v>750</v>
      </c>
      <c r="I54" s="43">
        <v>20320201</v>
      </c>
      <c r="J54" s="43">
        <v>20320202</v>
      </c>
      <c r="K54" s="43">
        <v>30400000</v>
      </c>
      <c r="L54" s="43">
        <v>44</v>
      </c>
      <c r="M54" s="47"/>
    </row>
    <row r="55" spans="1:13" ht="21.75">
      <c r="A55" s="43">
        <v>1</v>
      </c>
      <c r="B55" s="43">
        <v>10911019</v>
      </c>
      <c r="C55" s="43">
        <v>2</v>
      </c>
      <c r="D55" s="43">
        <v>201</v>
      </c>
      <c r="E55" s="43">
        <v>19</v>
      </c>
      <c r="F55" s="43">
        <v>111001</v>
      </c>
      <c r="G55" s="43" t="s">
        <v>242</v>
      </c>
      <c r="H55" s="43">
        <v>800</v>
      </c>
      <c r="I55" s="43">
        <v>20320201</v>
      </c>
      <c r="J55" s="43">
        <v>20320202</v>
      </c>
      <c r="K55" s="43">
        <v>30400000</v>
      </c>
      <c r="L55" s="43">
        <v>46</v>
      </c>
      <c r="M55" s="47"/>
    </row>
    <row r="56" spans="1:13" ht="21.75">
      <c r="A56" s="43">
        <v>1</v>
      </c>
      <c r="B56" s="43">
        <v>10911020</v>
      </c>
      <c r="C56" s="43">
        <v>2</v>
      </c>
      <c r="D56" s="43">
        <v>201</v>
      </c>
      <c r="E56" s="43">
        <v>20</v>
      </c>
      <c r="F56" s="43">
        <v>111001</v>
      </c>
      <c r="G56" s="43" t="s">
        <v>242</v>
      </c>
      <c r="H56" s="43">
        <v>850</v>
      </c>
      <c r="I56" s="43">
        <v>20320201</v>
      </c>
      <c r="J56" s="43">
        <v>20320202</v>
      </c>
      <c r="K56" s="43">
        <v>30400000</v>
      </c>
      <c r="L56" s="43">
        <v>48</v>
      </c>
      <c r="M56" s="47"/>
    </row>
    <row r="57" spans="1:13" ht="21.75">
      <c r="A57" s="43">
        <v>1</v>
      </c>
      <c r="B57" s="43">
        <v>10911021</v>
      </c>
      <c r="C57" s="43">
        <v>2</v>
      </c>
      <c r="D57" s="43">
        <v>202</v>
      </c>
      <c r="E57" s="43">
        <v>1</v>
      </c>
      <c r="F57" s="43">
        <v>111002</v>
      </c>
      <c r="G57" s="43" t="s">
        <v>245</v>
      </c>
      <c r="H57" s="43">
        <v>20</v>
      </c>
      <c r="I57" s="43">
        <v>20320203</v>
      </c>
      <c r="J57" s="43">
        <v>20320204</v>
      </c>
      <c r="K57" s="43">
        <v>30400000</v>
      </c>
      <c r="L57" s="43">
        <v>10</v>
      </c>
      <c r="M57" s="47"/>
    </row>
    <row r="58" spans="1:13" ht="21.75">
      <c r="A58" s="43">
        <v>1</v>
      </c>
      <c r="B58" s="43">
        <v>10911022</v>
      </c>
      <c r="C58" s="43">
        <v>2</v>
      </c>
      <c r="D58" s="43">
        <v>202</v>
      </c>
      <c r="E58" s="43">
        <v>2</v>
      </c>
      <c r="F58" s="43">
        <v>111002</v>
      </c>
      <c r="G58" s="43" t="s">
        <v>242</v>
      </c>
      <c r="H58" s="43">
        <v>40</v>
      </c>
      <c r="I58" s="43">
        <v>20320203</v>
      </c>
      <c r="J58" s="43">
        <v>20320204</v>
      </c>
      <c r="K58" s="43">
        <v>30400000</v>
      </c>
      <c r="L58" s="43">
        <v>12</v>
      </c>
      <c r="M58" s="47"/>
    </row>
    <row r="59" spans="1:13" ht="21.75">
      <c r="A59" s="43">
        <v>1</v>
      </c>
      <c r="B59" s="43">
        <v>10911023</v>
      </c>
      <c r="C59" s="43">
        <v>2</v>
      </c>
      <c r="D59" s="43">
        <v>202</v>
      </c>
      <c r="E59" s="43">
        <v>3</v>
      </c>
      <c r="F59" s="43">
        <v>111002</v>
      </c>
      <c r="G59" s="43" t="s">
        <v>242</v>
      </c>
      <c r="H59" s="43">
        <v>60</v>
      </c>
      <c r="I59" s="43">
        <v>20320203</v>
      </c>
      <c r="J59" s="43">
        <v>20320204</v>
      </c>
      <c r="K59" s="43">
        <v>30400000</v>
      </c>
      <c r="L59" s="43">
        <v>14</v>
      </c>
      <c r="M59" s="47"/>
    </row>
    <row r="60" spans="1:13" ht="21.75">
      <c r="A60" s="43">
        <v>1</v>
      </c>
      <c r="B60" s="43">
        <v>10911024</v>
      </c>
      <c r="C60" s="43">
        <v>2</v>
      </c>
      <c r="D60" s="43">
        <v>202</v>
      </c>
      <c r="E60" s="43">
        <v>4</v>
      </c>
      <c r="F60" s="43">
        <v>111002</v>
      </c>
      <c r="G60" s="43" t="s">
        <v>242</v>
      </c>
      <c r="H60" s="43">
        <v>80</v>
      </c>
      <c r="I60" s="43">
        <v>20320203</v>
      </c>
      <c r="J60" s="43">
        <v>20320204</v>
      </c>
      <c r="K60" s="43">
        <v>30400000</v>
      </c>
      <c r="L60" s="43">
        <v>16</v>
      </c>
      <c r="M60" s="47"/>
    </row>
    <row r="61" spans="1:13" ht="21.75">
      <c r="A61" s="43">
        <v>1</v>
      </c>
      <c r="B61" s="43">
        <v>10911025</v>
      </c>
      <c r="C61" s="43">
        <v>2</v>
      </c>
      <c r="D61" s="43">
        <v>202</v>
      </c>
      <c r="E61" s="43">
        <v>5</v>
      </c>
      <c r="F61" s="43">
        <v>111002</v>
      </c>
      <c r="G61" s="43" t="s">
        <v>242</v>
      </c>
      <c r="H61" s="43">
        <v>100</v>
      </c>
      <c r="I61" s="43">
        <v>20320203</v>
      </c>
      <c r="J61" s="43">
        <v>20320204</v>
      </c>
      <c r="K61" s="43">
        <v>30400000</v>
      </c>
      <c r="L61" s="43">
        <v>18</v>
      </c>
      <c r="M61" s="47"/>
    </row>
    <row r="62" spans="1:13" ht="21.75">
      <c r="A62" s="43">
        <v>1</v>
      </c>
      <c r="B62" s="43">
        <v>10911026</v>
      </c>
      <c r="C62" s="43">
        <v>2</v>
      </c>
      <c r="D62" s="43">
        <v>202</v>
      </c>
      <c r="E62" s="43">
        <v>6</v>
      </c>
      <c r="F62" s="43">
        <v>111002</v>
      </c>
      <c r="G62" s="43" t="s">
        <v>242</v>
      </c>
      <c r="H62" s="43">
        <v>150</v>
      </c>
      <c r="I62" s="43">
        <v>20320203</v>
      </c>
      <c r="J62" s="43">
        <v>20320204</v>
      </c>
      <c r="K62" s="43">
        <v>30400000</v>
      </c>
      <c r="L62" s="43">
        <v>20</v>
      </c>
      <c r="M62" s="47"/>
    </row>
    <row r="63" spans="1:13" ht="21.75">
      <c r="A63" s="43">
        <v>1</v>
      </c>
      <c r="B63" s="43">
        <v>10911027</v>
      </c>
      <c r="C63" s="43">
        <v>2</v>
      </c>
      <c r="D63" s="43">
        <v>202</v>
      </c>
      <c r="E63" s="43">
        <v>7</v>
      </c>
      <c r="F63" s="43">
        <v>111002</v>
      </c>
      <c r="G63" s="43" t="s">
        <v>242</v>
      </c>
      <c r="H63" s="43">
        <v>200</v>
      </c>
      <c r="I63" s="43">
        <v>20320203</v>
      </c>
      <c r="J63" s="43">
        <v>20320204</v>
      </c>
      <c r="K63" s="43">
        <v>30400000</v>
      </c>
      <c r="L63" s="43">
        <v>22</v>
      </c>
      <c r="M63" s="47"/>
    </row>
    <row r="64" spans="1:13" ht="21.75">
      <c r="A64" s="43">
        <v>1</v>
      </c>
      <c r="B64" s="43">
        <v>10911028</v>
      </c>
      <c r="C64" s="43">
        <v>2</v>
      </c>
      <c r="D64" s="43">
        <v>202</v>
      </c>
      <c r="E64" s="43">
        <v>8</v>
      </c>
      <c r="F64" s="43">
        <v>111002</v>
      </c>
      <c r="G64" s="43" t="s">
        <v>242</v>
      </c>
      <c r="H64" s="43">
        <v>250</v>
      </c>
      <c r="I64" s="43">
        <v>20320203</v>
      </c>
      <c r="J64" s="43">
        <v>20320204</v>
      </c>
      <c r="K64" s="43">
        <v>30400000</v>
      </c>
      <c r="L64" s="43">
        <v>24</v>
      </c>
      <c r="M64" s="47"/>
    </row>
    <row r="65" spans="1:13" ht="21.75">
      <c r="A65" s="43">
        <v>1</v>
      </c>
      <c r="B65" s="43">
        <v>10911029</v>
      </c>
      <c r="C65" s="43">
        <v>2</v>
      </c>
      <c r="D65" s="43">
        <v>202</v>
      </c>
      <c r="E65" s="43">
        <v>9</v>
      </c>
      <c r="F65" s="43">
        <v>111002</v>
      </c>
      <c r="G65" s="43" t="s">
        <v>242</v>
      </c>
      <c r="H65" s="43">
        <v>300</v>
      </c>
      <c r="I65" s="43">
        <v>20320203</v>
      </c>
      <c r="J65" s="43">
        <v>20320204</v>
      </c>
      <c r="K65" s="43">
        <v>30400000</v>
      </c>
      <c r="L65" s="43">
        <v>26</v>
      </c>
      <c r="M65" s="47"/>
    </row>
    <row r="66" spans="1:13" ht="21.75">
      <c r="A66" s="43">
        <v>1</v>
      </c>
      <c r="B66" s="43">
        <v>10911030</v>
      </c>
      <c r="C66" s="43">
        <v>2</v>
      </c>
      <c r="D66" s="43">
        <v>202</v>
      </c>
      <c r="E66" s="43">
        <v>10</v>
      </c>
      <c r="F66" s="43">
        <v>111002</v>
      </c>
      <c r="G66" s="43" t="s">
        <v>242</v>
      </c>
      <c r="H66" s="43">
        <v>350</v>
      </c>
      <c r="I66" s="43">
        <v>20320203</v>
      </c>
      <c r="J66" s="43">
        <v>20320204</v>
      </c>
      <c r="K66" s="43">
        <v>30400000</v>
      </c>
      <c r="L66" s="43">
        <v>28</v>
      </c>
      <c r="M66" s="47"/>
    </row>
    <row r="67" spans="1:13" ht="21.75">
      <c r="A67" s="43">
        <v>1</v>
      </c>
      <c r="B67" s="43">
        <v>10911031</v>
      </c>
      <c r="C67" s="43">
        <v>2</v>
      </c>
      <c r="D67" s="43">
        <v>202</v>
      </c>
      <c r="E67" s="43">
        <v>11</v>
      </c>
      <c r="F67" s="43">
        <v>111002</v>
      </c>
      <c r="G67" s="43" t="s">
        <v>242</v>
      </c>
      <c r="H67" s="43">
        <v>400</v>
      </c>
      <c r="I67" s="43">
        <v>20320203</v>
      </c>
      <c r="J67" s="43">
        <v>20320204</v>
      </c>
      <c r="K67" s="43">
        <v>30400000</v>
      </c>
      <c r="L67" s="43">
        <v>30</v>
      </c>
      <c r="M67" s="47"/>
    </row>
    <row r="68" spans="1:13" ht="21.75">
      <c r="A68" s="43">
        <v>1</v>
      </c>
      <c r="B68" s="43">
        <v>10911032</v>
      </c>
      <c r="C68" s="43">
        <v>2</v>
      </c>
      <c r="D68" s="43">
        <v>202</v>
      </c>
      <c r="E68" s="43">
        <v>12</v>
      </c>
      <c r="F68" s="43">
        <v>111002</v>
      </c>
      <c r="G68" s="43" t="s">
        <v>242</v>
      </c>
      <c r="H68" s="43">
        <v>450</v>
      </c>
      <c r="I68" s="43">
        <v>20320203</v>
      </c>
      <c r="J68" s="43">
        <v>20320204</v>
      </c>
      <c r="K68" s="43">
        <v>30400000</v>
      </c>
      <c r="L68" s="43">
        <v>32</v>
      </c>
      <c r="M68" s="47"/>
    </row>
    <row r="69" spans="1:13" ht="21.75">
      <c r="A69" s="43">
        <v>1</v>
      </c>
      <c r="B69" s="43">
        <v>10911033</v>
      </c>
      <c r="C69" s="43">
        <v>2</v>
      </c>
      <c r="D69" s="43">
        <v>202</v>
      </c>
      <c r="E69" s="43">
        <v>13</v>
      </c>
      <c r="F69" s="43">
        <v>111002</v>
      </c>
      <c r="G69" s="43" t="s">
        <v>242</v>
      </c>
      <c r="H69" s="43">
        <v>500</v>
      </c>
      <c r="I69" s="43">
        <v>20320203</v>
      </c>
      <c r="J69" s="43">
        <v>20320204</v>
      </c>
      <c r="K69" s="43">
        <v>30400000</v>
      </c>
      <c r="L69" s="43">
        <v>34</v>
      </c>
      <c r="M69" s="47"/>
    </row>
    <row r="70" spans="1:13" ht="21.75">
      <c r="A70" s="43">
        <v>1</v>
      </c>
      <c r="B70" s="43">
        <v>10911034</v>
      </c>
      <c r="C70" s="43">
        <v>2</v>
      </c>
      <c r="D70" s="43">
        <v>202</v>
      </c>
      <c r="E70" s="43">
        <v>14</v>
      </c>
      <c r="F70" s="43">
        <v>111002</v>
      </c>
      <c r="G70" s="43" t="s">
        <v>242</v>
      </c>
      <c r="H70" s="43">
        <v>550</v>
      </c>
      <c r="I70" s="43">
        <v>20320203</v>
      </c>
      <c r="J70" s="43">
        <v>20320204</v>
      </c>
      <c r="K70" s="43">
        <v>30400000</v>
      </c>
      <c r="L70" s="43">
        <v>36</v>
      </c>
      <c r="M70" s="47"/>
    </row>
    <row r="71" spans="1:13" ht="21.75">
      <c r="A71" s="43">
        <v>1</v>
      </c>
      <c r="B71" s="43">
        <v>10911035</v>
      </c>
      <c r="C71" s="43">
        <v>2</v>
      </c>
      <c r="D71" s="43">
        <v>202</v>
      </c>
      <c r="E71" s="43">
        <v>15</v>
      </c>
      <c r="F71" s="43">
        <v>111002</v>
      </c>
      <c r="G71" s="43" t="s">
        <v>242</v>
      </c>
      <c r="H71" s="43">
        <v>600</v>
      </c>
      <c r="I71" s="43">
        <v>20320203</v>
      </c>
      <c r="J71" s="43">
        <v>20320204</v>
      </c>
      <c r="K71" s="43">
        <v>30400000</v>
      </c>
      <c r="L71" s="43">
        <v>38</v>
      </c>
      <c r="M71" s="47"/>
    </row>
    <row r="72" spans="1:13" ht="21.75">
      <c r="A72" s="43">
        <v>1</v>
      </c>
      <c r="B72" s="43">
        <v>10911036</v>
      </c>
      <c r="C72" s="43">
        <v>2</v>
      </c>
      <c r="D72" s="43">
        <v>202</v>
      </c>
      <c r="E72" s="43">
        <v>16</v>
      </c>
      <c r="F72" s="43">
        <v>111002</v>
      </c>
      <c r="G72" s="43" t="s">
        <v>242</v>
      </c>
      <c r="H72" s="43">
        <v>650</v>
      </c>
      <c r="I72" s="43">
        <v>20320203</v>
      </c>
      <c r="J72" s="43">
        <v>20320204</v>
      </c>
      <c r="K72" s="43">
        <v>30400000</v>
      </c>
      <c r="L72" s="43">
        <v>40</v>
      </c>
      <c r="M72" s="47"/>
    </row>
    <row r="73" spans="1:13" ht="21.75">
      <c r="A73" s="43">
        <v>1</v>
      </c>
      <c r="B73" s="43">
        <v>10911037</v>
      </c>
      <c r="C73" s="43">
        <v>2</v>
      </c>
      <c r="D73" s="43">
        <v>202</v>
      </c>
      <c r="E73" s="43">
        <v>17</v>
      </c>
      <c r="F73" s="43">
        <v>111002</v>
      </c>
      <c r="G73" s="43" t="s">
        <v>242</v>
      </c>
      <c r="H73" s="43">
        <v>700</v>
      </c>
      <c r="I73" s="43">
        <v>20320203</v>
      </c>
      <c r="J73" s="43">
        <v>20320204</v>
      </c>
      <c r="K73" s="43">
        <v>30400000</v>
      </c>
      <c r="L73" s="43">
        <v>42</v>
      </c>
      <c r="M73" s="47"/>
    </row>
    <row r="74" spans="1:13" ht="21.75">
      <c r="A74" s="43">
        <v>1</v>
      </c>
      <c r="B74" s="43">
        <v>10911038</v>
      </c>
      <c r="C74" s="43">
        <v>2</v>
      </c>
      <c r="D74" s="43">
        <v>202</v>
      </c>
      <c r="E74" s="43">
        <v>18</v>
      </c>
      <c r="F74" s="43">
        <v>111002</v>
      </c>
      <c r="G74" s="43" t="s">
        <v>242</v>
      </c>
      <c r="H74" s="43">
        <v>750</v>
      </c>
      <c r="I74" s="43">
        <v>20320203</v>
      </c>
      <c r="J74" s="43">
        <v>20320204</v>
      </c>
      <c r="K74" s="43">
        <v>30400000</v>
      </c>
      <c r="L74" s="43">
        <v>44</v>
      </c>
      <c r="M74" s="47"/>
    </row>
    <row r="75" spans="1:13" ht="21.75">
      <c r="A75" s="43">
        <v>1</v>
      </c>
      <c r="B75" s="43">
        <v>10911039</v>
      </c>
      <c r="C75" s="43">
        <v>2</v>
      </c>
      <c r="D75" s="43">
        <v>202</v>
      </c>
      <c r="E75" s="43">
        <v>19</v>
      </c>
      <c r="F75" s="43">
        <v>111002</v>
      </c>
      <c r="G75" s="43" t="s">
        <v>242</v>
      </c>
      <c r="H75" s="43">
        <v>800</v>
      </c>
      <c r="I75" s="43">
        <v>20320203</v>
      </c>
      <c r="J75" s="43">
        <v>20320204</v>
      </c>
      <c r="K75" s="43">
        <v>30400000</v>
      </c>
      <c r="L75" s="43">
        <v>46</v>
      </c>
      <c r="M75" s="47"/>
    </row>
    <row r="76" spans="1:13" ht="21.75">
      <c r="A76" s="43">
        <v>1</v>
      </c>
      <c r="B76" s="43">
        <v>10911040</v>
      </c>
      <c r="C76" s="43">
        <v>2</v>
      </c>
      <c r="D76" s="43">
        <v>202</v>
      </c>
      <c r="E76" s="43">
        <v>20</v>
      </c>
      <c r="F76" s="43">
        <v>111002</v>
      </c>
      <c r="G76" s="43" t="s">
        <v>242</v>
      </c>
      <c r="H76" s="43">
        <v>850</v>
      </c>
      <c r="I76" s="43">
        <v>20320203</v>
      </c>
      <c r="J76" s="43">
        <v>20320204</v>
      </c>
      <c r="K76" s="43">
        <v>30400000</v>
      </c>
      <c r="L76" s="43">
        <v>48</v>
      </c>
      <c r="M76" s="47"/>
    </row>
    <row r="77" spans="1:13" ht="21.75">
      <c r="A77" s="43">
        <v>1</v>
      </c>
      <c r="B77" s="43">
        <v>10911041</v>
      </c>
      <c r="C77" s="43">
        <v>2</v>
      </c>
      <c r="D77" s="43">
        <v>203</v>
      </c>
      <c r="E77" s="43">
        <v>1</v>
      </c>
      <c r="F77" s="43">
        <v>111003</v>
      </c>
      <c r="G77" s="43" t="s">
        <v>244</v>
      </c>
      <c r="H77" s="43">
        <v>20</v>
      </c>
      <c r="I77" s="43">
        <v>20320205</v>
      </c>
      <c r="J77" s="43">
        <v>20320206</v>
      </c>
      <c r="K77" s="43">
        <v>30400000</v>
      </c>
      <c r="L77" s="43">
        <v>10</v>
      </c>
      <c r="M77" s="47"/>
    </row>
    <row r="78" spans="1:13" ht="21.75">
      <c r="A78" s="43">
        <v>1</v>
      </c>
      <c r="B78" s="43">
        <v>10911042</v>
      </c>
      <c r="C78" s="43">
        <v>2</v>
      </c>
      <c r="D78" s="43">
        <v>203</v>
      </c>
      <c r="E78" s="43">
        <v>2</v>
      </c>
      <c r="F78" s="43">
        <v>111003</v>
      </c>
      <c r="G78" s="43" t="s">
        <v>242</v>
      </c>
      <c r="H78" s="43">
        <v>40</v>
      </c>
      <c r="I78" s="43">
        <v>20320205</v>
      </c>
      <c r="J78" s="43">
        <v>20320206</v>
      </c>
      <c r="K78" s="43">
        <v>30400000</v>
      </c>
      <c r="L78" s="43">
        <v>12</v>
      </c>
      <c r="M78" s="47"/>
    </row>
    <row r="79" spans="1:13" ht="21.75">
      <c r="A79" s="43">
        <v>1</v>
      </c>
      <c r="B79" s="43">
        <v>10911043</v>
      </c>
      <c r="C79" s="43">
        <v>2</v>
      </c>
      <c r="D79" s="43">
        <v>203</v>
      </c>
      <c r="E79" s="43">
        <v>3</v>
      </c>
      <c r="F79" s="43">
        <v>111003</v>
      </c>
      <c r="G79" s="43" t="s">
        <v>242</v>
      </c>
      <c r="H79" s="43">
        <v>60</v>
      </c>
      <c r="I79" s="43">
        <v>20320205</v>
      </c>
      <c r="J79" s="43">
        <v>20320206</v>
      </c>
      <c r="K79" s="43">
        <v>30400000</v>
      </c>
      <c r="L79" s="43">
        <v>14</v>
      </c>
      <c r="M79" s="47"/>
    </row>
    <row r="80" spans="1:13" ht="21.75">
      <c r="A80" s="43">
        <v>1</v>
      </c>
      <c r="B80" s="43">
        <v>10911044</v>
      </c>
      <c r="C80" s="43">
        <v>2</v>
      </c>
      <c r="D80" s="43">
        <v>203</v>
      </c>
      <c r="E80" s="43">
        <v>4</v>
      </c>
      <c r="F80" s="43">
        <v>111003</v>
      </c>
      <c r="G80" s="43" t="s">
        <v>242</v>
      </c>
      <c r="H80" s="43">
        <v>80</v>
      </c>
      <c r="I80" s="43">
        <v>20320205</v>
      </c>
      <c r="J80" s="43">
        <v>20320206</v>
      </c>
      <c r="K80" s="43">
        <v>30400000</v>
      </c>
      <c r="L80" s="43">
        <v>16</v>
      </c>
      <c r="M80" s="47"/>
    </row>
    <row r="81" spans="1:13" ht="21.75">
      <c r="A81" s="43">
        <v>1</v>
      </c>
      <c r="B81" s="43">
        <v>10911045</v>
      </c>
      <c r="C81" s="43">
        <v>2</v>
      </c>
      <c r="D81" s="43">
        <v>203</v>
      </c>
      <c r="E81" s="43">
        <v>5</v>
      </c>
      <c r="F81" s="43">
        <v>111003</v>
      </c>
      <c r="G81" s="43" t="s">
        <v>242</v>
      </c>
      <c r="H81" s="43">
        <v>100</v>
      </c>
      <c r="I81" s="43">
        <v>20320205</v>
      </c>
      <c r="J81" s="43">
        <v>20320206</v>
      </c>
      <c r="K81" s="43">
        <v>30400000</v>
      </c>
      <c r="L81" s="43">
        <v>18</v>
      </c>
      <c r="M81" s="47"/>
    </row>
    <row r="82" spans="1:13" ht="21.75">
      <c r="A82" s="43">
        <v>1</v>
      </c>
      <c r="B82" s="43">
        <v>10911046</v>
      </c>
      <c r="C82" s="43">
        <v>2</v>
      </c>
      <c r="D82" s="43">
        <v>203</v>
      </c>
      <c r="E82" s="43">
        <v>6</v>
      </c>
      <c r="F82" s="43">
        <v>111003</v>
      </c>
      <c r="G82" s="43" t="s">
        <v>242</v>
      </c>
      <c r="H82" s="43">
        <v>150</v>
      </c>
      <c r="I82" s="43">
        <v>20320205</v>
      </c>
      <c r="J82" s="43">
        <v>20320206</v>
      </c>
      <c r="K82" s="43">
        <v>30400000</v>
      </c>
      <c r="L82" s="43">
        <v>20</v>
      </c>
      <c r="M82" s="47"/>
    </row>
    <row r="83" spans="1:13" ht="21.75">
      <c r="A83" s="43">
        <v>1</v>
      </c>
      <c r="B83" s="43">
        <v>10911047</v>
      </c>
      <c r="C83" s="43">
        <v>2</v>
      </c>
      <c r="D83" s="43">
        <v>203</v>
      </c>
      <c r="E83" s="43">
        <v>7</v>
      </c>
      <c r="F83" s="43">
        <v>111003</v>
      </c>
      <c r="G83" s="43" t="s">
        <v>242</v>
      </c>
      <c r="H83" s="43">
        <v>200</v>
      </c>
      <c r="I83" s="43">
        <v>20320205</v>
      </c>
      <c r="J83" s="43">
        <v>20320206</v>
      </c>
      <c r="K83" s="43">
        <v>30400000</v>
      </c>
      <c r="L83" s="43">
        <v>22</v>
      </c>
      <c r="M83" s="47"/>
    </row>
    <row r="84" spans="1:13" ht="21.75">
      <c r="A84" s="43">
        <v>1</v>
      </c>
      <c r="B84" s="43">
        <v>10911048</v>
      </c>
      <c r="C84" s="43">
        <v>2</v>
      </c>
      <c r="D84" s="43">
        <v>203</v>
      </c>
      <c r="E84" s="43">
        <v>8</v>
      </c>
      <c r="F84" s="43">
        <v>111003</v>
      </c>
      <c r="G84" s="43" t="s">
        <v>242</v>
      </c>
      <c r="H84" s="43">
        <v>250</v>
      </c>
      <c r="I84" s="43">
        <v>20320205</v>
      </c>
      <c r="J84" s="43">
        <v>20320206</v>
      </c>
      <c r="K84" s="43">
        <v>30400000</v>
      </c>
      <c r="L84" s="43">
        <v>24</v>
      </c>
      <c r="M84" s="47"/>
    </row>
    <row r="85" spans="1:13" ht="21.75">
      <c r="A85" s="43">
        <v>1</v>
      </c>
      <c r="B85" s="43">
        <v>10911049</v>
      </c>
      <c r="C85" s="43">
        <v>2</v>
      </c>
      <c r="D85" s="43">
        <v>203</v>
      </c>
      <c r="E85" s="43">
        <v>9</v>
      </c>
      <c r="F85" s="43">
        <v>111003</v>
      </c>
      <c r="G85" s="43" t="s">
        <v>242</v>
      </c>
      <c r="H85" s="43">
        <v>300</v>
      </c>
      <c r="I85" s="43">
        <v>20320205</v>
      </c>
      <c r="J85" s="43">
        <v>20320206</v>
      </c>
      <c r="K85" s="43">
        <v>30400000</v>
      </c>
      <c r="L85" s="43">
        <v>26</v>
      </c>
      <c r="M85" s="47"/>
    </row>
    <row r="86" spans="1:13" ht="21.75">
      <c r="A86" s="43">
        <v>1</v>
      </c>
      <c r="B86" s="43">
        <v>10911050</v>
      </c>
      <c r="C86" s="43">
        <v>2</v>
      </c>
      <c r="D86" s="43">
        <v>203</v>
      </c>
      <c r="E86" s="43">
        <v>10</v>
      </c>
      <c r="F86" s="43">
        <v>111003</v>
      </c>
      <c r="G86" s="43" t="s">
        <v>242</v>
      </c>
      <c r="H86" s="43">
        <v>350</v>
      </c>
      <c r="I86" s="43">
        <v>20320205</v>
      </c>
      <c r="J86" s="43">
        <v>20320206</v>
      </c>
      <c r="K86" s="43">
        <v>30400000</v>
      </c>
      <c r="L86" s="43">
        <v>28</v>
      </c>
      <c r="M86" s="47"/>
    </row>
    <row r="87" spans="1:13" ht="21.75">
      <c r="A87" s="43">
        <v>1</v>
      </c>
      <c r="B87" s="43">
        <v>10911051</v>
      </c>
      <c r="C87" s="43">
        <v>2</v>
      </c>
      <c r="D87" s="43">
        <v>203</v>
      </c>
      <c r="E87" s="43">
        <v>11</v>
      </c>
      <c r="F87" s="43">
        <v>111003</v>
      </c>
      <c r="G87" s="43" t="s">
        <v>242</v>
      </c>
      <c r="H87" s="43">
        <v>400</v>
      </c>
      <c r="I87" s="43">
        <v>20320205</v>
      </c>
      <c r="J87" s="43">
        <v>20320206</v>
      </c>
      <c r="K87" s="43">
        <v>30400000</v>
      </c>
      <c r="L87" s="43">
        <v>30</v>
      </c>
      <c r="M87" s="47"/>
    </row>
    <row r="88" spans="1:13" ht="21.75">
      <c r="A88" s="43">
        <v>1</v>
      </c>
      <c r="B88" s="43">
        <v>10911052</v>
      </c>
      <c r="C88" s="43">
        <v>2</v>
      </c>
      <c r="D88" s="43">
        <v>203</v>
      </c>
      <c r="E88" s="43">
        <v>12</v>
      </c>
      <c r="F88" s="43">
        <v>111003</v>
      </c>
      <c r="G88" s="43" t="s">
        <v>242</v>
      </c>
      <c r="H88" s="43">
        <v>450</v>
      </c>
      <c r="I88" s="43">
        <v>20320205</v>
      </c>
      <c r="J88" s="43">
        <v>20320206</v>
      </c>
      <c r="K88" s="43">
        <v>30400000</v>
      </c>
      <c r="L88" s="43">
        <v>32</v>
      </c>
      <c r="M88" s="47"/>
    </row>
    <row r="89" spans="1:13" ht="21.75">
      <c r="A89" s="43">
        <v>1</v>
      </c>
      <c r="B89" s="43">
        <v>10911053</v>
      </c>
      <c r="C89" s="43">
        <v>2</v>
      </c>
      <c r="D89" s="43">
        <v>203</v>
      </c>
      <c r="E89" s="43">
        <v>13</v>
      </c>
      <c r="F89" s="43">
        <v>111003</v>
      </c>
      <c r="G89" s="43" t="s">
        <v>242</v>
      </c>
      <c r="H89" s="43">
        <v>500</v>
      </c>
      <c r="I89" s="43">
        <v>20320205</v>
      </c>
      <c r="J89" s="43">
        <v>20320206</v>
      </c>
      <c r="K89" s="43">
        <v>30400000</v>
      </c>
      <c r="L89" s="43">
        <v>34</v>
      </c>
      <c r="M89" s="47"/>
    </row>
    <row r="90" spans="1:13" ht="21.75">
      <c r="A90" s="43">
        <v>1</v>
      </c>
      <c r="B90" s="43">
        <v>10911054</v>
      </c>
      <c r="C90" s="43">
        <v>2</v>
      </c>
      <c r="D90" s="43">
        <v>203</v>
      </c>
      <c r="E90" s="43">
        <v>14</v>
      </c>
      <c r="F90" s="43">
        <v>111003</v>
      </c>
      <c r="G90" s="43" t="s">
        <v>242</v>
      </c>
      <c r="H90" s="43">
        <v>550</v>
      </c>
      <c r="I90" s="43">
        <v>20320205</v>
      </c>
      <c r="J90" s="43">
        <v>20320206</v>
      </c>
      <c r="K90" s="43">
        <v>30400000</v>
      </c>
      <c r="L90" s="43">
        <v>36</v>
      </c>
      <c r="M90" s="47"/>
    </row>
    <row r="91" spans="1:13" ht="21.75">
      <c r="A91" s="43">
        <v>1</v>
      </c>
      <c r="B91" s="43">
        <v>10911055</v>
      </c>
      <c r="C91" s="43">
        <v>2</v>
      </c>
      <c r="D91" s="43">
        <v>203</v>
      </c>
      <c r="E91" s="43">
        <v>15</v>
      </c>
      <c r="F91" s="43">
        <v>111003</v>
      </c>
      <c r="G91" s="43" t="s">
        <v>242</v>
      </c>
      <c r="H91" s="43">
        <v>600</v>
      </c>
      <c r="I91" s="43">
        <v>20320205</v>
      </c>
      <c r="J91" s="43">
        <v>20320206</v>
      </c>
      <c r="K91" s="43">
        <v>30400000</v>
      </c>
      <c r="L91" s="43">
        <v>38</v>
      </c>
      <c r="M91" s="47"/>
    </row>
    <row r="92" spans="1:13" ht="21.75">
      <c r="A92" s="43">
        <v>1</v>
      </c>
      <c r="B92" s="43">
        <v>10911056</v>
      </c>
      <c r="C92" s="43">
        <v>2</v>
      </c>
      <c r="D92" s="43">
        <v>203</v>
      </c>
      <c r="E92" s="43">
        <v>16</v>
      </c>
      <c r="F92" s="43">
        <v>111003</v>
      </c>
      <c r="G92" s="43" t="s">
        <v>242</v>
      </c>
      <c r="H92" s="43">
        <v>650</v>
      </c>
      <c r="I92" s="43">
        <v>20320205</v>
      </c>
      <c r="J92" s="43">
        <v>20320206</v>
      </c>
      <c r="K92" s="43">
        <v>30400000</v>
      </c>
      <c r="L92" s="43">
        <v>40</v>
      </c>
      <c r="M92" s="47"/>
    </row>
    <row r="93" spans="1:13" ht="21.75">
      <c r="A93" s="43">
        <v>1</v>
      </c>
      <c r="B93" s="43">
        <v>10911057</v>
      </c>
      <c r="C93" s="43">
        <v>2</v>
      </c>
      <c r="D93" s="43">
        <v>203</v>
      </c>
      <c r="E93" s="43">
        <v>17</v>
      </c>
      <c r="F93" s="43">
        <v>111003</v>
      </c>
      <c r="G93" s="43" t="s">
        <v>242</v>
      </c>
      <c r="H93" s="43">
        <v>700</v>
      </c>
      <c r="I93" s="43">
        <v>20320205</v>
      </c>
      <c r="J93" s="43">
        <v>20320206</v>
      </c>
      <c r="K93" s="43">
        <v>30400000</v>
      </c>
      <c r="L93" s="43">
        <v>42</v>
      </c>
      <c r="M93" s="47"/>
    </row>
    <row r="94" spans="1:13" ht="21.75">
      <c r="A94" s="43">
        <v>1</v>
      </c>
      <c r="B94" s="43">
        <v>10911058</v>
      </c>
      <c r="C94" s="43">
        <v>2</v>
      </c>
      <c r="D94" s="43">
        <v>203</v>
      </c>
      <c r="E94" s="43">
        <v>18</v>
      </c>
      <c r="F94" s="43">
        <v>111003</v>
      </c>
      <c r="G94" s="43" t="s">
        <v>242</v>
      </c>
      <c r="H94" s="43">
        <v>750</v>
      </c>
      <c r="I94" s="43">
        <v>20320205</v>
      </c>
      <c r="J94" s="43">
        <v>20320206</v>
      </c>
      <c r="K94" s="43">
        <v>30400000</v>
      </c>
      <c r="L94" s="43">
        <v>44</v>
      </c>
      <c r="M94" s="47"/>
    </row>
    <row r="95" spans="1:13" ht="21.75">
      <c r="A95" s="43">
        <v>1</v>
      </c>
      <c r="B95" s="43">
        <v>10911059</v>
      </c>
      <c r="C95" s="43">
        <v>2</v>
      </c>
      <c r="D95" s="43">
        <v>203</v>
      </c>
      <c r="E95" s="43">
        <v>19</v>
      </c>
      <c r="F95" s="43">
        <v>111003</v>
      </c>
      <c r="G95" s="43" t="s">
        <v>242</v>
      </c>
      <c r="H95" s="43">
        <v>800</v>
      </c>
      <c r="I95" s="43">
        <v>20320205</v>
      </c>
      <c r="J95" s="43">
        <v>20320206</v>
      </c>
      <c r="K95" s="43">
        <v>30400000</v>
      </c>
      <c r="L95" s="43">
        <v>46</v>
      </c>
      <c r="M95" s="47"/>
    </row>
    <row r="96" spans="1:13" ht="21.75">
      <c r="A96" s="43">
        <v>1</v>
      </c>
      <c r="B96" s="43">
        <v>10911060</v>
      </c>
      <c r="C96" s="43">
        <v>2</v>
      </c>
      <c r="D96" s="43">
        <v>203</v>
      </c>
      <c r="E96" s="43">
        <v>20</v>
      </c>
      <c r="F96" s="43">
        <v>111003</v>
      </c>
      <c r="G96" s="43" t="s">
        <v>242</v>
      </c>
      <c r="H96" s="43">
        <v>850</v>
      </c>
      <c r="I96" s="43">
        <v>20320205</v>
      </c>
      <c r="J96" s="43">
        <v>20320206</v>
      </c>
      <c r="K96" s="43">
        <v>30400000</v>
      </c>
      <c r="L96" s="43">
        <v>48</v>
      </c>
      <c r="M96" s="47"/>
    </row>
    <row r="97" spans="1:13" ht="21.75">
      <c r="A97" s="43">
        <v>1</v>
      </c>
      <c r="B97" s="43">
        <v>10911071</v>
      </c>
      <c r="C97" s="43">
        <v>2</v>
      </c>
      <c r="D97" s="43">
        <v>204</v>
      </c>
      <c r="E97" s="43">
        <v>1</v>
      </c>
      <c r="F97" s="43">
        <v>111004</v>
      </c>
      <c r="G97" s="43" t="s">
        <v>247</v>
      </c>
      <c r="H97" s="43">
        <v>20</v>
      </c>
      <c r="I97" s="43">
        <v>20320207</v>
      </c>
      <c r="J97" s="43">
        <v>20320208</v>
      </c>
      <c r="K97" s="43">
        <v>30400000</v>
      </c>
      <c r="L97" s="43">
        <v>10</v>
      </c>
      <c r="M97" s="47"/>
    </row>
    <row r="98" spans="1:13" ht="21.75">
      <c r="A98" s="43">
        <v>1</v>
      </c>
      <c r="B98" s="43">
        <v>10911072</v>
      </c>
      <c r="C98" s="43">
        <v>2</v>
      </c>
      <c r="D98" s="43">
        <v>204</v>
      </c>
      <c r="E98" s="43">
        <v>2</v>
      </c>
      <c r="F98" s="43">
        <v>111004</v>
      </c>
      <c r="G98" s="43" t="s">
        <v>242</v>
      </c>
      <c r="H98" s="43">
        <v>40</v>
      </c>
      <c r="I98" s="43">
        <v>20320207</v>
      </c>
      <c r="J98" s="43">
        <v>20320208</v>
      </c>
      <c r="K98" s="43">
        <v>30400000</v>
      </c>
      <c r="L98" s="43">
        <v>12</v>
      </c>
      <c r="M98" s="47"/>
    </row>
    <row r="99" spans="1:13" ht="21.75">
      <c r="A99" s="43">
        <v>1</v>
      </c>
      <c r="B99" s="43">
        <v>10911073</v>
      </c>
      <c r="C99" s="43">
        <v>2</v>
      </c>
      <c r="D99" s="43">
        <v>204</v>
      </c>
      <c r="E99" s="43">
        <v>3</v>
      </c>
      <c r="F99" s="43">
        <v>111004</v>
      </c>
      <c r="G99" s="43" t="s">
        <v>242</v>
      </c>
      <c r="H99" s="43">
        <v>60</v>
      </c>
      <c r="I99" s="43">
        <v>20320207</v>
      </c>
      <c r="J99" s="43">
        <v>20320208</v>
      </c>
      <c r="K99" s="43">
        <v>30400000</v>
      </c>
      <c r="L99" s="43">
        <v>14</v>
      </c>
      <c r="M99" s="47"/>
    </row>
    <row r="100" spans="1:13" ht="21.75">
      <c r="A100" s="43">
        <v>1</v>
      </c>
      <c r="B100" s="43">
        <v>10911074</v>
      </c>
      <c r="C100" s="43">
        <v>2</v>
      </c>
      <c r="D100" s="43">
        <v>204</v>
      </c>
      <c r="E100" s="43">
        <v>4</v>
      </c>
      <c r="F100" s="43">
        <v>111004</v>
      </c>
      <c r="G100" s="43" t="s">
        <v>242</v>
      </c>
      <c r="H100" s="43">
        <v>80</v>
      </c>
      <c r="I100" s="43">
        <v>20320207</v>
      </c>
      <c r="J100" s="43">
        <v>20320208</v>
      </c>
      <c r="K100" s="43">
        <v>30400000</v>
      </c>
      <c r="L100" s="43">
        <v>16</v>
      </c>
      <c r="M100" s="47"/>
    </row>
    <row r="101" spans="1:13" ht="21.75">
      <c r="A101" s="43">
        <v>1</v>
      </c>
      <c r="B101" s="43">
        <v>10911075</v>
      </c>
      <c r="C101" s="43">
        <v>2</v>
      </c>
      <c r="D101" s="43">
        <v>204</v>
      </c>
      <c r="E101" s="43">
        <v>5</v>
      </c>
      <c r="F101" s="43">
        <v>111004</v>
      </c>
      <c r="G101" s="43" t="s">
        <v>242</v>
      </c>
      <c r="H101" s="43">
        <v>100</v>
      </c>
      <c r="I101" s="43">
        <v>20320207</v>
      </c>
      <c r="J101" s="43">
        <v>20320208</v>
      </c>
      <c r="K101" s="43">
        <v>30400000</v>
      </c>
      <c r="L101" s="43">
        <v>18</v>
      </c>
      <c r="M101" s="47"/>
    </row>
    <row r="102" spans="1:13" ht="21.75">
      <c r="A102" s="43">
        <v>1</v>
      </c>
      <c r="B102" s="43">
        <v>10911076</v>
      </c>
      <c r="C102" s="43">
        <v>2</v>
      </c>
      <c r="D102" s="43">
        <v>204</v>
      </c>
      <c r="E102" s="43">
        <v>6</v>
      </c>
      <c r="F102" s="43">
        <v>111004</v>
      </c>
      <c r="G102" s="43" t="s">
        <v>242</v>
      </c>
      <c r="H102" s="43">
        <v>150</v>
      </c>
      <c r="I102" s="43">
        <v>20320207</v>
      </c>
      <c r="J102" s="43">
        <v>20320208</v>
      </c>
      <c r="K102" s="43">
        <v>30400000</v>
      </c>
      <c r="L102" s="43">
        <v>20</v>
      </c>
      <c r="M102" s="47"/>
    </row>
    <row r="103" spans="1:13" ht="21.75">
      <c r="A103" s="43">
        <v>1</v>
      </c>
      <c r="B103" s="43">
        <v>10911077</v>
      </c>
      <c r="C103" s="43">
        <v>2</v>
      </c>
      <c r="D103" s="43">
        <v>204</v>
      </c>
      <c r="E103" s="43">
        <v>7</v>
      </c>
      <c r="F103" s="43">
        <v>111004</v>
      </c>
      <c r="G103" s="43" t="s">
        <v>242</v>
      </c>
      <c r="H103" s="43">
        <v>200</v>
      </c>
      <c r="I103" s="43">
        <v>20320207</v>
      </c>
      <c r="J103" s="43">
        <v>20320208</v>
      </c>
      <c r="K103" s="43">
        <v>30400000</v>
      </c>
      <c r="L103" s="43">
        <v>22</v>
      </c>
      <c r="M103" s="47"/>
    </row>
    <row r="104" spans="1:13" ht="21.75">
      <c r="A104" s="43">
        <v>1</v>
      </c>
      <c r="B104" s="43">
        <v>10911078</v>
      </c>
      <c r="C104" s="43">
        <v>2</v>
      </c>
      <c r="D104" s="43">
        <v>204</v>
      </c>
      <c r="E104" s="43">
        <v>8</v>
      </c>
      <c r="F104" s="43">
        <v>111004</v>
      </c>
      <c r="G104" s="43" t="s">
        <v>242</v>
      </c>
      <c r="H104" s="43">
        <v>250</v>
      </c>
      <c r="I104" s="43">
        <v>20320207</v>
      </c>
      <c r="J104" s="43">
        <v>20320208</v>
      </c>
      <c r="K104" s="43">
        <v>30400000</v>
      </c>
      <c r="L104" s="43">
        <v>24</v>
      </c>
      <c r="M104" s="47"/>
    </row>
    <row r="105" spans="1:13" ht="21.75">
      <c r="A105" s="43">
        <v>1</v>
      </c>
      <c r="B105" s="43">
        <v>10911079</v>
      </c>
      <c r="C105" s="43">
        <v>2</v>
      </c>
      <c r="D105" s="43">
        <v>204</v>
      </c>
      <c r="E105" s="43">
        <v>9</v>
      </c>
      <c r="F105" s="43">
        <v>111004</v>
      </c>
      <c r="G105" s="43" t="s">
        <v>242</v>
      </c>
      <c r="H105" s="43">
        <v>300</v>
      </c>
      <c r="I105" s="43">
        <v>20320207</v>
      </c>
      <c r="J105" s="43">
        <v>20320208</v>
      </c>
      <c r="K105" s="43">
        <v>30400000</v>
      </c>
      <c r="L105" s="43">
        <v>26</v>
      </c>
      <c r="M105" s="47"/>
    </row>
    <row r="106" spans="1:13" ht="21.75">
      <c r="A106" s="43">
        <v>1</v>
      </c>
      <c r="B106" s="43">
        <v>10911080</v>
      </c>
      <c r="C106" s="43">
        <v>2</v>
      </c>
      <c r="D106" s="43">
        <v>204</v>
      </c>
      <c r="E106" s="43">
        <v>10</v>
      </c>
      <c r="F106" s="43">
        <v>111004</v>
      </c>
      <c r="G106" s="43" t="s">
        <v>242</v>
      </c>
      <c r="H106" s="43">
        <v>350</v>
      </c>
      <c r="I106" s="43">
        <v>20320207</v>
      </c>
      <c r="J106" s="43">
        <v>20320208</v>
      </c>
      <c r="K106" s="43">
        <v>30400000</v>
      </c>
      <c r="L106" s="43">
        <v>28</v>
      </c>
      <c r="M106" s="47"/>
    </row>
    <row r="107" spans="1:13" ht="21.75">
      <c r="A107" s="43">
        <v>1</v>
      </c>
      <c r="B107" s="43">
        <v>10911081</v>
      </c>
      <c r="C107" s="43">
        <v>2</v>
      </c>
      <c r="D107" s="43">
        <v>204</v>
      </c>
      <c r="E107" s="43">
        <v>11</v>
      </c>
      <c r="F107" s="43">
        <v>111004</v>
      </c>
      <c r="G107" s="43" t="s">
        <v>242</v>
      </c>
      <c r="H107" s="43">
        <v>400</v>
      </c>
      <c r="I107" s="43">
        <v>20320207</v>
      </c>
      <c r="J107" s="43">
        <v>20320208</v>
      </c>
      <c r="K107" s="43">
        <v>30400000</v>
      </c>
      <c r="L107" s="43">
        <v>30</v>
      </c>
      <c r="M107" s="47"/>
    </row>
    <row r="108" spans="1:13" ht="21.75">
      <c r="A108" s="43">
        <v>1</v>
      </c>
      <c r="B108" s="43">
        <v>10911082</v>
      </c>
      <c r="C108" s="43">
        <v>2</v>
      </c>
      <c r="D108" s="43">
        <v>204</v>
      </c>
      <c r="E108" s="43">
        <v>12</v>
      </c>
      <c r="F108" s="43">
        <v>111004</v>
      </c>
      <c r="G108" s="43" t="s">
        <v>242</v>
      </c>
      <c r="H108" s="43">
        <v>450</v>
      </c>
      <c r="I108" s="43">
        <v>20320207</v>
      </c>
      <c r="J108" s="43">
        <v>20320208</v>
      </c>
      <c r="K108" s="43">
        <v>30400000</v>
      </c>
      <c r="L108" s="43">
        <v>32</v>
      </c>
      <c r="M108" s="47"/>
    </row>
    <row r="109" spans="1:13" ht="21.75">
      <c r="A109" s="43">
        <v>1</v>
      </c>
      <c r="B109" s="43">
        <v>10911083</v>
      </c>
      <c r="C109" s="43">
        <v>2</v>
      </c>
      <c r="D109" s="43">
        <v>204</v>
      </c>
      <c r="E109" s="43">
        <v>13</v>
      </c>
      <c r="F109" s="43">
        <v>111004</v>
      </c>
      <c r="G109" s="43" t="s">
        <v>242</v>
      </c>
      <c r="H109" s="43">
        <v>500</v>
      </c>
      <c r="I109" s="43">
        <v>20320207</v>
      </c>
      <c r="J109" s="43">
        <v>20320208</v>
      </c>
      <c r="K109" s="43">
        <v>30400000</v>
      </c>
      <c r="L109" s="43">
        <v>34</v>
      </c>
      <c r="M109" s="47"/>
    </row>
    <row r="110" spans="1:13" ht="21.75">
      <c r="A110" s="43">
        <v>1</v>
      </c>
      <c r="B110" s="43">
        <v>10911084</v>
      </c>
      <c r="C110" s="43">
        <v>2</v>
      </c>
      <c r="D110" s="43">
        <v>204</v>
      </c>
      <c r="E110" s="43">
        <v>14</v>
      </c>
      <c r="F110" s="43">
        <v>111004</v>
      </c>
      <c r="G110" s="43" t="s">
        <v>242</v>
      </c>
      <c r="H110" s="43">
        <v>550</v>
      </c>
      <c r="I110" s="43">
        <v>20320207</v>
      </c>
      <c r="J110" s="43">
        <v>20320208</v>
      </c>
      <c r="K110" s="43">
        <v>30400000</v>
      </c>
      <c r="L110" s="43">
        <v>36</v>
      </c>
      <c r="M110" s="47"/>
    </row>
    <row r="111" spans="1:13" ht="21.75">
      <c r="A111" s="43">
        <v>1</v>
      </c>
      <c r="B111" s="43">
        <v>10911085</v>
      </c>
      <c r="C111" s="43">
        <v>2</v>
      </c>
      <c r="D111" s="43">
        <v>204</v>
      </c>
      <c r="E111" s="43">
        <v>15</v>
      </c>
      <c r="F111" s="43">
        <v>111004</v>
      </c>
      <c r="G111" s="43" t="s">
        <v>242</v>
      </c>
      <c r="H111" s="43">
        <v>600</v>
      </c>
      <c r="I111" s="43">
        <v>20320207</v>
      </c>
      <c r="J111" s="43">
        <v>20320208</v>
      </c>
      <c r="K111" s="43">
        <v>30400000</v>
      </c>
      <c r="L111" s="43">
        <v>38</v>
      </c>
      <c r="M111" s="47"/>
    </row>
    <row r="112" spans="1:13" ht="21.75">
      <c r="A112" s="43">
        <v>1</v>
      </c>
      <c r="B112" s="43">
        <v>10911086</v>
      </c>
      <c r="C112" s="43">
        <v>2</v>
      </c>
      <c r="D112" s="43">
        <v>204</v>
      </c>
      <c r="E112" s="43">
        <v>16</v>
      </c>
      <c r="F112" s="43">
        <v>111004</v>
      </c>
      <c r="G112" s="43" t="s">
        <v>242</v>
      </c>
      <c r="H112" s="43">
        <v>650</v>
      </c>
      <c r="I112" s="43">
        <v>20320207</v>
      </c>
      <c r="J112" s="43">
        <v>20320208</v>
      </c>
      <c r="K112" s="43">
        <v>30400000</v>
      </c>
      <c r="L112" s="43">
        <v>40</v>
      </c>
      <c r="M112" s="47"/>
    </row>
    <row r="113" spans="1:13" ht="21.75">
      <c r="A113" s="43">
        <v>1</v>
      </c>
      <c r="B113" s="43">
        <v>10911087</v>
      </c>
      <c r="C113" s="43">
        <v>2</v>
      </c>
      <c r="D113" s="43">
        <v>204</v>
      </c>
      <c r="E113" s="43">
        <v>17</v>
      </c>
      <c r="F113" s="43">
        <v>111004</v>
      </c>
      <c r="G113" s="43" t="s">
        <v>242</v>
      </c>
      <c r="H113" s="43">
        <v>700</v>
      </c>
      <c r="I113" s="43">
        <v>20320207</v>
      </c>
      <c r="J113" s="43">
        <v>20320208</v>
      </c>
      <c r="K113" s="43">
        <v>30400000</v>
      </c>
      <c r="L113" s="43">
        <v>42</v>
      </c>
      <c r="M113" s="47"/>
    </row>
    <row r="114" spans="1:13" ht="21.75">
      <c r="A114" s="43">
        <v>1</v>
      </c>
      <c r="B114" s="43">
        <v>10911088</v>
      </c>
      <c r="C114" s="43">
        <v>2</v>
      </c>
      <c r="D114" s="43">
        <v>204</v>
      </c>
      <c r="E114" s="43">
        <v>18</v>
      </c>
      <c r="F114" s="43">
        <v>111004</v>
      </c>
      <c r="G114" s="43" t="s">
        <v>242</v>
      </c>
      <c r="H114" s="43">
        <v>750</v>
      </c>
      <c r="I114" s="43">
        <v>20320207</v>
      </c>
      <c r="J114" s="43">
        <v>20320208</v>
      </c>
      <c r="K114" s="43">
        <v>30400000</v>
      </c>
      <c r="L114" s="43">
        <v>44</v>
      </c>
      <c r="M114" s="47"/>
    </row>
    <row r="115" spans="1:13" ht="21.75">
      <c r="A115" s="43">
        <v>1</v>
      </c>
      <c r="B115" s="43">
        <v>10911089</v>
      </c>
      <c r="C115" s="43">
        <v>2</v>
      </c>
      <c r="D115" s="43">
        <v>204</v>
      </c>
      <c r="E115" s="43">
        <v>19</v>
      </c>
      <c r="F115" s="43">
        <v>111004</v>
      </c>
      <c r="G115" s="43" t="s">
        <v>242</v>
      </c>
      <c r="H115" s="43">
        <v>800</v>
      </c>
      <c r="I115" s="43">
        <v>20320207</v>
      </c>
      <c r="J115" s="43">
        <v>20320208</v>
      </c>
      <c r="K115" s="43">
        <v>30400000</v>
      </c>
      <c r="L115" s="43">
        <v>46</v>
      </c>
      <c r="M115" s="47"/>
    </row>
    <row r="116" spans="1:13" ht="21.75">
      <c r="A116" s="43">
        <v>1</v>
      </c>
      <c r="B116" s="43">
        <v>10911090</v>
      </c>
      <c r="C116" s="43">
        <v>2</v>
      </c>
      <c r="D116" s="43">
        <v>204</v>
      </c>
      <c r="E116" s="43">
        <v>20</v>
      </c>
      <c r="F116" s="43">
        <v>111004</v>
      </c>
      <c r="G116" s="43" t="s">
        <v>242</v>
      </c>
      <c r="H116" s="43">
        <v>850</v>
      </c>
      <c r="I116" s="43">
        <v>20320207</v>
      </c>
      <c r="J116" s="43">
        <v>20320208</v>
      </c>
      <c r="K116" s="43">
        <v>30400000</v>
      </c>
      <c r="L116" s="43">
        <v>48</v>
      </c>
      <c r="M116" s="47"/>
    </row>
    <row r="117" spans="1:13" ht="21.75">
      <c r="A117" s="43">
        <v>1</v>
      </c>
      <c r="B117" s="43">
        <v>10911091</v>
      </c>
      <c r="C117" s="43">
        <v>2</v>
      </c>
      <c r="D117" s="43">
        <v>205</v>
      </c>
      <c r="E117" s="43">
        <v>1</v>
      </c>
      <c r="F117" s="43">
        <v>111005</v>
      </c>
      <c r="G117" s="43" t="s">
        <v>248</v>
      </c>
      <c r="H117" s="43">
        <v>20</v>
      </c>
      <c r="I117" s="43">
        <v>20320209</v>
      </c>
      <c r="J117" s="43">
        <v>20320210</v>
      </c>
      <c r="K117" s="43">
        <v>30400000</v>
      </c>
      <c r="L117" s="43">
        <v>10</v>
      </c>
      <c r="M117" s="47"/>
    </row>
    <row r="118" spans="1:13" ht="21.75">
      <c r="A118" s="43">
        <v>1</v>
      </c>
      <c r="B118" s="43">
        <v>10911092</v>
      </c>
      <c r="C118" s="43">
        <v>2</v>
      </c>
      <c r="D118" s="43">
        <v>205</v>
      </c>
      <c r="E118" s="43">
        <v>2</v>
      </c>
      <c r="F118" s="43">
        <v>111005</v>
      </c>
      <c r="G118" s="43" t="s">
        <v>242</v>
      </c>
      <c r="H118" s="43">
        <v>40</v>
      </c>
      <c r="I118" s="43">
        <v>20320209</v>
      </c>
      <c r="J118" s="43">
        <v>20320210</v>
      </c>
      <c r="K118" s="43">
        <v>30400000</v>
      </c>
      <c r="L118" s="43">
        <v>12</v>
      </c>
      <c r="M118" s="47"/>
    </row>
    <row r="119" spans="1:13" ht="21.75">
      <c r="A119" s="43">
        <v>1</v>
      </c>
      <c r="B119" s="43">
        <v>10911093</v>
      </c>
      <c r="C119" s="43">
        <v>2</v>
      </c>
      <c r="D119" s="43">
        <v>205</v>
      </c>
      <c r="E119" s="43">
        <v>3</v>
      </c>
      <c r="F119" s="43">
        <v>111005</v>
      </c>
      <c r="G119" s="43" t="s">
        <v>242</v>
      </c>
      <c r="H119" s="43">
        <v>60</v>
      </c>
      <c r="I119" s="43">
        <v>20320209</v>
      </c>
      <c r="J119" s="43">
        <v>20320210</v>
      </c>
      <c r="K119" s="43">
        <v>30400000</v>
      </c>
      <c r="L119" s="43">
        <v>14</v>
      </c>
      <c r="M119" s="47"/>
    </row>
    <row r="120" spans="1:13" ht="21.75">
      <c r="A120" s="43">
        <v>1</v>
      </c>
      <c r="B120" s="43">
        <v>10911094</v>
      </c>
      <c r="C120" s="43">
        <v>2</v>
      </c>
      <c r="D120" s="43">
        <v>205</v>
      </c>
      <c r="E120" s="43">
        <v>4</v>
      </c>
      <c r="F120" s="43">
        <v>111005</v>
      </c>
      <c r="G120" s="43" t="s">
        <v>242</v>
      </c>
      <c r="H120" s="43">
        <v>80</v>
      </c>
      <c r="I120" s="43">
        <v>20320209</v>
      </c>
      <c r="J120" s="43">
        <v>20320210</v>
      </c>
      <c r="K120" s="43">
        <v>30400000</v>
      </c>
      <c r="L120" s="43">
        <v>16</v>
      </c>
      <c r="M120" s="47"/>
    </row>
    <row r="121" spans="1:13" ht="21.75">
      <c r="A121" s="43">
        <v>1</v>
      </c>
      <c r="B121" s="43">
        <v>10911095</v>
      </c>
      <c r="C121" s="43">
        <v>2</v>
      </c>
      <c r="D121" s="43">
        <v>205</v>
      </c>
      <c r="E121" s="43">
        <v>5</v>
      </c>
      <c r="F121" s="43">
        <v>111005</v>
      </c>
      <c r="G121" s="43" t="s">
        <v>242</v>
      </c>
      <c r="H121" s="43">
        <v>100</v>
      </c>
      <c r="I121" s="43">
        <v>20320209</v>
      </c>
      <c r="J121" s="43">
        <v>20320210</v>
      </c>
      <c r="K121" s="43">
        <v>30400000</v>
      </c>
      <c r="L121" s="43">
        <v>18</v>
      </c>
      <c r="M121" s="47"/>
    </row>
    <row r="122" spans="1:13" ht="21.75">
      <c r="A122" s="43">
        <v>1</v>
      </c>
      <c r="B122" s="43">
        <v>10911096</v>
      </c>
      <c r="C122" s="43">
        <v>2</v>
      </c>
      <c r="D122" s="43">
        <v>205</v>
      </c>
      <c r="E122" s="43">
        <v>6</v>
      </c>
      <c r="F122" s="43">
        <v>111005</v>
      </c>
      <c r="G122" s="43" t="s">
        <v>242</v>
      </c>
      <c r="H122" s="43">
        <v>120</v>
      </c>
      <c r="I122" s="43">
        <v>20320209</v>
      </c>
      <c r="J122" s="43">
        <v>20320210</v>
      </c>
      <c r="K122" s="43">
        <v>30400000</v>
      </c>
      <c r="L122" s="43">
        <v>20</v>
      </c>
      <c r="M122" s="47"/>
    </row>
    <row r="123" spans="1:13" ht="21.75">
      <c r="A123" s="43">
        <v>1</v>
      </c>
      <c r="B123" s="43">
        <v>10911097</v>
      </c>
      <c r="C123" s="43">
        <v>2</v>
      </c>
      <c r="D123" s="43">
        <v>205</v>
      </c>
      <c r="E123" s="43">
        <v>7</v>
      </c>
      <c r="F123" s="43">
        <v>111005</v>
      </c>
      <c r="G123" s="43" t="s">
        <v>242</v>
      </c>
      <c r="H123" s="43">
        <v>140</v>
      </c>
      <c r="I123" s="43">
        <v>20320209</v>
      </c>
      <c r="J123" s="43">
        <v>20320210</v>
      </c>
      <c r="K123" s="43">
        <v>30400000</v>
      </c>
      <c r="L123" s="43">
        <v>22</v>
      </c>
      <c r="M123" s="47"/>
    </row>
    <row r="124" spans="1:13" ht="21.75">
      <c r="A124" s="43">
        <v>1</v>
      </c>
      <c r="B124" s="43">
        <v>10911098</v>
      </c>
      <c r="C124" s="43">
        <v>2</v>
      </c>
      <c r="D124" s="43">
        <v>205</v>
      </c>
      <c r="E124" s="43">
        <v>8</v>
      </c>
      <c r="F124" s="43">
        <v>111005</v>
      </c>
      <c r="G124" s="43" t="s">
        <v>242</v>
      </c>
      <c r="H124" s="43">
        <v>160</v>
      </c>
      <c r="I124" s="43">
        <v>20320209</v>
      </c>
      <c r="J124" s="43">
        <v>20320210</v>
      </c>
      <c r="K124" s="43">
        <v>30400000</v>
      </c>
      <c r="L124" s="43">
        <v>24</v>
      </c>
      <c r="M124" s="47"/>
    </row>
    <row r="125" spans="1:13" ht="21.75">
      <c r="A125" s="43">
        <v>1</v>
      </c>
      <c r="B125" s="43">
        <v>10911099</v>
      </c>
      <c r="C125" s="43">
        <v>2</v>
      </c>
      <c r="D125" s="43">
        <v>205</v>
      </c>
      <c r="E125" s="43">
        <v>9</v>
      </c>
      <c r="F125" s="43">
        <v>111005</v>
      </c>
      <c r="G125" s="43" t="s">
        <v>242</v>
      </c>
      <c r="H125" s="43">
        <v>180</v>
      </c>
      <c r="I125" s="43">
        <v>20320209</v>
      </c>
      <c r="J125" s="43">
        <v>20320210</v>
      </c>
      <c r="K125" s="43">
        <v>30400000</v>
      </c>
      <c r="L125" s="43">
        <v>26</v>
      </c>
      <c r="M125" s="47"/>
    </row>
    <row r="126" spans="1:13" ht="21.75">
      <c r="A126" s="43">
        <v>1</v>
      </c>
      <c r="B126" s="43">
        <v>10911100</v>
      </c>
      <c r="C126" s="43">
        <v>2</v>
      </c>
      <c r="D126" s="43">
        <v>205</v>
      </c>
      <c r="E126" s="43">
        <v>10</v>
      </c>
      <c r="F126" s="43">
        <v>111005</v>
      </c>
      <c r="G126" s="43" t="s">
        <v>242</v>
      </c>
      <c r="H126" s="43">
        <v>200</v>
      </c>
      <c r="I126" s="43">
        <v>20320209</v>
      </c>
      <c r="J126" s="43">
        <v>20320210</v>
      </c>
      <c r="K126" s="43">
        <v>30400000</v>
      </c>
      <c r="L126" s="43">
        <v>28</v>
      </c>
      <c r="M126" s="47"/>
    </row>
    <row r="127" spans="1:13" ht="21.75">
      <c r="A127" s="43">
        <v>1</v>
      </c>
      <c r="B127" s="43">
        <v>10911101</v>
      </c>
      <c r="C127" s="43">
        <v>2</v>
      </c>
      <c r="D127" s="43">
        <v>205</v>
      </c>
      <c r="E127" s="43">
        <v>11</v>
      </c>
      <c r="F127" s="43">
        <v>111005</v>
      </c>
      <c r="G127" s="43" t="s">
        <v>242</v>
      </c>
      <c r="H127" s="43">
        <v>220</v>
      </c>
      <c r="I127" s="43">
        <v>20320209</v>
      </c>
      <c r="J127" s="43">
        <v>20320210</v>
      </c>
      <c r="K127" s="43">
        <v>30400000</v>
      </c>
      <c r="L127" s="43">
        <v>30</v>
      </c>
      <c r="M127" s="47"/>
    </row>
    <row r="128" spans="1:13" ht="21.75">
      <c r="A128" s="43">
        <v>1</v>
      </c>
      <c r="B128" s="43">
        <v>10911102</v>
      </c>
      <c r="C128" s="43">
        <v>2</v>
      </c>
      <c r="D128" s="43">
        <v>205</v>
      </c>
      <c r="E128" s="43">
        <v>12</v>
      </c>
      <c r="F128" s="43">
        <v>111005</v>
      </c>
      <c r="G128" s="43" t="s">
        <v>242</v>
      </c>
      <c r="H128" s="43">
        <v>240</v>
      </c>
      <c r="I128" s="43">
        <v>20320209</v>
      </c>
      <c r="J128" s="43">
        <v>20320210</v>
      </c>
      <c r="K128" s="43">
        <v>30400000</v>
      </c>
      <c r="L128" s="43">
        <v>32</v>
      </c>
      <c r="M128" s="47"/>
    </row>
    <row r="129" spans="1:13" ht="21.75">
      <c r="A129" s="43">
        <v>1</v>
      </c>
      <c r="B129" s="43">
        <v>10911103</v>
      </c>
      <c r="C129" s="43">
        <v>2</v>
      </c>
      <c r="D129" s="43">
        <v>205</v>
      </c>
      <c r="E129" s="43">
        <v>13</v>
      </c>
      <c r="F129" s="43">
        <v>111005</v>
      </c>
      <c r="G129" s="43" t="s">
        <v>242</v>
      </c>
      <c r="H129" s="43">
        <v>260</v>
      </c>
      <c r="I129" s="43">
        <v>20320209</v>
      </c>
      <c r="J129" s="43">
        <v>20320210</v>
      </c>
      <c r="K129" s="43">
        <v>30400000</v>
      </c>
      <c r="L129" s="43">
        <v>34</v>
      </c>
      <c r="M129" s="47"/>
    </row>
    <row r="130" spans="1:13" ht="21.75">
      <c r="A130" s="43">
        <v>1</v>
      </c>
      <c r="B130" s="43">
        <v>10911104</v>
      </c>
      <c r="C130" s="43">
        <v>2</v>
      </c>
      <c r="D130" s="43">
        <v>205</v>
      </c>
      <c r="E130" s="43">
        <v>14</v>
      </c>
      <c r="F130" s="43">
        <v>111005</v>
      </c>
      <c r="G130" s="43" t="s">
        <v>242</v>
      </c>
      <c r="H130" s="43">
        <v>280</v>
      </c>
      <c r="I130" s="43">
        <v>20320209</v>
      </c>
      <c r="J130" s="43">
        <v>20320210</v>
      </c>
      <c r="K130" s="43">
        <v>30400000</v>
      </c>
      <c r="L130" s="43">
        <v>36</v>
      </c>
      <c r="M130" s="47"/>
    </row>
    <row r="131" spans="1:13" ht="21.75">
      <c r="A131" s="43">
        <v>1</v>
      </c>
      <c r="B131" s="43">
        <v>10911105</v>
      </c>
      <c r="C131" s="43">
        <v>2</v>
      </c>
      <c r="D131" s="43">
        <v>205</v>
      </c>
      <c r="E131" s="43">
        <v>15</v>
      </c>
      <c r="F131" s="43">
        <v>111005</v>
      </c>
      <c r="G131" s="43" t="s">
        <v>242</v>
      </c>
      <c r="H131" s="43">
        <v>300</v>
      </c>
      <c r="I131" s="43">
        <v>20320209</v>
      </c>
      <c r="J131" s="43">
        <v>20320210</v>
      </c>
      <c r="K131" s="43">
        <v>30400000</v>
      </c>
      <c r="L131" s="43">
        <v>38</v>
      </c>
      <c r="M131" s="47"/>
    </row>
    <row r="132" spans="1:13" ht="21.75">
      <c r="A132" s="43">
        <v>1</v>
      </c>
      <c r="B132" s="43">
        <v>10911106</v>
      </c>
      <c r="C132" s="43">
        <v>2</v>
      </c>
      <c r="D132" s="43">
        <v>205</v>
      </c>
      <c r="E132" s="43">
        <v>16</v>
      </c>
      <c r="F132" s="43">
        <v>111005</v>
      </c>
      <c r="G132" s="43" t="s">
        <v>242</v>
      </c>
      <c r="H132" s="43">
        <v>320</v>
      </c>
      <c r="I132" s="43">
        <v>20320209</v>
      </c>
      <c r="J132" s="43">
        <v>20320210</v>
      </c>
      <c r="K132" s="43">
        <v>30400000</v>
      </c>
      <c r="L132" s="43">
        <v>40</v>
      </c>
      <c r="M132" s="47"/>
    </row>
    <row r="133" spans="1:13" ht="21.75">
      <c r="A133" s="43">
        <v>1</v>
      </c>
      <c r="B133" s="43">
        <v>10911107</v>
      </c>
      <c r="C133" s="43">
        <v>2</v>
      </c>
      <c r="D133" s="43">
        <v>205</v>
      </c>
      <c r="E133" s="43">
        <v>17</v>
      </c>
      <c r="F133" s="43">
        <v>111005</v>
      </c>
      <c r="G133" s="43" t="s">
        <v>242</v>
      </c>
      <c r="H133" s="43">
        <v>340</v>
      </c>
      <c r="I133" s="43">
        <v>20320209</v>
      </c>
      <c r="J133" s="43">
        <v>20320210</v>
      </c>
      <c r="K133" s="43">
        <v>30400000</v>
      </c>
      <c r="L133" s="43">
        <v>42</v>
      </c>
      <c r="M133" s="47"/>
    </row>
    <row r="134" spans="1:13" ht="21.75">
      <c r="A134" s="43">
        <v>1</v>
      </c>
      <c r="B134" s="43">
        <v>10911108</v>
      </c>
      <c r="C134" s="43">
        <v>2</v>
      </c>
      <c r="D134" s="43">
        <v>205</v>
      </c>
      <c r="E134" s="43">
        <v>18</v>
      </c>
      <c r="F134" s="43">
        <v>111005</v>
      </c>
      <c r="G134" s="43" t="s">
        <v>242</v>
      </c>
      <c r="H134" s="43">
        <v>360</v>
      </c>
      <c r="I134" s="43">
        <v>20320209</v>
      </c>
      <c r="J134" s="43">
        <v>20320210</v>
      </c>
      <c r="K134" s="43">
        <v>30400000</v>
      </c>
      <c r="L134" s="43">
        <v>44</v>
      </c>
      <c r="M134" s="47"/>
    </row>
    <row r="135" spans="1:13" ht="21.75">
      <c r="A135" s="43">
        <v>1</v>
      </c>
      <c r="B135" s="43">
        <v>10911109</v>
      </c>
      <c r="C135" s="43">
        <v>2</v>
      </c>
      <c r="D135" s="43">
        <v>205</v>
      </c>
      <c r="E135" s="43">
        <v>19</v>
      </c>
      <c r="F135" s="43">
        <v>111005</v>
      </c>
      <c r="G135" s="43" t="s">
        <v>242</v>
      </c>
      <c r="H135" s="43">
        <v>380</v>
      </c>
      <c r="I135" s="43">
        <v>20320209</v>
      </c>
      <c r="J135" s="43">
        <v>20320210</v>
      </c>
      <c r="K135" s="43">
        <v>30400000</v>
      </c>
      <c r="L135" s="43">
        <v>46</v>
      </c>
      <c r="M135" s="47"/>
    </row>
    <row r="136" spans="1:13" ht="21.75">
      <c r="A136" s="43">
        <v>1</v>
      </c>
      <c r="B136" s="43">
        <v>10911110</v>
      </c>
      <c r="C136" s="43">
        <v>2</v>
      </c>
      <c r="D136" s="43">
        <v>205</v>
      </c>
      <c r="E136" s="43">
        <v>20</v>
      </c>
      <c r="F136" s="43">
        <v>111005</v>
      </c>
      <c r="G136" s="43" t="s">
        <v>242</v>
      </c>
      <c r="H136" s="43">
        <v>400</v>
      </c>
      <c r="I136" s="43">
        <v>20320209</v>
      </c>
      <c r="J136" s="43">
        <v>20320210</v>
      </c>
      <c r="K136" s="43">
        <v>30400000</v>
      </c>
      <c r="L136" s="43">
        <v>48</v>
      </c>
      <c r="M136" s="47"/>
    </row>
    <row r="137" spans="1:13" ht="21.75">
      <c r="A137" s="43">
        <v>1</v>
      </c>
      <c r="B137" s="43">
        <v>10911111</v>
      </c>
      <c r="C137" s="43">
        <v>2</v>
      </c>
      <c r="D137" s="43">
        <v>206</v>
      </c>
      <c r="E137" s="43">
        <v>1</v>
      </c>
      <c r="F137" s="43">
        <v>111006</v>
      </c>
      <c r="G137" s="43" t="s">
        <v>249</v>
      </c>
      <c r="H137" s="43">
        <v>10</v>
      </c>
      <c r="I137" s="43">
        <v>20320211</v>
      </c>
      <c r="J137" s="43">
        <v>20320212</v>
      </c>
      <c r="K137" s="43">
        <v>30400000</v>
      </c>
      <c r="L137" s="43">
        <v>10</v>
      </c>
      <c r="M137" s="47"/>
    </row>
    <row r="138" spans="1:13" ht="21.75">
      <c r="A138" s="43">
        <v>1</v>
      </c>
      <c r="B138" s="43">
        <v>10911112</v>
      </c>
      <c r="C138" s="43">
        <v>2</v>
      </c>
      <c r="D138" s="43">
        <v>206</v>
      </c>
      <c r="E138" s="43">
        <v>2</v>
      </c>
      <c r="F138" s="43">
        <v>111006</v>
      </c>
      <c r="G138" s="43"/>
      <c r="H138" s="43">
        <v>20</v>
      </c>
      <c r="I138" s="43">
        <v>20320211</v>
      </c>
      <c r="J138" s="43">
        <v>20320212</v>
      </c>
      <c r="K138" s="43">
        <v>30400000</v>
      </c>
      <c r="L138" s="43">
        <v>12</v>
      </c>
      <c r="M138" s="47"/>
    </row>
    <row r="139" spans="1:13" ht="21.75">
      <c r="A139" s="43">
        <v>1</v>
      </c>
      <c r="B139" s="43">
        <v>10911113</v>
      </c>
      <c r="C139" s="43">
        <v>2</v>
      </c>
      <c r="D139" s="43">
        <v>206</v>
      </c>
      <c r="E139" s="43">
        <v>3</v>
      </c>
      <c r="F139" s="43">
        <v>111006</v>
      </c>
      <c r="G139" s="43"/>
      <c r="H139" s="43">
        <v>30</v>
      </c>
      <c r="I139" s="43">
        <v>20320211</v>
      </c>
      <c r="J139" s="43">
        <v>20320212</v>
      </c>
      <c r="K139" s="43">
        <v>30400000</v>
      </c>
      <c r="L139" s="43">
        <v>14</v>
      </c>
      <c r="M139" s="47"/>
    </row>
    <row r="140" spans="1:13" ht="21.75">
      <c r="A140" s="43">
        <v>1</v>
      </c>
      <c r="B140" s="43">
        <v>10911114</v>
      </c>
      <c r="C140" s="43">
        <v>2</v>
      </c>
      <c r="D140" s="43">
        <v>206</v>
      </c>
      <c r="E140" s="43">
        <v>4</v>
      </c>
      <c r="F140" s="43">
        <v>111006</v>
      </c>
      <c r="G140" s="43"/>
      <c r="H140" s="43">
        <v>40</v>
      </c>
      <c r="I140" s="43">
        <v>20320211</v>
      </c>
      <c r="J140" s="43">
        <v>20320212</v>
      </c>
      <c r="K140" s="43">
        <v>30400000</v>
      </c>
      <c r="L140" s="43">
        <v>16</v>
      </c>
      <c r="M140" s="47"/>
    </row>
    <row r="141" spans="1:13" ht="21.75">
      <c r="A141" s="43">
        <v>1</v>
      </c>
      <c r="B141" s="43">
        <v>10911115</v>
      </c>
      <c r="C141" s="43">
        <v>2</v>
      </c>
      <c r="D141" s="43">
        <v>206</v>
      </c>
      <c r="E141" s="43">
        <v>5</v>
      </c>
      <c r="F141" s="43">
        <v>111006</v>
      </c>
      <c r="G141" s="43"/>
      <c r="H141" s="43">
        <v>50</v>
      </c>
      <c r="I141" s="43">
        <v>20320211</v>
      </c>
      <c r="J141" s="43">
        <v>20320212</v>
      </c>
      <c r="K141" s="43">
        <v>30400000</v>
      </c>
      <c r="L141" s="43">
        <v>18</v>
      </c>
      <c r="M141" s="47"/>
    </row>
    <row r="142" spans="1:13" ht="21.75">
      <c r="A142" s="43">
        <v>1</v>
      </c>
      <c r="B142" s="43">
        <v>10911116</v>
      </c>
      <c r="C142" s="43">
        <v>2</v>
      </c>
      <c r="D142" s="43">
        <v>206</v>
      </c>
      <c r="E142" s="43">
        <v>6</v>
      </c>
      <c r="F142" s="43">
        <v>111006</v>
      </c>
      <c r="G142" s="43"/>
      <c r="H142" s="43">
        <v>60</v>
      </c>
      <c r="I142" s="43">
        <v>20320211</v>
      </c>
      <c r="J142" s="43">
        <v>20320212</v>
      </c>
      <c r="K142" s="43">
        <v>30400000</v>
      </c>
      <c r="L142" s="43">
        <v>20</v>
      </c>
      <c r="M142" s="47"/>
    </row>
    <row r="143" spans="1:13" ht="21.75">
      <c r="A143" s="43">
        <v>1</v>
      </c>
      <c r="B143" s="43">
        <v>10911117</v>
      </c>
      <c r="C143" s="43">
        <v>2</v>
      </c>
      <c r="D143" s="43">
        <v>206</v>
      </c>
      <c r="E143" s="43">
        <v>7</v>
      </c>
      <c r="F143" s="43">
        <v>111006</v>
      </c>
      <c r="G143" s="43"/>
      <c r="H143" s="43">
        <v>70</v>
      </c>
      <c r="I143" s="43">
        <v>20320211</v>
      </c>
      <c r="J143" s="43">
        <v>20320212</v>
      </c>
      <c r="K143" s="43">
        <v>30400000</v>
      </c>
      <c r="L143" s="43">
        <v>22</v>
      </c>
      <c r="M143" s="47"/>
    </row>
    <row r="144" spans="1:13" ht="21.75">
      <c r="A144" s="43">
        <v>1</v>
      </c>
      <c r="B144" s="43">
        <v>10911118</v>
      </c>
      <c r="C144" s="43">
        <v>2</v>
      </c>
      <c r="D144" s="43">
        <v>206</v>
      </c>
      <c r="E144" s="43">
        <v>8</v>
      </c>
      <c r="F144" s="43">
        <v>111006</v>
      </c>
      <c r="G144" s="43"/>
      <c r="H144" s="43">
        <v>80</v>
      </c>
      <c r="I144" s="43">
        <v>20320211</v>
      </c>
      <c r="J144" s="43">
        <v>20320212</v>
      </c>
      <c r="K144" s="43">
        <v>30400000</v>
      </c>
      <c r="L144" s="43">
        <v>24</v>
      </c>
      <c r="M144" s="47"/>
    </row>
    <row r="145" spans="1:13" ht="21.75">
      <c r="A145" s="43">
        <v>1</v>
      </c>
      <c r="B145" s="43">
        <v>10911119</v>
      </c>
      <c r="C145" s="43">
        <v>2</v>
      </c>
      <c r="D145" s="43">
        <v>206</v>
      </c>
      <c r="E145" s="43">
        <v>9</v>
      </c>
      <c r="F145" s="43">
        <v>111006</v>
      </c>
      <c r="G145" s="43"/>
      <c r="H145" s="43">
        <v>90</v>
      </c>
      <c r="I145" s="43">
        <v>20320211</v>
      </c>
      <c r="J145" s="43">
        <v>20320212</v>
      </c>
      <c r="K145" s="43">
        <v>30400000</v>
      </c>
      <c r="L145" s="43">
        <v>26</v>
      </c>
      <c r="M145" s="47"/>
    </row>
    <row r="146" spans="1:13" ht="21.75">
      <c r="A146" s="43">
        <v>1</v>
      </c>
      <c r="B146" s="43">
        <v>10911120</v>
      </c>
      <c r="C146" s="43">
        <v>2</v>
      </c>
      <c r="D146" s="43">
        <v>206</v>
      </c>
      <c r="E146" s="43">
        <v>10</v>
      </c>
      <c r="F146" s="43">
        <v>111006</v>
      </c>
      <c r="G146" s="43"/>
      <c r="H146" s="43">
        <v>100</v>
      </c>
      <c r="I146" s="43">
        <v>20320211</v>
      </c>
      <c r="J146" s="43">
        <v>20320212</v>
      </c>
      <c r="K146" s="43">
        <v>30400000</v>
      </c>
      <c r="L146" s="43">
        <v>28</v>
      </c>
      <c r="M146" s="47"/>
    </row>
    <row r="147" spans="1:13" ht="21.75">
      <c r="A147" s="43">
        <v>1</v>
      </c>
      <c r="B147" s="43">
        <v>10911121</v>
      </c>
      <c r="C147" s="43">
        <v>2</v>
      </c>
      <c r="D147" s="43">
        <v>206</v>
      </c>
      <c r="E147" s="43">
        <v>11</v>
      </c>
      <c r="F147" s="43">
        <v>111006</v>
      </c>
      <c r="G147" s="43"/>
      <c r="H147" s="43">
        <v>110</v>
      </c>
      <c r="I147" s="43">
        <v>20320211</v>
      </c>
      <c r="J147" s="43">
        <v>20320212</v>
      </c>
      <c r="K147" s="43">
        <v>30400000</v>
      </c>
      <c r="L147" s="43">
        <v>30</v>
      </c>
      <c r="M147" s="47"/>
    </row>
    <row r="148" spans="1:13" ht="21.75">
      <c r="A148" s="43">
        <v>1</v>
      </c>
      <c r="B148" s="43">
        <v>10911122</v>
      </c>
      <c r="C148" s="43">
        <v>2</v>
      </c>
      <c r="D148" s="43">
        <v>206</v>
      </c>
      <c r="E148" s="43">
        <v>12</v>
      </c>
      <c r="F148" s="43">
        <v>111006</v>
      </c>
      <c r="G148" s="43"/>
      <c r="H148" s="43">
        <v>120</v>
      </c>
      <c r="I148" s="43">
        <v>20320211</v>
      </c>
      <c r="J148" s="43">
        <v>20320212</v>
      </c>
      <c r="K148" s="43">
        <v>30400000</v>
      </c>
      <c r="L148" s="43">
        <v>32</v>
      </c>
      <c r="M148" s="47"/>
    </row>
    <row r="149" spans="1:13" ht="21.75">
      <c r="A149" s="43">
        <v>1</v>
      </c>
      <c r="B149" s="43">
        <v>10911123</v>
      </c>
      <c r="C149" s="43">
        <v>2</v>
      </c>
      <c r="D149" s="43">
        <v>206</v>
      </c>
      <c r="E149" s="43">
        <v>13</v>
      </c>
      <c r="F149" s="43">
        <v>111006</v>
      </c>
      <c r="G149" s="43"/>
      <c r="H149" s="43">
        <v>130</v>
      </c>
      <c r="I149" s="43">
        <v>20320211</v>
      </c>
      <c r="J149" s="43">
        <v>20320212</v>
      </c>
      <c r="K149" s="43">
        <v>30400000</v>
      </c>
      <c r="L149" s="43">
        <v>34</v>
      </c>
      <c r="M149" s="47"/>
    </row>
    <row r="150" spans="1:13" ht="21.75">
      <c r="A150" s="43">
        <v>1</v>
      </c>
      <c r="B150" s="43">
        <v>10911124</v>
      </c>
      <c r="C150" s="43">
        <v>2</v>
      </c>
      <c r="D150" s="43">
        <v>206</v>
      </c>
      <c r="E150" s="43">
        <v>14</v>
      </c>
      <c r="F150" s="43">
        <v>111006</v>
      </c>
      <c r="G150" s="43"/>
      <c r="H150" s="43">
        <v>140</v>
      </c>
      <c r="I150" s="43">
        <v>20320211</v>
      </c>
      <c r="J150" s="43">
        <v>20320212</v>
      </c>
      <c r="K150" s="43">
        <v>30400000</v>
      </c>
      <c r="L150" s="43">
        <v>36</v>
      </c>
      <c r="M150" s="47"/>
    </row>
    <row r="151" spans="1:13" ht="21.75">
      <c r="A151" s="43">
        <v>1</v>
      </c>
      <c r="B151" s="43">
        <v>10911125</v>
      </c>
      <c r="C151" s="43">
        <v>2</v>
      </c>
      <c r="D151" s="43">
        <v>206</v>
      </c>
      <c r="E151" s="43">
        <v>15</v>
      </c>
      <c r="F151" s="43">
        <v>111006</v>
      </c>
      <c r="G151" s="43"/>
      <c r="H151" s="43">
        <v>150</v>
      </c>
      <c r="I151" s="43">
        <v>20320211</v>
      </c>
      <c r="J151" s="43">
        <v>20320212</v>
      </c>
      <c r="K151" s="43">
        <v>30400000</v>
      </c>
      <c r="L151" s="43">
        <v>38</v>
      </c>
      <c r="M151" s="47"/>
    </row>
    <row r="152" spans="1:13" ht="21.75">
      <c r="A152" s="43">
        <v>1</v>
      </c>
      <c r="B152" s="43">
        <v>10911126</v>
      </c>
      <c r="C152" s="43">
        <v>2</v>
      </c>
      <c r="D152" s="43">
        <v>206</v>
      </c>
      <c r="E152" s="43">
        <v>16</v>
      </c>
      <c r="F152" s="43">
        <v>111006</v>
      </c>
      <c r="G152" s="43"/>
      <c r="H152" s="43">
        <v>160</v>
      </c>
      <c r="I152" s="43">
        <v>20320211</v>
      </c>
      <c r="J152" s="43">
        <v>20320212</v>
      </c>
      <c r="K152" s="43">
        <v>30400000</v>
      </c>
      <c r="L152" s="43">
        <v>40</v>
      </c>
      <c r="M152" s="47"/>
    </row>
    <row r="153" spans="1:13" ht="21.75">
      <c r="A153" s="43">
        <v>1</v>
      </c>
      <c r="B153" s="43">
        <v>10911127</v>
      </c>
      <c r="C153" s="43">
        <v>2</v>
      </c>
      <c r="D153" s="43">
        <v>206</v>
      </c>
      <c r="E153" s="43">
        <v>17</v>
      </c>
      <c r="F153" s="43">
        <v>111006</v>
      </c>
      <c r="G153" s="43"/>
      <c r="H153" s="43">
        <v>170</v>
      </c>
      <c r="I153" s="43">
        <v>20320211</v>
      </c>
      <c r="J153" s="43">
        <v>20320212</v>
      </c>
      <c r="K153" s="43">
        <v>30400000</v>
      </c>
      <c r="L153" s="43">
        <v>42</v>
      </c>
      <c r="M153" s="47"/>
    </row>
    <row r="154" spans="1:13" ht="21.75">
      <c r="A154" s="43">
        <v>1</v>
      </c>
      <c r="B154" s="43">
        <v>10911128</v>
      </c>
      <c r="C154" s="43">
        <v>2</v>
      </c>
      <c r="D154" s="43">
        <v>206</v>
      </c>
      <c r="E154" s="43">
        <v>18</v>
      </c>
      <c r="F154" s="43">
        <v>111006</v>
      </c>
      <c r="G154" s="43"/>
      <c r="H154" s="43">
        <v>180</v>
      </c>
      <c r="I154" s="43">
        <v>20320211</v>
      </c>
      <c r="J154" s="43">
        <v>20320212</v>
      </c>
      <c r="K154" s="43">
        <v>30400000</v>
      </c>
      <c r="L154" s="43">
        <v>44</v>
      </c>
      <c r="M154" s="47"/>
    </row>
    <row r="155" spans="1:13" ht="21.75">
      <c r="A155" s="43">
        <v>1</v>
      </c>
      <c r="B155" s="43">
        <v>10911129</v>
      </c>
      <c r="C155" s="43">
        <v>2</v>
      </c>
      <c r="D155" s="43">
        <v>206</v>
      </c>
      <c r="E155" s="43">
        <v>19</v>
      </c>
      <c r="F155" s="43">
        <v>111006</v>
      </c>
      <c r="G155" s="43"/>
      <c r="H155" s="43">
        <v>190</v>
      </c>
      <c r="I155" s="43">
        <v>20320211</v>
      </c>
      <c r="J155" s="43">
        <v>20320212</v>
      </c>
      <c r="K155" s="43">
        <v>30400000</v>
      </c>
      <c r="L155" s="43">
        <v>46</v>
      </c>
      <c r="M155" s="47"/>
    </row>
    <row r="156" spans="1:13" ht="21.75">
      <c r="A156" s="43">
        <v>1</v>
      </c>
      <c r="B156" s="43">
        <v>10911130</v>
      </c>
      <c r="C156" s="43">
        <v>2</v>
      </c>
      <c r="D156" s="43">
        <v>206</v>
      </c>
      <c r="E156" s="43">
        <v>20</v>
      </c>
      <c r="F156" s="43">
        <v>111006</v>
      </c>
      <c r="G156" s="43"/>
      <c r="H156" s="43">
        <v>200</v>
      </c>
      <c r="I156" s="43">
        <v>20320211</v>
      </c>
      <c r="J156" s="43">
        <v>20320212</v>
      </c>
      <c r="K156" s="43">
        <v>30400000</v>
      </c>
      <c r="L156" s="43">
        <v>48</v>
      </c>
      <c r="M156" s="47"/>
    </row>
    <row r="157" spans="1:13" ht="21.75">
      <c r="A157" s="43">
        <v>1</v>
      </c>
      <c r="B157" s="43">
        <v>10911131</v>
      </c>
      <c r="C157" s="43">
        <v>2</v>
      </c>
      <c r="D157" s="43">
        <v>207</v>
      </c>
      <c r="E157" s="43">
        <v>1</v>
      </c>
      <c r="F157" s="43">
        <v>111007</v>
      </c>
      <c r="G157" s="43" t="s">
        <v>250</v>
      </c>
      <c r="H157" s="43">
        <v>10</v>
      </c>
      <c r="I157" s="43">
        <v>20320213</v>
      </c>
      <c r="J157" s="43">
        <v>20320214</v>
      </c>
      <c r="K157" s="43">
        <v>30400000</v>
      </c>
      <c r="L157" s="43">
        <v>10</v>
      </c>
      <c r="M157" s="47"/>
    </row>
    <row r="158" spans="1:13" ht="21.75">
      <c r="A158" s="43">
        <v>1</v>
      </c>
      <c r="B158" s="43">
        <v>10911132</v>
      </c>
      <c r="C158" s="43">
        <v>2</v>
      </c>
      <c r="D158" s="43">
        <v>207</v>
      </c>
      <c r="E158" s="43">
        <v>2</v>
      </c>
      <c r="F158" s="43">
        <v>111007</v>
      </c>
      <c r="G158" s="43"/>
      <c r="H158" s="43">
        <v>20</v>
      </c>
      <c r="I158" s="43">
        <v>20320213</v>
      </c>
      <c r="J158" s="43">
        <v>20320214</v>
      </c>
      <c r="K158" s="43">
        <v>30400000</v>
      </c>
      <c r="L158" s="43">
        <v>12</v>
      </c>
      <c r="M158" s="47"/>
    </row>
    <row r="159" spans="1:13" ht="21.75">
      <c r="A159" s="43">
        <v>1</v>
      </c>
      <c r="B159" s="43">
        <v>10911133</v>
      </c>
      <c r="C159" s="43">
        <v>2</v>
      </c>
      <c r="D159" s="43">
        <v>207</v>
      </c>
      <c r="E159" s="43">
        <v>3</v>
      </c>
      <c r="F159" s="43">
        <v>111007</v>
      </c>
      <c r="G159" s="43"/>
      <c r="H159" s="43">
        <v>30</v>
      </c>
      <c r="I159" s="43">
        <v>20320213</v>
      </c>
      <c r="J159" s="43">
        <v>20320214</v>
      </c>
      <c r="K159" s="43">
        <v>30400000</v>
      </c>
      <c r="L159" s="43">
        <v>14</v>
      </c>
      <c r="M159" s="47"/>
    </row>
    <row r="160" spans="1:13" ht="21.75">
      <c r="A160" s="43">
        <v>1</v>
      </c>
      <c r="B160" s="43">
        <v>10911134</v>
      </c>
      <c r="C160" s="43">
        <v>2</v>
      </c>
      <c r="D160" s="43">
        <v>207</v>
      </c>
      <c r="E160" s="43">
        <v>4</v>
      </c>
      <c r="F160" s="43">
        <v>111007</v>
      </c>
      <c r="G160" s="43"/>
      <c r="H160" s="43">
        <v>40</v>
      </c>
      <c r="I160" s="43">
        <v>20320213</v>
      </c>
      <c r="J160" s="43">
        <v>20320214</v>
      </c>
      <c r="K160" s="43">
        <v>30400000</v>
      </c>
      <c r="L160" s="43">
        <v>16</v>
      </c>
      <c r="M160" s="47"/>
    </row>
    <row r="161" spans="1:13" ht="21.75">
      <c r="A161" s="43">
        <v>1</v>
      </c>
      <c r="B161" s="43">
        <v>10911135</v>
      </c>
      <c r="C161" s="43">
        <v>2</v>
      </c>
      <c r="D161" s="43">
        <v>207</v>
      </c>
      <c r="E161" s="43">
        <v>5</v>
      </c>
      <c r="F161" s="43">
        <v>111007</v>
      </c>
      <c r="G161" s="43"/>
      <c r="H161" s="43">
        <v>50</v>
      </c>
      <c r="I161" s="43">
        <v>20320213</v>
      </c>
      <c r="J161" s="43">
        <v>20320214</v>
      </c>
      <c r="K161" s="43">
        <v>30400000</v>
      </c>
      <c r="L161" s="43">
        <v>18</v>
      </c>
      <c r="M161" s="47"/>
    </row>
    <row r="162" spans="1:13" ht="21.75">
      <c r="A162" s="43">
        <v>1</v>
      </c>
      <c r="B162" s="43">
        <v>10911136</v>
      </c>
      <c r="C162" s="43">
        <v>2</v>
      </c>
      <c r="D162" s="43">
        <v>207</v>
      </c>
      <c r="E162" s="43">
        <v>6</v>
      </c>
      <c r="F162" s="43">
        <v>111007</v>
      </c>
      <c r="G162" s="43"/>
      <c r="H162" s="43">
        <v>70</v>
      </c>
      <c r="I162" s="43">
        <v>20320213</v>
      </c>
      <c r="J162" s="43">
        <v>20320214</v>
      </c>
      <c r="K162" s="43">
        <v>30400000</v>
      </c>
      <c r="L162" s="43">
        <v>20</v>
      </c>
      <c r="M162" s="47"/>
    </row>
    <row r="163" spans="1:13" ht="21.75">
      <c r="A163" s="43">
        <v>1</v>
      </c>
      <c r="B163" s="43">
        <v>10911137</v>
      </c>
      <c r="C163" s="43">
        <v>2</v>
      </c>
      <c r="D163" s="43">
        <v>207</v>
      </c>
      <c r="E163" s="43">
        <v>7</v>
      </c>
      <c r="F163" s="43">
        <v>111007</v>
      </c>
      <c r="G163" s="43"/>
      <c r="H163" s="43">
        <v>90</v>
      </c>
      <c r="I163" s="43">
        <v>20320213</v>
      </c>
      <c r="J163" s="43">
        <v>20320214</v>
      </c>
      <c r="K163" s="43">
        <v>30400000</v>
      </c>
      <c r="L163" s="43">
        <v>22</v>
      </c>
      <c r="M163" s="47"/>
    </row>
    <row r="164" spans="1:13" ht="21.75">
      <c r="A164" s="43">
        <v>1</v>
      </c>
      <c r="B164" s="43">
        <v>10911138</v>
      </c>
      <c r="C164" s="43">
        <v>2</v>
      </c>
      <c r="D164" s="43">
        <v>207</v>
      </c>
      <c r="E164" s="43">
        <v>8</v>
      </c>
      <c r="F164" s="43">
        <v>111007</v>
      </c>
      <c r="G164" s="43"/>
      <c r="H164" s="43">
        <v>110</v>
      </c>
      <c r="I164" s="43">
        <v>20320213</v>
      </c>
      <c r="J164" s="43">
        <v>20320214</v>
      </c>
      <c r="K164" s="43">
        <v>30400000</v>
      </c>
      <c r="L164" s="43">
        <v>24</v>
      </c>
      <c r="M164" s="47"/>
    </row>
    <row r="165" spans="1:13" ht="21.75">
      <c r="A165" s="43">
        <v>1</v>
      </c>
      <c r="B165" s="43">
        <v>10911139</v>
      </c>
      <c r="C165" s="43">
        <v>2</v>
      </c>
      <c r="D165" s="43">
        <v>207</v>
      </c>
      <c r="E165" s="43">
        <v>9</v>
      </c>
      <c r="F165" s="43">
        <v>111007</v>
      </c>
      <c r="G165" s="43"/>
      <c r="H165" s="43">
        <v>130</v>
      </c>
      <c r="I165" s="43">
        <v>20320213</v>
      </c>
      <c r="J165" s="43">
        <v>20320214</v>
      </c>
      <c r="K165" s="43">
        <v>30400000</v>
      </c>
      <c r="L165" s="43">
        <v>26</v>
      </c>
      <c r="M165" s="47"/>
    </row>
    <row r="166" spans="1:13" ht="21.75">
      <c r="A166" s="43">
        <v>1</v>
      </c>
      <c r="B166" s="43">
        <v>10911140</v>
      </c>
      <c r="C166" s="43">
        <v>2</v>
      </c>
      <c r="D166" s="43">
        <v>207</v>
      </c>
      <c r="E166" s="43">
        <v>10</v>
      </c>
      <c r="F166" s="43">
        <v>111007</v>
      </c>
      <c r="G166" s="43"/>
      <c r="H166" s="43">
        <v>150</v>
      </c>
      <c r="I166" s="43">
        <v>20320213</v>
      </c>
      <c r="J166" s="43">
        <v>20320214</v>
      </c>
      <c r="K166" s="43">
        <v>30400000</v>
      </c>
      <c r="L166" s="43">
        <v>28</v>
      </c>
      <c r="M166" s="47"/>
    </row>
    <row r="167" spans="1:13" ht="21.75">
      <c r="A167" s="43">
        <v>1</v>
      </c>
      <c r="B167" s="43">
        <v>10911141</v>
      </c>
      <c r="C167" s="43">
        <v>2</v>
      </c>
      <c r="D167" s="43">
        <v>207</v>
      </c>
      <c r="E167" s="43">
        <v>11</v>
      </c>
      <c r="F167" s="43">
        <v>111007</v>
      </c>
      <c r="G167" s="43"/>
      <c r="H167" s="43">
        <v>170</v>
      </c>
      <c r="I167" s="43">
        <v>20320213</v>
      </c>
      <c r="J167" s="43">
        <v>20320214</v>
      </c>
      <c r="K167" s="43">
        <v>30400000</v>
      </c>
      <c r="L167" s="43">
        <v>30</v>
      </c>
      <c r="M167" s="47"/>
    </row>
    <row r="168" spans="1:13" ht="21.75">
      <c r="A168" s="43">
        <v>1</v>
      </c>
      <c r="B168" s="43">
        <v>10911142</v>
      </c>
      <c r="C168" s="43">
        <v>2</v>
      </c>
      <c r="D168" s="43">
        <v>207</v>
      </c>
      <c r="E168" s="43">
        <v>12</v>
      </c>
      <c r="F168" s="43">
        <v>111007</v>
      </c>
      <c r="G168" s="43"/>
      <c r="H168" s="43">
        <v>190</v>
      </c>
      <c r="I168" s="43">
        <v>20320213</v>
      </c>
      <c r="J168" s="43">
        <v>20320214</v>
      </c>
      <c r="K168" s="43">
        <v>30400000</v>
      </c>
      <c r="L168" s="43">
        <v>32</v>
      </c>
      <c r="M168" s="47"/>
    </row>
    <row r="169" spans="1:13" ht="21.75">
      <c r="A169" s="43">
        <v>1</v>
      </c>
      <c r="B169" s="43">
        <v>10911143</v>
      </c>
      <c r="C169" s="43">
        <v>2</v>
      </c>
      <c r="D169" s="43">
        <v>207</v>
      </c>
      <c r="E169" s="43">
        <v>13</v>
      </c>
      <c r="F169" s="43">
        <v>111007</v>
      </c>
      <c r="G169" s="43"/>
      <c r="H169" s="43">
        <v>210</v>
      </c>
      <c r="I169" s="43">
        <v>20320213</v>
      </c>
      <c r="J169" s="43">
        <v>20320214</v>
      </c>
      <c r="K169" s="43">
        <v>30400000</v>
      </c>
      <c r="L169" s="43">
        <v>34</v>
      </c>
      <c r="M169" s="47"/>
    </row>
    <row r="170" spans="1:13" ht="21.75">
      <c r="A170" s="43">
        <v>1</v>
      </c>
      <c r="B170" s="43">
        <v>10911144</v>
      </c>
      <c r="C170" s="43">
        <v>2</v>
      </c>
      <c r="D170" s="43">
        <v>207</v>
      </c>
      <c r="E170" s="43">
        <v>14</v>
      </c>
      <c r="F170" s="43">
        <v>111007</v>
      </c>
      <c r="G170" s="43"/>
      <c r="H170" s="43">
        <v>230</v>
      </c>
      <c r="I170" s="43">
        <v>20320213</v>
      </c>
      <c r="J170" s="43">
        <v>20320214</v>
      </c>
      <c r="K170" s="43">
        <v>30400000</v>
      </c>
      <c r="L170" s="43">
        <v>36</v>
      </c>
      <c r="M170" s="47"/>
    </row>
    <row r="171" spans="1:13" ht="21.75">
      <c r="A171" s="43">
        <v>1</v>
      </c>
      <c r="B171" s="43">
        <v>10911145</v>
      </c>
      <c r="C171" s="43">
        <v>2</v>
      </c>
      <c r="D171" s="43">
        <v>207</v>
      </c>
      <c r="E171" s="43">
        <v>15</v>
      </c>
      <c r="F171" s="43">
        <v>111007</v>
      </c>
      <c r="G171" s="43"/>
      <c r="H171" s="43">
        <v>250</v>
      </c>
      <c r="I171" s="43">
        <v>20320213</v>
      </c>
      <c r="J171" s="43">
        <v>20320214</v>
      </c>
      <c r="K171" s="43">
        <v>30400000</v>
      </c>
      <c r="L171" s="43">
        <v>38</v>
      </c>
      <c r="M171" s="47"/>
    </row>
    <row r="172" spans="1:13" ht="21.75">
      <c r="A172" s="43">
        <v>1</v>
      </c>
      <c r="B172" s="43">
        <v>10911146</v>
      </c>
      <c r="C172" s="43">
        <v>2</v>
      </c>
      <c r="D172" s="43">
        <v>207</v>
      </c>
      <c r="E172" s="43">
        <v>16</v>
      </c>
      <c r="F172" s="43">
        <v>111007</v>
      </c>
      <c r="G172" s="43"/>
      <c r="H172" s="43">
        <v>270</v>
      </c>
      <c r="I172" s="43">
        <v>20320213</v>
      </c>
      <c r="J172" s="43">
        <v>20320214</v>
      </c>
      <c r="K172" s="43">
        <v>30400000</v>
      </c>
      <c r="L172" s="43">
        <v>40</v>
      </c>
      <c r="M172" s="47"/>
    </row>
    <row r="173" spans="1:13" ht="21.75">
      <c r="A173" s="43">
        <v>1</v>
      </c>
      <c r="B173" s="43">
        <v>10911147</v>
      </c>
      <c r="C173" s="43">
        <v>2</v>
      </c>
      <c r="D173" s="43">
        <v>207</v>
      </c>
      <c r="E173" s="43">
        <v>17</v>
      </c>
      <c r="F173" s="43">
        <v>111007</v>
      </c>
      <c r="G173" s="43"/>
      <c r="H173" s="43">
        <v>290</v>
      </c>
      <c r="I173" s="43">
        <v>20320213</v>
      </c>
      <c r="J173" s="43">
        <v>20320214</v>
      </c>
      <c r="K173" s="43">
        <v>30400000</v>
      </c>
      <c r="L173" s="43">
        <v>42</v>
      </c>
      <c r="M173" s="47"/>
    </row>
    <row r="174" spans="1:13" ht="21.75">
      <c r="A174" s="43">
        <v>1</v>
      </c>
      <c r="B174" s="43">
        <v>10911148</v>
      </c>
      <c r="C174" s="43">
        <v>2</v>
      </c>
      <c r="D174" s="43">
        <v>207</v>
      </c>
      <c r="E174" s="43">
        <v>18</v>
      </c>
      <c r="F174" s="43">
        <v>111007</v>
      </c>
      <c r="G174" s="43"/>
      <c r="H174" s="43">
        <v>310</v>
      </c>
      <c r="I174" s="43">
        <v>20320213</v>
      </c>
      <c r="J174" s="43">
        <v>20320214</v>
      </c>
      <c r="K174" s="43">
        <v>30400000</v>
      </c>
      <c r="L174" s="43">
        <v>44</v>
      </c>
      <c r="M174" s="47"/>
    </row>
    <row r="175" spans="1:13" ht="21.75">
      <c r="A175" s="43">
        <v>1</v>
      </c>
      <c r="B175" s="43">
        <v>10911149</v>
      </c>
      <c r="C175" s="43">
        <v>2</v>
      </c>
      <c r="D175" s="43">
        <v>207</v>
      </c>
      <c r="E175" s="43">
        <v>19</v>
      </c>
      <c r="F175" s="43">
        <v>111007</v>
      </c>
      <c r="G175" s="43"/>
      <c r="H175" s="43">
        <v>330</v>
      </c>
      <c r="I175" s="43">
        <v>20320213</v>
      </c>
      <c r="J175" s="43">
        <v>20320214</v>
      </c>
      <c r="K175" s="43">
        <v>30400000</v>
      </c>
      <c r="L175" s="43">
        <v>46</v>
      </c>
      <c r="M175" s="47"/>
    </row>
    <row r="176" spans="1:13" ht="21.75">
      <c r="A176" s="43">
        <v>1</v>
      </c>
      <c r="B176" s="43">
        <v>10911150</v>
      </c>
      <c r="C176" s="43">
        <v>2</v>
      </c>
      <c r="D176" s="43">
        <v>207</v>
      </c>
      <c r="E176" s="43">
        <v>20</v>
      </c>
      <c r="F176" s="43">
        <v>111007</v>
      </c>
      <c r="G176" s="43"/>
      <c r="H176" s="43">
        <v>350</v>
      </c>
      <c r="I176" s="43">
        <v>20320213</v>
      </c>
      <c r="J176" s="43">
        <v>20320214</v>
      </c>
      <c r="K176" s="43">
        <v>30400000</v>
      </c>
      <c r="L176" s="43">
        <v>48</v>
      </c>
      <c r="M176" s="47"/>
    </row>
    <row r="177" spans="1:13" ht="21.75">
      <c r="A177" s="43">
        <v>1</v>
      </c>
      <c r="B177" s="43">
        <v>10911151</v>
      </c>
      <c r="C177" s="43">
        <v>2</v>
      </c>
      <c r="D177" s="43">
        <v>208</v>
      </c>
      <c r="E177" s="43">
        <v>1</v>
      </c>
      <c r="F177" s="43">
        <v>111008</v>
      </c>
      <c r="G177" s="43" t="s">
        <v>251</v>
      </c>
      <c r="H177" s="43">
        <v>20</v>
      </c>
      <c r="I177" s="43">
        <v>20320215</v>
      </c>
      <c r="J177" s="43">
        <v>20320216</v>
      </c>
      <c r="K177" s="43">
        <v>30400000</v>
      </c>
      <c r="L177" s="43">
        <v>10</v>
      </c>
      <c r="M177" s="47"/>
    </row>
    <row r="178" spans="1:13" ht="21.75">
      <c r="A178" s="43">
        <v>1</v>
      </c>
      <c r="B178" s="43">
        <v>10911152</v>
      </c>
      <c r="C178" s="43">
        <v>2</v>
      </c>
      <c r="D178" s="43">
        <v>208</v>
      </c>
      <c r="E178" s="43">
        <v>2</v>
      </c>
      <c r="F178" s="43">
        <v>111008</v>
      </c>
      <c r="G178" s="43"/>
      <c r="H178" s="43">
        <v>40</v>
      </c>
      <c r="I178" s="43">
        <v>20320215</v>
      </c>
      <c r="J178" s="43">
        <v>20320216</v>
      </c>
      <c r="K178" s="43">
        <v>30400000</v>
      </c>
      <c r="L178" s="43">
        <v>12</v>
      </c>
      <c r="M178" s="47"/>
    </row>
    <row r="179" spans="1:13" ht="21.75">
      <c r="A179" s="43">
        <v>1</v>
      </c>
      <c r="B179" s="43">
        <v>10911153</v>
      </c>
      <c r="C179" s="43">
        <v>2</v>
      </c>
      <c r="D179" s="43">
        <v>208</v>
      </c>
      <c r="E179" s="43">
        <v>3</v>
      </c>
      <c r="F179" s="43">
        <v>111008</v>
      </c>
      <c r="G179" s="43"/>
      <c r="H179" s="43">
        <v>60</v>
      </c>
      <c r="I179" s="43">
        <v>20320215</v>
      </c>
      <c r="J179" s="43">
        <v>20320216</v>
      </c>
      <c r="K179" s="43">
        <v>30400000</v>
      </c>
      <c r="L179" s="43">
        <v>14</v>
      </c>
      <c r="M179" s="47"/>
    </row>
    <row r="180" spans="1:13" ht="21.75">
      <c r="A180" s="43">
        <v>1</v>
      </c>
      <c r="B180" s="43">
        <v>10911154</v>
      </c>
      <c r="C180" s="43">
        <v>2</v>
      </c>
      <c r="D180" s="43">
        <v>208</v>
      </c>
      <c r="E180" s="43">
        <v>4</v>
      </c>
      <c r="F180" s="43">
        <v>111008</v>
      </c>
      <c r="G180" s="43"/>
      <c r="H180" s="43">
        <v>80</v>
      </c>
      <c r="I180" s="43">
        <v>20320215</v>
      </c>
      <c r="J180" s="43">
        <v>20320216</v>
      </c>
      <c r="K180" s="43">
        <v>30400000</v>
      </c>
      <c r="L180" s="43">
        <v>16</v>
      </c>
      <c r="M180" s="47"/>
    </row>
    <row r="181" spans="1:13" ht="21.75">
      <c r="A181" s="43">
        <v>1</v>
      </c>
      <c r="B181" s="43">
        <v>10911155</v>
      </c>
      <c r="C181" s="43">
        <v>2</v>
      </c>
      <c r="D181" s="43">
        <v>208</v>
      </c>
      <c r="E181" s="43">
        <v>5</v>
      </c>
      <c r="F181" s="43">
        <v>111008</v>
      </c>
      <c r="G181" s="43"/>
      <c r="H181" s="43">
        <v>100</v>
      </c>
      <c r="I181" s="43">
        <v>20320215</v>
      </c>
      <c r="J181" s="43">
        <v>20320216</v>
      </c>
      <c r="K181" s="43">
        <v>30400000</v>
      </c>
      <c r="L181" s="43">
        <v>18</v>
      </c>
      <c r="M181" s="47"/>
    </row>
    <row r="182" spans="1:13" ht="21.75">
      <c r="A182" s="43">
        <v>1</v>
      </c>
      <c r="B182" s="43">
        <v>10911156</v>
      </c>
      <c r="C182" s="43">
        <v>2</v>
      </c>
      <c r="D182" s="43">
        <v>208</v>
      </c>
      <c r="E182" s="43">
        <v>6</v>
      </c>
      <c r="F182" s="43">
        <v>111008</v>
      </c>
      <c r="G182" s="43"/>
      <c r="H182" s="43">
        <v>150</v>
      </c>
      <c r="I182" s="43">
        <v>20320215</v>
      </c>
      <c r="J182" s="43">
        <v>20320216</v>
      </c>
      <c r="K182" s="43">
        <v>30400000</v>
      </c>
      <c r="L182" s="43">
        <v>20</v>
      </c>
      <c r="M182" s="47"/>
    </row>
    <row r="183" spans="1:13" ht="21.75">
      <c r="A183" s="43">
        <v>1</v>
      </c>
      <c r="B183" s="43">
        <v>10911157</v>
      </c>
      <c r="C183" s="43">
        <v>2</v>
      </c>
      <c r="D183" s="43">
        <v>208</v>
      </c>
      <c r="E183" s="43">
        <v>7</v>
      </c>
      <c r="F183" s="43">
        <v>111008</v>
      </c>
      <c r="G183" s="43"/>
      <c r="H183" s="43">
        <v>200</v>
      </c>
      <c r="I183" s="43">
        <v>20320215</v>
      </c>
      <c r="J183" s="43">
        <v>20320216</v>
      </c>
      <c r="K183" s="43">
        <v>30400000</v>
      </c>
      <c r="L183" s="43">
        <v>22</v>
      </c>
      <c r="M183" s="47"/>
    </row>
    <row r="184" spans="1:13" ht="21.75">
      <c r="A184" s="43">
        <v>1</v>
      </c>
      <c r="B184" s="43">
        <v>10911158</v>
      </c>
      <c r="C184" s="43">
        <v>2</v>
      </c>
      <c r="D184" s="43">
        <v>208</v>
      </c>
      <c r="E184" s="43">
        <v>8</v>
      </c>
      <c r="F184" s="43">
        <v>111008</v>
      </c>
      <c r="G184" s="43"/>
      <c r="H184" s="43">
        <v>250</v>
      </c>
      <c r="I184" s="43">
        <v>20320215</v>
      </c>
      <c r="J184" s="43">
        <v>20320216</v>
      </c>
      <c r="K184" s="43">
        <v>30400000</v>
      </c>
      <c r="L184" s="43">
        <v>24</v>
      </c>
      <c r="M184" s="47"/>
    </row>
    <row r="185" spans="1:13" ht="21.75">
      <c r="A185" s="43">
        <v>1</v>
      </c>
      <c r="B185" s="43">
        <v>10911159</v>
      </c>
      <c r="C185" s="43">
        <v>2</v>
      </c>
      <c r="D185" s="43">
        <v>208</v>
      </c>
      <c r="E185" s="43">
        <v>9</v>
      </c>
      <c r="F185" s="43">
        <v>111008</v>
      </c>
      <c r="G185" s="43"/>
      <c r="H185" s="43">
        <v>300</v>
      </c>
      <c r="I185" s="43">
        <v>20320215</v>
      </c>
      <c r="J185" s="43">
        <v>20320216</v>
      </c>
      <c r="K185" s="43">
        <v>30400000</v>
      </c>
      <c r="L185" s="43">
        <v>26</v>
      </c>
      <c r="M185" s="47"/>
    </row>
    <row r="186" spans="1:13" ht="21.75">
      <c r="A186" s="43">
        <v>1</v>
      </c>
      <c r="B186" s="43">
        <v>10911160</v>
      </c>
      <c r="C186" s="43">
        <v>2</v>
      </c>
      <c r="D186" s="43">
        <v>208</v>
      </c>
      <c r="E186" s="43">
        <v>10</v>
      </c>
      <c r="F186" s="43">
        <v>111008</v>
      </c>
      <c r="G186" s="43"/>
      <c r="H186" s="43">
        <v>350</v>
      </c>
      <c r="I186" s="43">
        <v>20320215</v>
      </c>
      <c r="J186" s="43">
        <v>20320216</v>
      </c>
      <c r="K186" s="43">
        <v>30400000</v>
      </c>
      <c r="L186" s="43">
        <v>28</v>
      </c>
      <c r="M186" s="47"/>
    </row>
    <row r="187" spans="1:13" ht="21.75">
      <c r="A187" s="43">
        <v>1</v>
      </c>
      <c r="B187" s="43">
        <v>10911161</v>
      </c>
      <c r="C187" s="43">
        <v>2</v>
      </c>
      <c r="D187" s="43">
        <v>208</v>
      </c>
      <c r="E187" s="43">
        <v>11</v>
      </c>
      <c r="F187" s="43">
        <v>111008</v>
      </c>
      <c r="G187" s="43"/>
      <c r="H187" s="43">
        <v>400</v>
      </c>
      <c r="I187" s="43">
        <v>20320215</v>
      </c>
      <c r="J187" s="43">
        <v>20320216</v>
      </c>
      <c r="K187" s="43">
        <v>30400000</v>
      </c>
      <c r="L187" s="43">
        <v>30</v>
      </c>
      <c r="M187" s="47"/>
    </row>
    <row r="188" spans="1:13" ht="21.75">
      <c r="A188" s="43">
        <v>1</v>
      </c>
      <c r="B188" s="43">
        <v>10911162</v>
      </c>
      <c r="C188" s="43">
        <v>2</v>
      </c>
      <c r="D188" s="43">
        <v>208</v>
      </c>
      <c r="E188" s="43">
        <v>12</v>
      </c>
      <c r="F188" s="43">
        <v>111008</v>
      </c>
      <c r="G188" s="43"/>
      <c r="H188" s="43">
        <v>450</v>
      </c>
      <c r="I188" s="43">
        <v>20320215</v>
      </c>
      <c r="J188" s="43">
        <v>20320216</v>
      </c>
      <c r="K188" s="43">
        <v>30400000</v>
      </c>
      <c r="L188" s="43">
        <v>32</v>
      </c>
      <c r="M188" s="47"/>
    </row>
    <row r="189" spans="1:13" ht="21.75">
      <c r="A189" s="43">
        <v>1</v>
      </c>
      <c r="B189" s="43">
        <v>10911163</v>
      </c>
      <c r="C189" s="43">
        <v>2</v>
      </c>
      <c r="D189" s="43">
        <v>208</v>
      </c>
      <c r="E189" s="43">
        <v>13</v>
      </c>
      <c r="F189" s="43">
        <v>111008</v>
      </c>
      <c r="G189" s="43"/>
      <c r="H189" s="43">
        <v>500</v>
      </c>
      <c r="I189" s="43">
        <v>20320215</v>
      </c>
      <c r="J189" s="43">
        <v>20320216</v>
      </c>
      <c r="K189" s="43">
        <v>30400000</v>
      </c>
      <c r="L189" s="43">
        <v>34</v>
      </c>
      <c r="M189" s="47"/>
    </row>
    <row r="190" spans="1:13" ht="21.75">
      <c r="A190" s="43">
        <v>1</v>
      </c>
      <c r="B190" s="43">
        <v>10911164</v>
      </c>
      <c r="C190" s="43">
        <v>2</v>
      </c>
      <c r="D190" s="43">
        <v>208</v>
      </c>
      <c r="E190" s="43">
        <v>14</v>
      </c>
      <c r="F190" s="43">
        <v>111008</v>
      </c>
      <c r="G190" s="43"/>
      <c r="H190" s="43">
        <v>550</v>
      </c>
      <c r="I190" s="43">
        <v>20320215</v>
      </c>
      <c r="J190" s="43">
        <v>20320216</v>
      </c>
      <c r="K190" s="43">
        <v>30400000</v>
      </c>
      <c r="L190" s="43">
        <v>36</v>
      </c>
      <c r="M190" s="47"/>
    </row>
    <row r="191" spans="1:13" ht="21.75">
      <c r="A191" s="43">
        <v>1</v>
      </c>
      <c r="B191" s="43">
        <v>10911165</v>
      </c>
      <c r="C191" s="43">
        <v>2</v>
      </c>
      <c r="D191" s="43">
        <v>208</v>
      </c>
      <c r="E191" s="43">
        <v>15</v>
      </c>
      <c r="F191" s="43">
        <v>111008</v>
      </c>
      <c r="G191" s="43"/>
      <c r="H191" s="43">
        <v>600</v>
      </c>
      <c r="I191" s="43">
        <v>20320215</v>
      </c>
      <c r="J191" s="43">
        <v>20320216</v>
      </c>
      <c r="K191" s="43">
        <v>30400000</v>
      </c>
      <c r="L191" s="43">
        <v>38</v>
      </c>
      <c r="M191" s="47"/>
    </row>
    <row r="192" spans="1:13" ht="21.75">
      <c r="A192" s="43">
        <v>1</v>
      </c>
      <c r="B192" s="43">
        <v>10911166</v>
      </c>
      <c r="C192" s="43">
        <v>2</v>
      </c>
      <c r="D192" s="43">
        <v>208</v>
      </c>
      <c r="E192" s="43">
        <v>16</v>
      </c>
      <c r="F192" s="43">
        <v>111008</v>
      </c>
      <c r="G192" s="43"/>
      <c r="H192" s="43">
        <v>650</v>
      </c>
      <c r="I192" s="43">
        <v>20320215</v>
      </c>
      <c r="J192" s="43">
        <v>20320216</v>
      </c>
      <c r="K192" s="43">
        <v>30400000</v>
      </c>
      <c r="L192" s="43">
        <v>40</v>
      </c>
      <c r="M192" s="47"/>
    </row>
    <row r="193" spans="1:13" ht="21.75">
      <c r="A193" s="43">
        <v>1</v>
      </c>
      <c r="B193" s="43">
        <v>10911167</v>
      </c>
      <c r="C193" s="43">
        <v>2</v>
      </c>
      <c r="D193" s="43">
        <v>208</v>
      </c>
      <c r="E193" s="43">
        <v>17</v>
      </c>
      <c r="F193" s="43">
        <v>111008</v>
      </c>
      <c r="G193" s="43"/>
      <c r="H193" s="43">
        <v>700</v>
      </c>
      <c r="I193" s="43">
        <v>20320215</v>
      </c>
      <c r="J193" s="43">
        <v>20320216</v>
      </c>
      <c r="K193" s="43">
        <v>30400000</v>
      </c>
      <c r="L193" s="43">
        <v>42</v>
      </c>
      <c r="M193" s="47"/>
    </row>
    <row r="194" spans="1:13" ht="21.75">
      <c r="A194" s="43">
        <v>1</v>
      </c>
      <c r="B194" s="43">
        <v>10911168</v>
      </c>
      <c r="C194" s="43">
        <v>2</v>
      </c>
      <c r="D194" s="43">
        <v>208</v>
      </c>
      <c r="E194" s="43">
        <v>18</v>
      </c>
      <c r="F194" s="43">
        <v>111008</v>
      </c>
      <c r="G194" s="43"/>
      <c r="H194" s="43">
        <v>750</v>
      </c>
      <c r="I194" s="43">
        <v>20320215</v>
      </c>
      <c r="J194" s="43">
        <v>20320216</v>
      </c>
      <c r="K194" s="43">
        <v>30400000</v>
      </c>
      <c r="L194" s="43">
        <v>44</v>
      </c>
      <c r="M194" s="47"/>
    </row>
    <row r="195" spans="1:13" ht="21.75">
      <c r="A195" s="43">
        <v>1</v>
      </c>
      <c r="B195" s="43">
        <v>10911169</v>
      </c>
      <c r="C195" s="43">
        <v>2</v>
      </c>
      <c r="D195" s="43">
        <v>208</v>
      </c>
      <c r="E195" s="43">
        <v>19</v>
      </c>
      <c r="F195" s="43">
        <v>111008</v>
      </c>
      <c r="G195" s="43"/>
      <c r="H195" s="43">
        <v>800</v>
      </c>
      <c r="I195" s="43">
        <v>20320215</v>
      </c>
      <c r="J195" s="43">
        <v>20320216</v>
      </c>
      <c r="K195" s="43">
        <v>30400000</v>
      </c>
      <c r="L195" s="43">
        <v>46</v>
      </c>
      <c r="M195" s="47"/>
    </row>
    <row r="196" spans="1:13" ht="21.75">
      <c r="A196" s="43">
        <v>1</v>
      </c>
      <c r="B196" s="43">
        <v>10911170</v>
      </c>
      <c r="C196" s="43">
        <v>2</v>
      </c>
      <c r="D196" s="43">
        <v>208</v>
      </c>
      <c r="E196" s="43">
        <v>20</v>
      </c>
      <c r="F196" s="43">
        <v>111008</v>
      </c>
      <c r="G196" s="43"/>
      <c r="H196" s="43">
        <v>850</v>
      </c>
      <c r="I196" s="43">
        <v>20320215</v>
      </c>
      <c r="J196" s="43">
        <v>20320216</v>
      </c>
      <c r="K196" s="43">
        <v>30400000</v>
      </c>
      <c r="L196" s="43">
        <v>48</v>
      </c>
      <c r="M196" s="47"/>
    </row>
    <row r="197" spans="1:13" ht="21.75">
      <c r="A197" s="43">
        <v>1</v>
      </c>
      <c r="B197" s="43">
        <v>10911171</v>
      </c>
      <c r="C197" s="43">
        <v>2</v>
      </c>
      <c r="D197" s="43">
        <v>209</v>
      </c>
      <c r="E197" s="43">
        <v>1</v>
      </c>
      <c r="F197" s="43">
        <v>111009</v>
      </c>
      <c r="G197" s="43" t="s">
        <v>252</v>
      </c>
      <c r="H197" s="43">
        <v>5</v>
      </c>
      <c r="I197" s="43">
        <v>20320217</v>
      </c>
      <c r="J197" s="43">
        <v>20320218</v>
      </c>
      <c r="K197" s="43">
        <v>30400000</v>
      </c>
      <c r="L197" s="43">
        <v>10</v>
      </c>
      <c r="M197" s="47"/>
    </row>
    <row r="198" spans="1:13" ht="21.75">
      <c r="A198" s="43">
        <v>1</v>
      </c>
      <c r="B198" s="43">
        <v>10911172</v>
      </c>
      <c r="C198" s="43">
        <v>2</v>
      </c>
      <c r="D198" s="43">
        <v>209</v>
      </c>
      <c r="E198" s="43">
        <v>2</v>
      </c>
      <c r="F198" s="43">
        <v>111009</v>
      </c>
      <c r="G198" s="43"/>
      <c r="H198" s="43">
        <v>10</v>
      </c>
      <c r="I198" s="43">
        <v>20320217</v>
      </c>
      <c r="J198" s="43">
        <v>20320218</v>
      </c>
      <c r="K198" s="43">
        <v>30400000</v>
      </c>
      <c r="L198" s="43">
        <v>12</v>
      </c>
      <c r="M198" s="47"/>
    </row>
    <row r="199" spans="1:13" ht="21.75">
      <c r="A199" s="43">
        <v>1</v>
      </c>
      <c r="B199" s="43">
        <v>10911173</v>
      </c>
      <c r="C199" s="43">
        <v>2</v>
      </c>
      <c r="D199" s="43">
        <v>209</v>
      </c>
      <c r="E199" s="43">
        <v>3</v>
      </c>
      <c r="F199" s="43">
        <v>111009</v>
      </c>
      <c r="G199" s="43"/>
      <c r="H199" s="43">
        <v>15</v>
      </c>
      <c r="I199" s="43">
        <v>20320217</v>
      </c>
      <c r="J199" s="43">
        <v>20320218</v>
      </c>
      <c r="K199" s="43">
        <v>30400000</v>
      </c>
      <c r="L199" s="43">
        <v>14</v>
      </c>
      <c r="M199" s="47"/>
    </row>
    <row r="200" spans="1:13" ht="21.75">
      <c r="A200" s="43">
        <v>1</v>
      </c>
      <c r="B200" s="43">
        <v>10911174</v>
      </c>
      <c r="C200" s="43">
        <v>2</v>
      </c>
      <c r="D200" s="43">
        <v>209</v>
      </c>
      <c r="E200" s="43">
        <v>4</v>
      </c>
      <c r="F200" s="43">
        <v>111009</v>
      </c>
      <c r="G200" s="43"/>
      <c r="H200" s="43">
        <v>20</v>
      </c>
      <c r="I200" s="43">
        <v>20320217</v>
      </c>
      <c r="J200" s="43">
        <v>20320218</v>
      </c>
      <c r="K200" s="43">
        <v>30400000</v>
      </c>
      <c r="L200" s="43">
        <v>16</v>
      </c>
      <c r="M200" s="47"/>
    </row>
    <row r="201" spans="1:13" ht="21.75">
      <c r="A201" s="43">
        <v>1</v>
      </c>
      <c r="B201" s="43">
        <v>10911175</v>
      </c>
      <c r="C201" s="43">
        <v>2</v>
      </c>
      <c r="D201" s="43">
        <v>209</v>
      </c>
      <c r="E201" s="43">
        <v>5</v>
      </c>
      <c r="F201" s="43">
        <v>111009</v>
      </c>
      <c r="G201" s="43"/>
      <c r="H201" s="43">
        <v>25</v>
      </c>
      <c r="I201" s="43">
        <v>20320217</v>
      </c>
      <c r="J201" s="43">
        <v>20320218</v>
      </c>
      <c r="K201" s="43">
        <v>30400000</v>
      </c>
      <c r="L201" s="43">
        <v>18</v>
      </c>
      <c r="M201" s="47"/>
    </row>
    <row r="202" spans="1:13" ht="21.75">
      <c r="A202" s="43">
        <v>1</v>
      </c>
      <c r="B202" s="43">
        <v>10911176</v>
      </c>
      <c r="C202" s="43">
        <v>2</v>
      </c>
      <c r="D202" s="43">
        <v>209</v>
      </c>
      <c r="E202" s="43">
        <v>6</v>
      </c>
      <c r="F202" s="43">
        <v>111009</v>
      </c>
      <c r="G202" s="43"/>
      <c r="H202" s="43">
        <v>30</v>
      </c>
      <c r="I202" s="43">
        <v>20320217</v>
      </c>
      <c r="J202" s="43">
        <v>20320218</v>
      </c>
      <c r="K202" s="43">
        <v>30400000</v>
      </c>
      <c r="L202" s="43">
        <v>20</v>
      </c>
      <c r="M202" s="47"/>
    </row>
    <row r="203" spans="1:13" ht="21.75">
      <c r="A203" s="43">
        <v>1</v>
      </c>
      <c r="B203" s="43">
        <v>10911177</v>
      </c>
      <c r="C203" s="43">
        <v>2</v>
      </c>
      <c r="D203" s="43">
        <v>209</v>
      </c>
      <c r="E203" s="43">
        <v>7</v>
      </c>
      <c r="F203" s="43">
        <v>111009</v>
      </c>
      <c r="G203" s="43"/>
      <c r="H203" s="43">
        <v>35</v>
      </c>
      <c r="I203" s="43">
        <v>20320217</v>
      </c>
      <c r="J203" s="43">
        <v>20320218</v>
      </c>
      <c r="K203" s="43">
        <v>30400000</v>
      </c>
      <c r="L203" s="43">
        <v>22</v>
      </c>
      <c r="M203" s="47"/>
    </row>
    <row r="204" spans="1:13" ht="21.75">
      <c r="A204" s="43">
        <v>1</v>
      </c>
      <c r="B204" s="43">
        <v>10911178</v>
      </c>
      <c r="C204" s="43">
        <v>2</v>
      </c>
      <c r="D204" s="43">
        <v>209</v>
      </c>
      <c r="E204" s="43">
        <v>8</v>
      </c>
      <c r="F204" s="43">
        <v>111009</v>
      </c>
      <c r="G204" s="43"/>
      <c r="H204" s="43">
        <v>40</v>
      </c>
      <c r="I204" s="43">
        <v>20320217</v>
      </c>
      <c r="J204" s="43">
        <v>20320218</v>
      </c>
      <c r="K204" s="43">
        <v>30400000</v>
      </c>
      <c r="L204" s="43">
        <v>24</v>
      </c>
      <c r="M204" s="47"/>
    </row>
    <row r="205" spans="1:13" ht="21.75">
      <c r="A205" s="43">
        <v>1</v>
      </c>
      <c r="B205" s="43">
        <v>10911179</v>
      </c>
      <c r="C205" s="43">
        <v>2</v>
      </c>
      <c r="D205" s="43">
        <v>209</v>
      </c>
      <c r="E205" s="43">
        <v>9</v>
      </c>
      <c r="F205" s="43">
        <v>111009</v>
      </c>
      <c r="G205" s="43"/>
      <c r="H205" s="43">
        <v>45</v>
      </c>
      <c r="I205" s="43">
        <v>20320217</v>
      </c>
      <c r="J205" s="43">
        <v>20320218</v>
      </c>
      <c r="K205" s="43">
        <v>30400000</v>
      </c>
      <c r="L205" s="43">
        <v>26</v>
      </c>
      <c r="M205" s="47"/>
    </row>
    <row r="206" spans="1:13" ht="21.75">
      <c r="A206" s="43">
        <v>1</v>
      </c>
      <c r="B206" s="43">
        <v>10911180</v>
      </c>
      <c r="C206" s="43">
        <v>2</v>
      </c>
      <c r="D206" s="43">
        <v>209</v>
      </c>
      <c r="E206" s="43">
        <v>10</v>
      </c>
      <c r="F206" s="43">
        <v>111009</v>
      </c>
      <c r="G206" s="43"/>
      <c r="H206" s="43">
        <v>50</v>
      </c>
      <c r="I206" s="43">
        <v>20320217</v>
      </c>
      <c r="J206" s="43">
        <v>20320218</v>
      </c>
      <c r="K206" s="43">
        <v>30400000</v>
      </c>
      <c r="L206" s="43">
        <v>28</v>
      </c>
      <c r="M206" s="47"/>
    </row>
    <row r="207" spans="1:13" ht="21.75">
      <c r="A207" s="43">
        <v>1</v>
      </c>
      <c r="B207" s="43">
        <v>10911181</v>
      </c>
      <c r="C207" s="43">
        <v>2</v>
      </c>
      <c r="D207" s="43">
        <v>209</v>
      </c>
      <c r="E207" s="43">
        <v>11</v>
      </c>
      <c r="F207" s="43">
        <v>111009</v>
      </c>
      <c r="G207" s="43"/>
      <c r="H207" s="43">
        <v>55</v>
      </c>
      <c r="I207" s="43">
        <v>20320217</v>
      </c>
      <c r="J207" s="43">
        <v>20320218</v>
      </c>
      <c r="K207" s="43">
        <v>30400000</v>
      </c>
      <c r="L207" s="43">
        <v>30</v>
      </c>
      <c r="M207" s="47"/>
    </row>
    <row r="208" spans="1:13" ht="21.75">
      <c r="A208" s="43">
        <v>1</v>
      </c>
      <c r="B208" s="43">
        <v>10911182</v>
      </c>
      <c r="C208" s="43">
        <v>2</v>
      </c>
      <c r="D208" s="43">
        <v>209</v>
      </c>
      <c r="E208" s="43">
        <v>12</v>
      </c>
      <c r="F208" s="43">
        <v>111009</v>
      </c>
      <c r="G208" s="43"/>
      <c r="H208" s="43">
        <v>60</v>
      </c>
      <c r="I208" s="43">
        <v>20320217</v>
      </c>
      <c r="J208" s="43">
        <v>20320218</v>
      </c>
      <c r="K208" s="43">
        <v>30400000</v>
      </c>
      <c r="L208" s="43">
        <v>32</v>
      </c>
      <c r="M208" s="47"/>
    </row>
    <row r="209" spans="1:13" ht="21.75">
      <c r="A209" s="43">
        <v>1</v>
      </c>
      <c r="B209" s="43">
        <v>10911183</v>
      </c>
      <c r="C209" s="43">
        <v>2</v>
      </c>
      <c r="D209" s="43">
        <v>209</v>
      </c>
      <c r="E209" s="43">
        <v>13</v>
      </c>
      <c r="F209" s="43">
        <v>111009</v>
      </c>
      <c r="G209" s="43"/>
      <c r="H209" s="43">
        <v>65</v>
      </c>
      <c r="I209" s="43">
        <v>20320217</v>
      </c>
      <c r="J209" s="43">
        <v>20320218</v>
      </c>
      <c r="K209" s="43">
        <v>30400000</v>
      </c>
      <c r="L209" s="43">
        <v>34</v>
      </c>
      <c r="M209" s="47"/>
    </row>
    <row r="210" spans="1:13" ht="21.75">
      <c r="A210" s="43">
        <v>1</v>
      </c>
      <c r="B210" s="43">
        <v>10911184</v>
      </c>
      <c r="C210" s="43">
        <v>2</v>
      </c>
      <c r="D210" s="43">
        <v>209</v>
      </c>
      <c r="E210" s="43">
        <v>14</v>
      </c>
      <c r="F210" s="43">
        <v>111009</v>
      </c>
      <c r="G210" s="43"/>
      <c r="H210" s="43">
        <v>70</v>
      </c>
      <c r="I210" s="43">
        <v>20320217</v>
      </c>
      <c r="J210" s="43">
        <v>20320218</v>
      </c>
      <c r="K210" s="43">
        <v>30400000</v>
      </c>
      <c r="L210" s="43">
        <v>36</v>
      </c>
      <c r="M210" s="47"/>
    </row>
    <row r="211" spans="1:13" ht="21.75">
      <c r="A211" s="43">
        <v>1</v>
      </c>
      <c r="B211" s="43">
        <v>10911185</v>
      </c>
      <c r="C211" s="43">
        <v>2</v>
      </c>
      <c r="D211" s="43">
        <v>209</v>
      </c>
      <c r="E211" s="43">
        <v>15</v>
      </c>
      <c r="F211" s="43">
        <v>111009</v>
      </c>
      <c r="G211" s="43"/>
      <c r="H211" s="43">
        <v>75</v>
      </c>
      <c r="I211" s="43">
        <v>20320217</v>
      </c>
      <c r="J211" s="43">
        <v>20320218</v>
      </c>
      <c r="K211" s="43">
        <v>30400000</v>
      </c>
      <c r="L211" s="43">
        <v>38</v>
      </c>
      <c r="M211" s="47"/>
    </row>
    <row r="212" spans="1:13" ht="21.75">
      <c r="A212" s="43">
        <v>1</v>
      </c>
      <c r="B212" s="43">
        <v>10911186</v>
      </c>
      <c r="C212" s="43">
        <v>2</v>
      </c>
      <c r="D212" s="43">
        <v>209</v>
      </c>
      <c r="E212" s="43">
        <v>16</v>
      </c>
      <c r="F212" s="43">
        <v>111009</v>
      </c>
      <c r="G212" s="43"/>
      <c r="H212" s="43">
        <v>80</v>
      </c>
      <c r="I212" s="43">
        <v>20320217</v>
      </c>
      <c r="J212" s="43">
        <v>20320218</v>
      </c>
      <c r="K212" s="43">
        <v>30400000</v>
      </c>
      <c r="L212" s="43">
        <v>40</v>
      </c>
      <c r="M212" s="47"/>
    </row>
    <row r="213" spans="1:13" ht="21.75">
      <c r="A213" s="43">
        <v>1</v>
      </c>
      <c r="B213" s="43">
        <v>10911187</v>
      </c>
      <c r="C213" s="43">
        <v>2</v>
      </c>
      <c r="D213" s="43">
        <v>209</v>
      </c>
      <c r="E213" s="43">
        <v>17</v>
      </c>
      <c r="F213" s="43">
        <v>111009</v>
      </c>
      <c r="G213" s="43"/>
      <c r="H213" s="43">
        <v>85</v>
      </c>
      <c r="I213" s="43">
        <v>20320217</v>
      </c>
      <c r="J213" s="43">
        <v>20320218</v>
      </c>
      <c r="K213" s="43">
        <v>30400000</v>
      </c>
      <c r="L213" s="43">
        <v>42</v>
      </c>
      <c r="M213" s="47"/>
    </row>
    <row r="214" spans="1:13" ht="21.75">
      <c r="A214" s="43">
        <v>1</v>
      </c>
      <c r="B214" s="43">
        <v>10911188</v>
      </c>
      <c r="C214" s="43">
        <v>2</v>
      </c>
      <c r="D214" s="43">
        <v>209</v>
      </c>
      <c r="E214" s="43">
        <v>18</v>
      </c>
      <c r="F214" s="43">
        <v>111009</v>
      </c>
      <c r="G214" s="43"/>
      <c r="H214" s="43">
        <v>90</v>
      </c>
      <c r="I214" s="43">
        <v>20320217</v>
      </c>
      <c r="J214" s="43">
        <v>20320218</v>
      </c>
      <c r="K214" s="43">
        <v>30400000</v>
      </c>
      <c r="L214" s="43">
        <v>44</v>
      </c>
      <c r="M214" s="47"/>
    </row>
    <row r="215" spans="1:13" ht="21.75">
      <c r="A215" s="43">
        <v>1</v>
      </c>
      <c r="B215" s="43">
        <v>10911189</v>
      </c>
      <c r="C215" s="43">
        <v>2</v>
      </c>
      <c r="D215" s="43">
        <v>209</v>
      </c>
      <c r="E215" s="43">
        <v>19</v>
      </c>
      <c r="F215" s="43">
        <v>111009</v>
      </c>
      <c r="G215" s="43"/>
      <c r="H215" s="43">
        <v>95</v>
      </c>
      <c r="I215" s="43">
        <v>20320217</v>
      </c>
      <c r="J215" s="43">
        <v>20320218</v>
      </c>
      <c r="K215" s="43">
        <v>30400000</v>
      </c>
      <c r="L215" s="43">
        <v>46</v>
      </c>
      <c r="M215" s="47"/>
    </row>
    <row r="216" spans="1:13" ht="21.75">
      <c r="A216" s="43">
        <v>1</v>
      </c>
      <c r="B216" s="43">
        <v>10911190</v>
      </c>
      <c r="C216" s="43">
        <v>2</v>
      </c>
      <c r="D216" s="43">
        <v>209</v>
      </c>
      <c r="E216" s="43">
        <v>20</v>
      </c>
      <c r="F216" s="43">
        <v>111009</v>
      </c>
      <c r="G216" s="43"/>
      <c r="H216" s="43">
        <v>100</v>
      </c>
      <c r="I216" s="43">
        <v>20320217</v>
      </c>
      <c r="J216" s="43">
        <v>20320218</v>
      </c>
      <c r="K216" s="43">
        <v>30400000</v>
      </c>
      <c r="L216" s="43">
        <v>48</v>
      </c>
      <c r="M216" s="47"/>
    </row>
    <row r="217" spans="1:13" ht="21.75">
      <c r="A217" s="43">
        <v>1</v>
      </c>
      <c r="B217" s="43">
        <v>10911191</v>
      </c>
      <c r="C217" s="43">
        <v>2</v>
      </c>
      <c r="D217" s="43">
        <f>D197+1</f>
        <v>210</v>
      </c>
      <c r="E217" s="43">
        <f>E197</f>
        <v>1</v>
      </c>
      <c r="F217" s="43">
        <v>112001</v>
      </c>
      <c r="G217" s="43" t="s">
        <v>253</v>
      </c>
      <c r="H217" s="43">
        <v>10</v>
      </c>
      <c r="I217" s="43">
        <v>20320219</v>
      </c>
      <c r="J217" s="43">
        <v>20320220</v>
      </c>
      <c r="K217" s="43">
        <f>K197</f>
        <v>30400000</v>
      </c>
      <c r="L217" s="43">
        <f>L197</f>
        <v>10</v>
      </c>
      <c r="M217" s="47"/>
    </row>
    <row r="218" spans="1:13" ht="21.75">
      <c r="A218" s="43">
        <v>1</v>
      </c>
      <c r="B218" s="43">
        <v>10911192</v>
      </c>
      <c r="C218" s="43">
        <v>2</v>
      </c>
      <c r="D218" s="43">
        <f>D198+1</f>
        <v>210</v>
      </c>
      <c r="E218" s="43">
        <f>E198</f>
        <v>2</v>
      </c>
      <c r="F218" s="43">
        <v>112001</v>
      </c>
      <c r="G218" s="43"/>
      <c r="H218" s="43">
        <v>20</v>
      </c>
      <c r="I218" s="43">
        <v>20320219</v>
      </c>
      <c r="J218" s="43">
        <v>20320220</v>
      </c>
      <c r="K218" s="43">
        <f>K198</f>
        <v>30400000</v>
      </c>
      <c r="L218" s="43">
        <f>L198</f>
        <v>12</v>
      </c>
      <c r="M218" s="47"/>
    </row>
    <row r="219" spans="1:13" ht="21.75">
      <c r="A219" s="43">
        <v>1</v>
      </c>
      <c r="B219" s="43">
        <v>10911193</v>
      </c>
      <c r="C219" s="43">
        <v>2</v>
      </c>
      <c r="D219" s="43">
        <f>D199+1</f>
        <v>210</v>
      </c>
      <c r="E219" s="43">
        <f>E199</f>
        <v>3</v>
      </c>
      <c r="F219" s="43">
        <v>112001</v>
      </c>
      <c r="G219" s="43"/>
      <c r="H219" s="43">
        <v>30</v>
      </c>
      <c r="I219" s="43">
        <v>20320219</v>
      </c>
      <c r="J219" s="43">
        <v>20320220</v>
      </c>
      <c r="K219" s="43">
        <f>K199</f>
        <v>30400000</v>
      </c>
      <c r="L219" s="43">
        <f>L199</f>
        <v>14</v>
      </c>
      <c r="M219" s="47"/>
    </row>
    <row r="220" spans="1:13" ht="21.75">
      <c r="A220" s="43">
        <v>1</v>
      </c>
      <c r="B220" s="43">
        <v>10911194</v>
      </c>
      <c r="C220" s="43">
        <v>2</v>
      </c>
      <c r="D220" s="43">
        <f>D200+1</f>
        <v>210</v>
      </c>
      <c r="E220" s="43">
        <f>E200</f>
        <v>4</v>
      </c>
      <c r="F220" s="43">
        <v>112001</v>
      </c>
      <c r="G220" s="43"/>
      <c r="H220" s="43">
        <v>40</v>
      </c>
      <c r="I220" s="43">
        <v>20320219</v>
      </c>
      <c r="J220" s="43">
        <v>20320220</v>
      </c>
      <c r="K220" s="43">
        <f>K200</f>
        <v>30400000</v>
      </c>
      <c r="L220" s="43">
        <f>L200</f>
        <v>16</v>
      </c>
      <c r="M220" s="47"/>
    </row>
    <row r="221" spans="1:13" ht="21.75">
      <c r="A221" s="43">
        <v>1</v>
      </c>
      <c r="B221" s="43">
        <v>10911195</v>
      </c>
      <c r="C221" s="43">
        <v>2</v>
      </c>
      <c r="D221" s="43">
        <f>D201+1</f>
        <v>210</v>
      </c>
      <c r="E221" s="43">
        <f>E201</f>
        <v>5</v>
      </c>
      <c r="F221" s="43">
        <v>112001</v>
      </c>
      <c r="G221" s="43"/>
      <c r="H221" s="43">
        <v>50</v>
      </c>
      <c r="I221" s="43">
        <v>20320219</v>
      </c>
      <c r="J221" s="43">
        <v>20320220</v>
      </c>
      <c r="K221" s="43">
        <f>K201</f>
        <v>30400000</v>
      </c>
      <c r="L221" s="43">
        <f>L201</f>
        <v>18</v>
      </c>
      <c r="M221" s="47"/>
    </row>
    <row r="222" spans="1:13" ht="21.75">
      <c r="A222" s="43">
        <v>1</v>
      </c>
      <c r="B222" s="43">
        <v>10911196</v>
      </c>
      <c r="C222" s="43">
        <v>2</v>
      </c>
      <c r="D222" s="43">
        <f>D202+1</f>
        <v>210</v>
      </c>
      <c r="E222" s="43">
        <f>E202</f>
        <v>6</v>
      </c>
      <c r="F222" s="43">
        <v>112001</v>
      </c>
      <c r="G222" s="43"/>
      <c r="H222" s="43">
        <v>70</v>
      </c>
      <c r="I222" s="43">
        <v>20320219</v>
      </c>
      <c r="J222" s="43">
        <v>20320220</v>
      </c>
      <c r="K222" s="43">
        <f>K202</f>
        <v>30400000</v>
      </c>
      <c r="L222" s="43">
        <f>L202</f>
        <v>20</v>
      </c>
      <c r="M222" s="47"/>
    </row>
    <row r="223" spans="1:13" ht="21.75">
      <c r="A223" s="43">
        <v>1</v>
      </c>
      <c r="B223" s="43">
        <v>10911197</v>
      </c>
      <c r="C223" s="43">
        <v>2</v>
      </c>
      <c r="D223" s="43">
        <f>D203+1</f>
        <v>210</v>
      </c>
      <c r="E223" s="43">
        <f>E203</f>
        <v>7</v>
      </c>
      <c r="F223" s="43">
        <v>112001</v>
      </c>
      <c r="G223" s="43"/>
      <c r="H223" s="43">
        <v>90</v>
      </c>
      <c r="I223" s="43">
        <v>20320219</v>
      </c>
      <c r="J223" s="43">
        <v>20320220</v>
      </c>
      <c r="K223" s="43">
        <f>K203</f>
        <v>30400000</v>
      </c>
      <c r="L223" s="43">
        <f>L203</f>
        <v>22</v>
      </c>
      <c r="M223" s="47"/>
    </row>
    <row r="224" spans="1:13" ht="21.75">
      <c r="A224" s="43">
        <v>1</v>
      </c>
      <c r="B224" s="43">
        <v>10911198</v>
      </c>
      <c r="C224" s="43">
        <v>2</v>
      </c>
      <c r="D224" s="43">
        <f>D204+1</f>
        <v>210</v>
      </c>
      <c r="E224" s="43">
        <f>E204</f>
        <v>8</v>
      </c>
      <c r="F224" s="43">
        <v>112001</v>
      </c>
      <c r="G224" s="43"/>
      <c r="H224" s="43">
        <v>110</v>
      </c>
      <c r="I224" s="43">
        <v>20320219</v>
      </c>
      <c r="J224" s="43">
        <v>20320220</v>
      </c>
      <c r="K224" s="43">
        <f>K204</f>
        <v>30400000</v>
      </c>
      <c r="L224" s="43">
        <f>L204</f>
        <v>24</v>
      </c>
      <c r="M224" s="47"/>
    </row>
    <row r="225" spans="1:13" ht="21.75">
      <c r="A225" s="43">
        <v>1</v>
      </c>
      <c r="B225" s="43">
        <v>10911199</v>
      </c>
      <c r="C225" s="43">
        <v>2</v>
      </c>
      <c r="D225" s="43">
        <f>D205+1</f>
        <v>210</v>
      </c>
      <c r="E225" s="43">
        <f>E205</f>
        <v>9</v>
      </c>
      <c r="F225" s="43">
        <v>112001</v>
      </c>
      <c r="G225" s="43"/>
      <c r="H225" s="43">
        <v>130</v>
      </c>
      <c r="I225" s="43">
        <v>20320219</v>
      </c>
      <c r="J225" s="43">
        <v>20320220</v>
      </c>
      <c r="K225" s="43">
        <f>K205</f>
        <v>30400000</v>
      </c>
      <c r="L225" s="43">
        <f>L205</f>
        <v>26</v>
      </c>
      <c r="M225" s="47"/>
    </row>
    <row r="226" spans="1:13" ht="21.75">
      <c r="A226" s="43">
        <v>1</v>
      </c>
      <c r="B226" s="43">
        <v>10911200</v>
      </c>
      <c r="C226" s="43">
        <v>2</v>
      </c>
      <c r="D226" s="43">
        <f>D206+1</f>
        <v>210</v>
      </c>
      <c r="E226" s="43">
        <f>E206</f>
        <v>10</v>
      </c>
      <c r="F226" s="43">
        <v>112001</v>
      </c>
      <c r="G226" s="43"/>
      <c r="H226" s="43">
        <v>150</v>
      </c>
      <c r="I226" s="43">
        <v>20320219</v>
      </c>
      <c r="J226" s="43">
        <v>20320220</v>
      </c>
      <c r="K226" s="43">
        <f>K206</f>
        <v>30400000</v>
      </c>
      <c r="L226" s="43">
        <f>L206</f>
        <v>28</v>
      </c>
      <c r="M226" s="47"/>
    </row>
    <row r="227" spans="1:13" ht="21.75">
      <c r="A227" s="43">
        <v>1</v>
      </c>
      <c r="B227" s="43">
        <v>10911201</v>
      </c>
      <c r="C227" s="43">
        <v>2</v>
      </c>
      <c r="D227" s="43">
        <f t="shared" ref="D227:D236" si="0">D207+1</f>
        <v>210</v>
      </c>
      <c r="E227" s="43">
        <f t="shared" ref="E227:E256" si="1">E207</f>
        <v>11</v>
      </c>
      <c r="F227" s="43">
        <v>112001</v>
      </c>
      <c r="G227" s="43"/>
      <c r="H227" s="43">
        <v>170</v>
      </c>
      <c r="I227" s="43">
        <v>20320219</v>
      </c>
      <c r="J227" s="43">
        <v>20320220</v>
      </c>
      <c r="K227" s="43">
        <f t="shared" ref="K227:L227" si="2">K207</f>
        <v>30400000</v>
      </c>
      <c r="L227" s="43">
        <f t="shared" si="2"/>
        <v>30</v>
      </c>
      <c r="M227" s="47"/>
    </row>
    <row r="228" spans="1:13" ht="21.75">
      <c r="A228" s="43">
        <v>1</v>
      </c>
      <c r="B228" s="43">
        <v>10911202</v>
      </c>
      <c r="C228" s="43">
        <v>2</v>
      </c>
      <c r="D228" s="43">
        <f t="shared" si="0"/>
        <v>210</v>
      </c>
      <c r="E228" s="43">
        <f t="shared" si="1"/>
        <v>12</v>
      </c>
      <c r="F228" s="43">
        <v>112001</v>
      </c>
      <c r="G228" s="43"/>
      <c r="H228" s="43">
        <v>190</v>
      </c>
      <c r="I228" s="43">
        <v>20320219</v>
      </c>
      <c r="J228" s="43">
        <v>20320220</v>
      </c>
      <c r="K228" s="43">
        <f t="shared" ref="K228:L228" si="3">K208</f>
        <v>30400000</v>
      </c>
      <c r="L228" s="43">
        <f t="shared" si="3"/>
        <v>32</v>
      </c>
      <c r="M228" s="47"/>
    </row>
    <row r="229" spans="1:13" ht="21.75">
      <c r="A229" s="43">
        <v>1</v>
      </c>
      <c r="B229" s="43">
        <v>10911203</v>
      </c>
      <c r="C229" s="43">
        <v>2</v>
      </c>
      <c r="D229" s="43">
        <f t="shared" si="0"/>
        <v>210</v>
      </c>
      <c r="E229" s="43">
        <f t="shared" si="1"/>
        <v>13</v>
      </c>
      <c r="F229" s="43">
        <v>112001</v>
      </c>
      <c r="G229" s="43"/>
      <c r="H229" s="43">
        <v>210</v>
      </c>
      <c r="I229" s="43">
        <v>20320219</v>
      </c>
      <c r="J229" s="43">
        <v>20320220</v>
      </c>
      <c r="K229" s="43">
        <f t="shared" ref="K229:L229" si="4">K209</f>
        <v>30400000</v>
      </c>
      <c r="L229" s="43">
        <f t="shared" si="4"/>
        <v>34</v>
      </c>
      <c r="M229" s="47"/>
    </row>
    <row r="230" spans="1:13" ht="21.75">
      <c r="A230" s="43">
        <v>1</v>
      </c>
      <c r="B230" s="43">
        <v>10911204</v>
      </c>
      <c r="C230" s="43">
        <v>2</v>
      </c>
      <c r="D230" s="43">
        <f t="shared" si="0"/>
        <v>210</v>
      </c>
      <c r="E230" s="43">
        <f t="shared" si="1"/>
        <v>14</v>
      </c>
      <c r="F230" s="43">
        <v>112001</v>
      </c>
      <c r="G230" s="43"/>
      <c r="H230" s="43">
        <v>230</v>
      </c>
      <c r="I230" s="43">
        <v>20320219</v>
      </c>
      <c r="J230" s="43">
        <v>20320220</v>
      </c>
      <c r="K230" s="43">
        <f t="shared" ref="K230:L230" si="5">K210</f>
        <v>30400000</v>
      </c>
      <c r="L230" s="43">
        <f t="shared" si="5"/>
        <v>36</v>
      </c>
      <c r="M230" s="47"/>
    </row>
    <row r="231" spans="1:13" ht="21.75">
      <c r="A231" s="43">
        <v>1</v>
      </c>
      <c r="B231" s="43">
        <v>10911205</v>
      </c>
      <c r="C231" s="43">
        <v>2</v>
      </c>
      <c r="D231" s="43">
        <f t="shared" si="0"/>
        <v>210</v>
      </c>
      <c r="E231" s="43">
        <f t="shared" si="1"/>
        <v>15</v>
      </c>
      <c r="F231" s="43">
        <v>112001</v>
      </c>
      <c r="G231" s="43"/>
      <c r="H231" s="43">
        <v>250</v>
      </c>
      <c r="I231" s="43">
        <v>20320219</v>
      </c>
      <c r="J231" s="43">
        <v>20320220</v>
      </c>
      <c r="K231" s="43">
        <f t="shared" ref="K231:L231" si="6">K211</f>
        <v>30400000</v>
      </c>
      <c r="L231" s="43">
        <f t="shared" si="6"/>
        <v>38</v>
      </c>
      <c r="M231" s="47"/>
    </row>
    <row r="232" spans="1:13" ht="21.75">
      <c r="A232" s="43">
        <v>1</v>
      </c>
      <c r="B232" s="43">
        <v>10911206</v>
      </c>
      <c r="C232" s="43">
        <v>2</v>
      </c>
      <c r="D232" s="43">
        <f t="shared" si="0"/>
        <v>210</v>
      </c>
      <c r="E232" s="43">
        <f t="shared" si="1"/>
        <v>16</v>
      </c>
      <c r="F232" s="43">
        <v>112001</v>
      </c>
      <c r="G232" s="43"/>
      <c r="H232" s="43">
        <v>270</v>
      </c>
      <c r="I232" s="43">
        <v>20320219</v>
      </c>
      <c r="J232" s="43">
        <v>20320220</v>
      </c>
      <c r="K232" s="43">
        <f t="shared" ref="K232:L232" si="7">K212</f>
        <v>30400000</v>
      </c>
      <c r="L232" s="43">
        <f t="shared" si="7"/>
        <v>40</v>
      </c>
      <c r="M232" s="47"/>
    </row>
    <row r="233" spans="1:13" ht="21.75">
      <c r="A233" s="43">
        <v>1</v>
      </c>
      <c r="B233" s="43">
        <v>10911207</v>
      </c>
      <c r="C233" s="43">
        <v>2</v>
      </c>
      <c r="D233" s="43">
        <f t="shared" si="0"/>
        <v>210</v>
      </c>
      <c r="E233" s="43">
        <f t="shared" si="1"/>
        <v>17</v>
      </c>
      <c r="F233" s="43">
        <v>112001</v>
      </c>
      <c r="G233" s="43"/>
      <c r="H233" s="43">
        <v>290</v>
      </c>
      <c r="I233" s="43">
        <v>20320219</v>
      </c>
      <c r="J233" s="43">
        <v>20320220</v>
      </c>
      <c r="K233" s="43">
        <f t="shared" ref="K233:L233" si="8">K213</f>
        <v>30400000</v>
      </c>
      <c r="L233" s="43">
        <f t="shared" si="8"/>
        <v>42</v>
      </c>
      <c r="M233" s="47"/>
    </row>
    <row r="234" spans="1:13" ht="21.75">
      <c r="A234" s="43">
        <v>1</v>
      </c>
      <c r="B234" s="43">
        <v>10911208</v>
      </c>
      <c r="C234" s="43">
        <v>2</v>
      </c>
      <c r="D234" s="43">
        <f t="shared" si="0"/>
        <v>210</v>
      </c>
      <c r="E234" s="43">
        <f t="shared" si="1"/>
        <v>18</v>
      </c>
      <c r="F234" s="43">
        <v>112001</v>
      </c>
      <c r="G234" s="43"/>
      <c r="H234" s="43">
        <v>310</v>
      </c>
      <c r="I234" s="43">
        <v>20320219</v>
      </c>
      <c r="J234" s="43">
        <v>20320220</v>
      </c>
      <c r="K234" s="43">
        <f t="shared" ref="K234:L234" si="9">K214</f>
        <v>30400000</v>
      </c>
      <c r="L234" s="43">
        <f t="shared" si="9"/>
        <v>44</v>
      </c>
      <c r="M234" s="47"/>
    </row>
    <row r="235" spans="1:13" ht="21.75">
      <c r="A235" s="43">
        <v>1</v>
      </c>
      <c r="B235" s="43">
        <v>10911209</v>
      </c>
      <c r="C235" s="43">
        <v>2</v>
      </c>
      <c r="D235" s="43">
        <f t="shared" si="0"/>
        <v>210</v>
      </c>
      <c r="E235" s="43">
        <f t="shared" si="1"/>
        <v>19</v>
      </c>
      <c r="F235" s="43">
        <v>112001</v>
      </c>
      <c r="G235" s="43"/>
      <c r="H235" s="43">
        <v>330</v>
      </c>
      <c r="I235" s="43">
        <v>20320219</v>
      </c>
      <c r="J235" s="43">
        <v>20320220</v>
      </c>
      <c r="K235" s="43">
        <f t="shared" ref="K235:L235" si="10">K215</f>
        <v>30400000</v>
      </c>
      <c r="L235" s="43">
        <f t="shared" si="10"/>
        <v>46</v>
      </c>
      <c r="M235" s="47"/>
    </row>
    <row r="236" spans="1:13" ht="21.75">
      <c r="A236" s="43">
        <v>1</v>
      </c>
      <c r="B236" s="43">
        <v>10911210</v>
      </c>
      <c r="C236" s="43">
        <v>2</v>
      </c>
      <c r="D236" s="43">
        <f t="shared" si="0"/>
        <v>210</v>
      </c>
      <c r="E236" s="43">
        <f t="shared" si="1"/>
        <v>20</v>
      </c>
      <c r="F236" s="43">
        <v>112001</v>
      </c>
      <c r="G236" s="43"/>
      <c r="H236" s="43">
        <v>350</v>
      </c>
      <c r="I236" s="43">
        <v>20320219</v>
      </c>
      <c r="J236" s="43">
        <v>20320220</v>
      </c>
      <c r="K236" s="43">
        <f t="shared" ref="K236:L236" si="11">K216</f>
        <v>30400000</v>
      </c>
      <c r="L236" s="43">
        <f t="shared" si="11"/>
        <v>48</v>
      </c>
      <c r="M236" s="47"/>
    </row>
    <row r="237" spans="1:13" ht="21.75">
      <c r="A237" s="43">
        <v>1</v>
      </c>
      <c r="B237" s="43">
        <v>10911211</v>
      </c>
      <c r="C237" s="43">
        <v>2</v>
      </c>
      <c r="D237" s="43">
        <f t="shared" ref="D237:D256" si="12">D217+1</f>
        <v>211</v>
      </c>
      <c r="E237" s="43">
        <f t="shared" si="1"/>
        <v>1</v>
      </c>
      <c r="F237" s="43">
        <v>113001</v>
      </c>
      <c r="G237" s="43" t="s">
        <v>254</v>
      </c>
      <c r="H237" s="43">
        <v>30</v>
      </c>
      <c r="I237" s="43">
        <v>20320221</v>
      </c>
      <c r="J237" s="43">
        <v>20320222</v>
      </c>
      <c r="K237" s="43">
        <f t="shared" ref="K237:L237" si="13">K217</f>
        <v>30400000</v>
      </c>
      <c r="L237" s="43">
        <f t="shared" si="13"/>
        <v>10</v>
      </c>
      <c r="M237" s="47"/>
    </row>
    <row r="238" spans="1:13" ht="21.75">
      <c r="A238" s="43">
        <v>1</v>
      </c>
      <c r="B238" s="43">
        <v>10911212</v>
      </c>
      <c r="C238" s="43">
        <v>2</v>
      </c>
      <c r="D238" s="43">
        <f t="shared" si="12"/>
        <v>211</v>
      </c>
      <c r="E238" s="43">
        <f t="shared" si="1"/>
        <v>2</v>
      </c>
      <c r="F238" s="43">
        <v>113001</v>
      </c>
      <c r="G238" s="43"/>
      <c r="H238" s="43">
        <v>60</v>
      </c>
      <c r="I238" s="43">
        <v>20320221</v>
      </c>
      <c r="J238" s="43">
        <v>20320222</v>
      </c>
      <c r="K238" s="43">
        <f t="shared" ref="K238:L238" si="14">K218</f>
        <v>30400000</v>
      </c>
      <c r="L238" s="43">
        <f t="shared" si="14"/>
        <v>12</v>
      </c>
      <c r="M238" s="47"/>
    </row>
    <row r="239" spans="1:13" ht="21.75">
      <c r="A239" s="43">
        <v>1</v>
      </c>
      <c r="B239" s="43">
        <v>10911213</v>
      </c>
      <c r="C239" s="43">
        <v>2</v>
      </c>
      <c r="D239" s="43">
        <f t="shared" si="12"/>
        <v>211</v>
      </c>
      <c r="E239" s="43">
        <f t="shared" si="1"/>
        <v>3</v>
      </c>
      <c r="F239" s="43">
        <v>113001</v>
      </c>
      <c r="G239" s="43"/>
      <c r="H239" s="43">
        <v>100</v>
      </c>
      <c r="I239" s="43">
        <v>20320221</v>
      </c>
      <c r="J239" s="43">
        <v>20320222</v>
      </c>
      <c r="K239" s="43">
        <f t="shared" ref="K239:L239" si="15">K219</f>
        <v>30400000</v>
      </c>
      <c r="L239" s="43">
        <f t="shared" si="15"/>
        <v>14</v>
      </c>
      <c r="M239" s="47"/>
    </row>
    <row r="240" spans="1:13" ht="21.75">
      <c r="A240" s="43">
        <v>1</v>
      </c>
      <c r="B240" s="43">
        <v>10911214</v>
      </c>
      <c r="C240" s="43">
        <v>2</v>
      </c>
      <c r="D240" s="43">
        <f t="shared" si="12"/>
        <v>211</v>
      </c>
      <c r="E240" s="43">
        <f t="shared" si="1"/>
        <v>4</v>
      </c>
      <c r="F240" s="43">
        <v>113001</v>
      </c>
      <c r="G240" s="43"/>
      <c r="H240" s="43">
        <v>150</v>
      </c>
      <c r="I240" s="43">
        <v>20320221</v>
      </c>
      <c r="J240" s="43">
        <v>20320222</v>
      </c>
      <c r="K240" s="43">
        <f t="shared" ref="K240:L240" si="16">K220</f>
        <v>30400000</v>
      </c>
      <c r="L240" s="43">
        <f t="shared" si="16"/>
        <v>16</v>
      </c>
      <c r="M240" s="47"/>
    </row>
    <row r="241" spans="1:13" ht="21.75">
      <c r="A241" s="43">
        <v>1</v>
      </c>
      <c r="B241" s="43">
        <v>10911215</v>
      </c>
      <c r="C241" s="43">
        <v>2</v>
      </c>
      <c r="D241" s="43">
        <f t="shared" si="12"/>
        <v>211</v>
      </c>
      <c r="E241" s="43">
        <f t="shared" si="1"/>
        <v>5</v>
      </c>
      <c r="F241" s="43">
        <v>113001</v>
      </c>
      <c r="G241" s="43"/>
      <c r="H241" s="43">
        <v>200</v>
      </c>
      <c r="I241" s="43">
        <v>20320221</v>
      </c>
      <c r="J241" s="43">
        <v>20320222</v>
      </c>
      <c r="K241" s="43">
        <f t="shared" ref="K241:L241" si="17">K221</f>
        <v>30400000</v>
      </c>
      <c r="L241" s="43">
        <f t="shared" si="17"/>
        <v>18</v>
      </c>
      <c r="M241" s="47"/>
    </row>
    <row r="242" spans="1:13" ht="21.75">
      <c r="A242" s="43">
        <v>1</v>
      </c>
      <c r="B242" s="43">
        <v>10911216</v>
      </c>
      <c r="C242" s="43">
        <v>2</v>
      </c>
      <c r="D242" s="43">
        <f t="shared" si="12"/>
        <v>211</v>
      </c>
      <c r="E242" s="43">
        <f t="shared" si="1"/>
        <v>6</v>
      </c>
      <c r="F242" s="43">
        <v>113001</v>
      </c>
      <c r="G242" s="43"/>
      <c r="H242" s="43">
        <v>250</v>
      </c>
      <c r="I242" s="43">
        <v>20320221</v>
      </c>
      <c r="J242" s="43">
        <v>20320222</v>
      </c>
      <c r="K242" s="43">
        <f t="shared" ref="K242:L242" si="18">K222</f>
        <v>30400000</v>
      </c>
      <c r="L242" s="43">
        <f t="shared" si="18"/>
        <v>20</v>
      </c>
      <c r="M242" s="47"/>
    </row>
    <row r="243" spans="1:13" ht="21.75">
      <c r="A243" s="43">
        <v>1</v>
      </c>
      <c r="B243" s="43">
        <v>10911217</v>
      </c>
      <c r="C243" s="43">
        <v>2</v>
      </c>
      <c r="D243" s="43">
        <f t="shared" si="12"/>
        <v>211</v>
      </c>
      <c r="E243" s="43">
        <f t="shared" si="1"/>
        <v>7</v>
      </c>
      <c r="F243" s="43">
        <v>113001</v>
      </c>
      <c r="G243" s="43"/>
      <c r="H243" s="43">
        <v>300</v>
      </c>
      <c r="I243" s="43">
        <v>20320221</v>
      </c>
      <c r="J243" s="43">
        <v>20320222</v>
      </c>
      <c r="K243" s="43">
        <f t="shared" ref="K243:L243" si="19">K223</f>
        <v>30400000</v>
      </c>
      <c r="L243" s="43">
        <f t="shared" si="19"/>
        <v>22</v>
      </c>
      <c r="M243" s="47"/>
    </row>
    <row r="244" spans="1:13" ht="21.75">
      <c r="A244" s="43">
        <v>1</v>
      </c>
      <c r="B244" s="43">
        <v>10911218</v>
      </c>
      <c r="C244" s="43">
        <v>2</v>
      </c>
      <c r="D244" s="43">
        <f t="shared" si="12"/>
        <v>211</v>
      </c>
      <c r="E244" s="43">
        <f t="shared" si="1"/>
        <v>8</v>
      </c>
      <c r="F244" s="43">
        <v>113001</v>
      </c>
      <c r="G244" s="43"/>
      <c r="H244" s="43">
        <v>350</v>
      </c>
      <c r="I244" s="43">
        <v>20320221</v>
      </c>
      <c r="J244" s="43">
        <v>20320222</v>
      </c>
      <c r="K244" s="43">
        <f t="shared" ref="K244:L244" si="20">K224</f>
        <v>30400000</v>
      </c>
      <c r="L244" s="43">
        <f t="shared" si="20"/>
        <v>24</v>
      </c>
      <c r="M244" s="47"/>
    </row>
    <row r="245" spans="1:13" ht="21.75">
      <c r="A245" s="43">
        <v>1</v>
      </c>
      <c r="B245" s="43">
        <v>10911219</v>
      </c>
      <c r="C245" s="43">
        <v>2</v>
      </c>
      <c r="D245" s="43">
        <f t="shared" si="12"/>
        <v>211</v>
      </c>
      <c r="E245" s="43">
        <f t="shared" si="1"/>
        <v>9</v>
      </c>
      <c r="F245" s="43">
        <v>113001</v>
      </c>
      <c r="G245" s="43"/>
      <c r="H245" s="43">
        <v>400</v>
      </c>
      <c r="I245" s="43">
        <v>20320221</v>
      </c>
      <c r="J245" s="43">
        <v>20320222</v>
      </c>
      <c r="K245" s="43">
        <f t="shared" ref="K245:L245" si="21">K225</f>
        <v>30400000</v>
      </c>
      <c r="L245" s="43">
        <f t="shared" si="21"/>
        <v>26</v>
      </c>
      <c r="M245" s="47"/>
    </row>
    <row r="246" spans="1:13" ht="21.75">
      <c r="A246" s="43">
        <v>1</v>
      </c>
      <c r="B246" s="43">
        <v>10911220</v>
      </c>
      <c r="C246" s="43">
        <v>2</v>
      </c>
      <c r="D246" s="43">
        <f t="shared" si="12"/>
        <v>211</v>
      </c>
      <c r="E246" s="43">
        <f t="shared" si="1"/>
        <v>10</v>
      </c>
      <c r="F246" s="43">
        <v>113001</v>
      </c>
      <c r="G246" s="43"/>
      <c r="H246" s="43">
        <v>450</v>
      </c>
      <c r="I246" s="43">
        <v>20320221</v>
      </c>
      <c r="J246" s="43">
        <v>20320222</v>
      </c>
      <c r="K246" s="43">
        <f t="shared" ref="K246:L246" si="22">K226</f>
        <v>30400000</v>
      </c>
      <c r="L246" s="43">
        <f t="shared" si="22"/>
        <v>28</v>
      </c>
      <c r="M246" s="47"/>
    </row>
    <row r="247" spans="1:13" ht="21.75">
      <c r="A247" s="43">
        <v>1</v>
      </c>
      <c r="B247" s="43">
        <v>10911221</v>
      </c>
      <c r="C247" s="43">
        <v>2</v>
      </c>
      <c r="D247" s="43">
        <f t="shared" si="12"/>
        <v>211</v>
      </c>
      <c r="E247" s="43">
        <f t="shared" si="1"/>
        <v>11</v>
      </c>
      <c r="F247" s="43">
        <v>113001</v>
      </c>
      <c r="G247" s="43"/>
      <c r="H247" s="43">
        <v>500</v>
      </c>
      <c r="I247" s="43">
        <v>20320221</v>
      </c>
      <c r="J247" s="43">
        <v>20320222</v>
      </c>
      <c r="K247" s="43">
        <f t="shared" ref="K247:L247" si="23">K227</f>
        <v>30400000</v>
      </c>
      <c r="L247" s="43">
        <f t="shared" si="23"/>
        <v>30</v>
      </c>
      <c r="M247" s="47"/>
    </row>
    <row r="248" spans="1:13" ht="21.75">
      <c r="A248" s="43">
        <v>1</v>
      </c>
      <c r="B248" s="43">
        <v>10911222</v>
      </c>
      <c r="C248" s="43">
        <v>2</v>
      </c>
      <c r="D248" s="43">
        <f t="shared" si="12"/>
        <v>211</v>
      </c>
      <c r="E248" s="43">
        <f t="shared" si="1"/>
        <v>12</v>
      </c>
      <c r="F248" s="43">
        <v>113001</v>
      </c>
      <c r="G248" s="43"/>
      <c r="H248" s="43">
        <v>550</v>
      </c>
      <c r="I248" s="43">
        <v>20320221</v>
      </c>
      <c r="J248" s="43">
        <v>20320222</v>
      </c>
      <c r="K248" s="43">
        <f t="shared" ref="K248:L248" si="24">K228</f>
        <v>30400000</v>
      </c>
      <c r="L248" s="43">
        <f t="shared" si="24"/>
        <v>32</v>
      </c>
      <c r="M248" s="47"/>
    </row>
    <row r="249" spans="1:13" ht="21.75">
      <c r="A249" s="43">
        <v>1</v>
      </c>
      <c r="B249" s="43">
        <v>10911223</v>
      </c>
      <c r="C249" s="43">
        <v>2</v>
      </c>
      <c r="D249" s="43">
        <f t="shared" si="12"/>
        <v>211</v>
      </c>
      <c r="E249" s="43">
        <f t="shared" si="1"/>
        <v>13</v>
      </c>
      <c r="F249" s="43">
        <v>113001</v>
      </c>
      <c r="G249" s="43"/>
      <c r="H249" s="43">
        <v>600</v>
      </c>
      <c r="I249" s="43">
        <v>20320221</v>
      </c>
      <c r="J249" s="43">
        <v>20320222</v>
      </c>
      <c r="K249" s="43">
        <f t="shared" ref="K249:L249" si="25">K229</f>
        <v>30400000</v>
      </c>
      <c r="L249" s="43">
        <f t="shared" si="25"/>
        <v>34</v>
      </c>
      <c r="M249" s="47"/>
    </row>
    <row r="250" spans="1:13" ht="21.75">
      <c r="A250" s="43">
        <v>1</v>
      </c>
      <c r="B250" s="43">
        <v>10911224</v>
      </c>
      <c r="C250" s="43">
        <v>2</v>
      </c>
      <c r="D250" s="43">
        <f t="shared" si="12"/>
        <v>211</v>
      </c>
      <c r="E250" s="43">
        <f t="shared" si="1"/>
        <v>14</v>
      </c>
      <c r="F250" s="43">
        <v>113001</v>
      </c>
      <c r="G250" s="43"/>
      <c r="H250" s="43">
        <v>650</v>
      </c>
      <c r="I250" s="43">
        <v>20320221</v>
      </c>
      <c r="J250" s="43">
        <v>20320222</v>
      </c>
      <c r="K250" s="43">
        <f t="shared" ref="K250:L250" si="26">K230</f>
        <v>30400000</v>
      </c>
      <c r="L250" s="43">
        <f t="shared" si="26"/>
        <v>36</v>
      </c>
      <c r="M250" s="47"/>
    </row>
    <row r="251" spans="1:13" ht="21.75">
      <c r="A251" s="43">
        <v>1</v>
      </c>
      <c r="B251" s="43">
        <v>10911225</v>
      </c>
      <c r="C251" s="43">
        <v>2</v>
      </c>
      <c r="D251" s="43">
        <f t="shared" si="12"/>
        <v>211</v>
      </c>
      <c r="E251" s="43">
        <f t="shared" si="1"/>
        <v>15</v>
      </c>
      <c r="F251" s="43">
        <v>113001</v>
      </c>
      <c r="G251" s="43"/>
      <c r="H251" s="43">
        <v>700</v>
      </c>
      <c r="I251" s="43">
        <v>20320221</v>
      </c>
      <c r="J251" s="43">
        <v>20320222</v>
      </c>
      <c r="K251" s="43">
        <f t="shared" ref="K251:L251" si="27">K231</f>
        <v>30400000</v>
      </c>
      <c r="L251" s="43">
        <f t="shared" si="27"/>
        <v>38</v>
      </c>
      <c r="M251" s="47"/>
    </row>
    <row r="252" spans="1:13" ht="21.75">
      <c r="A252" s="43">
        <v>1</v>
      </c>
      <c r="B252" s="43">
        <v>10911226</v>
      </c>
      <c r="C252" s="43">
        <v>2</v>
      </c>
      <c r="D252" s="43">
        <f t="shared" si="12"/>
        <v>211</v>
      </c>
      <c r="E252" s="43">
        <f t="shared" si="1"/>
        <v>16</v>
      </c>
      <c r="F252" s="43">
        <v>113001</v>
      </c>
      <c r="G252" s="43"/>
      <c r="H252" s="43">
        <v>750</v>
      </c>
      <c r="I252" s="43">
        <v>20320221</v>
      </c>
      <c r="J252" s="43">
        <v>20320222</v>
      </c>
      <c r="K252" s="43">
        <f t="shared" ref="K252:L252" si="28">K232</f>
        <v>30400000</v>
      </c>
      <c r="L252" s="43">
        <f t="shared" si="28"/>
        <v>40</v>
      </c>
      <c r="M252" s="47"/>
    </row>
    <row r="253" spans="1:13" ht="21.75">
      <c r="A253" s="43">
        <v>1</v>
      </c>
      <c r="B253" s="43">
        <v>10911227</v>
      </c>
      <c r="C253" s="43">
        <v>2</v>
      </c>
      <c r="D253" s="43">
        <f t="shared" si="12"/>
        <v>211</v>
      </c>
      <c r="E253" s="43">
        <f t="shared" si="1"/>
        <v>17</v>
      </c>
      <c r="F253" s="43">
        <v>113001</v>
      </c>
      <c r="G253" s="43"/>
      <c r="H253" s="43">
        <v>800</v>
      </c>
      <c r="I253" s="43">
        <v>20320221</v>
      </c>
      <c r="J253" s="43">
        <v>20320222</v>
      </c>
      <c r="K253" s="43">
        <f t="shared" ref="K253:L253" si="29">K233</f>
        <v>30400000</v>
      </c>
      <c r="L253" s="43">
        <f t="shared" si="29"/>
        <v>42</v>
      </c>
      <c r="M253" s="47"/>
    </row>
    <row r="254" spans="1:13" ht="21.75">
      <c r="A254" s="43">
        <v>1</v>
      </c>
      <c r="B254" s="43">
        <v>10911228</v>
      </c>
      <c r="C254" s="43">
        <v>2</v>
      </c>
      <c r="D254" s="43">
        <f t="shared" si="12"/>
        <v>211</v>
      </c>
      <c r="E254" s="43">
        <f t="shared" si="1"/>
        <v>18</v>
      </c>
      <c r="F254" s="43">
        <v>113001</v>
      </c>
      <c r="G254" s="43"/>
      <c r="H254" s="43">
        <v>850</v>
      </c>
      <c r="I254" s="43">
        <v>20320221</v>
      </c>
      <c r="J254" s="43">
        <v>20320222</v>
      </c>
      <c r="K254" s="43">
        <f t="shared" ref="K254:L254" si="30">K234</f>
        <v>30400000</v>
      </c>
      <c r="L254" s="43">
        <f t="shared" si="30"/>
        <v>44</v>
      </c>
      <c r="M254" s="47"/>
    </row>
    <row r="255" spans="1:13" ht="21.75">
      <c r="A255" s="43">
        <v>1</v>
      </c>
      <c r="B255" s="43">
        <v>10911229</v>
      </c>
      <c r="C255" s="43">
        <v>2</v>
      </c>
      <c r="D255" s="43">
        <f t="shared" si="12"/>
        <v>211</v>
      </c>
      <c r="E255" s="43">
        <f t="shared" si="1"/>
        <v>19</v>
      </c>
      <c r="F255" s="43">
        <v>113001</v>
      </c>
      <c r="G255" s="43"/>
      <c r="H255" s="43">
        <v>900</v>
      </c>
      <c r="I255" s="43">
        <v>20320221</v>
      </c>
      <c r="J255" s="43">
        <v>20320222</v>
      </c>
      <c r="K255" s="43">
        <f t="shared" ref="K255:L255" si="31">K235</f>
        <v>30400000</v>
      </c>
      <c r="L255" s="43">
        <f t="shared" si="31"/>
        <v>46</v>
      </c>
      <c r="M255" s="47"/>
    </row>
    <row r="256" spans="1:13" ht="21.75">
      <c r="A256" s="43">
        <v>1</v>
      </c>
      <c r="B256" s="43">
        <v>10911230</v>
      </c>
      <c r="C256" s="43">
        <v>2</v>
      </c>
      <c r="D256" s="43">
        <f t="shared" si="12"/>
        <v>211</v>
      </c>
      <c r="E256" s="43">
        <f t="shared" si="1"/>
        <v>20</v>
      </c>
      <c r="F256" s="43">
        <v>113001</v>
      </c>
      <c r="G256" s="43"/>
      <c r="H256" s="43">
        <v>950</v>
      </c>
      <c r="I256" s="43">
        <v>20320221</v>
      </c>
      <c r="J256" s="43">
        <v>20320222</v>
      </c>
      <c r="K256" s="43">
        <f t="shared" ref="K256:L256" si="32">K236</f>
        <v>30400000</v>
      </c>
      <c r="L256" s="43">
        <f t="shared" si="32"/>
        <v>48</v>
      </c>
      <c r="M256" s="47"/>
    </row>
    <row r="257" spans="1:2" ht="21.75">
      <c r="A257" s="38" t="s">
        <v>221</v>
      </c>
      <c r="B257" s="43"/>
    </row>
    <row r="258" spans="1:2" ht="21.75">
      <c r="B258" s="43"/>
    </row>
  </sheetData>
  <phoneticPr fontId="1" type="noConversion"/>
  <conditionalFormatting sqref="B258:B1048576">
    <cfRule type="cellIs" dxfId="20" priority="45" operator="notBetween">
      <formula>10900000</formula>
      <formula>10999999</formula>
    </cfRule>
    <cfRule type="duplicateValues" dxfId="19" priority="46"/>
  </conditionalFormatting>
  <conditionalFormatting sqref="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5:L57 B58:H116 K58:L116 I58:J256">
    <cfRule type="expression" dxfId="18" priority="19">
      <formula>$A5=0</formula>
    </cfRule>
  </conditionalFormatting>
  <conditionalFormatting sqref="G117 G119 G121 G123 G125 G127 G129 G131 G133 G135">
    <cfRule type="expression" dxfId="17" priority="17">
      <formula>$A117=0</formula>
    </cfRule>
  </conditionalFormatting>
  <conditionalFormatting sqref="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cfRule type="expression" dxfId="16" priority="16">
      <formula>$A118=0</formula>
    </cfRule>
  </conditionalFormatting>
  <conditionalFormatting sqref="G118 G120 G122 G124 G126 G128 G130 G132 G134 G136">
    <cfRule type="expression" dxfId="15" priority="14">
      <formula>$A118=0</formula>
    </cfRule>
  </conditionalFormatting>
  <conditionalFormatting sqref="H117:H136">
    <cfRule type="expression" dxfId="14" priority="13">
      <formula>$A117=0</formula>
    </cfRule>
  </conditionalFormatting>
  <conditionalFormatting sqref="K117:L136">
    <cfRule type="expression" dxfId="13" priority="12">
      <formula>$A117=0</formula>
    </cfRule>
  </conditionalFormatting>
  <conditionalFormatting sqref="C127:F136">
    <cfRule type="expression" dxfId="12" priority="11">
      <formula>$A127=0</formula>
    </cfRule>
  </conditionalFormatting>
  <conditionalFormatting sqref="C138:G156 C137:F137 C157:F157 H157 C178:G196 C177:F177 C197:F197 H197 C158:H176 C198:H216 K137:L256 C217:G256">
    <cfRule type="expression" dxfId="11" priority="10">
      <formula>$A137=0</formula>
    </cfRule>
  </conditionalFormatting>
  <conditionalFormatting sqref="G137">
    <cfRule type="expression" dxfId="10" priority="9">
      <formula>$A137=0</formula>
    </cfRule>
  </conditionalFormatting>
  <conditionalFormatting sqref="G157">
    <cfRule type="expression" dxfId="9" priority="8">
      <formula>$A157=0</formula>
    </cfRule>
  </conditionalFormatting>
  <conditionalFormatting sqref="G177">
    <cfRule type="expression" dxfId="8" priority="7">
      <formula>$A177=0</formula>
    </cfRule>
  </conditionalFormatting>
  <conditionalFormatting sqref="G197">
    <cfRule type="expression" dxfId="7" priority="6">
      <formula>$A197=0</formula>
    </cfRule>
  </conditionalFormatting>
  <conditionalFormatting sqref="H137:H156">
    <cfRule type="expression" dxfId="6" priority="5">
      <formula>$A137=0</formula>
    </cfRule>
  </conditionalFormatting>
  <conditionalFormatting sqref="H177:H196">
    <cfRule type="expression" dxfId="5" priority="4">
      <formula>$A177=0</formula>
    </cfRule>
  </conditionalFormatting>
  <conditionalFormatting sqref="H217:H256">
    <cfRule type="expression" dxfId="4" priority="3">
      <formula>$A217=0</formula>
    </cfRule>
  </conditionalFormatting>
  <conditionalFormatting sqref="B5: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cfRule type="duplicateValues" dxfId="3" priority="98"/>
  </conditionalFormatting>
  <conditionalFormatting sqref="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cfRule type="duplicateValues" dxfId="2" priority="168"/>
  </conditionalFormatting>
  <conditionalFormatting sqref="B257">
    <cfRule type="expression" dxfId="1" priority="1">
      <formula>$A257=0</formula>
    </cfRule>
  </conditionalFormatting>
  <conditionalFormatting sqref="B257">
    <cfRule type="duplicateValues" dxfId="0" priority="2"/>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27" sqref="A27"/>
    </sheetView>
  </sheetViews>
  <sheetFormatPr defaultColWidth="8" defaultRowHeight="21.75"/>
  <cols>
    <col min="1" max="1" width="19.28515625" style="1" bestFit="1" customWidth="1"/>
    <col min="2" max="2" width="13.85546875" style="1" customWidth="1"/>
    <col min="3" max="3" width="68.85546875" style="1" bestFit="1" customWidth="1"/>
    <col min="4" max="16384" width="8" style="1"/>
  </cols>
  <sheetData>
    <row r="1" spans="1:3">
      <c r="A1" s="10" t="s">
        <v>27</v>
      </c>
      <c r="B1" s="10" t="s">
        <v>28</v>
      </c>
      <c r="C1" s="10" t="s">
        <v>29</v>
      </c>
    </row>
    <row r="2" spans="1:3">
      <c r="A2" s="24">
        <v>43142</v>
      </c>
      <c r="B2" s="11" t="s">
        <v>205</v>
      </c>
      <c r="C2" s="11" t="s">
        <v>206</v>
      </c>
    </row>
    <row r="3" spans="1:3">
      <c r="A3" s="24"/>
      <c r="B3" s="11"/>
      <c r="C3" s="11"/>
    </row>
    <row r="4" spans="1:3">
      <c r="A4" s="24"/>
      <c r="B4" s="11"/>
      <c r="C4" s="11"/>
    </row>
    <row r="5" spans="1:3">
      <c r="A5" s="24"/>
      <c r="B5" s="11"/>
      <c r="C5" s="11"/>
    </row>
    <row r="6" spans="1:3">
      <c r="A6" s="24"/>
      <c r="B6" s="11"/>
      <c r="C6" s="11"/>
    </row>
    <row r="7" spans="1:3">
      <c r="A7" s="24"/>
      <c r="B7" s="11"/>
      <c r="C7" s="11"/>
    </row>
    <row r="8" spans="1:3">
      <c r="A8" s="24"/>
      <c r="B8" s="11"/>
      <c r="C8" s="11"/>
    </row>
    <row r="9" spans="1:3">
      <c r="A9" s="24"/>
      <c r="B9" s="11"/>
      <c r="C9" s="11"/>
    </row>
    <row r="10" spans="1:3">
      <c r="A10" s="24"/>
      <c r="B10" s="11"/>
      <c r="C10" s="11"/>
    </row>
    <row r="11" spans="1:3">
      <c r="A11" s="24"/>
      <c r="B11" s="11"/>
      <c r="C11" s="11"/>
    </row>
    <row r="12" spans="1:3">
      <c r="A12" s="24"/>
      <c r="B12" s="11"/>
      <c r="C12" s="11"/>
    </row>
    <row r="13" spans="1:3">
      <c r="A13" s="24"/>
      <c r="B13" s="11"/>
      <c r="C13" s="11"/>
    </row>
    <row r="14" spans="1:3">
      <c r="A14" s="24"/>
      <c r="B14" s="11"/>
      <c r="C14" s="11"/>
    </row>
    <row r="15" spans="1:3">
      <c r="A15" s="24"/>
      <c r="B15" s="11"/>
      <c r="C15" s="11"/>
    </row>
    <row r="16" spans="1:3">
      <c r="A16" s="24"/>
      <c r="B16" s="11"/>
      <c r="C16" s="11"/>
    </row>
    <row r="17" spans="1:3">
      <c r="A17" s="24"/>
      <c r="B17" s="11"/>
      <c r="C17" s="11"/>
    </row>
    <row r="18" spans="1:3">
      <c r="A18" s="24"/>
      <c r="B18" s="11"/>
      <c r="C18" s="11"/>
    </row>
    <row r="19" spans="1:3">
      <c r="A19" s="24"/>
      <c r="B19" s="11"/>
      <c r="C19" s="1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workbookViewId="0">
      <selection activeCell="D28" sqref="D28"/>
    </sheetView>
  </sheetViews>
  <sheetFormatPr defaultColWidth="8" defaultRowHeight="21.75"/>
  <cols>
    <col min="1" max="1" width="1" style="1" customWidth="1"/>
    <col min="2" max="2" width="13.42578125" style="1" customWidth="1"/>
    <col min="3" max="3" width="0.42578125" style="1" customWidth="1"/>
    <col min="4" max="4" width="79.28515625" style="1" customWidth="1"/>
    <col min="5" max="5" width="15" style="1" customWidth="1"/>
    <col min="6" max="6" width="1" style="1" customWidth="1"/>
    <col min="7" max="12" width="8" style="1"/>
    <col min="13" max="13" width="15.7109375" style="1" customWidth="1"/>
    <col min="14" max="14" width="32.28515625" style="1" customWidth="1"/>
    <col min="15" max="16384" width="8" style="1"/>
  </cols>
  <sheetData>
    <row r="1" spans="1:23" ht="5.0999999999999996" customHeight="1" thickBot="1">
      <c r="A1" s="48"/>
      <c r="B1" s="48"/>
      <c r="C1" s="48"/>
      <c r="D1" s="49"/>
      <c r="E1" s="21"/>
      <c r="F1" s="50"/>
    </row>
    <row r="2" spans="1:23" ht="22.5" thickBot="1">
      <c r="A2" s="20"/>
      <c r="B2" s="18" t="s">
        <v>11</v>
      </c>
      <c r="C2" s="9"/>
      <c r="D2" s="8" t="s">
        <v>5</v>
      </c>
      <c r="E2" s="22" t="s">
        <v>26</v>
      </c>
      <c r="F2" s="49"/>
    </row>
    <row r="3" spans="1:23">
      <c r="A3" s="19"/>
      <c r="B3" s="12" t="s">
        <v>23</v>
      </c>
      <c r="C3" s="4"/>
      <c r="D3" s="7" t="s">
        <v>6</v>
      </c>
      <c r="E3" s="17"/>
      <c r="F3" s="50"/>
    </row>
    <row r="4" spans="1:23">
      <c r="A4" s="19"/>
      <c r="B4" s="5" t="s">
        <v>24</v>
      </c>
      <c r="C4" s="4"/>
      <c r="D4" s="2" t="s">
        <v>7</v>
      </c>
      <c r="E4" s="17"/>
      <c r="F4" s="50"/>
      <c r="N4" s="33"/>
      <c r="O4" s="33"/>
      <c r="P4" s="33"/>
      <c r="Q4" s="33"/>
      <c r="R4" s="33"/>
      <c r="S4" s="33"/>
      <c r="T4" s="33"/>
      <c r="U4" s="33"/>
      <c r="V4" s="33"/>
      <c r="W4" s="33"/>
    </row>
    <row r="5" spans="1:23" ht="22.5" thickBot="1">
      <c r="A5" s="19"/>
      <c r="B5" s="6"/>
      <c r="C5" s="4"/>
      <c r="D5" s="3" t="s">
        <v>18</v>
      </c>
      <c r="E5" s="17"/>
      <c r="F5" s="50"/>
      <c r="O5" s="33"/>
      <c r="P5" s="33"/>
      <c r="Q5" s="33"/>
      <c r="R5" s="33"/>
      <c r="S5" s="33"/>
      <c r="T5" s="33"/>
      <c r="U5" s="33"/>
      <c r="V5" s="33"/>
      <c r="W5" s="33"/>
    </row>
    <row r="6" spans="1:23">
      <c r="A6" s="19"/>
      <c r="B6" s="12">
        <v>1</v>
      </c>
      <c r="C6" s="13"/>
      <c r="D6" s="14" t="s">
        <v>12</v>
      </c>
      <c r="E6" s="17"/>
      <c r="F6" s="50"/>
      <c r="O6" s="33"/>
      <c r="P6" s="33"/>
      <c r="Q6" s="33"/>
      <c r="R6" s="33"/>
      <c r="S6" s="33"/>
      <c r="T6" s="33"/>
      <c r="U6" s="33"/>
      <c r="V6" s="33"/>
      <c r="W6" s="33"/>
    </row>
    <row r="7" spans="1:23" ht="21.75" customHeight="1">
      <c r="A7" s="19"/>
      <c r="B7" s="15">
        <v>0</v>
      </c>
      <c r="C7" s="13"/>
      <c r="D7" s="16" t="s">
        <v>14</v>
      </c>
      <c r="E7" s="17"/>
      <c r="F7" s="50"/>
      <c r="M7" s="33"/>
      <c r="N7" s="33"/>
      <c r="O7" s="33"/>
      <c r="P7" s="33"/>
      <c r="Q7" s="33"/>
      <c r="R7" s="33"/>
      <c r="S7" s="33"/>
      <c r="T7" s="33"/>
      <c r="U7" s="33"/>
      <c r="V7" s="33"/>
      <c r="W7" s="33"/>
    </row>
    <row r="8" spans="1:23">
      <c r="A8" s="49"/>
      <c r="B8" s="14">
        <v>1</v>
      </c>
      <c r="C8" s="13"/>
      <c r="D8" s="14" t="s">
        <v>13</v>
      </c>
      <c r="E8" s="17"/>
      <c r="F8" s="50"/>
      <c r="M8" s="33"/>
      <c r="N8" s="33"/>
      <c r="O8" s="33"/>
      <c r="P8" s="33"/>
      <c r="Q8" s="33"/>
      <c r="R8" s="33"/>
      <c r="S8" s="33"/>
      <c r="T8" s="33"/>
      <c r="U8" s="33"/>
      <c r="V8" s="33"/>
      <c r="W8" s="33"/>
    </row>
    <row r="9" spans="1:23">
      <c r="A9" s="49"/>
      <c r="B9" s="23" t="s">
        <v>26</v>
      </c>
      <c r="C9" s="14"/>
      <c r="D9" s="17"/>
      <c r="E9" s="17"/>
      <c r="F9" s="50"/>
      <c r="M9" s="33"/>
      <c r="N9" s="33"/>
      <c r="O9" s="33"/>
      <c r="P9" s="33"/>
      <c r="Q9" s="33"/>
      <c r="R9" s="33"/>
      <c r="S9" s="33"/>
      <c r="T9" s="33"/>
      <c r="U9" s="33"/>
      <c r="V9" s="33"/>
      <c r="W9" s="33"/>
    </row>
    <row r="10" spans="1:23" ht="5.0999999999999996" customHeight="1">
      <c r="A10" s="52"/>
      <c r="B10" s="52"/>
      <c r="C10" s="52"/>
      <c r="D10" s="52"/>
      <c r="E10" s="53"/>
      <c r="F10" s="51"/>
      <c r="M10" s="33"/>
      <c r="N10" s="33"/>
      <c r="O10" s="33"/>
      <c r="P10" s="33"/>
      <c r="Q10" s="33"/>
      <c r="R10" s="33"/>
      <c r="S10" s="33"/>
      <c r="T10" s="33"/>
      <c r="U10" s="33"/>
      <c r="V10" s="33"/>
      <c r="W10" s="33"/>
    </row>
    <row r="11" spans="1:23">
      <c r="A11" s="4"/>
      <c r="M11" s="33"/>
      <c r="N11" s="33"/>
      <c r="O11" s="33"/>
      <c r="P11" s="33"/>
      <c r="Q11" s="33"/>
      <c r="R11" s="33"/>
      <c r="S11" s="33"/>
      <c r="T11" s="33"/>
      <c r="U11" s="33"/>
      <c r="V11" s="33"/>
      <c r="W11" s="33"/>
    </row>
    <row r="12" spans="1:23">
      <c r="A12" s="4"/>
      <c r="B12" s="1" t="s">
        <v>3</v>
      </c>
      <c r="M12" s="33"/>
      <c r="N12" s="33"/>
      <c r="O12" s="33"/>
      <c r="P12" s="33"/>
      <c r="Q12" s="33"/>
      <c r="R12" s="33"/>
      <c r="S12" s="33"/>
      <c r="T12" s="33"/>
      <c r="U12" s="33"/>
      <c r="V12" s="33"/>
      <c r="W12" s="33"/>
    </row>
    <row r="13" spans="1:23">
      <c r="A13" s="4"/>
      <c r="C13" s="1" t="s">
        <v>8</v>
      </c>
      <c r="M13" s="33"/>
      <c r="N13" s="33"/>
      <c r="O13" s="33"/>
      <c r="P13" s="33"/>
      <c r="Q13" s="33"/>
      <c r="R13" s="33"/>
      <c r="S13" s="33"/>
      <c r="T13" s="33"/>
      <c r="U13" s="33"/>
      <c r="V13" s="33"/>
      <c r="W13" s="33"/>
    </row>
    <row r="14" spans="1:23">
      <c r="C14" s="1" t="s">
        <v>9</v>
      </c>
      <c r="M14" s="33"/>
      <c r="N14" s="33"/>
      <c r="O14" s="33"/>
      <c r="P14" s="33"/>
      <c r="Q14" s="33"/>
      <c r="R14" s="33"/>
      <c r="S14" s="33"/>
      <c r="T14" s="33"/>
      <c r="U14" s="33"/>
      <c r="V14" s="33"/>
      <c r="W14" s="33"/>
    </row>
    <row r="15" spans="1:23" ht="21.75" customHeight="1">
      <c r="C15" s="1" t="s">
        <v>10</v>
      </c>
      <c r="M15" s="33"/>
      <c r="N15" s="33"/>
      <c r="O15" s="33"/>
      <c r="P15" s="33"/>
      <c r="Q15" s="33"/>
      <c r="R15" s="33"/>
      <c r="S15" s="33"/>
      <c r="T15" s="33"/>
      <c r="U15" s="33"/>
      <c r="V15" s="33"/>
      <c r="W15" s="33"/>
    </row>
    <row r="16" spans="1:23">
      <c r="C16" s="1" t="s">
        <v>19</v>
      </c>
      <c r="M16" s="33"/>
      <c r="N16" s="33"/>
      <c r="O16" s="33"/>
      <c r="P16" s="33"/>
      <c r="Q16" s="33"/>
      <c r="R16" s="33"/>
      <c r="S16" s="33"/>
      <c r="T16" s="33"/>
      <c r="U16" s="33"/>
      <c r="V16" s="33"/>
      <c r="W16" s="33"/>
    </row>
    <row r="17" spans="2:13">
      <c r="C17" s="1" t="s">
        <v>22</v>
      </c>
      <c r="M17" s="32"/>
    </row>
    <row r="19" spans="2:13">
      <c r="B19" s="1" t="s">
        <v>4</v>
      </c>
    </row>
    <row r="20" spans="2:13">
      <c r="C20" s="1" t="s">
        <v>16</v>
      </c>
    </row>
    <row r="21" spans="2:13">
      <c r="C21" s="1" t="s">
        <v>25</v>
      </c>
    </row>
    <row r="23" spans="2:13">
      <c r="B23" s="1" t="s">
        <v>1</v>
      </c>
    </row>
    <row r="25" spans="2:13">
      <c r="B25" s="1" t="s">
        <v>0</v>
      </c>
    </row>
    <row r="26" spans="2:13">
      <c r="C26" s="1" t="s">
        <v>2</v>
      </c>
    </row>
    <row r="28" spans="2:13">
      <c r="B28" s="1" t="s">
        <v>15</v>
      </c>
    </row>
    <row r="30" spans="2:13">
      <c r="B30" s="1" t="s">
        <v>31</v>
      </c>
    </row>
    <row r="32" spans="2:13">
      <c r="B32" s="1" t="s">
        <v>17</v>
      </c>
    </row>
    <row r="34" spans="2:4">
      <c r="B34" s="1" t="s">
        <v>20</v>
      </c>
    </row>
    <row r="36" spans="2:4">
      <c r="B36" s="1" t="s">
        <v>32</v>
      </c>
    </row>
    <row r="38" spans="2:4">
      <c r="B38" s="29" t="s">
        <v>33</v>
      </c>
    </row>
    <row r="40" spans="2:4">
      <c r="B40" s="1" t="s">
        <v>109</v>
      </c>
    </row>
    <row r="41" spans="2:4">
      <c r="C41" s="1" t="s">
        <v>110</v>
      </c>
    </row>
    <row r="42" spans="2:4">
      <c r="C42" s="1" t="s">
        <v>111</v>
      </c>
    </row>
    <row r="43" spans="2:4">
      <c r="C43" s="1" t="s">
        <v>112</v>
      </c>
    </row>
    <row r="45" spans="2:4">
      <c r="B45" s="29"/>
      <c r="C45" s="29"/>
      <c r="D45" s="29"/>
    </row>
    <row r="46" spans="2:4">
      <c r="B46" s="29"/>
      <c r="C46" s="29"/>
      <c r="D46" s="29"/>
    </row>
    <row r="47" spans="2:4">
      <c r="B47" s="29"/>
      <c r="C47" s="29"/>
      <c r="D47" s="29"/>
    </row>
    <row r="48" spans="2:4">
      <c r="B48" s="29"/>
      <c r="C48" s="29"/>
      <c r="D48" s="29"/>
    </row>
    <row r="49" spans="2:4">
      <c r="B49" s="29"/>
      <c r="C49" s="29"/>
      <c r="D49" s="29"/>
    </row>
    <row r="50" spans="2:4">
      <c r="B50" s="29"/>
      <c r="C50" s="29"/>
      <c r="D50" s="29"/>
    </row>
    <row r="51" spans="2:4">
      <c r="B51" s="29"/>
      <c r="C51" s="29"/>
      <c r="D51" s="29"/>
    </row>
    <row r="52" spans="2:4">
      <c r="B52" s="29"/>
      <c r="C52" s="29"/>
      <c r="D52" s="29"/>
    </row>
    <row r="53" spans="2:4">
      <c r="B53" s="29"/>
      <c r="C53" s="29"/>
      <c r="D53" s="29"/>
    </row>
    <row r="54" spans="2:4">
      <c r="B54" s="29"/>
      <c r="C54" s="29"/>
      <c r="D54" s="29"/>
    </row>
    <row r="55" spans="2:4">
      <c r="B55" s="29"/>
      <c r="C55" s="29"/>
      <c r="D55" s="29"/>
    </row>
    <row r="56" spans="2:4">
      <c r="B56" s="29"/>
      <c r="C56" s="29"/>
      <c r="D56" s="29"/>
    </row>
  </sheetData>
  <mergeCells count="4">
    <mergeCell ref="A1:D1"/>
    <mergeCell ref="F1:F10"/>
    <mergeCell ref="A8:A9"/>
    <mergeCell ref="A10:E10"/>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pane xSplit="1" ySplit="1" topLeftCell="B38" activePane="bottomRight" state="frozen"/>
      <selection pane="topRight" activeCell="B1" sqref="B1"/>
      <selection pane="bottomLeft" activeCell="A2" sqref="A2"/>
      <selection pane="bottomRight" activeCell="F55" sqref="F55"/>
    </sheetView>
  </sheetViews>
  <sheetFormatPr defaultColWidth="8" defaultRowHeight="21.75"/>
  <cols>
    <col min="1" max="1" width="22" style="1" customWidth="1"/>
    <col min="2" max="2" width="15.85546875" style="1" customWidth="1"/>
    <col min="3" max="3" width="55" style="1" customWidth="1"/>
    <col min="4" max="4" width="38.140625" style="1" customWidth="1"/>
    <col min="5" max="6" width="42.140625" style="1" customWidth="1"/>
    <col min="7" max="7" width="25.5703125" style="1" customWidth="1"/>
    <col min="8" max="8" width="33.28515625" style="1" bestFit="1" customWidth="1"/>
    <col min="9" max="16384" width="8" style="1"/>
  </cols>
  <sheetData>
    <row r="1" spans="1:4">
      <c r="A1" s="10" t="s">
        <v>35</v>
      </c>
      <c r="B1" s="10" t="s">
        <v>36</v>
      </c>
      <c r="C1" s="10" t="s">
        <v>37</v>
      </c>
      <c r="D1" s="10" t="s">
        <v>38</v>
      </c>
    </row>
    <row r="2" spans="1:4">
      <c r="A2" s="11" t="s">
        <v>39</v>
      </c>
      <c r="B2" s="11" t="s">
        <v>21</v>
      </c>
      <c r="C2" s="11" t="s">
        <v>152</v>
      </c>
      <c r="D2" s="26" t="s">
        <v>40</v>
      </c>
    </row>
    <row r="3" spans="1:4">
      <c r="A3" s="11"/>
      <c r="B3" s="11" t="s">
        <v>21</v>
      </c>
      <c r="C3" s="11" t="s">
        <v>153</v>
      </c>
      <c r="D3" s="26" t="s">
        <v>41</v>
      </c>
    </row>
    <row r="4" spans="1:4">
      <c r="A4" s="11"/>
      <c r="B4" s="11" t="s">
        <v>21</v>
      </c>
      <c r="C4" s="11" t="s">
        <v>154</v>
      </c>
      <c r="D4" s="26" t="s">
        <v>42</v>
      </c>
    </row>
    <row r="5" spans="1:4">
      <c r="A5" s="11"/>
      <c r="B5" s="11" t="s">
        <v>21</v>
      </c>
      <c r="C5" s="11" t="s">
        <v>155</v>
      </c>
      <c r="D5" s="26" t="s">
        <v>43</v>
      </c>
    </row>
    <row r="6" spans="1:4">
      <c r="A6" s="11"/>
      <c r="B6" s="11" t="s">
        <v>21</v>
      </c>
      <c r="C6" s="11" t="s">
        <v>156</v>
      </c>
      <c r="D6" s="26" t="s">
        <v>79</v>
      </c>
    </row>
    <row r="7" spans="1:4">
      <c r="A7" s="11"/>
      <c r="B7" s="11" t="s">
        <v>21</v>
      </c>
      <c r="C7" s="11" t="s">
        <v>157</v>
      </c>
      <c r="D7" s="26" t="s">
        <v>82</v>
      </c>
    </row>
    <row r="8" spans="1:4">
      <c r="A8" s="11"/>
      <c r="B8" s="11" t="s">
        <v>21</v>
      </c>
      <c r="C8" s="11" t="s">
        <v>158</v>
      </c>
      <c r="D8" s="26" t="s">
        <v>159</v>
      </c>
    </row>
    <row r="9" spans="1:4">
      <c r="A9" s="11"/>
      <c r="B9" s="11" t="s">
        <v>21</v>
      </c>
      <c r="C9" s="11" t="s">
        <v>160</v>
      </c>
      <c r="D9" s="26" t="s">
        <v>44</v>
      </c>
    </row>
    <row r="10" spans="1:4">
      <c r="A10" s="11"/>
      <c r="B10" s="11" t="s">
        <v>21</v>
      </c>
      <c r="C10" s="11" t="s">
        <v>161</v>
      </c>
      <c r="D10" s="26" t="s">
        <v>45</v>
      </c>
    </row>
    <row r="11" spans="1:4">
      <c r="A11" s="11" t="s">
        <v>46</v>
      </c>
      <c r="B11" s="11" t="s">
        <v>21</v>
      </c>
      <c r="C11" s="11" t="s">
        <v>47</v>
      </c>
      <c r="D11" s="11"/>
    </row>
    <row r="13" spans="1:4">
      <c r="A13" s="10" t="s">
        <v>48</v>
      </c>
      <c r="B13" s="10" t="s">
        <v>36</v>
      </c>
      <c r="C13" s="10" t="s">
        <v>37</v>
      </c>
      <c r="D13" s="10" t="s">
        <v>49</v>
      </c>
    </row>
    <row r="14" spans="1:4">
      <c r="A14" s="11" t="s">
        <v>50</v>
      </c>
      <c r="B14" s="11" t="s">
        <v>51</v>
      </c>
      <c r="C14" s="11" t="s">
        <v>52</v>
      </c>
      <c r="D14" s="26" t="s">
        <v>53</v>
      </c>
    </row>
    <row r="15" spans="1:4">
      <c r="A15" s="11" t="s">
        <v>54</v>
      </c>
      <c r="B15" s="11" t="s">
        <v>51</v>
      </c>
      <c r="C15" s="11" t="s">
        <v>55</v>
      </c>
      <c r="D15" s="26" t="s">
        <v>56</v>
      </c>
    </row>
    <row r="16" spans="1:4">
      <c r="A16" s="11" t="s">
        <v>57</v>
      </c>
      <c r="B16" s="11" t="s">
        <v>51</v>
      </c>
      <c r="C16" s="11" t="s">
        <v>58</v>
      </c>
      <c r="D16" s="26" t="s">
        <v>41</v>
      </c>
    </row>
    <row r="17" spans="1:5">
      <c r="A17" s="11" t="s">
        <v>59</v>
      </c>
      <c r="B17" s="11" t="s">
        <v>51</v>
      </c>
      <c r="C17" s="11" t="s">
        <v>60</v>
      </c>
      <c r="D17" s="26" t="s">
        <v>42</v>
      </c>
    </row>
    <row r="18" spans="1:5">
      <c r="A18" s="11" t="s">
        <v>61</v>
      </c>
      <c r="B18" s="11" t="s">
        <v>51</v>
      </c>
      <c r="C18" s="11" t="s">
        <v>62</v>
      </c>
      <c r="D18" s="26" t="s">
        <v>63</v>
      </c>
    </row>
    <row r="19" spans="1:5">
      <c r="A19" s="11" t="s">
        <v>64</v>
      </c>
      <c r="B19" s="11" t="s">
        <v>51</v>
      </c>
      <c r="C19" s="11" t="s">
        <v>65</v>
      </c>
      <c r="D19" s="26" t="s">
        <v>66</v>
      </c>
    </row>
    <row r="20" spans="1:5">
      <c r="A20" s="11" t="s">
        <v>67</v>
      </c>
      <c r="B20" s="11" t="s">
        <v>51</v>
      </c>
      <c r="C20" s="11" t="s">
        <v>68</v>
      </c>
      <c r="D20" s="26" t="s">
        <v>69</v>
      </c>
    </row>
    <row r="21" spans="1:5">
      <c r="A21" s="11" t="s">
        <v>70</v>
      </c>
      <c r="B21" s="11" t="s">
        <v>51</v>
      </c>
      <c r="C21" s="11" t="s">
        <v>71</v>
      </c>
      <c r="D21" s="26" t="s">
        <v>72</v>
      </c>
    </row>
    <row r="23" spans="1:5">
      <c r="A23" s="10" t="s">
        <v>73</v>
      </c>
      <c r="B23" s="10" t="s">
        <v>36</v>
      </c>
      <c r="C23" s="10" t="s">
        <v>37</v>
      </c>
      <c r="D23" s="10" t="s">
        <v>49</v>
      </c>
    </row>
    <row r="24" spans="1:5">
      <c r="A24" s="11" t="s">
        <v>74</v>
      </c>
      <c r="B24" s="11" t="s">
        <v>75</v>
      </c>
      <c r="C24" s="11" t="s">
        <v>76</v>
      </c>
      <c r="D24" s="26" t="s">
        <v>164</v>
      </c>
    </row>
    <row r="25" spans="1:5">
      <c r="A25" s="11" t="s">
        <v>77</v>
      </c>
      <c r="B25" s="11" t="s">
        <v>75</v>
      </c>
      <c r="C25" s="11" t="s">
        <v>78</v>
      </c>
      <c r="D25" s="26" t="s">
        <v>79</v>
      </c>
    </row>
    <row r="26" spans="1:5">
      <c r="A26" s="11" t="s">
        <v>80</v>
      </c>
      <c r="B26" s="11" t="s">
        <v>75</v>
      </c>
      <c r="C26" s="11" t="s">
        <v>81</v>
      </c>
      <c r="D26" s="26" t="s">
        <v>82</v>
      </c>
    </row>
    <row r="27" spans="1:5">
      <c r="A27" s="25" t="s">
        <v>83</v>
      </c>
      <c r="B27" s="11" t="s">
        <v>75</v>
      </c>
      <c r="C27" s="11" t="s">
        <v>84</v>
      </c>
      <c r="D27" s="26" t="s">
        <v>85</v>
      </c>
    </row>
    <row r="28" spans="1:5">
      <c r="A28" s="11" t="s">
        <v>86</v>
      </c>
      <c r="B28" s="11" t="s">
        <v>75</v>
      </c>
      <c r="C28" s="11" t="s">
        <v>87</v>
      </c>
      <c r="D28" s="26" t="s">
        <v>88</v>
      </c>
    </row>
    <row r="29" spans="1:5">
      <c r="A29" s="11" t="s">
        <v>89</v>
      </c>
      <c r="B29" s="11" t="s">
        <v>75</v>
      </c>
      <c r="C29" s="11" t="s">
        <v>90</v>
      </c>
      <c r="D29" s="26" t="s">
        <v>91</v>
      </c>
    </row>
    <row r="30" spans="1:5">
      <c r="A30" s="11" t="s">
        <v>92</v>
      </c>
      <c r="B30" s="11" t="s">
        <v>75</v>
      </c>
      <c r="C30" s="11" t="s">
        <v>93</v>
      </c>
      <c r="D30" s="11"/>
    </row>
    <row r="32" spans="1:5">
      <c r="A32" s="10" t="s">
        <v>204</v>
      </c>
      <c r="B32" s="10" t="s">
        <v>36</v>
      </c>
      <c r="C32" s="10" t="s">
        <v>96</v>
      </c>
      <c r="D32" s="10" t="s">
        <v>49</v>
      </c>
      <c r="E32" s="1" t="s">
        <v>198</v>
      </c>
    </row>
    <row r="33" spans="1:5">
      <c r="A33" s="11" t="s">
        <v>148</v>
      </c>
      <c r="B33" s="11" t="s">
        <v>34</v>
      </c>
      <c r="C33" s="11" t="s">
        <v>113</v>
      </c>
      <c r="D33" s="26" t="s">
        <v>114</v>
      </c>
      <c r="E33" s="1" t="s">
        <v>177</v>
      </c>
    </row>
    <row r="34" spans="1:5">
      <c r="A34" s="54" t="s">
        <v>115</v>
      </c>
      <c r="B34" s="11" t="s">
        <v>34</v>
      </c>
      <c r="C34" s="11" t="s">
        <v>116</v>
      </c>
      <c r="D34" s="26" t="s">
        <v>151</v>
      </c>
      <c r="E34" s="1" t="s">
        <v>178</v>
      </c>
    </row>
    <row r="35" spans="1:5">
      <c r="A35" s="55"/>
      <c r="B35" s="11" t="s">
        <v>34</v>
      </c>
      <c r="C35" s="11" t="s">
        <v>166</v>
      </c>
      <c r="D35" s="26" t="s">
        <v>196</v>
      </c>
      <c r="E35" s="35" t="s">
        <v>195</v>
      </c>
    </row>
    <row r="36" spans="1:5">
      <c r="A36" s="55"/>
      <c r="B36" s="11" t="s">
        <v>34</v>
      </c>
      <c r="C36" s="11" t="s">
        <v>167</v>
      </c>
      <c r="D36" s="26" t="s">
        <v>149</v>
      </c>
      <c r="E36" s="34" t="s">
        <v>179</v>
      </c>
    </row>
    <row r="37" spans="1:5">
      <c r="A37" s="56"/>
      <c r="B37" s="11" t="s">
        <v>34</v>
      </c>
      <c r="C37" s="11" t="s">
        <v>162</v>
      </c>
      <c r="D37" s="26" t="s">
        <v>150</v>
      </c>
      <c r="E37" s="1" t="s">
        <v>180</v>
      </c>
    </row>
    <row r="38" spans="1:5">
      <c r="A38" s="54" t="s">
        <v>176</v>
      </c>
      <c r="B38" s="11" t="s">
        <v>34</v>
      </c>
      <c r="C38" s="11" t="s">
        <v>168</v>
      </c>
      <c r="D38" s="26" t="s">
        <v>188</v>
      </c>
      <c r="E38" s="1" t="s">
        <v>181</v>
      </c>
    </row>
    <row r="39" spans="1:5">
      <c r="A39" s="55"/>
      <c r="B39" s="11" t="s">
        <v>34</v>
      </c>
      <c r="C39" s="11" t="s">
        <v>186</v>
      </c>
      <c r="D39" s="26" t="s">
        <v>189</v>
      </c>
      <c r="E39" s="34" t="s">
        <v>182</v>
      </c>
    </row>
    <row r="40" spans="1:5">
      <c r="A40" s="56"/>
      <c r="B40" s="11" t="s">
        <v>34</v>
      </c>
      <c r="C40" s="11" t="s">
        <v>187</v>
      </c>
      <c r="D40" s="26" t="s">
        <v>190</v>
      </c>
      <c r="E40" s="1" t="s">
        <v>183</v>
      </c>
    </row>
    <row r="41" spans="1:5">
      <c r="A41" s="11" t="s">
        <v>193</v>
      </c>
      <c r="B41" s="11" t="s">
        <v>34</v>
      </c>
      <c r="C41" s="11" t="s">
        <v>117</v>
      </c>
      <c r="D41" s="26" t="s">
        <v>118</v>
      </c>
      <c r="E41" s="1" t="s">
        <v>184</v>
      </c>
    </row>
    <row r="42" spans="1:5">
      <c r="A42" s="11" t="s">
        <v>119</v>
      </c>
      <c r="B42" s="11" t="s">
        <v>34</v>
      </c>
      <c r="C42" s="11" t="s">
        <v>120</v>
      </c>
      <c r="D42" s="26" t="s">
        <v>121</v>
      </c>
      <c r="E42" s="35" t="s">
        <v>197</v>
      </c>
    </row>
    <row r="43" spans="1:5">
      <c r="A43" s="11" t="s">
        <v>122</v>
      </c>
      <c r="B43" s="11" t="s">
        <v>34</v>
      </c>
      <c r="C43" s="11" t="s">
        <v>123</v>
      </c>
      <c r="D43" s="26" t="s">
        <v>124</v>
      </c>
      <c r="E43" s="1" t="s">
        <v>185</v>
      </c>
    </row>
    <row r="44" spans="1:5">
      <c r="A44" s="11" t="s">
        <v>125</v>
      </c>
      <c r="B44" s="11" t="s">
        <v>34</v>
      </c>
      <c r="C44" s="11" t="s">
        <v>126</v>
      </c>
      <c r="D44" s="26" t="s">
        <v>127</v>
      </c>
    </row>
    <row r="45" spans="1:5">
      <c r="A45" s="11" t="s">
        <v>169</v>
      </c>
      <c r="B45" s="11" t="s">
        <v>34</v>
      </c>
      <c r="C45" s="11" t="s">
        <v>128</v>
      </c>
      <c r="D45" s="26" t="s">
        <v>170</v>
      </c>
      <c r="E45" s="1" t="s">
        <v>194</v>
      </c>
    </row>
    <row r="46" spans="1:5">
      <c r="A46" s="11" t="s">
        <v>171</v>
      </c>
      <c r="B46" s="11" t="s">
        <v>34</v>
      </c>
      <c r="C46" s="11" t="s">
        <v>172</v>
      </c>
      <c r="D46" s="26" t="s">
        <v>129</v>
      </c>
      <c r="E46" s="1" t="s">
        <v>191</v>
      </c>
    </row>
    <row r="47" spans="1:5">
      <c r="A47" s="11" t="s">
        <v>130</v>
      </c>
      <c r="B47" s="11" t="s">
        <v>34</v>
      </c>
      <c r="C47" s="11" t="s">
        <v>131</v>
      </c>
      <c r="D47" s="26" t="s">
        <v>132</v>
      </c>
      <c r="E47" s="1" t="s">
        <v>192</v>
      </c>
    </row>
    <row r="48" spans="1:5">
      <c r="A48" s="11" t="s">
        <v>133</v>
      </c>
      <c r="B48" s="11" t="s">
        <v>34</v>
      </c>
      <c r="C48" s="11" t="s">
        <v>134</v>
      </c>
      <c r="D48" s="26" t="s">
        <v>135</v>
      </c>
    </row>
    <row r="49" spans="1:5">
      <c r="A49" s="11" t="s">
        <v>136</v>
      </c>
      <c r="B49" s="11" t="s">
        <v>34</v>
      </c>
      <c r="C49" s="11" t="s">
        <v>137</v>
      </c>
      <c r="D49" s="26" t="s">
        <v>138</v>
      </c>
    </row>
    <row r="50" spans="1:5">
      <c r="A50" s="30" t="s">
        <v>173</v>
      </c>
      <c r="B50" s="30" t="s">
        <v>34</v>
      </c>
      <c r="C50" s="30" t="s">
        <v>139</v>
      </c>
      <c r="D50" s="31" t="s">
        <v>140</v>
      </c>
      <c r="E50" s="34"/>
    </row>
    <row r="51" spans="1:5">
      <c r="A51" s="30" t="s">
        <v>141</v>
      </c>
      <c r="B51" s="30" t="s">
        <v>34</v>
      </c>
      <c r="C51" s="30" t="s">
        <v>174</v>
      </c>
      <c r="D51" s="31" t="s">
        <v>163</v>
      </c>
    </row>
    <row r="52" spans="1:5">
      <c r="A52" s="30" t="s">
        <v>142</v>
      </c>
      <c r="B52" s="30" t="s">
        <v>34</v>
      </c>
      <c r="C52" s="30" t="s">
        <v>143</v>
      </c>
      <c r="D52" s="31" t="s">
        <v>199</v>
      </c>
    </row>
    <row r="53" spans="1:5">
      <c r="A53" s="30" t="s">
        <v>144</v>
      </c>
      <c r="B53" s="30" t="s">
        <v>34</v>
      </c>
      <c r="C53" s="30" t="s">
        <v>145</v>
      </c>
      <c r="D53" s="31" t="s">
        <v>203</v>
      </c>
    </row>
    <row r="54" spans="1:5">
      <c r="A54" s="30" t="s">
        <v>200</v>
      </c>
      <c r="B54" s="30" t="s">
        <v>34</v>
      </c>
      <c r="C54" s="30" t="s">
        <v>201</v>
      </c>
      <c r="D54" s="31" t="s">
        <v>202</v>
      </c>
    </row>
    <row r="55" spans="1:5">
      <c r="A55" s="11" t="s">
        <v>146</v>
      </c>
      <c r="B55" s="11" t="s">
        <v>34</v>
      </c>
      <c r="C55" s="11" t="s">
        <v>147</v>
      </c>
      <c r="D55" s="26" t="s">
        <v>175</v>
      </c>
    </row>
    <row r="56" spans="1:5">
      <c r="A56" s="11"/>
      <c r="B56" s="11"/>
      <c r="C56" s="11"/>
      <c r="D56" s="26"/>
    </row>
    <row r="58" spans="1:5">
      <c r="A58" s="10" t="s">
        <v>94</v>
      </c>
      <c r="B58" s="10" t="s">
        <v>95</v>
      </c>
      <c r="C58" s="10" t="s">
        <v>96</v>
      </c>
      <c r="D58" s="10" t="s">
        <v>30</v>
      </c>
    </row>
    <row r="59" spans="1:5">
      <c r="A59" s="11" t="s">
        <v>97</v>
      </c>
      <c r="B59" s="11" t="s">
        <v>21</v>
      </c>
      <c r="C59" s="11" t="s">
        <v>98</v>
      </c>
      <c r="D59" s="26" t="s">
        <v>99</v>
      </c>
    </row>
    <row r="60" spans="1:5">
      <c r="A60" s="11" t="s">
        <v>100</v>
      </c>
      <c r="B60" s="11" t="s">
        <v>21</v>
      </c>
      <c r="C60" s="11" t="s">
        <v>101</v>
      </c>
      <c r="D60" s="26" t="s">
        <v>99</v>
      </c>
    </row>
    <row r="61" spans="1:5">
      <c r="A61" s="11" t="s">
        <v>102</v>
      </c>
      <c r="B61" s="11" t="s">
        <v>21</v>
      </c>
      <c r="C61" s="11" t="s">
        <v>103</v>
      </c>
      <c r="D61" s="26" t="s">
        <v>99</v>
      </c>
    </row>
    <row r="62" spans="1:5">
      <c r="A62" s="11" t="s">
        <v>104</v>
      </c>
      <c r="B62" s="11" t="s">
        <v>21</v>
      </c>
      <c r="C62" s="11" t="s">
        <v>105</v>
      </c>
      <c r="D62" s="26" t="s">
        <v>99</v>
      </c>
    </row>
    <row r="63" spans="1:5">
      <c r="A63" s="11" t="s">
        <v>106</v>
      </c>
      <c r="B63" s="11" t="s">
        <v>107</v>
      </c>
      <c r="C63" s="11" t="s">
        <v>108</v>
      </c>
      <c r="D63" s="26" t="s">
        <v>99</v>
      </c>
    </row>
  </sheetData>
  <mergeCells count="2">
    <mergeCell ref="A34:A37"/>
    <mergeCell ref="A38:A40"/>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程式讀取頁</vt:lpstr>
      <vt:lpstr>更新歷程-必保留此頁</vt:lpstr>
      <vt:lpstr>表格製作提醒-必保留此頁</vt:lpstr>
      <vt:lpstr>對應名稱與負責人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user</cp:lastModifiedBy>
  <cp:revision/>
  <dcterms:created xsi:type="dcterms:W3CDTF">2018-09-29T14:08:29Z</dcterms:created>
  <dcterms:modified xsi:type="dcterms:W3CDTF">2019-04-01T09:07:34Z</dcterms:modified>
  <cp:category/>
  <dc:identifier/>
  <cp:contentStatus/>
  <dc:language/>
  <cp:version/>
</cp:coreProperties>
</file>