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geeProject\kimmie\KimmieDoc\串檔文件區\"/>
    </mc:Choice>
  </mc:AlternateContent>
  <bookViews>
    <workbookView xWindow="11475" yWindow="480" windowWidth="25095" windowHeight="19305"/>
  </bookViews>
  <sheets>
    <sheet name="程式讀取頁" sheetId="2" r:id="rId1"/>
    <sheet name="更新歷程-必保留此頁" sheetId="5" r:id="rId2"/>
    <sheet name="表格製作提醒-必保留此頁" sheetId="3" r:id="rId3"/>
    <sheet name="表格區間規劃" sheetId="6" r:id="rId4"/>
  </sheets>
  <calcPr calcId="162913"/>
</workbook>
</file>

<file path=xl/calcChain.xml><?xml version="1.0" encoding="utf-8"?>
<calcChain xmlns="http://schemas.openxmlformats.org/spreadsheetml/2006/main">
  <c r="C74" i="2" l="1"/>
  <c r="C75" i="2"/>
  <c r="C76" i="2"/>
  <c r="C77" i="2"/>
  <c r="C78" i="2"/>
  <c r="C79" i="2"/>
  <c r="C49" i="2" l="1"/>
  <c r="C73" i="2" l="1"/>
  <c r="C71" i="2" l="1"/>
  <c r="C72" i="2"/>
  <c r="C52" i="2" l="1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50" i="2"/>
  <c r="C51" i="2"/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5" i="2"/>
</calcChain>
</file>

<file path=xl/sharedStrings.xml><?xml version="1.0" encoding="utf-8"?>
<sst xmlns="http://schemas.openxmlformats.org/spreadsheetml/2006/main" count="165" uniqueCount="127">
  <si>
    <t>4.Excel頁籤讀取默認為「第一頁」</t>
  </si>
  <si>
    <t>3.語言檔獨立編碼：8位數</t>
    <phoneticPr fontId="10" type="noConversion"/>
  </si>
  <si>
    <t>4-1.後續其它頁籤可放企劃案、相關規格、備註、注意事項...等</t>
    <phoneticPr fontId="10" type="noConversion"/>
  </si>
  <si>
    <t>1.表格注意事項</t>
    <phoneticPr fontId="10" type="noConversion"/>
  </si>
  <si>
    <t>2.編碼規則：8位數</t>
    <phoneticPr fontId="10" type="noConversion"/>
  </si>
  <si>
    <t>欄位定義與規則提示，由負責表格企劃填寫</t>
    <phoneticPr fontId="10" type="noConversion"/>
  </si>
  <si>
    <t>程式讀檔字串，由程式填寫，英文字</t>
    <phoneticPr fontId="10" type="noConversion"/>
  </si>
  <si>
    <t>資料型態，由程式填寫，英文字</t>
    <phoneticPr fontId="10" type="noConversion"/>
  </si>
  <si>
    <t>1-1.首列：中文字，欄位定義與規則提示，由負責表格企劃填寫，程式不讀此列。</t>
    <phoneticPr fontId="10" type="noConversion"/>
  </si>
  <si>
    <t>1-2.第二列：英文字，程式讀檔定義字串，由程式填寫。</t>
    <phoneticPr fontId="10" type="noConversion"/>
  </si>
  <si>
    <t>1-3.第三列：英文字，資料型態，程式讀取。</t>
    <phoneticPr fontId="10" type="noConversion"/>
  </si>
  <si>
    <t>本條</t>
    <phoneticPr fontId="10" type="noConversion"/>
  </si>
  <si>
    <t>本條之第一格的資料</t>
    <phoneticPr fontId="10" type="noConversion"/>
  </si>
  <si>
    <t>本條之第三格的資料</t>
    <phoneticPr fontId="10" type="noConversion"/>
  </si>
  <si>
    <t>本條之第二格的資料，此為不開放</t>
    <phoneticPr fontId="10" type="noConversion"/>
  </si>
  <si>
    <t>5.格子內可以直接填寫「算式」，而「算式內參數」限制只有讀檔頁面裡的資料。</t>
    <phoneticPr fontId="10" type="noConversion"/>
  </si>
  <si>
    <t>2-1.前三碼，類別顯示。</t>
    <phoneticPr fontId="10" type="noConversion"/>
  </si>
  <si>
    <t>7.表格命名時，單字字首一律大寫，可以多單字組成。</t>
    <phoneticPr fontId="10" type="noConversion"/>
  </si>
  <si>
    <t>匯出目標Client/Server，共同討論後填寫為C/S/CS，大寫</t>
    <phoneticPr fontId="10" type="noConversion"/>
  </si>
  <si>
    <t>1-4.第四列：英文字，匯出目標Client/Server，共同討論後填寫為英文字大寫C/S/CS，程式讀取。</t>
    <phoneticPr fontId="10" type="noConversion"/>
  </si>
  <si>
    <t>8.表格內GID不可重複。</t>
    <phoneticPr fontId="10" type="noConversion"/>
  </si>
  <si>
    <t>1-5.第一條：功能「開啟」填1、「關閉」填0。</t>
    <phoneticPr fontId="10" type="noConversion"/>
  </si>
  <si>
    <t>有1則讀</t>
    <phoneticPr fontId="10" type="noConversion"/>
  </si>
  <si>
    <t>填0則不讀</t>
    <phoneticPr fontId="10" type="noConversion"/>
  </si>
  <si>
    <t>2-2.後五碼，依照該系統需求各自定義。</t>
    <phoneticPr fontId="10" type="noConversion"/>
  </si>
  <si>
    <t>EndOfFile</t>
    <phoneticPr fontId="10" type="noConversion"/>
  </si>
  <si>
    <t>日期</t>
    <phoneticPr fontId="10" type="noConversion"/>
  </si>
  <si>
    <t>填表人</t>
    <phoneticPr fontId="10" type="noConversion"/>
  </si>
  <si>
    <t>說明</t>
    <phoneticPr fontId="10" type="noConversion"/>
  </si>
  <si>
    <t>6.不可合併格。</t>
    <phoneticPr fontId="10" type="noConversion"/>
  </si>
  <si>
    <t>9.EndOfFile必填。</t>
    <phoneticPr fontId="10" type="noConversion"/>
  </si>
  <si>
    <t>米莉</t>
    <phoneticPr fontId="10" type="noConversion"/>
  </si>
  <si>
    <t>10.欄位內，以數字代表種類時，要從1開始編輯；0統一代表「不使用」</t>
    <phoneticPr fontId="10" type="noConversion"/>
  </si>
  <si>
    <t>本條</t>
    <phoneticPr fontId="10" type="noConversion"/>
  </si>
  <si>
    <t>編號</t>
    <phoneticPr fontId="10" type="noConversion"/>
  </si>
  <si>
    <t>檔案名稱</t>
    <phoneticPr fontId="10" type="noConversion"/>
  </si>
  <si>
    <t>有1則讀</t>
    <phoneticPr fontId="10" type="noConversion"/>
  </si>
  <si>
    <t>填0則不讀</t>
    <phoneticPr fontId="10" type="noConversion"/>
  </si>
  <si>
    <t xml:space="preserve"> 2018/10/31</t>
    <phoneticPr fontId="10" type="noConversion"/>
  </si>
  <si>
    <t>表格規劃</t>
    <phoneticPr fontId="10" type="noConversion"/>
  </si>
  <si>
    <t>ID</t>
    <phoneticPr fontId="10" type="noConversion"/>
  </si>
  <si>
    <t>FileName</t>
    <phoneticPr fontId="10" type="noConversion"/>
  </si>
  <si>
    <t>DWORD</t>
    <phoneticPr fontId="10" type="noConversion"/>
  </si>
  <si>
    <t>STR32</t>
    <phoneticPr fontId="10" type="noConversion"/>
  </si>
  <si>
    <t>C</t>
    <phoneticPr fontId="10" type="noConversion"/>
  </si>
  <si>
    <t>KimmieUnity\Assets\Art\Spine\Background</t>
  </si>
  <si>
    <t>通用相關</t>
    <phoneticPr fontId="10" type="noConversion"/>
  </si>
  <si>
    <t>負責人</t>
    <phoneticPr fontId="10" type="noConversion"/>
  </si>
  <si>
    <t>區間說明</t>
    <phoneticPr fontId="10" type="noConversion"/>
  </si>
  <si>
    <t>編號區間-起</t>
    <phoneticPr fontId="10" type="noConversion"/>
  </si>
  <si>
    <t>編號區間-迄</t>
    <phoneticPr fontId="10" type="noConversion"/>
  </si>
  <si>
    <t>米莉</t>
    <phoneticPr fontId="24" type="noConversion"/>
  </si>
  <si>
    <t>通用背景</t>
    <phoneticPr fontId="24" type="noConversion"/>
  </si>
  <si>
    <t>劇情用背景</t>
    <phoneticPr fontId="24" type="noConversion"/>
  </si>
  <si>
    <t>換裝用背景</t>
    <phoneticPr fontId="24" type="noConversion"/>
  </si>
  <si>
    <t>Background專用區間：100000 ~ 199999</t>
    <phoneticPr fontId="24" type="noConversion"/>
  </si>
  <si>
    <t>原圖檔名
填寫名稱</t>
    <phoneticPr fontId="10" type="noConversion"/>
  </si>
  <si>
    <t>黑幕</t>
  </si>
  <si>
    <t>西部共和國街道01_晚上</t>
  </si>
  <si>
    <t>藝術研究院LOBBY_白天</t>
  </si>
  <si>
    <t>藝術研究院LOBBY_黃昏</t>
  </si>
  <si>
    <t>藝術研究院LOBBY_晚上</t>
  </si>
  <si>
    <t>房間_白天</t>
  </si>
  <si>
    <t>房間_黃昏</t>
  </si>
  <si>
    <t>房間_晚上</t>
  </si>
  <si>
    <t>辦公室-書房_白天</t>
  </si>
  <si>
    <t>辦公室-書房_黃昏</t>
  </si>
  <si>
    <t>辦公室-書房_晚上</t>
  </si>
  <si>
    <t>北方王國街道01-花園商店廣場_白天</t>
  </si>
  <si>
    <t>北方王國街道01-花園商店廣場_黃昏</t>
  </si>
  <si>
    <t>北方王國街道01-花園商店廣場_晚上</t>
  </si>
  <si>
    <t>別墅門口-建築有城堡、騎士團_白天</t>
  </si>
  <si>
    <t>別墅門口-建築有城堡、騎士團_黃昏</t>
  </si>
  <si>
    <t>別墅門口-建築有城堡、騎士團_晚上</t>
  </si>
  <si>
    <t>芭蕾舞練習室_白天</t>
  </si>
  <si>
    <t>芭蕾舞練習室_黃昏</t>
  </si>
  <si>
    <t>芭蕾舞練習室_晚上</t>
  </si>
  <si>
    <t>雪山01-懸崖_白天</t>
  </si>
  <si>
    <t>雪山01-懸崖_黃昏</t>
  </si>
  <si>
    <t>雪山01-懸崖_晚上</t>
  </si>
  <si>
    <t>北方王國街道02-運河大道_黃昏</t>
  </si>
  <si>
    <t>北方王國街道02-運河大道_晚上</t>
  </si>
  <si>
    <t>BG</t>
    <phoneticPr fontId="10" type="noConversion"/>
  </si>
  <si>
    <t>奇米的房間-回憶中</t>
    <phoneticPr fontId="10" type="noConversion"/>
  </si>
  <si>
    <t>初始更衣室背景</t>
    <phoneticPr fontId="10" type="noConversion"/>
  </si>
  <si>
    <t>對應GID</t>
    <phoneticPr fontId="10" type="noConversion"/>
  </si>
  <si>
    <t>對應字串</t>
    <phoneticPr fontId="10" type="noConversion"/>
  </si>
  <si>
    <t>CS</t>
    <phoneticPr fontId="10" type="noConversion"/>
  </si>
  <si>
    <t>C</t>
    <phoneticPr fontId="10" type="noConversion"/>
  </si>
  <si>
    <t>Text</t>
    <phoneticPr fontId="10" type="noConversion"/>
  </si>
  <si>
    <t>Item</t>
    <phoneticPr fontId="10" type="noConversion"/>
  </si>
  <si>
    <t>DWORD</t>
    <phoneticPr fontId="10" type="noConversion"/>
  </si>
  <si>
    <t>王國花園</t>
    <phoneticPr fontId="10" type="noConversion"/>
  </si>
  <si>
    <t>藝術館外</t>
  </si>
  <si>
    <t>藝術館倉庫</t>
  </si>
  <si>
    <t>藝術館走廊</t>
  </si>
  <si>
    <t>畫家村</t>
  </si>
  <si>
    <t>畫攤</t>
  </si>
  <si>
    <t>露天咖啡店</t>
  </si>
  <si>
    <t>鄉間小屋</t>
  </si>
  <si>
    <t>鄉間小屋客廳</t>
  </si>
  <si>
    <t>畫家村+馬車</t>
    <phoneticPr fontId="10" type="noConversion"/>
  </si>
  <si>
    <t>北方王國街道02-運河大道_白天</t>
    <phoneticPr fontId="10" type="noConversion"/>
  </si>
  <si>
    <t>-</t>
    <phoneticPr fontId="10" type="noConversion"/>
  </si>
  <si>
    <t>藝術館走廊</t>
    <phoneticPr fontId="10" type="noConversion"/>
  </si>
  <si>
    <t>白天</t>
    <phoneticPr fontId="10" type="noConversion"/>
  </si>
  <si>
    <t>黃昏</t>
    <phoneticPr fontId="10" type="noConversion"/>
  </si>
  <si>
    <t>晚上</t>
    <phoneticPr fontId="10" type="noConversion"/>
  </si>
  <si>
    <t>白天-睡蓮</t>
    <phoneticPr fontId="10" type="noConversion"/>
  </si>
  <si>
    <t>黃昏-睡蓮</t>
    <phoneticPr fontId="10" type="noConversion"/>
  </si>
  <si>
    <t>晚上-睡蓮</t>
    <phoneticPr fontId="10" type="noConversion"/>
  </si>
  <si>
    <t>白天-向日葵</t>
    <phoneticPr fontId="10" type="noConversion"/>
  </si>
  <si>
    <t>黃昏-向日葵</t>
    <phoneticPr fontId="10" type="noConversion"/>
  </si>
  <si>
    <t>晚上-向日葵</t>
    <phoneticPr fontId="10" type="noConversion"/>
  </si>
  <si>
    <t>滝崎織造客房(鋼琴)_晚上開燈</t>
  </si>
  <si>
    <t>滝崎織造大廳_晚上開燈</t>
  </si>
  <si>
    <t>滝崎織造走廊_晚上開燈</t>
  </si>
  <si>
    <t>滝崎織造會客室_晚上開燈</t>
  </si>
  <si>
    <t>巴特婁摟住奇米</t>
  </si>
  <si>
    <t>巴特婁保護奇米</t>
  </si>
  <si>
    <t>海斗追貓</t>
  </si>
  <si>
    <t>連恩（睡蓮）睡著</t>
  </si>
  <si>
    <t>洛斯演奏圖</t>
  </si>
  <si>
    <t>負傷的尚</t>
  </si>
  <si>
    <t>泛用海邊_早上</t>
    <phoneticPr fontId="10" type="noConversion"/>
  </si>
  <si>
    <t>泛用海邊_黃昏</t>
    <phoneticPr fontId="10" type="noConversion"/>
  </si>
  <si>
    <t>泛用海邊_晚上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</si>
</sst>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0"/>
      <color rgb="FF000000"/>
      <name val="Arial"/>
      <family val="2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Wawati TC"/>
      <family val="3"/>
      <charset val="136"/>
    </font>
    <font>
      <sz val="15"/>
      <color rgb="FF000000"/>
      <name val="微软雅黑"/>
      <family val="2"/>
      <charset val="134"/>
    </font>
    <font>
      <sz val="15"/>
      <color theme="0"/>
      <name val="微软雅黑"/>
      <family val="2"/>
      <charset val="134"/>
    </font>
    <font>
      <sz val="15"/>
      <color theme="0" tint="-0.499984740745262"/>
      <name val="微软雅黑"/>
      <family val="2"/>
      <charset val="134"/>
    </font>
    <font>
      <sz val="15"/>
      <color rgb="FFFF0000"/>
      <name val="微软雅黑"/>
      <family val="2"/>
      <charset val="134"/>
    </font>
    <font>
      <sz val="12"/>
      <color rgb="FFFF0000"/>
      <name val="微软雅黑"/>
      <family val="2"/>
    </font>
    <font>
      <sz val="12"/>
      <color rgb="FF000000"/>
      <name val="微软雅黑"/>
      <family val="2"/>
    </font>
    <font>
      <sz val="12"/>
      <color rgb="FF000000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theme="0" tint="-0.499984740745262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0"/>
      <color rgb="FF000000"/>
      <name val="Arial"/>
      <family val="2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9"/>
      <name val="細明體"/>
      <family val="3"/>
      <charset val="136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22" fillId="0" borderId="0">
      <alignment vertical="center"/>
    </xf>
    <xf numFmtId="0" fontId="21" fillId="0" borderId="0"/>
    <xf numFmtId="0" fontId="23" fillId="0" borderId="0"/>
  </cellStyleXfs>
  <cellXfs count="68">
    <xf numFmtId="0" fontId="0" fillId="0" borderId="0" xfId="0"/>
    <xf numFmtId="0" fontId="11" fillId="0" borderId="1" xfId="0" applyFont="1" applyBorder="1"/>
    <xf numFmtId="0" fontId="11" fillId="4" borderId="3" xfId="0" applyFont="1" applyFill="1" applyBorder="1"/>
    <xf numFmtId="0" fontId="12" fillId="5" borderId="3" xfId="0" applyFont="1" applyFill="1" applyBorder="1"/>
    <xf numFmtId="0" fontId="11" fillId="0" borderId="5" xfId="0" applyFont="1" applyBorder="1"/>
    <xf numFmtId="0" fontId="13" fillId="0" borderId="8" xfId="0" applyFont="1" applyBorder="1"/>
    <xf numFmtId="0" fontId="11" fillId="0" borderId="9" xfId="0" applyFont="1" applyBorder="1"/>
    <xf numFmtId="0" fontId="11" fillId="3" borderId="10" xfId="0" applyFont="1" applyFill="1" applyBorder="1"/>
    <xf numFmtId="0" fontId="12" fillId="2" borderId="2" xfId="0" applyFont="1" applyFill="1" applyBorder="1"/>
    <xf numFmtId="0" fontId="11" fillId="0" borderId="2" xfId="0" applyFont="1" applyBorder="1"/>
    <xf numFmtId="0" fontId="12" fillId="7" borderId="1" xfId="0" applyFont="1" applyFill="1" applyBorder="1"/>
    <xf numFmtId="0" fontId="11" fillId="8" borderId="1" xfId="0" applyFont="1" applyFill="1" applyBorder="1"/>
    <xf numFmtId="0" fontId="11" fillId="0" borderId="10" xfId="0" applyFont="1" applyFill="1" applyBorder="1"/>
    <xf numFmtId="0" fontId="11" fillId="0" borderId="5" xfId="0" applyFont="1" applyFill="1" applyBorder="1"/>
    <xf numFmtId="0" fontId="11" fillId="0" borderId="1" xfId="0" applyFont="1" applyFill="1" applyBorder="1"/>
    <xf numFmtId="0" fontId="13" fillId="0" borderId="3" xfId="0" applyFont="1" applyFill="1" applyBorder="1"/>
    <xf numFmtId="0" fontId="13" fillId="0" borderId="1" xfId="0" applyFont="1" applyFill="1" applyBorder="1"/>
    <xf numFmtId="0" fontId="11" fillId="0" borderId="3" xfId="0" applyFont="1" applyFill="1" applyBorder="1"/>
    <xf numFmtId="0" fontId="11" fillId="0" borderId="11" xfId="0" applyFont="1" applyBorder="1"/>
    <xf numFmtId="0" fontId="11" fillId="6" borderId="7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0" fontId="14" fillId="0" borderId="3" xfId="0" applyFont="1" applyFill="1" applyBorder="1"/>
    <xf numFmtId="0" fontId="14" fillId="0" borderId="1" xfId="0" applyFont="1" applyFill="1" applyBorder="1"/>
    <xf numFmtId="14" fontId="11" fillId="8" borderId="1" xfId="0" applyNumberFormat="1" applyFont="1" applyFill="1" applyBorder="1"/>
    <xf numFmtId="0" fontId="16" fillId="0" borderId="1" xfId="0" applyFont="1" applyBorder="1" applyAlignment="1">
      <alignment vertical="center"/>
    </xf>
    <xf numFmtId="0" fontId="16" fillId="0" borderId="3" xfId="0" applyFont="1" applyFill="1" applyBorder="1" applyAlignment="1">
      <alignment vertical="center"/>
    </xf>
    <xf numFmtId="14" fontId="11" fillId="8" borderId="1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/>
    <xf numFmtId="0" fontId="16" fillId="0" borderId="1" xfId="0" applyFont="1" applyBorder="1" applyAlignment="1"/>
    <xf numFmtId="0" fontId="17" fillId="0" borderId="13" xfId="0" applyFont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7" fillId="0" borderId="15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16" fillId="0" borderId="1" xfId="2" applyFont="1" applyBorder="1" applyAlignment="1"/>
    <xf numFmtId="0" fontId="17" fillId="0" borderId="1" xfId="0" applyFont="1" applyBorder="1"/>
    <xf numFmtId="0" fontId="18" fillId="7" borderId="1" xfId="0" applyFont="1" applyFill="1" applyBorder="1" applyAlignment="1">
      <alignment vertical="center"/>
    </xf>
    <xf numFmtId="0" fontId="17" fillId="8" borderId="1" xfId="0" applyFont="1" applyFill="1" applyBorder="1" applyAlignment="1">
      <alignment vertical="center"/>
    </xf>
    <xf numFmtId="0" fontId="17" fillId="8" borderId="1" xfId="0" applyFont="1" applyFill="1" applyBorder="1" applyAlignment="1">
      <alignment horizontal="right" vertical="center"/>
    </xf>
    <xf numFmtId="0" fontId="18" fillId="7" borderId="0" xfId="0" applyFont="1" applyFill="1" applyBorder="1" applyAlignment="1">
      <alignment horizontal="center" vertical="center" wrapText="1"/>
    </xf>
    <xf numFmtId="0" fontId="18" fillId="9" borderId="0" xfId="0" applyFont="1" applyFill="1" applyBorder="1" applyAlignment="1">
      <alignment horizontal="center" vertical="center"/>
    </xf>
    <xf numFmtId="0" fontId="18" fillId="10" borderId="0" xfId="0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5" fillId="0" borderId="16" xfId="0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8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1" fillId="6" borderId="0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</cellXfs>
  <cellStyles count="4">
    <cellStyle name="一般" xfId="0" builtinId="0"/>
    <cellStyle name="一般 2" xfId="2"/>
    <cellStyle name="一般 3" xfId="3"/>
    <cellStyle name="一般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workbookViewId="0">
      <pane xSplit="2" ySplit="4" topLeftCell="C65" activePane="bottomRight" state="frozen"/>
      <selection pane="topRight" activeCell="C1" sqref="C1"/>
      <selection pane="bottomLeft" activeCell="A5" sqref="A5"/>
      <selection pane="bottomRight" activeCell="F84" sqref="F84"/>
    </sheetView>
  </sheetViews>
  <sheetFormatPr defaultColWidth="8" defaultRowHeight="17.25"/>
  <cols>
    <col min="1" max="1" width="12.85546875" style="50" bestFit="1" customWidth="1"/>
    <col min="2" max="2" width="13.85546875" style="47" bestFit="1" customWidth="1"/>
    <col min="3" max="3" width="13.140625" style="47" bestFit="1" customWidth="1"/>
    <col min="4" max="5" width="13.140625" style="47" customWidth="1"/>
    <col min="6" max="6" width="42.140625" style="48" bestFit="1" customWidth="1"/>
    <col min="7" max="7" width="42.140625" style="48" customWidth="1"/>
    <col min="8" max="8" width="12.85546875" style="45" bestFit="1" customWidth="1"/>
    <col min="9" max="16384" width="8" style="25"/>
  </cols>
  <sheetData>
    <row r="1" spans="1:10" s="29" customFormat="1" ht="32.25" thickBot="1">
      <c r="A1" s="30" t="s">
        <v>33</v>
      </c>
      <c r="B1" s="51" t="s">
        <v>34</v>
      </c>
      <c r="C1" s="40" t="s">
        <v>35</v>
      </c>
      <c r="D1" s="40" t="s">
        <v>85</v>
      </c>
      <c r="E1" s="40" t="s">
        <v>86</v>
      </c>
      <c r="F1" s="40" t="s">
        <v>56</v>
      </c>
      <c r="G1" s="40"/>
      <c r="H1" s="28" t="s">
        <v>25</v>
      </c>
      <c r="J1" s="36" t="s">
        <v>55</v>
      </c>
    </row>
    <row r="2" spans="1:10">
      <c r="A2" s="31" t="s">
        <v>36</v>
      </c>
      <c r="B2" s="41" t="s">
        <v>40</v>
      </c>
      <c r="C2" s="41" t="s">
        <v>41</v>
      </c>
      <c r="D2" s="41" t="s">
        <v>90</v>
      </c>
      <c r="E2" s="41" t="s">
        <v>89</v>
      </c>
      <c r="F2" s="41"/>
      <c r="G2" s="41"/>
      <c r="H2" s="26"/>
      <c r="J2" s="35" t="s">
        <v>45</v>
      </c>
    </row>
    <row r="3" spans="1:10">
      <c r="A3" s="32" t="s">
        <v>37</v>
      </c>
      <c r="B3" s="42" t="s">
        <v>42</v>
      </c>
      <c r="C3" s="42" t="s">
        <v>43</v>
      </c>
      <c r="D3" s="42" t="s">
        <v>91</v>
      </c>
      <c r="E3" s="42" t="s">
        <v>91</v>
      </c>
      <c r="F3" s="42"/>
      <c r="G3" s="42"/>
      <c r="H3" s="26"/>
      <c r="J3" s="25" t="s">
        <v>82</v>
      </c>
    </row>
    <row r="4" spans="1:10" ht="18" thickBot="1">
      <c r="A4" s="33"/>
      <c r="B4" s="43" t="s">
        <v>44</v>
      </c>
      <c r="C4" s="43" t="s">
        <v>44</v>
      </c>
      <c r="D4" s="43" t="s">
        <v>87</v>
      </c>
      <c r="E4" s="43" t="s">
        <v>88</v>
      </c>
      <c r="F4" s="43"/>
      <c r="G4" s="43"/>
      <c r="H4" s="26"/>
    </row>
    <row r="5" spans="1:10">
      <c r="A5" s="34">
        <v>1</v>
      </c>
      <c r="B5" s="52">
        <v>100000</v>
      </c>
      <c r="C5" s="44" t="str">
        <f>$J$3&amp;B5</f>
        <v>BG100000</v>
      </c>
      <c r="D5" s="44"/>
      <c r="E5" s="44"/>
      <c r="F5" s="53" t="s">
        <v>57</v>
      </c>
      <c r="G5" s="53"/>
    </row>
    <row r="6" spans="1:10">
      <c r="A6" s="34">
        <v>1</v>
      </c>
      <c r="B6" s="52">
        <v>100001</v>
      </c>
      <c r="C6" s="44" t="str">
        <f t="shared" ref="C6:C31" si="0">$J$3&amp;B6</f>
        <v>BG100001</v>
      </c>
      <c r="D6" s="44"/>
      <c r="E6" s="44">
        <v>40100001</v>
      </c>
      <c r="F6" s="54" t="s">
        <v>58</v>
      </c>
      <c r="G6" s="54"/>
    </row>
    <row r="7" spans="1:10">
      <c r="A7" s="34">
        <v>1</v>
      </c>
      <c r="B7" s="52">
        <v>100002</v>
      </c>
      <c r="C7" s="44" t="str">
        <f t="shared" si="0"/>
        <v>BG100002</v>
      </c>
      <c r="D7" s="44"/>
      <c r="E7" s="44">
        <v>40100002</v>
      </c>
      <c r="F7" s="53" t="s">
        <v>59</v>
      </c>
      <c r="G7" s="53"/>
    </row>
    <row r="8" spans="1:10">
      <c r="A8" s="34">
        <v>1</v>
      </c>
      <c r="B8" s="52">
        <v>100003</v>
      </c>
      <c r="C8" s="44" t="str">
        <f t="shared" si="0"/>
        <v>BG100003</v>
      </c>
      <c r="D8" s="44"/>
      <c r="E8" s="44">
        <v>40100002</v>
      </c>
      <c r="F8" s="53" t="s">
        <v>60</v>
      </c>
      <c r="G8" s="53"/>
    </row>
    <row r="9" spans="1:10">
      <c r="A9" s="34">
        <v>1</v>
      </c>
      <c r="B9" s="52">
        <v>100004</v>
      </c>
      <c r="C9" s="44" t="str">
        <f t="shared" si="0"/>
        <v>BG100004</v>
      </c>
      <c r="D9" s="44"/>
      <c r="E9" s="44">
        <v>40100002</v>
      </c>
      <c r="F9" s="53" t="s">
        <v>61</v>
      </c>
      <c r="G9" s="53"/>
    </row>
    <row r="10" spans="1:10">
      <c r="A10" s="34">
        <v>1</v>
      </c>
      <c r="B10" s="52">
        <v>100005</v>
      </c>
      <c r="C10" s="44" t="str">
        <f t="shared" si="0"/>
        <v>BG100005</v>
      </c>
      <c r="D10" s="44"/>
      <c r="E10" s="44">
        <v>40100003</v>
      </c>
      <c r="F10" s="53" t="s">
        <v>62</v>
      </c>
      <c r="G10" s="53"/>
    </row>
    <row r="11" spans="1:10">
      <c r="A11" s="34">
        <v>1</v>
      </c>
      <c r="B11" s="52">
        <v>100006</v>
      </c>
      <c r="C11" s="44" t="str">
        <f t="shared" si="0"/>
        <v>BG100006</v>
      </c>
      <c r="D11" s="44"/>
      <c r="E11" s="44">
        <v>40100003</v>
      </c>
      <c r="F11" s="53" t="s">
        <v>63</v>
      </c>
      <c r="G11" s="53"/>
    </row>
    <row r="12" spans="1:10">
      <c r="A12" s="34">
        <v>1</v>
      </c>
      <c r="B12" s="52">
        <v>100007</v>
      </c>
      <c r="C12" s="44" t="str">
        <f t="shared" si="0"/>
        <v>BG100007</v>
      </c>
      <c r="D12" s="44"/>
      <c r="E12" s="44">
        <v>40100003</v>
      </c>
      <c r="F12" s="53" t="s">
        <v>64</v>
      </c>
      <c r="G12" s="53"/>
    </row>
    <row r="13" spans="1:10">
      <c r="A13" s="34">
        <v>1</v>
      </c>
      <c r="B13" s="52">
        <v>100008</v>
      </c>
      <c r="C13" s="44" t="str">
        <f t="shared" si="0"/>
        <v>BG100008</v>
      </c>
      <c r="D13" s="44"/>
      <c r="E13" s="44">
        <v>40100004</v>
      </c>
      <c r="F13" s="53" t="s">
        <v>65</v>
      </c>
      <c r="G13" s="53"/>
    </row>
    <row r="14" spans="1:10">
      <c r="A14" s="34">
        <v>1</v>
      </c>
      <c r="B14" s="52">
        <v>100009</v>
      </c>
      <c r="C14" s="44" t="str">
        <f t="shared" si="0"/>
        <v>BG100009</v>
      </c>
      <c r="D14" s="44"/>
      <c r="E14" s="44">
        <v>40100004</v>
      </c>
      <c r="F14" s="53" t="s">
        <v>66</v>
      </c>
      <c r="G14" s="53"/>
    </row>
    <row r="15" spans="1:10">
      <c r="A15" s="34">
        <v>1</v>
      </c>
      <c r="B15" s="52">
        <v>100010</v>
      </c>
      <c r="C15" s="44" t="str">
        <f t="shared" si="0"/>
        <v>BG100010</v>
      </c>
      <c r="D15" s="44"/>
      <c r="E15" s="44">
        <v>40100004</v>
      </c>
      <c r="F15" s="54" t="s">
        <v>67</v>
      </c>
      <c r="G15" s="54"/>
    </row>
    <row r="16" spans="1:10">
      <c r="A16" s="34">
        <v>1</v>
      </c>
      <c r="B16" s="52">
        <v>100011</v>
      </c>
      <c r="C16" s="44" t="str">
        <f t="shared" si="0"/>
        <v>BG100011</v>
      </c>
      <c r="D16" s="44"/>
      <c r="E16" s="44">
        <v>40100005</v>
      </c>
      <c r="F16" s="53" t="s">
        <v>68</v>
      </c>
      <c r="G16" s="53"/>
    </row>
    <row r="17" spans="1:8">
      <c r="A17" s="34">
        <v>1</v>
      </c>
      <c r="B17" s="52">
        <v>100012</v>
      </c>
      <c r="C17" s="44" t="str">
        <f t="shared" si="0"/>
        <v>BG100012</v>
      </c>
      <c r="D17" s="44"/>
      <c r="E17" s="44">
        <v>40100005</v>
      </c>
      <c r="F17" s="53" t="s">
        <v>69</v>
      </c>
      <c r="G17" s="53"/>
      <c r="H17" s="26"/>
    </row>
    <row r="18" spans="1:8">
      <c r="A18" s="34">
        <v>1</v>
      </c>
      <c r="B18" s="52">
        <v>100013</v>
      </c>
      <c r="C18" s="44" t="str">
        <f t="shared" si="0"/>
        <v>BG100013</v>
      </c>
      <c r="D18" s="44"/>
      <c r="E18" s="44">
        <v>40100005</v>
      </c>
      <c r="F18" s="53" t="s">
        <v>70</v>
      </c>
      <c r="G18" s="53"/>
    </row>
    <row r="19" spans="1:8">
      <c r="A19" s="34">
        <v>1</v>
      </c>
      <c r="B19" s="52">
        <v>100014</v>
      </c>
      <c r="C19" s="44" t="str">
        <f t="shared" si="0"/>
        <v>BG100014</v>
      </c>
      <c r="D19" s="44"/>
      <c r="E19" s="44">
        <v>40100006</v>
      </c>
      <c r="F19" s="54" t="s">
        <v>71</v>
      </c>
      <c r="G19" s="54"/>
    </row>
    <row r="20" spans="1:8">
      <c r="A20" s="34">
        <v>1</v>
      </c>
      <c r="B20" s="52">
        <v>100015</v>
      </c>
      <c r="C20" s="44" t="str">
        <f t="shared" si="0"/>
        <v>BG100015</v>
      </c>
      <c r="D20" s="44"/>
      <c r="E20" s="44">
        <v>40100006</v>
      </c>
      <c r="F20" s="53" t="s">
        <v>72</v>
      </c>
      <c r="G20" s="53"/>
    </row>
    <row r="21" spans="1:8">
      <c r="A21" s="34">
        <v>1</v>
      </c>
      <c r="B21" s="52">
        <v>100016</v>
      </c>
      <c r="C21" s="44" t="str">
        <f t="shared" si="0"/>
        <v>BG100016</v>
      </c>
      <c r="D21" s="44"/>
      <c r="E21" s="44">
        <v>40100006</v>
      </c>
      <c r="F21" s="53" t="s">
        <v>73</v>
      </c>
      <c r="G21" s="53"/>
    </row>
    <row r="22" spans="1:8">
      <c r="A22" s="34">
        <v>1</v>
      </c>
      <c r="B22" s="52">
        <v>100017</v>
      </c>
      <c r="C22" s="44" t="str">
        <f t="shared" si="0"/>
        <v>BG100017</v>
      </c>
      <c r="D22" s="44"/>
      <c r="E22" s="44">
        <v>40100007</v>
      </c>
      <c r="F22" s="53" t="s">
        <v>74</v>
      </c>
      <c r="G22" s="53"/>
    </row>
    <row r="23" spans="1:8">
      <c r="A23" s="34">
        <v>1</v>
      </c>
      <c r="B23" s="52">
        <v>100018</v>
      </c>
      <c r="C23" s="44" t="str">
        <f t="shared" si="0"/>
        <v>BG100018</v>
      </c>
      <c r="D23" s="44"/>
      <c r="E23" s="44">
        <v>40100007</v>
      </c>
      <c r="F23" s="54" t="s">
        <v>75</v>
      </c>
      <c r="G23" s="54"/>
    </row>
    <row r="24" spans="1:8">
      <c r="A24" s="34">
        <v>1</v>
      </c>
      <c r="B24" s="52">
        <v>100019</v>
      </c>
      <c r="C24" s="44" t="str">
        <f t="shared" si="0"/>
        <v>BG100019</v>
      </c>
      <c r="D24" s="44"/>
      <c r="E24" s="44">
        <v>40100007</v>
      </c>
      <c r="F24" s="53" t="s">
        <v>76</v>
      </c>
      <c r="G24" s="53"/>
    </row>
    <row r="25" spans="1:8">
      <c r="A25" s="34">
        <v>1</v>
      </c>
      <c r="B25" s="52">
        <v>100020</v>
      </c>
      <c r="C25" s="44" t="str">
        <f t="shared" si="0"/>
        <v>BG100020</v>
      </c>
      <c r="D25" s="44"/>
      <c r="E25" s="44">
        <v>40100008</v>
      </c>
      <c r="F25" s="53" t="s">
        <v>77</v>
      </c>
      <c r="G25" s="53"/>
    </row>
    <row r="26" spans="1:8">
      <c r="A26" s="34">
        <v>1</v>
      </c>
      <c r="B26" s="52">
        <v>100021</v>
      </c>
      <c r="C26" s="44" t="str">
        <f t="shared" si="0"/>
        <v>BG100021</v>
      </c>
      <c r="D26" s="44"/>
      <c r="E26" s="44">
        <v>40100008</v>
      </c>
      <c r="F26" s="53" t="s">
        <v>78</v>
      </c>
      <c r="G26" s="53"/>
    </row>
    <row r="27" spans="1:8">
      <c r="A27" s="34">
        <v>1</v>
      </c>
      <c r="B27" s="52">
        <v>100022</v>
      </c>
      <c r="C27" s="44" t="str">
        <f t="shared" si="0"/>
        <v>BG100022</v>
      </c>
      <c r="D27" s="44"/>
      <c r="E27" s="44">
        <v>40100008</v>
      </c>
      <c r="F27" s="54" t="s">
        <v>79</v>
      </c>
      <c r="G27" s="54"/>
    </row>
    <row r="28" spans="1:8">
      <c r="A28" s="34">
        <v>1</v>
      </c>
      <c r="B28" s="52">
        <v>100023</v>
      </c>
      <c r="C28" s="44" t="str">
        <f t="shared" si="0"/>
        <v>BG100023</v>
      </c>
      <c r="D28" s="44"/>
      <c r="F28" s="55" t="s">
        <v>102</v>
      </c>
      <c r="G28" s="44">
        <v>40100009</v>
      </c>
    </row>
    <row r="29" spans="1:8">
      <c r="A29" s="34">
        <v>1</v>
      </c>
      <c r="B29" s="52">
        <v>100024</v>
      </c>
      <c r="C29" s="44" t="str">
        <f t="shared" si="0"/>
        <v>BG100024</v>
      </c>
      <c r="D29" s="44"/>
      <c r="F29" s="53" t="s">
        <v>80</v>
      </c>
      <c r="G29" s="44">
        <v>40100009</v>
      </c>
    </row>
    <row r="30" spans="1:8">
      <c r="A30" s="34">
        <v>1</v>
      </c>
      <c r="B30" s="52">
        <v>100025</v>
      </c>
      <c r="C30" s="44" t="str">
        <f t="shared" si="0"/>
        <v>BG100025</v>
      </c>
      <c r="D30" s="44"/>
      <c r="F30" s="53" t="s">
        <v>81</v>
      </c>
      <c r="G30" s="44">
        <v>40100009</v>
      </c>
    </row>
    <row r="31" spans="1:8">
      <c r="A31" s="34">
        <v>1</v>
      </c>
      <c r="B31" s="52">
        <v>100026</v>
      </c>
      <c r="C31" s="44" t="str">
        <f t="shared" si="0"/>
        <v>BG100026</v>
      </c>
      <c r="D31" s="44"/>
      <c r="E31" s="44">
        <v>40100003</v>
      </c>
      <c r="F31" s="56" t="s">
        <v>83</v>
      </c>
      <c r="G31" s="56"/>
    </row>
    <row r="32" spans="1:8">
      <c r="A32" s="34">
        <v>1</v>
      </c>
      <c r="B32" s="52">
        <v>100027</v>
      </c>
      <c r="C32" s="44" t="str">
        <f t="shared" ref="C32:C79" si="1">$J$3&amp;B32</f>
        <v>BG100027</v>
      </c>
      <c r="D32" s="44"/>
      <c r="E32" s="44"/>
      <c r="F32" s="57" t="s">
        <v>92</v>
      </c>
      <c r="G32" s="57"/>
    </row>
    <row r="33" spans="1:7">
      <c r="A33" s="34">
        <v>1</v>
      </c>
      <c r="B33" s="52">
        <v>100028</v>
      </c>
      <c r="C33" s="44" t="str">
        <f t="shared" si="1"/>
        <v>BG100028</v>
      </c>
      <c r="D33" s="44"/>
      <c r="E33" s="44">
        <v>40100010</v>
      </c>
      <c r="F33" s="58" t="s">
        <v>93</v>
      </c>
      <c r="G33" s="55" t="s">
        <v>105</v>
      </c>
    </row>
    <row r="34" spans="1:7">
      <c r="A34" s="34">
        <v>1</v>
      </c>
      <c r="B34" s="52">
        <v>100029</v>
      </c>
      <c r="C34" s="44" t="str">
        <f t="shared" si="1"/>
        <v>BG100029</v>
      </c>
      <c r="D34" s="44"/>
      <c r="E34" s="44">
        <v>40100010</v>
      </c>
      <c r="F34" s="58" t="s">
        <v>93</v>
      </c>
      <c r="G34" s="55" t="s">
        <v>106</v>
      </c>
    </row>
    <row r="35" spans="1:7">
      <c r="A35" s="34">
        <v>1</v>
      </c>
      <c r="B35" s="52">
        <v>100030</v>
      </c>
      <c r="C35" s="44" t="str">
        <f t="shared" si="1"/>
        <v>BG100030</v>
      </c>
      <c r="D35" s="44"/>
      <c r="E35" s="44">
        <v>40100010</v>
      </c>
      <c r="F35" s="58" t="s">
        <v>93</v>
      </c>
      <c r="G35" s="55" t="s">
        <v>107</v>
      </c>
    </row>
    <row r="36" spans="1:7">
      <c r="A36" s="34">
        <v>1</v>
      </c>
      <c r="B36" s="52">
        <v>100031</v>
      </c>
      <c r="C36" s="44" t="str">
        <f t="shared" si="1"/>
        <v>BG100031</v>
      </c>
      <c r="D36" s="44"/>
      <c r="E36" s="44">
        <v>40100011</v>
      </c>
      <c r="F36" s="46" t="s">
        <v>94</v>
      </c>
      <c r="G36" s="46"/>
    </row>
    <row r="37" spans="1:7">
      <c r="A37" s="34">
        <v>1</v>
      </c>
      <c r="B37" s="52">
        <v>100032</v>
      </c>
      <c r="C37" s="44" t="str">
        <f t="shared" si="1"/>
        <v>BG100032</v>
      </c>
      <c r="D37" s="44"/>
      <c r="F37" s="48" t="s">
        <v>103</v>
      </c>
    </row>
    <row r="38" spans="1:7">
      <c r="A38" s="34">
        <v>1</v>
      </c>
      <c r="B38" s="52">
        <v>100033</v>
      </c>
      <c r="C38" s="44" t="str">
        <f t="shared" si="1"/>
        <v>BG100033</v>
      </c>
      <c r="D38" s="44"/>
      <c r="F38" s="48" t="s">
        <v>103</v>
      </c>
    </row>
    <row r="39" spans="1:7">
      <c r="A39" s="34">
        <v>1</v>
      </c>
      <c r="B39" s="52">
        <v>100034</v>
      </c>
      <c r="C39" s="44" t="str">
        <f t="shared" si="1"/>
        <v>BG100034</v>
      </c>
      <c r="D39" s="44"/>
      <c r="E39" s="44">
        <v>40100012</v>
      </c>
      <c r="F39" s="55" t="s">
        <v>104</v>
      </c>
      <c r="G39" s="55" t="s">
        <v>105</v>
      </c>
    </row>
    <row r="40" spans="1:7">
      <c r="A40" s="34">
        <v>1</v>
      </c>
      <c r="B40" s="52">
        <v>100035</v>
      </c>
      <c r="C40" s="44" t="str">
        <f t="shared" si="1"/>
        <v>BG100035</v>
      </c>
      <c r="D40" s="44"/>
      <c r="E40" s="44">
        <v>40100012</v>
      </c>
      <c r="F40" s="46" t="s">
        <v>95</v>
      </c>
      <c r="G40" s="55" t="s">
        <v>106</v>
      </c>
    </row>
    <row r="41" spans="1:7">
      <c r="A41" s="34">
        <v>1</v>
      </c>
      <c r="B41" s="52">
        <v>100036</v>
      </c>
      <c r="C41" s="44" t="str">
        <f t="shared" si="1"/>
        <v>BG100036</v>
      </c>
      <c r="D41" s="44"/>
      <c r="E41" s="44">
        <v>40100012</v>
      </c>
      <c r="F41" s="46" t="s">
        <v>95</v>
      </c>
      <c r="G41" s="55" t="s">
        <v>107</v>
      </c>
    </row>
    <row r="42" spans="1:7">
      <c r="A42" s="34">
        <v>1</v>
      </c>
      <c r="B42" s="52">
        <v>100037</v>
      </c>
      <c r="C42" s="44" t="str">
        <f t="shared" si="1"/>
        <v>BG100037</v>
      </c>
      <c r="D42" s="44"/>
      <c r="E42" s="44">
        <v>40100013</v>
      </c>
      <c r="F42" s="46" t="s">
        <v>96</v>
      </c>
      <c r="G42" s="55" t="s">
        <v>105</v>
      </c>
    </row>
    <row r="43" spans="1:7">
      <c r="A43" s="34">
        <v>1</v>
      </c>
      <c r="B43" s="52">
        <v>100038</v>
      </c>
      <c r="C43" s="44" t="str">
        <f t="shared" si="1"/>
        <v>BG100038</v>
      </c>
      <c r="D43" s="44"/>
      <c r="E43" s="44">
        <v>40100013</v>
      </c>
      <c r="F43" s="46" t="s">
        <v>96</v>
      </c>
      <c r="G43" s="55" t="s">
        <v>106</v>
      </c>
    </row>
    <row r="44" spans="1:7">
      <c r="A44" s="34">
        <v>1</v>
      </c>
      <c r="B44" s="52">
        <v>100039</v>
      </c>
      <c r="C44" s="44" t="str">
        <f t="shared" si="1"/>
        <v>BG100039</v>
      </c>
      <c r="D44" s="44"/>
      <c r="E44" s="44">
        <v>40100013</v>
      </c>
      <c r="F44" s="46" t="s">
        <v>96</v>
      </c>
      <c r="G44" s="55" t="s">
        <v>107</v>
      </c>
    </row>
    <row r="45" spans="1:7">
      <c r="A45" s="34">
        <v>1</v>
      </c>
      <c r="B45" s="52">
        <v>100040</v>
      </c>
      <c r="C45" s="44" t="str">
        <f t="shared" si="1"/>
        <v>BG100040</v>
      </c>
      <c r="D45" s="44"/>
      <c r="E45" s="44">
        <v>40100013</v>
      </c>
      <c r="F45" s="55" t="s">
        <v>101</v>
      </c>
      <c r="G45" s="55"/>
    </row>
    <row r="46" spans="1:7">
      <c r="A46" s="34">
        <v>1</v>
      </c>
      <c r="B46" s="52">
        <v>100041</v>
      </c>
      <c r="C46" s="44" t="str">
        <f t="shared" si="1"/>
        <v>BG100041</v>
      </c>
      <c r="D46" s="44"/>
      <c r="E46" s="44">
        <v>40100014</v>
      </c>
      <c r="F46" s="46" t="s">
        <v>97</v>
      </c>
      <c r="G46" s="55" t="s">
        <v>105</v>
      </c>
    </row>
    <row r="47" spans="1:7">
      <c r="A47" s="34">
        <v>1</v>
      </c>
      <c r="B47" s="52">
        <v>100042</v>
      </c>
      <c r="C47" s="44" t="str">
        <f t="shared" si="1"/>
        <v>BG100042</v>
      </c>
      <c r="D47" s="44"/>
      <c r="E47" s="44">
        <v>40100014</v>
      </c>
      <c r="F47" s="46" t="s">
        <v>97</v>
      </c>
      <c r="G47" s="55" t="s">
        <v>106</v>
      </c>
    </row>
    <row r="48" spans="1:7">
      <c r="A48" s="34">
        <v>1</v>
      </c>
      <c r="B48" s="52">
        <v>100043</v>
      </c>
      <c r="C48" s="44" t="str">
        <f t="shared" si="1"/>
        <v>BG100043</v>
      </c>
      <c r="D48" s="44"/>
      <c r="E48" s="44">
        <v>40100014</v>
      </c>
      <c r="F48" s="46" t="s">
        <v>97</v>
      </c>
      <c r="G48" s="55" t="s">
        <v>107</v>
      </c>
    </row>
    <row r="49" spans="1:7">
      <c r="A49" s="34">
        <v>1</v>
      </c>
      <c r="B49" s="52">
        <v>100044</v>
      </c>
      <c r="C49" s="44" t="str">
        <f>$J$3&amp;B49</f>
        <v>BG100044</v>
      </c>
      <c r="D49" s="44"/>
      <c r="E49" s="44">
        <v>40100015</v>
      </c>
      <c r="F49" s="46" t="s">
        <v>98</v>
      </c>
      <c r="G49" s="55" t="s">
        <v>105</v>
      </c>
    </row>
    <row r="50" spans="1:7">
      <c r="A50" s="34">
        <v>1</v>
      </c>
      <c r="B50" s="52">
        <v>100045</v>
      </c>
      <c r="C50" s="44" t="str">
        <f t="shared" si="1"/>
        <v>BG100045</v>
      </c>
      <c r="D50" s="44"/>
      <c r="E50" s="44">
        <v>40100015</v>
      </c>
      <c r="F50" s="46" t="s">
        <v>98</v>
      </c>
      <c r="G50" s="55" t="s">
        <v>106</v>
      </c>
    </row>
    <row r="51" spans="1:7">
      <c r="A51" s="34">
        <v>1</v>
      </c>
      <c r="B51" s="52">
        <v>100046</v>
      </c>
      <c r="C51" s="44" t="str">
        <f t="shared" si="1"/>
        <v>BG100046</v>
      </c>
      <c r="D51" s="44"/>
      <c r="E51" s="44">
        <v>40100015</v>
      </c>
      <c r="F51" s="46" t="s">
        <v>98</v>
      </c>
      <c r="G51" s="55" t="s">
        <v>107</v>
      </c>
    </row>
    <row r="52" spans="1:7">
      <c r="A52" s="34">
        <v>1</v>
      </c>
      <c r="B52" s="52">
        <v>100047</v>
      </c>
      <c r="C52" s="44" t="str">
        <f t="shared" si="1"/>
        <v>BG100047</v>
      </c>
      <c r="D52" s="44"/>
      <c r="E52" s="44">
        <v>40100016</v>
      </c>
      <c r="F52" s="46" t="s">
        <v>99</v>
      </c>
      <c r="G52" s="55" t="s">
        <v>105</v>
      </c>
    </row>
    <row r="53" spans="1:7">
      <c r="A53" s="34">
        <v>1</v>
      </c>
      <c r="B53" s="52">
        <v>100048</v>
      </c>
      <c r="C53" s="44" t="str">
        <f t="shared" si="1"/>
        <v>BG100048</v>
      </c>
      <c r="D53" s="44"/>
      <c r="E53" s="44">
        <v>40100016</v>
      </c>
      <c r="F53" s="46" t="s">
        <v>99</v>
      </c>
      <c r="G53" s="55" t="s">
        <v>106</v>
      </c>
    </row>
    <row r="54" spans="1:7">
      <c r="A54" s="34">
        <v>1</v>
      </c>
      <c r="B54" s="52">
        <v>100049</v>
      </c>
      <c r="C54" s="44" t="str">
        <f t="shared" si="1"/>
        <v>BG100049</v>
      </c>
      <c r="D54" s="44"/>
      <c r="E54" s="44">
        <v>40100016</v>
      </c>
      <c r="F54" s="46" t="s">
        <v>99</v>
      </c>
      <c r="G54" s="55" t="s">
        <v>107</v>
      </c>
    </row>
    <row r="55" spans="1:7">
      <c r="A55" s="34">
        <v>1</v>
      </c>
      <c r="B55" s="52">
        <v>100050</v>
      </c>
      <c r="C55" s="44" t="str">
        <f t="shared" si="1"/>
        <v>BG100050</v>
      </c>
      <c r="D55" s="44"/>
      <c r="E55" s="44">
        <v>40100017</v>
      </c>
      <c r="F55" s="46" t="s">
        <v>100</v>
      </c>
      <c r="G55" s="55" t="s">
        <v>108</v>
      </c>
    </row>
    <row r="56" spans="1:7">
      <c r="A56" s="34">
        <v>1</v>
      </c>
      <c r="B56" s="52">
        <v>100051</v>
      </c>
      <c r="C56" s="44" t="str">
        <f t="shared" si="1"/>
        <v>BG100051</v>
      </c>
      <c r="D56" s="44"/>
      <c r="E56" s="44">
        <v>40100017</v>
      </c>
      <c r="F56" s="46" t="s">
        <v>100</v>
      </c>
      <c r="G56" s="55" t="s">
        <v>109</v>
      </c>
    </row>
    <row r="57" spans="1:7">
      <c r="A57" s="34">
        <v>1</v>
      </c>
      <c r="B57" s="52">
        <v>100052</v>
      </c>
      <c r="C57" s="44" t="str">
        <f t="shared" si="1"/>
        <v>BG100052</v>
      </c>
      <c r="D57" s="44"/>
      <c r="E57" s="44">
        <v>40100017</v>
      </c>
      <c r="F57" s="46" t="s">
        <v>100</v>
      </c>
      <c r="G57" s="55" t="s">
        <v>110</v>
      </c>
    </row>
    <row r="58" spans="1:7">
      <c r="A58" s="34">
        <v>1</v>
      </c>
      <c r="B58" s="52">
        <v>100053</v>
      </c>
      <c r="C58" s="44" t="str">
        <f t="shared" si="1"/>
        <v>BG100053</v>
      </c>
      <c r="D58" s="44"/>
      <c r="E58" s="44">
        <v>40100017</v>
      </c>
      <c r="F58" s="46" t="s">
        <v>100</v>
      </c>
      <c r="G58" s="55" t="s">
        <v>111</v>
      </c>
    </row>
    <row r="59" spans="1:7">
      <c r="A59" s="34">
        <v>1</v>
      </c>
      <c r="B59" s="52">
        <v>100054</v>
      </c>
      <c r="C59" s="44" t="str">
        <f t="shared" si="1"/>
        <v>BG100054</v>
      </c>
      <c r="D59" s="44"/>
      <c r="E59" s="44">
        <v>40100017</v>
      </c>
      <c r="F59" s="46" t="s">
        <v>100</v>
      </c>
      <c r="G59" s="55" t="s">
        <v>112</v>
      </c>
    </row>
    <row r="60" spans="1:7">
      <c r="A60" s="34">
        <v>1</v>
      </c>
      <c r="B60" s="52">
        <v>100055</v>
      </c>
      <c r="C60" s="44" t="str">
        <f t="shared" si="1"/>
        <v>BG100055</v>
      </c>
      <c r="D60" s="44"/>
      <c r="E60" s="44">
        <v>40100017</v>
      </c>
      <c r="F60" s="46" t="s">
        <v>100</v>
      </c>
      <c r="G60" s="55" t="s">
        <v>113</v>
      </c>
    </row>
    <row r="61" spans="1:7">
      <c r="A61" s="34">
        <v>1</v>
      </c>
      <c r="B61" s="52">
        <v>100056</v>
      </c>
      <c r="C61" s="44" t="str">
        <f t="shared" si="1"/>
        <v>BG100056</v>
      </c>
      <c r="D61" s="44"/>
      <c r="E61" s="44">
        <v>40100018</v>
      </c>
      <c r="F61" s="46" t="s">
        <v>114</v>
      </c>
      <c r="G61" s="46"/>
    </row>
    <row r="62" spans="1:7">
      <c r="A62" s="34">
        <v>1</v>
      </c>
      <c r="B62" s="52">
        <v>100057</v>
      </c>
      <c r="C62" s="44" t="str">
        <f t="shared" si="1"/>
        <v>BG100057</v>
      </c>
      <c r="D62" s="44"/>
      <c r="E62" s="44">
        <v>40100019</v>
      </c>
      <c r="F62" s="46" t="s">
        <v>115</v>
      </c>
      <c r="G62" s="46"/>
    </row>
    <row r="63" spans="1:7">
      <c r="A63" s="34">
        <v>1</v>
      </c>
      <c r="B63" s="52">
        <v>100058</v>
      </c>
      <c r="C63" s="44" t="str">
        <f t="shared" si="1"/>
        <v>BG100058</v>
      </c>
      <c r="D63" s="44"/>
      <c r="E63" s="44">
        <v>40100020</v>
      </c>
      <c r="F63" s="46" t="s">
        <v>116</v>
      </c>
      <c r="G63" s="46"/>
    </row>
    <row r="64" spans="1:7">
      <c r="A64" s="34">
        <v>1</v>
      </c>
      <c r="B64" s="52">
        <v>100059</v>
      </c>
      <c r="C64" s="44" t="str">
        <f t="shared" si="1"/>
        <v>BG100059</v>
      </c>
      <c r="D64" s="44"/>
      <c r="E64" s="44">
        <v>40100021</v>
      </c>
      <c r="F64" s="46" t="s">
        <v>117</v>
      </c>
      <c r="G64" s="46"/>
    </row>
    <row r="65" spans="1:7">
      <c r="A65" s="34">
        <v>1</v>
      </c>
      <c r="B65" s="52">
        <v>100060</v>
      </c>
      <c r="C65" s="44" t="str">
        <f t="shared" si="1"/>
        <v>BG100060</v>
      </c>
      <c r="D65" s="44"/>
      <c r="E65" s="44"/>
      <c r="F65" s="61" t="s">
        <v>124</v>
      </c>
      <c r="G65" s="46"/>
    </row>
    <row r="66" spans="1:7">
      <c r="A66" s="34">
        <v>1</v>
      </c>
      <c r="B66" s="52">
        <v>100061</v>
      </c>
      <c r="C66" s="44" t="str">
        <f t="shared" si="1"/>
        <v>BG100061</v>
      </c>
      <c r="D66" s="44"/>
      <c r="E66" s="44"/>
      <c r="F66" s="61" t="s">
        <v>125</v>
      </c>
      <c r="G66" s="46"/>
    </row>
    <row r="67" spans="1:7">
      <c r="A67" s="34">
        <v>1</v>
      </c>
      <c r="B67" s="52">
        <v>100062</v>
      </c>
      <c r="C67" s="44" t="str">
        <f t="shared" si="1"/>
        <v>BG100062</v>
      </c>
      <c r="D67" s="44"/>
      <c r="E67" s="44"/>
      <c r="F67" s="61" t="s">
        <v>126</v>
      </c>
      <c r="G67" s="46"/>
    </row>
    <row r="68" spans="1:7">
      <c r="A68" s="34">
        <v>1</v>
      </c>
      <c r="B68" s="52">
        <v>100063</v>
      </c>
      <c r="C68" s="44" t="str">
        <f t="shared" si="1"/>
        <v>BG100063</v>
      </c>
      <c r="D68" s="44"/>
      <c r="E68" s="44"/>
      <c r="F68" s="46"/>
      <c r="G68" s="46"/>
    </row>
    <row r="69" spans="1:7">
      <c r="A69" s="34">
        <v>1</v>
      </c>
      <c r="B69" s="52">
        <v>100064</v>
      </c>
      <c r="C69" s="44" t="str">
        <f t="shared" si="1"/>
        <v>BG100064</v>
      </c>
      <c r="D69" s="44"/>
      <c r="E69" s="44"/>
      <c r="F69" s="46"/>
      <c r="G69" s="46"/>
    </row>
    <row r="70" spans="1:7">
      <c r="A70" s="34">
        <v>1</v>
      </c>
      <c r="B70" s="52">
        <v>100065</v>
      </c>
      <c r="C70" s="44" t="str">
        <f t="shared" si="1"/>
        <v>BG100065</v>
      </c>
      <c r="D70" s="44"/>
      <c r="E70" s="44"/>
      <c r="F70" s="46"/>
      <c r="G70" s="46"/>
    </row>
    <row r="71" spans="1:7">
      <c r="A71" s="34">
        <v>1</v>
      </c>
      <c r="B71" s="52">
        <v>100066</v>
      </c>
      <c r="C71" s="44" t="str">
        <f t="shared" si="1"/>
        <v>BG100066</v>
      </c>
      <c r="D71" s="44"/>
      <c r="E71" s="44"/>
      <c r="F71" s="46"/>
      <c r="G71" s="46"/>
    </row>
    <row r="72" spans="1:7">
      <c r="A72" s="34">
        <v>1</v>
      </c>
      <c r="B72" s="52">
        <v>100067</v>
      </c>
      <c r="C72" s="44" t="str">
        <f t="shared" si="1"/>
        <v>BG100067</v>
      </c>
      <c r="D72" s="44"/>
      <c r="E72" s="44"/>
      <c r="F72" s="46"/>
      <c r="G72" s="46"/>
    </row>
    <row r="73" spans="1:7">
      <c r="A73" s="34">
        <v>1</v>
      </c>
      <c r="B73" s="52">
        <v>120000</v>
      </c>
      <c r="C73" s="44" t="str">
        <f t="shared" si="1"/>
        <v>BG120000</v>
      </c>
      <c r="D73" s="44"/>
      <c r="E73" s="44"/>
      <c r="F73" s="59" t="s">
        <v>84</v>
      </c>
      <c r="G73" s="59"/>
    </row>
    <row r="74" spans="1:7">
      <c r="A74" s="34">
        <v>1</v>
      </c>
      <c r="B74" s="52">
        <v>20600000</v>
      </c>
      <c r="C74" s="44" t="str">
        <f t="shared" si="1"/>
        <v>BG20600000</v>
      </c>
      <c r="D74" s="44"/>
      <c r="E74" s="44"/>
      <c r="F74" s="60" t="s">
        <v>118</v>
      </c>
      <c r="G74" s="60"/>
    </row>
    <row r="75" spans="1:7">
      <c r="A75" s="34">
        <v>1</v>
      </c>
      <c r="B75" s="52">
        <v>20600001</v>
      </c>
      <c r="C75" s="44" t="str">
        <f t="shared" si="1"/>
        <v>BG20600001</v>
      </c>
      <c r="D75" s="44"/>
      <c r="E75" s="44"/>
      <c r="F75" s="60" t="s">
        <v>119</v>
      </c>
      <c r="G75" s="60"/>
    </row>
    <row r="76" spans="1:7">
      <c r="A76" s="34">
        <v>1</v>
      </c>
      <c r="B76" s="52">
        <v>20600200</v>
      </c>
      <c r="C76" s="44" t="str">
        <f t="shared" si="1"/>
        <v>BG20600200</v>
      </c>
      <c r="D76" s="44"/>
      <c r="E76" s="44"/>
      <c r="F76" s="60" t="s">
        <v>120</v>
      </c>
      <c r="G76" s="60"/>
    </row>
    <row r="77" spans="1:7">
      <c r="A77" s="34">
        <v>1</v>
      </c>
      <c r="B77" s="52">
        <v>20600300</v>
      </c>
      <c r="C77" s="44" t="str">
        <f t="shared" si="1"/>
        <v>BG20600300</v>
      </c>
      <c r="D77" s="44"/>
      <c r="E77" s="44"/>
      <c r="F77" s="60" t="s">
        <v>121</v>
      </c>
      <c r="G77" s="60"/>
    </row>
    <row r="78" spans="1:7">
      <c r="A78" s="34">
        <v>1</v>
      </c>
      <c r="B78" s="52">
        <v>20600400</v>
      </c>
      <c r="C78" s="44" t="str">
        <f t="shared" si="1"/>
        <v>BG20600400</v>
      </c>
      <c r="D78" s="44"/>
      <c r="E78" s="44"/>
      <c r="F78" s="60" t="s">
        <v>122</v>
      </c>
      <c r="G78" s="60"/>
    </row>
    <row r="79" spans="1:7">
      <c r="A79" s="34">
        <v>1</v>
      </c>
      <c r="B79" s="52">
        <v>20600500</v>
      </c>
      <c r="C79" s="44" t="str">
        <f t="shared" si="1"/>
        <v>BG20600500</v>
      </c>
      <c r="D79" s="44"/>
      <c r="E79" s="44"/>
      <c r="F79" s="60" t="s">
        <v>123</v>
      </c>
      <c r="G79" s="60"/>
    </row>
    <row r="80" spans="1:7">
      <c r="A80" s="49" t="s">
        <v>25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" sqref="C3"/>
    </sheetView>
  </sheetViews>
  <sheetFormatPr defaultColWidth="8" defaultRowHeight="21.75"/>
  <cols>
    <col min="1" max="1" width="19.28515625" style="1" bestFit="1" customWidth="1"/>
    <col min="2" max="2" width="13.85546875" style="1" customWidth="1"/>
    <col min="3" max="3" width="30.5703125" style="1" bestFit="1" customWidth="1"/>
    <col min="4" max="16384" width="8" style="1"/>
  </cols>
  <sheetData>
    <row r="1" spans="1:3">
      <c r="A1" s="10" t="s">
        <v>26</v>
      </c>
      <c r="B1" s="10" t="s">
        <v>27</v>
      </c>
      <c r="C1" s="10" t="s">
        <v>28</v>
      </c>
    </row>
    <row r="2" spans="1:3">
      <c r="A2" s="27" t="s">
        <v>38</v>
      </c>
      <c r="B2" s="11" t="s">
        <v>31</v>
      </c>
      <c r="C2" s="11" t="s">
        <v>39</v>
      </c>
    </row>
    <row r="3" spans="1:3">
      <c r="A3" s="27"/>
      <c r="B3" s="11"/>
      <c r="C3" s="11"/>
    </row>
    <row r="4" spans="1:3">
      <c r="A4" s="27"/>
      <c r="B4" s="11"/>
      <c r="C4" s="11"/>
    </row>
    <row r="5" spans="1:3">
      <c r="A5" s="24"/>
      <c r="B5" s="11"/>
      <c r="C5" s="11"/>
    </row>
    <row r="6" spans="1:3">
      <c r="A6" s="24"/>
      <c r="B6" s="11"/>
      <c r="C6" s="11"/>
    </row>
    <row r="7" spans="1:3">
      <c r="A7" s="24"/>
      <c r="B7" s="11"/>
      <c r="C7" s="11"/>
    </row>
    <row r="8" spans="1:3">
      <c r="A8" s="24"/>
      <c r="B8" s="11"/>
      <c r="C8" s="11"/>
    </row>
    <row r="9" spans="1:3">
      <c r="A9" s="24"/>
      <c r="B9" s="11"/>
      <c r="C9" s="11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2" workbookViewId="0">
      <selection activeCell="B40" sqref="B40"/>
    </sheetView>
  </sheetViews>
  <sheetFormatPr defaultColWidth="8" defaultRowHeight="21.75"/>
  <cols>
    <col min="1" max="1" width="1" style="1" customWidth="1"/>
    <col min="2" max="2" width="13.42578125" style="1" customWidth="1"/>
    <col min="3" max="3" width="0.42578125" style="1" customWidth="1"/>
    <col min="4" max="4" width="79.28515625" style="1" customWidth="1"/>
    <col min="5" max="5" width="15" style="1" customWidth="1"/>
    <col min="6" max="6" width="1" style="1" customWidth="1"/>
    <col min="7" max="16384" width="8" style="1"/>
  </cols>
  <sheetData>
    <row r="1" spans="1:6" ht="5.0999999999999996" customHeight="1" thickBot="1">
      <c r="A1" s="62"/>
      <c r="B1" s="62"/>
      <c r="C1" s="62"/>
      <c r="D1" s="63"/>
      <c r="E1" s="21"/>
      <c r="F1" s="64"/>
    </row>
    <row r="2" spans="1:6" ht="22.5" thickBot="1">
      <c r="A2" s="20"/>
      <c r="B2" s="18" t="s">
        <v>11</v>
      </c>
      <c r="C2" s="9"/>
      <c r="D2" s="8" t="s">
        <v>5</v>
      </c>
      <c r="E2" s="22" t="s">
        <v>25</v>
      </c>
      <c r="F2" s="63"/>
    </row>
    <row r="3" spans="1:6">
      <c r="A3" s="19"/>
      <c r="B3" s="12" t="s">
        <v>22</v>
      </c>
      <c r="C3" s="4"/>
      <c r="D3" s="7" t="s">
        <v>6</v>
      </c>
      <c r="E3" s="17"/>
      <c r="F3" s="64"/>
    </row>
    <row r="4" spans="1:6">
      <c r="A4" s="19"/>
      <c r="B4" s="5" t="s">
        <v>23</v>
      </c>
      <c r="C4" s="4"/>
      <c r="D4" s="2" t="s">
        <v>7</v>
      </c>
      <c r="E4" s="17"/>
      <c r="F4" s="64"/>
    </row>
    <row r="5" spans="1:6" ht="22.5" thickBot="1">
      <c r="A5" s="19"/>
      <c r="B5" s="6"/>
      <c r="C5" s="4"/>
      <c r="D5" s="3" t="s">
        <v>18</v>
      </c>
      <c r="E5" s="17"/>
      <c r="F5" s="64"/>
    </row>
    <row r="6" spans="1:6">
      <c r="A6" s="19"/>
      <c r="B6" s="12">
        <v>1</v>
      </c>
      <c r="C6" s="13"/>
      <c r="D6" s="14" t="s">
        <v>12</v>
      </c>
      <c r="E6" s="17"/>
      <c r="F6" s="64"/>
    </row>
    <row r="7" spans="1:6">
      <c r="A7" s="19"/>
      <c r="B7" s="15">
        <v>0</v>
      </c>
      <c r="C7" s="13"/>
      <c r="D7" s="16" t="s">
        <v>14</v>
      </c>
      <c r="E7" s="17"/>
      <c r="F7" s="64"/>
    </row>
    <row r="8" spans="1:6">
      <c r="A8" s="63"/>
      <c r="B8" s="14">
        <v>1</v>
      </c>
      <c r="C8" s="13"/>
      <c r="D8" s="14" t="s">
        <v>13</v>
      </c>
      <c r="E8" s="17"/>
      <c r="F8" s="64"/>
    </row>
    <row r="9" spans="1:6">
      <c r="A9" s="63"/>
      <c r="B9" s="23" t="s">
        <v>25</v>
      </c>
      <c r="C9" s="14"/>
      <c r="D9" s="17"/>
      <c r="E9" s="17"/>
      <c r="F9" s="64"/>
    </row>
    <row r="10" spans="1:6" ht="5.0999999999999996" customHeight="1">
      <c r="A10" s="66"/>
      <c r="B10" s="66"/>
      <c r="C10" s="66"/>
      <c r="D10" s="66"/>
      <c r="E10" s="67"/>
      <c r="F10" s="65"/>
    </row>
    <row r="11" spans="1:6">
      <c r="A11" s="4"/>
    </row>
    <row r="12" spans="1:6">
      <c r="A12" s="4"/>
      <c r="B12" s="1" t="s">
        <v>3</v>
      </c>
    </row>
    <row r="13" spans="1:6">
      <c r="A13" s="4"/>
      <c r="C13" s="1" t="s">
        <v>8</v>
      </c>
    </row>
    <row r="14" spans="1:6">
      <c r="C14" s="1" t="s">
        <v>9</v>
      </c>
    </row>
    <row r="15" spans="1:6">
      <c r="C15" s="1" t="s">
        <v>10</v>
      </c>
    </row>
    <row r="16" spans="1:6">
      <c r="C16" s="1" t="s">
        <v>19</v>
      </c>
    </row>
    <row r="17" spans="2:3">
      <c r="C17" s="1" t="s">
        <v>21</v>
      </c>
    </row>
    <row r="19" spans="2:3">
      <c r="B19" s="1" t="s">
        <v>4</v>
      </c>
    </row>
    <row r="20" spans="2:3">
      <c r="C20" s="1" t="s">
        <v>16</v>
      </c>
    </row>
    <row r="21" spans="2:3">
      <c r="C21" s="1" t="s">
        <v>24</v>
      </c>
    </row>
    <row r="23" spans="2:3">
      <c r="B23" s="1" t="s">
        <v>1</v>
      </c>
    </row>
    <row r="25" spans="2:3">
      <c r="B25" s="1" t="s">
        <v>0</v>
      </c>
    </row>
    <row r="26" spans="2:3">
      <c r="C26" s="1" t="s">
        <v>2</v>
      </c>
    </row>
    <row r="28" spans="2:3">
      <c r="B28" s="1" t="s">
        <v>15</v>
      </c>
    </row>
    <row r="30" spans="2:3">
      <c r="B30" s="1" t="s">
        <v>29</v>
      </c>
    </row>
    <row r="32" spans="2:3">
      <c r="B32" s="1" t="s">
        <v>17</v>
      </c>
    </row>
    <row r="34" spans="2:2">
      <c r="B34" s="1" t="s">
        <v>20</v>
      </c>
    </row>
    <row r="36" spans="2:2">
      <c r="B36" s="1" t="s">
        <v>30</v>
      </c>
    </row>
    <row r="38" spans="2:2">
      <c r="B38" s="1" t="s">
        <v>32</v>
      </c>
    </row>
  </sheetData>
  <mergeCells count="4">
    <mergeCell ref="A1:D1"/>
    <mergeCell ref="F1:F10"/>
    <mergeCell ref="A8:A9"/>
    <mergeCell ref="A10:E10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18" sqref="K18"/>
    </sheetView>
  </sheetViews>
  <sheetFormatPr defaultColWidth="9.28515625" defaultRowHeight="12.75"/>
  <cols>
    <col min="1" max="1" width="11.140625" customWidth="1"/>
    <col min="2" max="2" width="8.85546875" bestFit="1" customWidth="1"/>
    <col min="3" max="3" width="13.85546875" bestFit="1" customWidth="1"/>
    <col min="4" max="5" width="14.85546875" bestFit="1" customWidth="1"/>
  </cols>
  <sheetData>
    <row r="1" spans="1:5" ht="15.75">
      <c r="A1" s="36" t="s">
        <v>55</v>
      </c>
      <c r="B1" s="36"/>
      <c r="C1" s="36"/>
      <c r="D1" s="36"/>
      <c r="E1" s="36"/>
    </row>
    <row r="2" spans="1:5" ht="15.75">
      <c r="A2" s="37" t="s">
        <v>46</v>
      </c>
      <c r="B2" s="37" t="s">
        <v>47</v>
      </c>
      <c r="C2" s="37" t="s">
        <v>48</v>
      </c>
      <c r="D2" s="37" t="s">
        <v>49</v>
      </c>
      <c r="E2" s="37" t="s">
        <v>50</v>
      </c>
    </row>
    <row r="3" spans="1:5" ht="15.75">
      <c r="A3" s="38"/>
      <c r="B3" s="38" t="s">
        <v>51</v>
      </c>
      <c r="C3" s="38" t="s">
        <v>53</v>
      </c>
      <c r="D3" s="39">
        <v>100000</v>
      </c>
      <c r="E3" s="39">
        <v>119999</v>
      </c>
    </row>
    <row r="4" spans="1:5" ht="15.75">
      <c r="A4" s="38"/>
      <c r="B4" s="38"/>
      <c r="C4" s="38" t="s">
        <v>54</v>
      </c>
      <c r="D4" s="39">
        <v>120000</v>
      </c>
      <c r="E4" s="39">
        <v>129999</v>
      </c>
    </row>
    <row r="5" spans="1:5" ht="15.75">
      <c r="A5" s="38"/>
      <c r="B5" s="38"/>
      <c r="C5" s="38" t="s">
        <v>52</v>
      </c>
      <c r="D5" s="39">
        <v>130000</v>
      </c>
      <c r="E5" s="39">
        <v>139999</v>
      </c>
    </row>
  </sheetData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程式讀取頁</vt:lpstr>
      <vt:lpstr>更新歷程-必保留此頁</vt:lpstr>
      <vt:lpstr>表格製作提醒-必保留此頁</vt:lpstr>
      <vt:lpstr>表格區間規劃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User</cp:lastModifiedBy>
  <cp:revision/>
  <dcterms:created xsi:type="dcterms:W3CDTF">2018-09-29T14:08:29Z</dcterms:created>
  <dcterms:modified xsi:type="dcterms:W3CDTF">2019-05-28T08:43:12Z</dcterms:modified>
  <cp:category/>
  <dc:identifier/>
  <cp:contentStatus/>
  <dc:language/>
  <cp:version/>
</cp:coreProperties>
</file>