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16755" yWindow="600" windowWidth="28800" windowHeight="16995"/>
  </bookViews>
  <sheets>
    <sheet name="程式讀取頁" sheetId="19" r:id="rId1"/>
    <sheet name="更新歷程-必保留此頁" sheetId="20" r:id="rId2"/>
    <sheet name="表格製作提醒-必保留此頁" sheetId="21" r:id="rId3"/>
    <sheet name="對應名稱與負責人" sheetId="2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9" l="1"/>
  <c r="Z13" i="19" s="1"/>
  <c r="Y12" i="19"/>
  <c r="Y13" i="19" s="1"/>
  <c r="X12" i="19"/>
  <c r="X13" i="19" s="1"/>
  <c r="Y8" i="19"/>
  <c r="Y9" i="19" s="1"/>
  <c r="Z8" i="19"/>
  <c r="Z9" i="19" s="1"/>
  <c r="X8" i="19"/>
  <c r="X9" i="19" s="1"/>
</calcChain>
</file>

<file path=xl/sharedStrings.xml><?xml version="1.0" encoding="utf-8"?>
<sst xmlns="http://schemas.openxmlformats.org/spreadsheetml/2006/main" count="338" uniqueCount="227">
  <si>
    <t>EndOfFile</t>
    <phoneticPr fontId="4" type="noConversion"/>
  </si>
  <si>
    <t>日期</t>
    <phoneticPr fontId="4" type="noConversion"/>
  </si>
  <si>
    <t>填表人</t>
    <phoneticPr fontId="4" type="noConversion"/>
  </si>
  <si>
    <t>說明</t>
    <phoneticPr fontId="4" type="noConversion"/>
  </si>
  <si>
    <t>Scott</t>
    <phoneticPr fontId="4" type="noConversion"/>
  </si>
  <si>
    <t>結構檔建立</t>
    <phoneticPr fontId="4" type="noConversion"/>
  </si>
  <si>
    <t>本條</t>
    <phoneticPr fontId="4" type="noConversion"/>
  </si>
  <si>
    <t>欄位定義與規則提示，由負責表格企劃填寫</t>
    <phoneticPr fontId="4" type="noConversion"/>
  </si>
  <si>
    <t>EndOfFile</t>
    <phoneticPr fontId="4" type="noConversion"/>
  </si>
  <si>
    <t>有1則讀</t>
    <phoneticPr fontId="4" type="noConversion"/>
  </si>
  <si>
    <t>程式讀檔字串，由程式填寫，英文字</t>
    <phoneticPr fontId="4" type="noConversion"/>
  </si>
  <si>
    <t>填0則不讀</t>
    <phoneticPr fontId="4" type="noConversion"/>
  </si>
  <si>
    <t>資料型態，由程式填寫，英文字</t>
    <phoneticPr fontId="4" type="noConversion"/>
  </si>
  <si>
    <t>匯出目標Client/Server，共同討論後填寫為C/S/CS，大寫</t>
    <phoneticPr fontId="4" type="noConversion"/>
  </si>
  <si>
    <t>本條之第一格的資料</t>
    <phoneticPr fontId="4" type="noConversion"/>
  </si>
  <si>
    <t>本條之第二格的資料，此為不開放</t>
    <phoneticPr fontId="4" type="noConversion"/>
  </si>
  <si>
    <t>本條之第三格的資料</t>
    <phoneticPr fontId="4" type="noConversion"/>
  </si>
  <si>
    <t>1.表格注意事項</t>
    <phoneticPr fontId="4" type="noConversion"/>
  </si>
  <si>
    <t>1-1.首列：中文字，欄位定義與規則提示，由負責表格企劃填寫，程式不讀此列。</t>
    <phoneticPr fontId="4" type="noConversion"/>
  </si>
  <si>
    <t>1-2.第二列：英文字，程式讀檔定義字串，由程式填寫。</t>
    <phoneticPr fontId="4" type="noConversion"/>
  </si>
  <si>
    <t>1-3.第三列：英文字，資料型態，程式讀取。</t>
    <phoneticPr fontId="4" type="noConversion"/>
  </si>
  <si>
    <t>1-4.第四列：英文字，匯出目標Client/Server，共同討論後填寫為英文字大寫C/S/CS，程式讀取。</t>
    <phoneticPr fontId="4" type="noConversion"/>
  </si>
  <si>
    <t>1-5.第一條：功能「開啟」填1、「關閉」填0。</t>
    <phoneticPr fontId="4" type="noConversion"/>
  </si>
  <si>
    <t>2.編碼規則：8位數</t>
    <phoneticPr fontId="4" type="noConversion"/>
  </si>
  <si>
    <t>2-1.前三碼，類別顯示。</t>
    <phoneticPr fontId="4" type="noConversion"/>
  </si>
  <si>
    <t>2-2.後五碼，依照該系統需求各自定義。</t>
    <phoneticPr fontId="4" type="noConversion"/>
  </si>
  <si>
    <t>3.語言檔獨立編碼：8位數</t>
    <phoneticPr fontId="4" type="noConversion"/>
  </si>
  <si>
    <t>4.Excel頁籤讀取默認為「第一頁」</t>
  </si>
  <si>
    <t>4-1.後續其它頁籤可放企劃案、相關規格、備註、注意事項...等</t>
    <phoneticPr fontId="4" type="noConversion"/>
  </si>
  <si>
    <t>5.格子內可以直接填寫「算式」，而「算式內參數」限制只有讀檔頁面裡的資料。</t>
    <phoneticPr fontId="4" type="noConversion"/>
  </si>
  <si>
    <t>6.不可合併格</t>
    <phoneticPr fontId="4" type="noConversion"/>
  </si>
  <si>
    <t>7.表格命名時，單字字首一律大寫，可以多單字組成。</t>
    <phoneticPr fontId="4" type="noConversion"/>
  </si>
  <si>
    <t>8.表格內GID不可重複。</t>
    <phoneticPr fontId="4" type="noConversion"/>
  </si>
  <si>
    <t>章節名稱</t>
    <phoneticPr fontId="1" type="noConversion"/>
  </si>
  <si>
    <t>關卡1編號
索引stage表</t>
    <phoneticPr fontId="1" type="noConversion"/>
  </si>
  <si>
    <t>關卡2編號
索引stage表</t>
    <phoneticPr fontId="1" type="noConversion"/>
  </si>
  <si>
    <t>關卡3編號
索引stage表</t>
    <phoneticPr fontId="1" type="noConversion"/>
  </si>
  <si>
    <t>關卡4編號
索引stage表</t>
    <phoneticPr fontId="1" type="noConversion"/>
  </si>
  <si>
    <t>關卡5編號
索引stage表</t>
    <phoneticPr fontId="1" type="noConversion"/>
  </si>
  <si>
    <t>關卡6編號
索引stage表</t>
    <phoneticPr fontId="1" type="noConversion"/>
  </si>
  <si>
    <t>關卡7編號
索引stage表</t>
    <phoneticPr fontId="1" type="noConversion"/>
  </si>
  <si>
    <t>關卡8編號
索引stage表</t>
    <phoneticPr fontId="1" type="noConversion"/>
  </si>
  <si>
    <t>關卡9編號
索引stage表</t>
    <phoneticPr fontId="1" type="noConversion"/>
  </si>
  <si>
    <t>關卡10編號
索引stage表</t>
    <phoneticPr fontId="1" type="noConversion"/>
  </si>
  <si>
    <t>通用相關</t>
    <phoneticPr fontId="4" type="noConversion"/>
  </si>
  <si>
    <t>負責人</t>
    <phoneticPr fontId="4" type="noConversion"/>
  </si>
  <si>
    <t>表格說明</t>
    <phoneticPr fontId="4" type="noConversion"/>
  </si>
  <si>
    <t>編號區間-中文、英文、日文</t>
    <phoneticPr fontId="4" type="noConversion"/>
  </si>
  <si>
    <t>Text</t>
    <phoneticPr fontId="4" type="noConversion"/>
  </si>
  <si>
    <t>米莉</t>
    <phoneticPr fontId="4" type="noConversion"/>
  </si>
  <si>
    <t>UIText</t>
    <phoneticPr fontId="4" type="noConversion"/>
  </si>
  <si>
    <t>10000000-10199999</t>
    <phoneticPr fontId="4" type="noConversion"/>
  </si>
  <si>
    <t>MailText</t>
    <phoneticPr fontId="4" type="noConversion"/>
  </si>
  <si>
    <t>10200000-10299999</t>
    <phoneticPr fontId="4" type="noConversion"/>
  </si>
  <si>
    <t>EventText</t>
    <phoneticPr fontId="4" type="noConversion"/>
  </si>
  <si>
    <t>10300000-10399999</t>
    <phoneticPr fontId="4" type="noConversion"/>
  </si>
  <si>
    <t>StageText</t>
    <phoneticPr fontId="4" type="noConversion"/>
  </si>
  <si>
    <t>20000000-20099999</t>
    <phoneticPr fontId="4" type="noConversion"/>
  </si>
  <si>
    <t>ChapterText</t>
    <phoneticPr fontId="4" type="noConversion"/>
  </si>
  <si>
    <t>30000000-30099999</t>
    <phoneticPr fontId="4" type="noConversion"/>
  </si>
  <si>
    <t>MissionText</t>
    <phoneticPr fontId="4" type="noConversion"/>
  </si>
  <si>
    <t>40000000-40099999</t>
    <phoneticPr fontId="4" type="noConversion"/>
  </si>
  <si>
    <t>ItemText</t>
    <phoneticPr fontId="4" type="noConversion"/>
  </si>
  <si>
    <t>50000000-50099999</t>
    <phoneticPr fontId="4" type="noConversion"/>
  </si>
  <si>
    <t>NPCText</t>
    <phoneticPr fontId="4" type="noConversion"/>
  </si>
  <si>
    <t>60000000-60099999</t>
    <phoneticPr fontId="4" type="noConversion"/>
  </si>
  <si>
    <t>劇情編輯器文字</t>
    <phoneticPr fontId="4" type="noConversion"/>
  </si>
  <si>
    <t>劇情對話從Unity插件匯出，跟程式索取檔案。</t>
    <phoneticPr fontId="4" type="noConversion"/>
  </si>
  <si>
    <t>戰鬥相關</t>
    <phoneticPr fontId="4" type="noConversion"/>
  </si>
  <si>
    <t>編號區間</t>
    <phoneticPr fontId="4" type="noConversion"/>
  </si>
  <si>
    <t>Setting</t>
    <phoneticPr fontId="4" type="noConversion"/>
  </si>
  <si>
    <t>Elsa</t>
    <phoneticPr fontId="4" type="noConversion"/>
  </si>
  <si>
    <t>主角屬性設定</t>
    <phoneticPr fontId="4" type="noConversion"/>
  </si>
  <si>
    <t>10000000-10099999</t>
    <phoneticPr fontId="4" type="noConversion"/>
  </si>
  <si>
    <t>LevelExp</t>
    <phoneticPr fontId="4" type="noConversion"/>
  </si>
  <si>
    <t>主角升級公式與數值</t>
    <phoneticPr fontId="4" type="noConversion"/>
  </si>
  <si>
    <t>10100000-10199999</t>
    <phoneticPr fontId="4" type="noConversion"/>
  </si>
  <si>
    <t>NPCSetting</t>
    <phoneticPr fontId="4" type="noConversion"/>
  </si>
  <si>
    <t>NPC屬性設定</t>
    <phoneticPr fontId="4" type="noConversion"/>
  </si>
  <si>
    <t>NPCExp</t>
    <phoneticPr fontId="4" type="noConversion"/>
  </si>
  <si>
    <t>NPC升級公式與數值</t>
    <phoneticPr fontId="4" type="noConversion"/>
  </si>
  <si>
    <t>NPCSeries</t>
    <phoneticPr fontId="4" type="noConversion"/>
  </si>
  <si>
    <t>NPC系列</t>
    <phoneticPr fontId="4" type="noConversion"/>
  </si>
  <si>
    <t>10400000-10499999</t>
    <phoneticPr fontId="4" type="noConversion"/>
  </si>
  <si>
    <t>NPCAlbum</t>
    <phoneticPr fontId="4" type="noConversion"/>
  </si>
  <si>
    <t>NPC圖鑑</t>
    <phoneticPr fontId="4" type="noConversion"/>
  </si>
  <si>
    <t>10500000-10599999</t>
    <phoneticPr fontId="4" type="noConversion"/>
  </si>
  <si>
    <t>戰鬥時屬性設定與公式</t>
    <phoneticPr fontId="4" type="noConversion"/>
  </si>
  <si>
    <t>10600000-10699999</t>
    <phoneticPr fontId="4" type="noConversion"/>
  </si>
  <si>
    <t>MobAI</t>
    <phoneticPr fontId="4" type="noConversion"/>
  </si>
  <si>
    <t>戰鬥時反應</t>
    <phoneticPr fontId="4" type="noConversion"/>
  </si>
  <si>
    <t>10700000-10799999</t>
    <phoneticPr fontId="4" type="noConversion"/>
  </si>
  <si>
    <t>關卡相關</t>
    <phoneticPr fontId="4" type="noConversion"/>
  </si>
  <si>
    <t>Stage</t>
    <phoneticPr fontId="4" type="noConversion"/>
  </si>
  <si>
    <t>Scott</t>
    <phoneticPr fontId="4" type="noConversion"/>
  </si>
  <si>
    <t>關卡</t>
    <phoneticPr fontId="4" type="noConversion"/>
  </si>
  <si>
    <t>Chapter</t>
    <phoneticPr fontId="4" type="noConversion"/>
  </si>
  <si>
    <t>章節</t>
    <phoneticPr fontId="4" type="noConversion"/>
  </si>
  <si>
    <t>20100000-20199999</t>
    <phoneticPr fontId="4" type="noConversion"/>
  </si>
  <si>
    <t>Mission</t>
    <phoneticPr fontId="4" type="noConversion"/>
  </si>
  <si>
    <t>每日任務、成就</t>
    <phoneticPr fontId="4" type="noConversion"/>
  </si>
  <si>
    <t>20200000-20299999</t>
    <phoneticPr fontId="4" type="noConversion"/>
  </si>
  <si>
    <t>Cutscenes</t>
    <phoneticPr fontId="4" type="noConversion"/>
  </si>
  <si>
    <t>過場演出</t>
    <phoneticPr fontId="4" type="noConversion"/>
  </si>
  <si>
    <t>20300000-20399999</t>
    <phoneticPr fontId="4" type="noConversion"/>
  </si>
  <si>
    <t>TiroHelp</t>
    <phoneticPr fontId="4" type="noConversion"/>
  </si>
  <si>
    <t>新手教學</t>
    <phoneticPr fontId="4" type="noConversion"/>
  </si>
  <si>
    <t>20400000-20499999</t>
    <phoneticPr fontId="4" type="noConversion"/>
  </si>
  <si>
    <t>Mail</t>
    <phoneticPr fontId="4" type="noConversion"/>
  </si>
  <si>
    <t>官方系統通知</t>
    <phoneticPr fontId="4" type="noConversion"/>
  </si>
  <si>
    <t>20500000-20599999</t>
    <phoneticPr fontId="4" type="noConversion"/>
  </si>
  <si>
    <t>編號對照總表</t>
    <phoneticPr fontId="4" type="noConversion"/>
  </si>
  <si>
    <t>全部編號分配表</t>
    <phoneticPr fontId="4" type="noConversion"/>
  </si>
  <si>
    <t>物品相關</t>
    <phoneticPr fontId="4" type="noConversion"/>
  </si>
  <si>
    <t>Ruby</t>
    <phoneticPr fontId="4" type="noConversion"/>
  </si>
  <si>
    <t>服裝</t>
    <phoneticPr fontId="4" type="noConversion"/>
  </si>
  <si>
    <t>StageReward</t>
    <phoneticPr fontId="4" type="noConversion"/>
  </si>
  <si>
    <t>關卡掉寶</t>
    <phoneticPr fontId="4" type="noConversion"/>
  </si>
  <si>
    <t>章節完成獎勵</t>
    <phoneticPr fontId="4" type="noConversion"/>
  </si>
  <si>
    <t>30400000-30599999</t>
    <phoneticPr fontId="4" type="noConversion"/>
  </si>
  <si>
    <t>MissionReward</t>
    <phoneticPr fontId="4" type="noConversion"/>
  </si>
  <si>
    <t>任務與成就完成獎勵</t>
    <phoneticPr fontId="4" type="noConversion"/>
  </si>
  <si>
    <t>30600000-30799999</t>
    <phoneticPr fontId="4" type="noConversion"/>
  </si>
  <si>
    <t>FreeReward</t>
    <phoneticPr fontId="4" type="noConversion"/>
  </si>
  <si>
    <t>廣告獎勵</t>
    <phoneticPr fontId="4" type="noConversion"/>
  </si>
  <si>
    <t>30800000-30999999</t>
    <phoneticPr fontId="4" type="noConversion"/>
  </si>
  <si>
    <t>Store</t>
    <phoneticPr fontId="4" type="noConversion"/>
  </si>
  <si>
    <t>商城</t>
    <phoneticPr fontId="4" type="noConversion"/>
  </si>
  <si>
    <t>31000000-31099999</t>
    <phoneticPr fontId="4" type="noConversion"/>
  </si>
  <si>
    <t>Lotto</t>
    <phoneticPr fontId="4" type="noConversion"/>
  </si>
  <si>
    <t>禮包</t>
    <phoneticPr fontId="4" type="noConversion"/>
  </si>
  <si>
    <t>31100000-31199999</t>
    <phoneticPr fontId="4" type="noConversion"/>
  </si>
  <si>
    <t>LottoDrop</t>
    <phoneticPr fontId="4" type="noConversion"/>
  </si>
  <si>
    <t>禮包內容物</t>
    <phoneticPr fontId="4" type="noConversion"/>
  </si>
  <si>
    <t>31200000-31399999</t>
    <phoneticPr fontId="4" type="noConversion"/>
  </si>
  <si>
    <t>Constant</t>
    <phoneticPr fontId="4" type="noConversion"/>
  </si>
  <si>
    <t>常數-新創角色數值與服裝，每日送體力值…</t>
    <phoneticPr fontId="4" type="noConversion"/>
  </si>
  <si>
    <t>31400000-31499999</t>
    <phoneticPr fontId="4" type="noConversion"/>
  </si>
  <si>
    <t>AppleStore</t>
    <phoneticPr fontId="4" type="noConversion"/>
  </si>
  <si>
    <t>iOS儲值項目（iOS系統用儲值渠道）</t>
    <phoneticPr fontId="4" type="noConversion"/>
  </si>
  <si>
    <t>31500000-31599999</t>
    <phoneticPr fontId="4" type="noConversion"/>
  </si>
  <si>
    <t>AndroidStore</t>
    <phoneticPr fontId="4" type="noConversion"/>
  </si>
  <si>
    <t>Android儲值項目（Andriod系統用儲值渠道）</t>
    <phoneticPr fontId="4" type="noConversion"/>
  </si>
  <si>
    <t>31600000-31699999</t>
    <phoneticPr fontId="4" type="noConversion"/>
  </si>
  <si>
    <t>MobSetting</t>
    <phoneticPr fontId="4" type="noConversion"/>
  </si>
  <si>
    <t>Item</t>
    <phoneticPr fontId="4" type="noConversion"/>
  </si>
  <si>
    <t>30000000-30199999</t>
    <phoneticPr fontId="4" type="noConversion"/>
  </si>
  <si>
    <t>30200000-30399999</t>
    <phoneticPr fontId="4" type="noConversion"/>
  </si>
  <si>
    <t>20000000-20099999</t>
    <phoneticPr fontId="4" type="noConversion"/>
  </si>
  <si>
    <t>ChapterReward</t>
    <phoneticPr fontId="4" type="noConversion"/>
  </si>
  <si>
    <t>9.EndOfFile必填。</t>
    <phoneticPr fontId="4" type="noConversion"/>
  </si>
  <si>
    <t xml:space="preserve">10.欄位內，以數字代表種類時，要從1開始編輯；0統一代表「不使用」
</t>
    <phoneticPr fontId="4" type="noConversion"/>
  </si>
  <si>
    <t>根據建議修改</t>
    <phoneticPr fontId="1" type="noConversion"/>
  </si>
  <si>
    <t>新增章節種類欄位</t>
    <phoneticPr fontId="1" type="noConversion"/>
  </si>
  <si>
    <t>章節名稱編號
索引Text表
30000000-30099999</t>
    <phoneticPr fontId="1" type="noConversion"/>
  </si>
  <si>
    <t>根據與程式討論後修改欄位</t>
    <phoneticPr fontId="1" type="noConversion"/>
  </si>
  <si>
    <t>BYTE</t>
  </si>
  <si>
    <t>CS</t>
    <phoneticPr fontId="4" type="noConversion"/>
  </si>
  <si>
    <t>新增開啟條件欄位</t>
    <phoneticPr fontId="1" type="noConversion"/>
  </si>
  <si>
    <t>字串編號填入</t>
    <phoneticPr fontId="1" type="noConversion"/>
  </si>
  <si>
    <t>CS</t>
    <phoneticPr fontId="4" type="noConversion"/>
  </si>
  <si>
    <t>DWORD</t>
    <phoneticPr fontId="4" type="noConversion"/>
  </si>
  <si>
    <t>C</t>
    <phoneticPr fontId="4" type="noConversion"/>
  </si>
  <si>
    <t>Scott</t>
    <phoneticPr fontId="4" type="noConversion"/>
  </si>
  <si>
    <t>計算後確認一章新增至15關</t>
    <phoneticPr fontId="1" type="noConversion"/>
  </si>
  <si>
    <t>關卡11編號
索引stage表</t>
  </si>
  <si>
    <t>關卡12編號
索引stage表</t>
  </si>
  <si>
    <t>關卡13編號
索引stage表</t>
  </si>
  <si>
    <t>關卡14編號
索引stage表</t>
  </si>
  <si>
    <t>關卡15編號
索引stage表</t>
  </si>
  <si>
    <t>ID</t>
    <phoneticPr fontId="4" type="noConversion"/>
  </si>
  <si>
    <t>Name</t>
    <phoneticPr fontId="4" type="noConversion"/>
  </si>
  <si>
    <t>Stage1</t>
    <phoneticPr fontId="4" type="noConversion"/>
  </si>
  <si>
    <t>Stage2</t>
    <phoneticPr fontId="4" type="noConversion"/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</si>
  <si>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</si>
  <si>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</si>
  <si>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</si>
  <si>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</si>
  <si>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</si>
  <si>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</si>
  <si>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</si>
  <si>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</si>
  <si>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</si>
  <si>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</si>
  <si>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</si>
  <si>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</si>
  <si>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</si>
  <si>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新增開啟條件3</t>
    <phoneticPr fontId="1" type="noConversion"/>
  </si>
  <si>
    <t>活動測試章</t>
    <phoneticPr fontId="1" type="noConversion"/>
  </si>
  <si>
    <t>好感測試章</t>
    <phoneticPr fontId="1" type="noConversion"/>
  </si>
  <si>
    <t>情人節活動</t>
    <phoneticPr fontId="1" type="noConversion"/>
  </si>
  <si>
    <t>流水號
20100000-20199999
01/001
類型/第幾章
類型：
　　　主線：01
　　　主線_困難：02
　　　活動：03
　　　好感：04</t>
    <phoneticPr fontId="1" type="noConversion"/>
  </si>
  <si>
    <t>關0/開1/測試2</t>
    <phoneticPr fontId="4" type="noConversion"/>
  </si>
  <si>
    <t>刪除測試區間，新增測試種類</t>
    <phoneticPr fontId="1" type="noConversion"/>
  </si>
  <si>
    <t>第一種獎勵
索引Reward表</t>
    <phoneticPr fontId="1" type="noConversion"/>
  </si>
  <si>
    <t>第二種獎勵
索引Reward表</t>
    <phoneticPr fontId="1" type="noConversion"/>
  </si>
  <si>
    <t>第三種獎勵
索引Reward表</t>
    <phoneticPr fontId="1" type="noConversion"/>
  </si>
  <si>
    <t>Reward1</t>
    <phoneticPr fontId="1" type="noConversion"/>
  </si>
  <si>
    <t>Reward2</t>
    <phoneticPr fontId="1" type="noConversion"/>
  </si>
  <si>
    <t>Reward3</t>
    <phoneticPr fontId="1" type="noConversion"/>
  </si>
  <si>
    <t>分離的序曲</t>
  </si>
  <si>
    <t>分離的序曲</t>
    <phoneticPr fontId="1" type="noConversion"/>
  </si>
  <si>
    <t>開啟條件種類改成主線關卡編號，之後若要可以判定其他類型的關卡編號就要再加種類</t>
    <phoneticPr fontId="1" type="noConversion"/>
  </si>
  <si>
    <t>主線關卡</t>
    <phoneticPr fontId="1" type="noConversion"/>
  </si>
  <si>
    <t>困難關卡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</si>
  <si>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</si>
  <si>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</si>
  <si>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</si>
  <si>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活動關卡</t>
    <phoneticPr fontId="1" type="noConversion"/>
  </si>
  <si>
    <t>開啟條件參數1
前欄：
=1，填關卡編號
=2，填等級
=3，填角色GID
=4，TripEventID</t>
    <phoneticPr fontId="1" type="noConversion"/>
  </si>
  <si>
    <t>開啟條件
1.主線關卡編號
2.玩家等級
3.角色好感度等級
4.TripEvent</t>
    <phoneticPr fontId="1" type="noConversion"/>
  </si>
  <si>
    <t>開啟條件種類新增4.TripEvent</t>
    <phoneticPr fontId="1" type="noConversion"/>
  </si>
  <si>
    <t>好感故事</t>
    <phoneticPr fontId="1" type="noConversion"/>
  </si>
  <si>
    <t>開啟條件參數2
前前欄：
=3，好感等級</t>
    <phoneticPr fontId="1" type="noConversion"/>
  </si>
  <si>
    <t>BelongNpc</t>
    <phoneticPr fontId="1" type="noConversion"/>
  </si>
  <si>
    <t>DWORD</t>
    <phoneticPr fontId="1" type="noConversion"/>
  </si>
  <si>
    <t>CS</t>
    <phoneticPr fontId="1" type="noConversion"/>
  </si>
  <si>
    <t>unlockParam1</t>
    <phoneticPr fontId="4" type="noConversion"/>
  </si>
  <si>
    <t>unlockParam2</t>
    <phoneticPr fontId="1" type="noConversion"/>
  </si>
  <si>
    <t>unlockCondition</t>
    <phoneticPr fontId="4" type="noConversion"/>
  </si>
  <si>
    <t>所屬NPC</t>
    <phoneticPr fontId="1" type="noConversion"/>
  </si>
  <si>
    <t>地圖0的娜塔莉劇情2</t>
    <phoneticPr fontId="1" type="noConversion"/>
  </si>
  <si>
    <t>地圖0的海斗劇情2</t>
    <phoneticPr fontId="1" type="noConversion"/>
  </si>
  <si>
    <t>地圖0的NPC劇情1</t>
    <phoneticPr fontId="1" type="noConversion"/>
  </si>
  <si>
    <t>地圖0的NPC劇情2</t>
    <phoneticPr fontId="1" type="noConversion"/>
  </si>
  <si>
    <t>浪中撈起的星辰(地圖0的海斗劇情1</t>
    <phoneticPr fontId="1" type="noConversion"/>
  </si>
  <si>
    <t>萌芽的友誼(地圖0的娜塔莉劇情1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</si>
</sst>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0.199999999999999"/>
      <color theme="10"/>
      <name val="新細明體"/>
      <family val="1"/>
      <charset val="136"/>
    </font>
    <font>
      <sz val="15"/>
      <color rgb="FFFF0000"/>
      <name val="微软雅黑"/>
      <family val="2"/>
      <charset val="134"/>
    </font>
    <font>
      <sz val="9"/>
      <name val="Wawati TC"/>
      <family val="3"/>
      <charset val="136"/>
    </font>
    <font>
      <sz val="10"/>
      <color rgb="FF000000"/>
      <name val="Arial"/>
      <family val="2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0" tint="-0.49998474074526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58">
    <xf numFmtId="0" fontId="0" fillId="0" borderId="0" xfId="0">
      <alignment vertical="center"/>
    </xf>
    <xf numFmtId="0" fontId="6" fillId="0" borderId="2" xfId="2" applyFont="1" applyBorder="1"/>
    <xf numFmtId="0" fontId="3" fillId="0" borderId="4" xfId="2" applyFont="1" applyFill="1" applyBorder="1"/>
    <xf numFmtId="0" fontId="6" fillId="0" borderId="1" xfId="2" applyFont="1" applyBorder="1"/>
    <xf numFmtId="0" fontId="6" fillId="0" borderId="5" xfId="2" applyFont="1" applyFill="1" applyBorder="1"/>
    <xf numFmtId="0" fontId="8" fillId="0" borderId="6" xfId="2" applyFont="1" applyBorder="1"/>
    <xf numFmtId="0" fontId="6" fillId="0" borderId="4" xfId="2" applyFont="1" applyFill="1" applyBorder="1"/>
    <xf numFmtId="0" fontId="7" fillId="6" borderId="4" xfId="2" applyFont="1" applyFill="1" applyBorder="1"/>
    <xf numFmtId="0" fontId="6" fillId="7" borderId="1" xfId="2" applyFont="1" applyFill="1" applyBorder="1"/>
    <xf numFmtId="0" fontId="3" fillId="0" borderId="1" xfId="2" applyFont="1" applyFill="1" applyBorder="1"/>
    <xf numFmtId="0" fontId="7" fillId="4" borderId="1" xfId="2" applyFont="1" applyFill="1" applyBorder="1"/>
    <xf numFmtId="14" fontId="6" fillId="7" borderId="1" xfId="2" applyNumberFormat="1" applyFont="1" applyFill="1" applyBorder="1"/>
    <xf numFmtId="0" fontId="6" fillId="8" borderId="7" xfId="2" applyFont="1" applyFill="1" applyBorder="1" applyAlignment="1">
      <alignment horizontal="center"/>
    </xf>
    <xf numFmtId="0" fontId="6" fillId="8" borderId="9" xfId="2" applyFont="1" applyFill="1" applyBorder="1" applyAlignment="1">
      <alignment horizontal="center"/>
    </xf>
    <xf numFmtId="0" fontId="6" fillId="0" borderId="10" xfId="2" applyFont="1" applyBorder="1"/>
    <xf numFmtId="0" fontId="6" fillId="0" borderId="3" xfId="2" applyFont="1" applyBorder="1"/>
    <xf numFmtId="0" fontId="7" fillId="9" borderId="3" xfId="2" applyFont="1" applyFill="1" applyBorder="1"/>
    <xf numFmtId="0" fontId="6" fillId="8" borderId="8" xfId="2" applyFont="1" applyFill="1" applyBorder="1" applyAlignment="1">
      <alignment horizontal="center"/>
    </xf>
    <xf numFmtId="0" fontId="6" fillId="0" borderId="11" xfId="2" applyFont="1" applyBorder="1"/>
    <xf numFmtId="0" fontId="6" fillId="3" borderId="5" xfId="2" applyFont="1" applyFill="1" applyBorder="1"/>
    <xf numFmtId="0" fontId="6" fillId="10" borderId="4" xfId="2" applyFont="1" applyFill="1" applyBorder="1"/>
    <xf numFmtId="0" fontId="6" fillId="0" borderId="11" xfId="2" applyFont="1" applyFill="1" applyBorder="1"/>
    <xf numFmtId="0" fontId="6" fillId="0" borderId="1" xfId="2" applyFont="1" applyFill="1" applyBorder="1"/>
    <xf numFmtId="0" fontId="8" fillId="0" borderId="4" xfId="2" applyFont="1" applyFill="1" applyBorder="1"/>
    <xf numFmtId="0" fontId="8" fillId="0" borderId="1" xfId="2" applyFont="1" applyFill="1" applyBorder="1"/>
    <xf numFmtId="0" fontId="6" fillId="8" borderId="5" xfId="2" applyFont="1" applyFill="1" applyBorder="1" applyAlignment="1">
      <alignment horizontal="center"/>
    </xf>
    <xf numFmtId="0" fontId="6" fillId="7" borderId="1" xfId="2" applyFont="1" applyFill="1" applyBorder="1" applyAlignment="1">
      <alignment horizontal="right"/>
    </xf>
    <xf numFmtId="0" fontId="6" fillId="7" borderId="1" xfId="2" applyFont="1" applyFill="1" applyBorder="1" applyAlignment="1">
      <alignment wrapText="1"/>
    </xf>
    <xf numFmtId="0" fontId="6" fillId="0" borderId="1" xfId="0" applyFont="1" applyBorder="1" applyAlignment="1"/>
    <xf numFmtId="0" fontId="9" fillId="0" borderId="2" xfId="2" applyFont="1" applyBorder="1" applyAlignment="1">
      <alignment horizontal="right" vertical="top" wrapText="1"/>
    </xf>
    <xf numFmtId="0" fontId="10" fillId="4" borderId="3" xfId="2" applyFont="1" applyFill="1" applyBorder="1" applyAlignment="1">
      <alignment wrapText="1"/>
    </xf>
    <xf numFmtId="0" fontId="11" fillId="0" borderId="1" xfId="2" applyFont="1" applyFill="1" applyBorder="1"/>
    <xf numFmtId="0" fontId="9" fillId="0" borderId="1" xfId="2" applyFont="1" applyBorder="1"/>
    <xf numFmtId="0" fontId="9" fillId="0" borderId="5" xfId="2" applyFont="1" applyFill="1" applyBorder="1"/>
    <xf numFmtId="0" fontId="10" fillId="5" borderId="5" xfId="0" applyFont="1" applyFill="1" applyBorder="1" applyAlignment="1"/>
    <xf numFmtId="0" fontId="12" fillId="0" borderId="6" xfId="2" applyFont="1" applyBorder="1"/>
    <xf numFmtId="0" fontId="10" fillId="2" borderId="4" xfId="0" applyFont="1" applyFill="1" applyBorder="1" applyAlignment="1"/>
    <xf numFmtId="0" fontId="9" fillId="0" borderId="2" xfId="2" applyFont="1" applyBorder="1"/>
    <xf numFmtId="0" fontId="10" fillId="6" borderId="4" xfId="0" applyFont="1" applyFill="1" applyBorder="1" applyAlignment="1"/>
    <xf numFmtId="0" fontId="9" fillId="7" borderId="5" xfId="2" applyFont="1" applyFill="1" applyBorder="1"/>
    <xf numFmtId="0" fontId="9" fillId="7" borderId="1" xfId="2" applyFont="1" applyFill="1" applyBorder="1"/>
    <xf numFmtId="49" fontId="13" fillId="7" borderId="1" xfId="0" applyNumberFormat="1" applyFont="1" applyFill="1" applyBorder="1" applyAlignment="1">
      <alignment wrapText="1"/>
    </xf>
    <xf numFmtId="0" fontId="9" fillId="7" borderId="1" xfId="2" applyNumberFormat="1" applyFont="1" applyFill="1" applyBorder="1" applyAlignment="1">
      <alignment horizontal="center"/>
    </xf>
    <xf numFmtId="0" fontId="13" fillId="7" borderId="1" xfId="2" applyFont="1" applyFill="1" applyBorder="1"/>
    <xf numFmtId="0" fontId="14" fillId="11" borderId="5" xfId="2" applyFont="1" applyFill="1" applyBorder="1"/>
    <xf numFmtId="0" fontId="14" fillId="11" borderId="1" xfId="2" applyFont="1" applyFill="1" applyBorder="1"/>
    <xf numFmtId="49" fontId="14" fillId="11" borderId="1" xfId="0" applyNumberFormat="1" applyFont="1" applyFill="1" applyBorder="1" applyAlignment="1">
      <alignment wrapText="1"/>
    </xf>
    <xf numFmtId="0" fontId="14" fillId="11" borderId="1" xfId="2" applyNumberFormat="1" applyFont="1" applyFill="1" applyBorder="1" applyAlignment="1">
      <alignment horizontal="center"/>
    </xf>
    <xf numFmtId="0" fontId="14" fillId="0" borderId="1" xfId="2" applyFont="1" applyBorder="1"/>
    <xf numFmtId="0" fontId="9" fillId="7" borderId="1" xfId="2" applyNumberFormat="1" applyFont="1" applyFill="1" applyBorder="1" applyAlignment="1">
      <alignment horizontal="right"/>
    </xf>
    <xf numFmtId="0" fontId="15" fillId="12" borderId="1" xfId="2" applyFont="1" applyFill="1" applyBorder="1"/>
    <xf numFmtId="0" fontId="6" fillId="8" borderId="0" xfId="2" applyFont="1" applyFill="1" applyBorder="1" applyAlignment="1">
      <alignment horizontal="center"/>
    </xf>
    <xf numFmtId="0" fontId="6" fillId="8" borderId="7" xfId="2" applyFont="1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13" xfId="2" applyFont="1" applyFill="1" applyBorder="1" applyAlignment="1">
      <alignment horizontal="center"/>
    </xf>
    <xf numFmtId="0" fontId="6" fillId="8" borderId="11" xfId="2" applyFont="1" applyFill="1" applyBorder="1" applyAlignment="1">
      <alignment horizontal="center"/>
    </xf>
    <xf numFmtId="0" fontId="6" fillId="8" borderId="12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</cellXfs>
  <cellStyles count="3">
    <cellStyle name="一般" xfId="0" builtinId="0"/>
    <cellStyle name="一般 2" xfId="2"/>
    <cellStyle name="超連結 2" xfId="1"/>
  </cellStyles>
  <dxfs count="6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workbookViewId="0">
      <selection activeCell="E26" sqref="E26"/>
    </sheetView>
  </sheetViews>
  <sheetFormatPr defaultColWidth="7" defaultRowHeight="17.25"/>
  <cols>
    <col min="1" max="1" width="11.875" style="32" bestFit="1" customWidth="1"/>
    <col min="2" max="2" width="22" style="32" bestFit="1" customWidth="1"/>
    <col min="3" max="3" width="21.75" style="32" bestFit="1" customWidth="1"/>
    <col min="4" max="4" width="19.875" style="32" customWidth="1"/>
    <col min="5" max="5" width="19.5" style="32" bestFit="1" customWidth="1"/>
    <col min="6" max="6" width="17" style="32" bestFit="1" customWidth="1"/>
    <col min="7" max="7" width="16.25" style="32" bestFit="1" customWidth="1"/>
    <col min="8" max="8" width="16.25" style="32" customWidth="1"/>
    <col min="9" max="23" width="13.125" style="32" bestFit="1" customWidth="1"/>
    <col min="24" max="26" width="15.375" style="32" bestFit="1" customWidth="1"/>
    <col min="27" max="27" width="11.125" style="32" bestFit="1" customWidth="1"/>
    <col min="28" max="16384" width="7" style="32"/>
  </cols>
  <sheetData>
    <row r="1" spans="1:27" ht="156" thickBot="1">
      <c r="A1" s="29" t="s">
        <v>192</v>
      </c>
      <c r="B1" s="30" t="s">
        <v>191</v>
      </c>
      <c r="C1" s="30" t="s">
        <v>154</v>
      </c>
      <c r="D1" s="30" t="s">
        <v>33</v>
      </c>
      <c r="E1" s="30" t="s">
        <v>210</v>
      </c>
      <c r="F1" s="30" t="s">
        <v>209</v>
      </c>
      <c r="G1" s="30" t="s">
        <v>213</v>
      </c>
      <c r="H1" s="30" t="s">
        <v>220</v>
      </c>
      <c r="I1" s="30" t="s">
        <v>34</v>
      </c>
      <c r="J1" s="30" t="s">
        <v>35</v>
      </c>
      <c r="K1" s="30" t="s">
        <v>36</v>
      </c>
      <c r="L1" s="30" t="s">
        <v>37</v>
      </c>
      <c r="M1" s="30" t="s">
        <v>38</v>
      </c>
      <c r="N1" s="30" t="s">
        <v>39</v>
      </c>
      <c r="O1" s="30" t="s">
        <v>40</v>
      </c>
      <c r="P1" s="30" t="s">
        <v>41</v>
      </c>
      <c r="Q1" s="30" t="s">
        <v>42</v>
      </c>
      <c r="R1" s="30" t="s">
        <v>43</v>
      </c>
      <c r="S1" s="30" t="s">
        <v>165</v>
      </c>
      <c r="T1" s="30" t="s">
        <v>166</v>
      </c>
      <c r="U1" s="30" t="s">
        <v>167</v>
      </c>
      <c r="V1" s="30" t="s">
        <v>168</v>
      </c>
      <c r="W1" s="30" t="s">
        <v>169</v>
      </c>
      <c r="X1" s="30" t="s">
        <v>194</v>
      </c>
      <c r="Y1" s="30" t="s">
        <v>195</v>
      </c>
      <c r="Z1" s="30" t="s">
        <v>196</v>
      </c>
      <c r="AA1" s="31" t="s">
        <v>0</v>
      </c>
    </row>
    <row r="2" spans="1:27">
      <c r="A2" s="33"/>
      <c r="B2" s="34" t="s">
        <v>170</v>
      </c>
      <c r="C2" s="34" t="s">
        <v>171</v>
      </c>
      <c r="D2" s="33"/>
      <c r="E2" s="34" t="s">
        <v>219</v>
      </c>
      <c r="F2" s="34" t="s">
        <v>217</v>
      </c>
      <c r="G2" s="34" t="s">
        <v>218</v>
      </c>
      <c r="H2" s="34" t="s">
        <v>214</v>
      </c>
      <c r="I2" s="34" t="s">
        <v>172</v>
      </c>
      <c r="J2" s="34" t="s">
        <v>173</v>
      </c>
      <c r="K2" s="34" t="s">
        <v>174</v>
      </c>
      <c r="L2" s="34" t="s">
        <v>175</v>
      </c>
      <c r="M2" s="34" t="s">
        <v>176</v>
      </c>
      <c r="N2" s="34" t="s">
        <v>177</v>
      </c>
      <c r="O2" s="34" t="s">
        <v>178</v>
      </c>
      <c r="P2" s="34" t="s">
        <v>179</v>
      </c>
      <c r="Q2" s="34" t="s">
        <v>180</v>
      </c>
      <c r="R2" s="34" t="s">
        <v>181</v>
      </c>
      <c r="S2" s="34" t="s">
        <v>182</v>
      </c>
      <c r="T2" s="34" t="s">
        <v>183</v>
      </c>
      <c r="U2" s="34" t="s">
        <v>184</v>
      </c>
      <c r="V2" s="34" t="s">
        <v>185</v>
      </c>
      <c r="W2" s="34" t="s">
        <v>186</v>
      </c>
      <c r="X2" s="34" t="s">
        <v>197</v>
      </c>
      <c r="Y2" s="34" t="s">
        <v>198</v>
      </c>
      <c r="Z2" s="34" t="s">
        <v>199</v>
      </c>
    </row>
    <row r="3" spans="1:27">
      <c r="A3" s="35"/>
      <c r="B3" s="36" t="s">
        <v>161</v>
      </c>
      <c r="C3" s="36" t="s">
        <v>161</v>
      </c>
      <c r="D3" s="35"/>
      <c r="E3" s="36" t="s">
        <v>156</v>
      </c>
      <c r="F3" s="36" t="s">
        <v>161</v>
      </c>
      <c r="G3" s="36" t="s">
        <v>161</v>
      </c>
      <c r="H3" s="36" t="s">
        <v>215</v>
      </c>
      <c r="I3" s="36" t="s">
        <v>161</v>
      </c>
      <c r="J3" s="36" t="s">
        <v>161</v>
      </c>
      <c r="K3" s="36" t="s">
        <v>161</v>
      </c>
      <c r="L3" s="36" t="s">
        <v>161</v>
      </c>
      <c r="M3" s="36" t="s">
        <v>161</v>
      </c>
      <c r="N3" s="36" t="s">
        <v>161</v>
      </c>
      <c r="O3" s="36" t="s">
        <v>161</v>
      </c>
      <c r="P3" s="36" t="s">
        <v>161</v>
      </c>
      <c r="Q3" s="36" t="s">
        <v>161</v>
      </c>
      <c r="R3" s="36" t="s">
        <v>161</v>
      </c>
      <c r="S3" s="36" t="s">
        <v>161</v>
      </c>
      <c r="T3" s="36" t="s">
        <v>161</v>
      </c>
      <c r="U3" s="36" t="s">
        <v>161</v>
      </c>
      <c r="V3" s="36" t="s">
        <v>161</v>
      </c>
      <c r="W3" s="36" t="s">
        <v>161</v>
      </c>
      <c r="X3" s="36" t="s">
        <v>161</v>
      </c>
      <c r="Y3" s="36" t="s">
        <v>161</v>
      </c>
      <c r="Z3" s="36" t="s">
        <v>161</v>
      </c>
    </row>
    <row r="4" spans="1:27" ht="18" thickBot="1">
      <c r="A4" s="37"/>
      <c r="B4" s="38" t="s">
        <v>160</v>
      </c>
      <c r="C4" s="38" t="s">
        <v>162</v>
      </c>
      <c r="D4" s="37"/>
      <c r="E4" s="38" t="s">
        <v>157</v>
      </c>
      <c r="F4" s="38" t="s">
        <v>157</v>
      </c>
      <c r="G4" s="38" t="s">
        <v>157</v>
      </c>
      <c r="H4" s="38" t="s">
        <v>216</v>
      </c>
      <c r="I4" s="38" t="s">
        <v>160</v>
      </c>
      <c r="J4" s="38" t="s">
        <v>160</v>
      </c>
      <c r="K4" s="38" t="s">
        <v>160</v>
      </c>
      <c r="L4" s="38" t="s">
        <v>160</v>
      </c>
      <c r="M4" s="38" t="s">
        <v>160</v>
      </c>
      <c r="N4" s="38" t="s">
        <v>160</v>
      </c>
      <c r="O4" s="38" t="s">
        <v>160</v>
      </c>
      <c r="P4" s="38" t="s">
        <v>160</v>
      </c>
      <c r="Q4" s="38" t="s">
        <v>160</v>
      </c>
      <c r="R4" s="38" t="s">
        <v>160</v>
      </c>
      <c r="S4" s="38" t="s">
        <v>157</v>
      </c>
      <c r="T4" s="38" t="s">
        <v>157</v>
      </c>
      <c r="U4" s="38" t="s">
        <v>157</v>
      </c>
      <c r="V4" s="38" t="s">
        <v>157</v>
      </c>
      <c r="W4" s="38" t="s">
        <v>157</v>
      </c>
      <c r="X4" s="38" t="s">
        <v>157</v>
      </c>
      <c r="Y4" s="38" t="s">
        <v>157</v>
      </c>
      <c r="Z4" s="38" t="s">
        <v>157</v>
      </c>
    </row>
    <row r="5" spans="1:27" s="48" customFormat="1" ht="18">
      <c r="A5" s="44">
        <v>0</v>
      </c>
      <c r="B5" s="45" t="s">
        <v>203</v>
      </c>
      <c r="C5" s="45"/>
      <c r="D5" s="46"/>
      <c r="E5" s="47"/>
      <c r="F5" s="47"/>
      <c r="G5" s="47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7">
      <c r="A6" s="39">
        <v>0</v>
      </c>
      <c r="B6" s="40">
        <v>20101001</v>
      </c>
      <c r="C6" s="40">
        <v>20101000</v>
      </c>
      <c r="D6" s="41" t="s">
        <v>200</v>
      </c>
      <c r="E6" s="49">
        <v>2</v>
      </c>
      <c r="F6" s="49">
        <v>0</v>
      </c>
      <c r="G6" s="42"/>
      <c r="H6" s="42"/>
      <c r="I6" s="43">
        <v>20000001</v>
      </c>
      <c r="J6" s="43">
        <v>20000002</v>
      </c>
      <c r="K6" s="43">
        <v>20000003</v>
      </c>
      <c r="L6" s="43">
        <v>20000004</v>
      </c>
      <c r="M6" s="43"/>
      <c r="N6" s="43"/>
      <c r="O6" s="43"/>
      <c r="P6" s="43"/>
      <c r="Q6" s="43"/>
      <c r="R6" s="43"/>
      <c r="S6" s="43"/>
      <c r="T6" s="43"/>
      <c r="U6" s="40"/>
      <c r="V6" s="40"/>
      <c r="W6" s="40"/>
      <c r="X6" s="40"/>
      <c r="Y6" s="40"/>
      <c r="Z6" s="40"/>
    </row>
    <row r="7" spans="1:27">
      <c r="A7" s="40">
        <v>1</v>
      </c>
      <c r="B7" s="50">
        <v>20101001</v>
      </c>
      <c r="C7" s="40">
        <v>20100001</v>
      </c>
      <c r="D7" s="40" t="s">
        <v>205</v>
      </c>
      <c r="E7" s="40">
        <v>1</v>
      </c>
      <c r="F7" s="40">
        <v>0</v>
      </c>
      <c r="G7" s="40"/>
      <c r="H7" s="40">
        <v>0</v>
      </c>
      <c r="I7" s="40">
        <v>20000101</v>
      </c>
      <c r="J7" s="40">
        <v>20000102</v>
      </c>
      <c r="K7" s="40">
        <v>20000103</v>
      </c>
      <c r="L7" s="40">
        <v>20000104</v>
      </c>
      <c r="M7" s="40">
        <v>20000105</v>
      </c>
      <c r="N7" s="40">
        <v>20000106</v>
      </c>
      <c r="O7" s="40">
        <v>20000107</v>
      </c>
      <c r="P7" s="40">
        <v>20000108</v>
      </c>
      <c r="Q7" s="40">
        <v>20000109</v>
      </c>
      <c r="R7" s="40">
        <v>20000110</v>
      </c>
      <c r="S7" s="40"/>
      <c r="T7" s="40"/>
      <c r="U7" s="40"/>
      <c r="V7" s="40"/>
      <c r="W7" s="40"/>
      <c r="X7" s="40">
        <v>30800101</v>
      </c>
      <c r="Y7" s="40">
        <v>30800102</v>
      </c>
      <c r="Z7" s="40">
        <v>30800103</v>
      </c>
    </row>
    <row r="8" spans="1:27">
      <c r="A8" s="40">
        <v>1</v>
      </c>
      <c r="B8" s="40">
        <v>20101002</v>
      </c>
      <c r="C8" s="40">
        <v>20100002</v>
      </c>
      <c r="D8" s="40" t="s">
        <v>206</v>
      </c>
      <c r="E8" s="40">
        <v>1</v>
      </c>
      <c r="F8" s="40">
        <v>20000110</v>
      </c>
      <c r="G8" s="40"/>
      <c r="H8" s="40">
        <v>0</v>
      </c>
      <c r="I8" s="40">
        <v>20000201</v>
      </c>
      <c r="J8" s="40">
        <v>20000202</v>
      </c>
      <c r="K8" s="40">
        <v>20000203</v>
      </c>
      <c r="L8" s="40">
        <v>20000204</v>
      </c>
      <c r="M8" s="40">
        <v>20000205</v>
      </c>
      <c r="N8" s="40">
        <v>20000206</v>
      </c>
      <c r="O8" s="40">
        <v>20000207</v>
      </c>
      <c r="P8" s="40">
        <v>20000208</v>
      </c>
      <c r="Q8" s="40">
        <v>20000209</v>
      </c>
      <c r="R8" s="40">
        <v>20000210</v>
      </c>
      <c r="S8" s="40"/>
      <c r="T8" s="40"/>
      <c r="U8" s="40"/>
      <c r="V8" s="40"/>
      <c r="W8" s="40"/>
      <c r="X8" s="40">
        <f>X7+100</f>
        <v>30800201</v>
      </c>
      <c r="Y8" s="40">
        <f t="shared" ref="Y8:Z8" si="0">Y7+100</f>
        <v>30800202</v>
      </c>
      <c r="Z8" s="40">
        <f t="shared" si="0"/>
        <v>30800203</v>
      </c>
    </row>
    <row r="9" spans="1:27">
      <c r="A9" s="40">
        <v>1</v>
      </c>
      <c r="B9" s="40">
        <v>20101003</v>
      </c>
      <c r="C9" s="40">
        <v>20100003</v>
      </c>
      <c r="D9" s="40" t="s">
        <v>207</v>
      </c>
      <c r="E9" s="40">
        <v>1</v>
      </c>
      <c r="F9" s="40">
        <v>20000210</v>
      </c>
      <c r="G9" s="40"/>
      <c r="H9" s="40">
        <v>0</v>
      </c>
      <c r="I9" s="40">
        <v>20000301</v>
      </c>
      <c r="J9" s="40">
        <v>20000302</v>
      </c>
      <c r="K9" s="40">
        <v>20000303</v>
      </c>
      <c r="L9" s="40">
        <v>20000304</v>
      </c>
      <c r="M9" s="40">
        <v>20000305</v>
      </c>
      <c r="N9" s="40">
        <v>20000306</v>
      </c>
      <c r="O9" s="40">
        <v>20000307</v>
      </c>
      <c r="P9" s="40">
        <v>20000308</v>
      </c>
      <c r="Q9" s="40">
        <v>20000309</v>
      </c>
      <c r="R9" s="40">
        <v>20000310</v>
      </c>
      <c r="S9" s="40"/>
      <c r="T9" s="40"/>
      <c r="U9" s="40"/>
      <c r="V9" s="40"/>
      <c r="W9" s="40"/>
      <c r="X9" s="40">
        <f>X8+100</f>
        <v>30800301</v>
      </c>
      <c r="Y9" s="40">
        <f t="shared" ref="Y9" si="1">Y8+100</f>
        <v>30800302</v>
      </c>
      <c r="Z9" s="40">
        <f t="shared" ref="Z9" si="2">Z8+100</f>
        <v>30800303</v>
      </c>
    </row>
    <row r="10" spans="1:27" s="48" customFormat="1" ht="18">
      <c r="A10" s="44">
        <v>0</v>
      </c>
      <c r="B10" s="45" t="s">
        <v>204</v>
      </c>
      <c r="C10" s="45"/>
      <c r="D10" s="46"/>
      <c r="E10" s="47"/>
      <c r="F10" s="47"/>
      <c r="G10" s="47"/>
      <c r="H10" s="47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7">
      <c r="A11" s="39">
        <v>1</v>
      </c>
      <c r="B11" s="50">
        <v>20102001</v>
      </c>
      <c r="C11" s="39">
        <v>20101001</v>
      </c>
      <c r="D11" s="39" t="s">
        <v>205</v>
      </c>
      <c r="E11" s="39">
        <v>1</v>
      </c>
      <c r="F11" s="39">
        <v>20000110</v>
      </c>
      <c r="G11" s="40"/>
      <c r="H11" s="40">
        <v>0</v>
      </c>
      <c r="I11" s="39">
        <v>20030101</v>
      </c>
      <c r="J11" s="39">
        <v>20030102</v>
      </c>
      <c r="K11" s="39">
        <v>20030103</v>
      </c>
      <c r="L11" s="39">
        <v>20030104</v>
      </c>
      <c r="M11" s="39">
        <v>20030105</v>
      </c>
      <c r="N11" s="39">
        <v>20030106</v>
      </c>
      <c r="O11" s="39">
        <v>20030107</v>
      </c>
      <c r="P11" s="39">
        <v>20030108</v>
      </c>
      <c r="Q11" s="39">
        <v>20030109</v>
      </c>
      <c r="R11" s="39">
        <v>20030110</v>
      </c>
      <c r="S11" s="39"/>
      <c r="T11" s="39"/>
      <c r="U11" s="39"/>
      <c r="V11" s="39"/>
      <c r="W11" s="39"/>
      <c r="X11" s="39">
        <v>30800111</v>
      </c>
      <c r="Y11" s="39">
        <v>30800112</v>
      </c>
      <c r="Z11" s="39">
        <v>30800113</v>
      </c>
    </row>
    <row r="12" spans="1:27">
      <c r="A12" s="39">
        <v>1</v>
      </c>
      <c r="B12" s="39">
        <v>20102002</v>
      </c>
      <c r="C12" s="39">
        <v>20101002</v>
      </c>
      <c r="D12" s="39" t="s">
        <v>206</v>
      </c>
      <c r="E12" s="39">
        <v>1</v>
      </c>
      <c r="F12" s="39">
        <v>20000210</v>
      </c>
      <c r="G12" s="40"/>
      <c r="H12" s="40">
        <v>0</v>
      </c>
      <c r="I12" s="39">
        <v>20030201</v>
      </c>
      <c r="J12" s="39">
        <v>20030202</v>
      </c>
      <c r="K12" s="39">
        <v>20030203</v>
      </c>
      <c r="L12" s="39">
        <v>20030204</v>
      </c>
      <c r="M12" s="39">
        <v>20030205</v>
      </c>
      <c r="N12" s="39">
        <v>20030206</v>
      </c>
      <c r="O12" s="39">
        <v>20030207</v>
      </c>
      <c r="P12" s="39">
        <v>20030208</v>
      </c>
      <c r="Q12" s="39">
        <v>20030209</v>
      </c>
      <c r="R12" s="39">
        <v>20030210</v>
      </c>
      <c r="S12" s="39"/>
      <c r="T12" s="39"/>
      <c r="U12" s="39"/>
      <c r="V12" s="39"/>
      <c r="W12" s="39"/>
      <c r="X12" s="39">
        <f>X11+100</f>
        <v>30800211</v>
      </c>
      <c r="Y12" s="39">
        <f t="shared" ref="Y12:Y13" si="3">Y11+100</f>
        <v>30800212</v>
      </c>
      <c r="Z12" s="39">
        <f t="shared" ref="Z12:Z13" si="4">Z11+100</f>
        <v>30800213</v>
      </c>
    </row>
    <row r="13" spans="1:27">
      <c r="A13" s="39">
        <v>1</v>
      </c>
      <c r="B13" s="39">
        <v>20102003</v>
      </c>
      <c r="C13" s="39">
        <v>20101003</v>
      </c>
      <c r="D13" s="39" t="s">
        <v>207</v>
      </c>
      <c r="E13" s="39">
        <v>1</v>
      </c>
      <c r="F13" s="39">
        <v>20000310</v>
      </c>
      <c r="G13" s="40"/>
      <c r="H13" s="40">
        <v>0</v>
      </c>
      <c r="I13" s="39">
        <v>20030301</v>
      </c>
      <c r="J13" s="39">
        <v>20030302</v>
      </c>
      <c r="K13" s="39">
        <v>20030303</v>
      </c>
      <c r="L13" s="39">
        <v>20030304</v>
      </c>
      <c r="M13" s="39">
        <v>20030305</v>
      </c>
      <c r="N13" s="39">
        <v>20030306</v>
      </c>
      <c r="O13" s="39">
        <v>20030307</v>
      </c>
      <c r="P13" s="39">
        <v>20030308</v>
      </c>
      <c r="Q13" s="39">
        <v>20030309</v>
      </c>
      <c r="R13" s="39">
        <v>20030310</v>
      </c>
      <c r="S13" s="39"/>
      <c r="T13" s="39"/>
      <c r="U13" s="39"/>
      <c r="V13" s="39"/>
      <c r="W13" s="39"/>
      <c r="X13" s="39">
        <f>X12+100</f>
        <v>30800311</v>
      </c>
      <c r="Y13" s="39">
        <f t="shared" si="3"/>
        <v>30800312</v>
      </c>
      <c r="Z13" s="39">
        <f t="shared" si="4"/>
        <v>30800313</v>
      </c>
    </row>
    <row r="14" spans="1:27" s="48" customFormat="1" ht="18">
      <c r="A14" s="44">
        <v>0</v>
      </c>
      <c r="B14" s="45" t="s">
        <v>208</v>
      </c>
      <c r="C14" s="45"/>
      <c r="D14" s="46"/>
      <c r="E14" s="47"/>
      <c r="F14" s="47"/>
      <c r="G14" s="47"/>
      <c r="H14" s="47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7">
      <c r="A15" s="39">
        <v>0</v>
      </c>
      <c r="B15" s="39">
        <v>20102002</v>
      </c>
      <c r="C15" s="39">
        <v>20101000</v>
      </c>
      <c r="D15" s="39" t="s">
        <v>201</v>
      </c>
      <c r="E15" s="39">
        <v>1</v>
      </c>
      <c r="F15" s="39">
        <v>20000101</v>
      </c>
      <c r="G15" s="39"/>
      <c r="H15" s="39"/>
      <c r="I15" s="39">
        <v>20000001</v>
      </c>
      <c r="J15" s="39">
        <v>20000002</v>
      </c>
      <c r="K15" s="39">
        <v>20000003</v>
      </c>
      <c r="L15" s="39">
        <v>20000004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7">
      <c r="A16" s="39">
        <v>0</v>
      </c>
      <c r="B16" s="39">
        <v>20103001</v>
      </c>
      <c r="C16" s="39">
        <v>20106000</v>
      </c>
      <c r="D16" s="39" t="s">
        <v>188</v>
      </c>
      <c r="E16" s="39">
        <v>2</v>
      </c>
      <c r="F16" s="39">
        <v>10</v>
      </c>
      <c r="G16" s="39"/>
      <c r="H16" s="39"/>
      <c r="I16" s="39">
        <v>20060199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39">
        <v>0</v>
      </c>
      <c r="B17" s="39">
        <v>20103002</v>
      </c>
      <c r="C17" s="39">
        <v>20200004</v>
      </c>
      <c r="D17" s="39" t="s">
        <v>190</v>
      </c>
      <c r="E17" s="39"/>
      <c r="F17" s="39"/>
      <c r="G17" s="39"/>
      <c r="H17" s="39"/>
      <c r="I17" s="39">
        <v>20060101</v>
      </c>
      <c r="J17" s="39">
        <v>20060102</v>
      </c>
      <c r="K17" s="39">
        <v>20060103</v>
      </c>
      <c r="L17" s="39">
        <v>20060104</v>
      </c>
      <c r="M17" s="39">
        <v>20060105</v>
      </c>
      <c r="N17" s="39">
        <v>20060106</v>
      </c>
      <c r="O17" s="39">
        <v>20060107</v>
      </c>
      <c r="P17" s="39">
        <v>20060108</v>
      </c>
      <c r="Q17" s="39">
        <v>20060109</v>
      </c>
      <c r="R17" s="39">
        <v>20060110</v>
      </c>
      <c r="S17" s="39">
        <v>20060111</v>
      </c>
      <c r="T17" s="39">
        <v>20060112</v>
      </c>
      <c r="U17" s="39"/>
      <c r="V17" s="39"/>
      <c r="W17" s="39"/>
      <c r="X17" s="39"/>
      <c r="Y17" s="39"/>
      <c r="Z17" s="39"/>
    </row>
    <row r="18" spans="1:26">
      <c r="A18" s="39">
        <v>0</v>
      </c>
      <c r="B18" s="39">
        <v>20104001</v>
      </c>
      <c r="C18" s="39">
        <v>20104000</v>
      </c>
      <c r="D18" s="39" t="s">
        <v>189</v>
      </c>
      <c r="E18" s="39">
        <v>3</v>
      </c>
      <c r="F18" s="39">
        <v>10201000</v>
      </c>
      <c r="G18" s="39">
        <v>5</v>
      </c>
      <c r="H18" s="39"/>
      <c r="I18" s="39">
        <v>20070101</v>
      </c>
      <c r="J18" s="39">
        <v>20070102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>
      <c r="A19" s="39">
        <v>0</v>
      </c>
      <c r="B19" s="39">
        <v>20104002</v>
      </c>
      <c r="C19" s="39">
        <v>20104000</v>
      </c>
      <c r="D19" s="39" t="s">
        <v>189</v>
      </c>
      <c r="E19" s="39"/>
      <c r="F19" s="39"/>
      <c r="G19" s="39"/>
      <c r="H19" s="39"/>
      <c r="I19" s="39">
        <v>20070103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48" customFormat="1" ht="18">
      <c r="A20" s="44">
        <v>0</v>
      </c>
      <c r="B20" s="45" t="s">
        <v>212</v>
      </c>
      <c r="C20" s="45"/>
      <c r="D20" s="46"/>
      <c r="E20" s="47"/>
      <c r="F20" s="47"/>
      <c r="G20" s="47"/>
      <c r="H20" s="47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s="40" customFormat="1">
      <c r="A21" s="39">
        <v>1</v>
      </c>
      <c r="B21" s="39">
        <v>20104000</v>
      </c>
      <c r="C21" s="39">
        <v>20102061</v>
      </c>
      <c r="D21" s="39" t="s">
        <v>226</v>
      </c>
      <c r="E21" s="39">
        <v>4</v>
      </c>
      <c r="F21" s="39">
        <v>20101000</v>
      </c>
      <c r="G21" s="39"/>
      <c r="H21" s="39">
        <v>10201006</v>
      </c>
      <c r="I21" s="39">
        <v>20070000</v>
      </c>
      <c r="J21" s="39">
        <v>20070001</v>
      </c>
      <c r="K21" s="39">
        <v>20070002</v>
      </c>
      <c r="L21" s="39">
        <v>20070003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40" customFormat="1">
      <c r="A22" s="39">
        <v>0</v>
      </c>
      <c r="B22" s="39">
        <v>20104001</v>
      </c>
      <c r="C22" s="39">
        <v>20100006</v>
      </c>
      <c r="D22" s="39" t="s">
        <v>221</v>
      </c>
      <c r="E22" s="39">
        <v>4</v>
      </c>
      <c r="F22" s="39">
        <v>20101001</v>
      </c>
      <c r="G22" s="39"/>
      <c r="H22" s="39">
        <v>10201006</v>
      </c>
      <c r="I22" s="39">
        <v>20070004</v>
      </c>
      <c r="J22" s="39">
        <v>20070005</v>
      </c>
      <c r="K22" s="39">
        <v>20070006</v>
      </c>
      <c r="L22" s="39">
        <v>20070007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s="40" customFormat="1">
      <c r="A23" s="39">
        <v>1</v>
      </c>
      <c r="B23" s="39">
        <v>20104002</v>
      </c>
      <c r="C23" s="39">
        <v>20102021</v>
      </c>
      <c r="D23" s="39" t="s">
        <v>225</v>
      </c>
      <c r="E23" s="39">
        <v>4</v>
      </c>
      <c r="F23" s="39">
        <v>20101002</v>
      </c>
      <c r="G23" s="39"/>
      <c r="H23" s="39">
        <v>10201002</v>
      </c>
      <c r="I23" s="39">
        <v>20070008</v>
      </c>
      <c r="J23" s="39">
        <v>20070009</v>
      </c>
      <c r="K23" s="39">
        <v>20070010</v>
      </c>
      <c r="L23" s="39">
        <v>20070011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40" customFormat="1">
      <c r="A24" s="39">
        <v>0</v>
      </c>
      <c r="B24" s="39">
        <v>20104003</v>
      </c>
      <c r="C24" s="39"/>
      <c r="D24" s="39" t="s">
        <v>222</v>
      </c>
      <c r="E24" s="39">
        <v>4</v>
      </c>
      <c r="F24" s="39">
        <v>20101003</v>
      </c>
      <c r="G24" s="39"/>
      <c r="H24" s="39">
        <v>10201002</v>
      </c>
      <c r="I24" s="39">
        <v>20070012</v>
      </c>
      <c r="J24" s="39">
        <v>20070013</v>
      </c>
      <c r="K24" s="39">
        <v>20070014</v>
      </c>
      <c r="L24" s="39">
        <v>20070015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s="40" customFormat="1">
      <c r="A25" s="39">
        <v>0</v>
      </c>
      <c r="B25" s="39">
        <v>20104004</v>
      </c>
      <c r="C25" s="39"/>
      <c r="D25" s="39" t="s">
        <v>223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40" customFormat="1">
      <c r="A26" s="39">
        <v>0</v>
      </c>
      <c r="B26" s="39">
        <v>20104005</v>
      </c>
      <c r="C26" s="39"/>
      <c r="D26" s="39" t="s">
        <v>224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>
      <c r="A27" s="39">
        <v>0</v>
      </c>
      <c r="B27" s="39">
        <v>20104006</v>
      </c>
      <c r="C27" s="39"/>
      <c r="D27" s="39" t="s">
        <v>223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>
      <c r="A28" s="39">
        <v>0</v>
      </c>
      <c r="B28" s="39">
        <v>20104007</v>
      </c>
      <c r="C28" s="39"/>
      <c r="D28" s="39" t="s">
        <v>224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>
      <c r="A29" s="39">
        <v>0</v>
      </c>
      <c r="B29" s="39">
        <v>20104008</v>
      </c>
      <c r="C29" s="39"/>
      <c r="D29" s="39" t="s">
        <v>223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>
      <c r="A30" s="39">
        <v>0</v>
      </c>
      <c r="B30" s="39">
        <v>20104009</v>
      </c>
      <c r="C30" s="39"/>
      <c r="D30" s="39" t="s">
        <v>224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>
      <c r="A31" s="39">
        <v>0</v>
      </c>
      <c r="B31" s="39">
        <v>20104010</v>
      </c>
      <c r="C31" s="39"/>
      <c r="D31" s="39" t="s">
        <v>223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>
      <c r="A32" s="39">
        <v>0</v>
      </c>
      <c r="B32" s="39">
        <v>20104011</v>
      </c>
      <c r="C32" s="39"/>
      <c r="D32" s="39" t="s">
        <v>224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>
      <c r="A33" s="39">
        <v>0</v>
      </c>
      <c r="B33" s="39">
        <v>20104012</v>
      </c>
      <c r="C33" s="39"/>
      <c r="D33" s="39" t="s">
        <v>223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>
      <c r="A34" s="39">
        <v>0</v>
      </c>
      <c r="B34" s="39">
        <v>20104013</v>
      </c>
      <c r="C34" s="39"/>
      <c r="D34" s="39" t="s">
        <v>224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>
      <c r="A35" s="39">
        <v>0</v>
      </c>
      <c r="B35" s="39">
        <v>20104014</v>
      </c>
      <c r="C35" s="39"/>
      <c r="D35" s="39" t="s">
        <v>223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>
      <c r="A36" s="39">
        <v>0</v>
      </c>
      <c r="B36" s="39">
        <v>20104015</v>
      </c>
      <c r="C36" s="39"/>
      <c r="D36" s="39" t="s">
        <v>224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>
      <c r="A37" s="39">
        <v>0</v>
      </c>
      <c r="B37" s="39">
        <v>20104016</v>
      </c>
      <c r="C37" s="39"/>
      <c r="D37" s="39" t="s">
        <v>223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>
      <c r="A38" s="39">
        <v>0</v>
      </c>
      <c r="B38" s="39">
        <v>20104017</v>
      </c>
      <c r="C38" s="39"/>
      <c r="D38" s="39" t="s">
        <v>224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>
      <c r="A39" s="39">
        <v>0</v>
      </c>
      <c r="B39" s="39">
        <v>20104018</v>
      </c>
      <c r="C39" s="39"/>
      <c r="D39" s="39" t="s">
        <v>223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>
      <c r="A40" s="39">
        <v>0</v>
      </c>
      <c r="B40" s="39">
        <v>20104019</v>
      </c>
      <c r="C40" s="39"/>
      <c r="D40" s="39" t="s">
        <v>224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>
      <c r="A41" s="31" t="s">
        <v>0</v>
      </c>
    </row>
  </sheetData>
  <phoneticPr fontId="1" type="noConversion"/>
  <conditionalFormatting sqref="A6:Z6 A12:F13 A11 C11:F11 I11:Z13">
    <cfRule type="expression" dxfId="5" priority="9">
      <formula>$A6=0</formula>
    </cfRule>
  </conditionalFormatting>
  <conditionalFormatting sqref="A15:Z19">
    <cfRule type="expression" dxfId="4" priority="6">
      <formula>$A15=0</formula>
    </cfRule>
  </conditionalFormatting>
  <conditionalFormatting sqref="A24:Z40 A21:B23 D21:Z23">
    <cfRule type="expression" dxfId="3" priority="4">
      <formula>$A21=0</formula>
    </cfRule>
  </conditionalFormatting>
  <conditionalFormatting sqref="C21">
    <cfRule type="expression" dxfId="2" priority="3">
      <formula>$A21=0</formula>
    </cfRule>
  </conditionalFormatting>
  <conditionalFormatting sqref="C23">
    <cfRule type="expression" dxfId="1" priority="2">
      <formula>$A23=0</formula>
    </cfRule>
  </conditionalFormatting>
  <conditionalFormatting sqref="C22">
    <cfRule type="expression" dxfId="0" priority="1">
      <formula>$A22=0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ColWidth="7" defaultRowHeight="21.75"/>
  <cols>
    <col min="1" max="1" width="16.75" style="3" customWidth="1"/>
    <col min="2" max="2" width="12.125" style="3" customWidth="1"/>
    <col min="3" max="3" width="32.125" style="3" customWidth="1"/>
    <col min="4" max="16384" width="7" style="3"/>
  </cols>
  <sheetData>
    <row r="1" spans="1:3">
      <c r="A1" s="10" t="s">
        <v>1</v>
      </c>
      <c r="B1" s="10" t="s">
        <v>2</v>
      </c>
      <c r="C1" s="10" t="s">
        <v>3</v>
      </c>
    </row>
    <row r="2" spans="1:3">
      <c r="A2" s="11">
        <v>43381</v>
      </c>
      <c r="B2" s="8" t="s">
        <v>4</v>
      </c>
      <c r="C2" s="8" t="s">
        <v>5</v>
      </c>
    </row>
    <row r="3" spans="1:3">
      <c r="A3" s="11">
        <v>43388</v>
      </c>
      <c r="B3" s="8" t="s">
        <v>4</v>
      </c>
      <c r="C3" s="8" t="s">
        <v>152</v>
      </c>
    </row>
    <row r="4" spans="1:3">
      <c r="A4" s="11">
        <v>43390</v>
      </c>
      <c r="B4" s="8" t="s">
        <v>4</v>
      </c>
      <c r="C4" s="8" t="s">
        <v>153</v>
      </c>
    </row>
    <row r="5" spans="1:3">
      <c r="A5" s="11">
        <v>43392</v>
      </c>
      <c r="B5" s="8" t="s">
        <v>94</v>
      </c>
      <c r="C5" s="8" t="s">
        <v>155</v>
      </c>
    </row>
    <row r="6" spans="1:3">
      <c r="A6" s="11">
        <v>43404</v>
      </c>
      <c r="B6" s="8" t="s">
        <v>94</v>
      </c>
      <c r="C6" s="8" t="s">
        <v>158</v>
      </c>
    </row>
    <row r="7" spans="1:3">
      <c r="A7" s="11">
        <v>43410</v>
      </c>
      <c r="B7" s="8" t="s">
        <v>94</v>
      </c>
      <c r="C7" s="8" t="s">
        <v>159</v>
      </c>
    </row>
    <row r="8" spans="1:3">
      <c r="A8" s="11">
        <v>43411</v>
      </c>
      <c r="B8" s="8" t="s">
        <v>163</v>
      </c>
      <c r="C8" s="8" t="s">
        <v>164</v>
      </c>
    </row>
    <row r="9" spans="1:3">
      <c r="A9" s="11">
        <v>43446</v>
      </c>
      <c r="B9" s="8" t="s">
        <v>163</v>
      </c>
      <c r="C9" s="27" t="s">
        <v>187</v>
      </c>
    </row>
    <row r="10" spans="1:3" ht="43.5">
      <c r="A10" s="11">
        <v>43451</v>
      </c>
      <c r="B10" s="8" t="s">
        <v>94</v>
      </c>
      <c r="C10" s="27" t="s">
        <v>193</v>
      </c>
    </row>
    <row r="11" spans="1:3" ht="87">
      <c r="A11" s="11">
        <v>43494</v>
      </c>
      <c r="B11" s="8" t="s">
        <v>94</v>
      </c>
      <c r="C11" s="27" t="s">
        <v>202</v>
      </c>
    </row>
    <row r="12" spans="1:3" ht="43.5">
      <c r="A12" s="11">
        <v>43552</v>
      </c>
      <c r="B12" s="8" t="s">
        <v>94</v>
      </c>
      <c r="C12" s="27" t="s">
        <v>211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H32" sqref="H32"/>
    </sheetView>
  </sheetViews>
  <sheetFormatPr defaultColWidth="7" defaultRowHeight="21.75"/>
  <cols>
    <col min="1" max="1" width="0.875" style="3" customWidth="1"/>
    <col min="2" max="2" width="11.625" style="3" customWidth="1"/>
    <col min="3" max="3" width="0.375" style="3" customWidth="1"/>
    <col min="4" max="4" width="69.375" style="3" customWidth="1"/>
    <col min="5" max="5" width="13.125" style="3" customWidth="1"/>
    <col min="6" max="6" width="0.875" style="3" customWidth="1"/>
    <col min="7" max="16384" width="7" style="3"/>
  </cols>
  <sheetData>
    <row r="1" spans="1:6" ht="5.0999999999999996" customHeight="1" thickBot="1">
      <c r="A1" s="51"/>
      <c r="B1" s="51"/>
      <c r="C1" s="51"/>
      <c r="D1" s="52"/>
      <c r="E1" s="12"/>
      <c r="F1" s="53"/>
    </row>
    <row r="2" spans="1:6" ht="22.5" thickBot="1">
      <c r="A2" s="13"/>
      <c r="B2" s="14" t="s">
        <v>6</v>
      </c>
      <c r="C2" s="15"/>
      <c r="D2" s="16" t="s">
        <v>7</v>
      </c>
      <c r="E2" s="2" t="s">
        <v>8</v>
      </c>
      <c r="F2" s="52"/>
    </row>
    <row r="3" spans="1:6">
      <c r="A3" s="17"/>
      <c r="B3" s="4" t="s">
        <v>9</v>
      </c>
      <c r="C3" s="18"/>
      <c r="D3" s="19" t="s">
        <v>10</v>
      </c>
      <c r="E3" s="6"/>
      <c r="F3" s="53"/>
    </row>
    <row r="4" spans="1:6">
      <c r="A4" s="17"/>
      <c r="B4" s="5" t="s">
        <v>11</v>
      </c>
      <c r="C4" s="18"/>
      <c r="D4" s="20" t="s">
        <v>12</v>
      </c>
      <c r="E4" s="6"/>
      <c r="F4" s="53"/>
    </row>
    <row r="5" spans="1:6" ht="22.5" thickBot="1">
      <c r="A5" s="17"/>
      <c r="B5" s="1"/>
      <c r="C5" s="18"/>
      <c r="D5" s="7" t="s">
        <v>13</v>
      </c>
      <c r="E5" s="6"/>
      <c r="F5" s="53"/>
    </row>
    <row r="6" spans="1:6">
      <c r="A6" s="17"/>
      <c r="B6" s="4">
        <v>1</v>
      </c>
      <c r="C6" s="21"/>
      <c r="D6" s="22" t="s">
        <v>14</v>
      </c>
      <c r="E6" s="6"/>
      <c r="F6" s="53"/>
    </row>
    <row r="7" spans="1:6">
      <c r="A7" s="17"/>
      <c r="B7" s="23">
        <v>0</v>
      </c>
      <c r="C7" s="21"/>
      <c r="D7" s="24" t="s">
        <v>15</v>
      </c>
      <c r="E7" s="6"/>
      <c r="F7" s="53"/>
    </row>
    <row r="8" spans="1:6">
      <c r="A8" s="52"/>
      <c r="B8" s="22">
        <v>1</v>
      </c>
      <c r="C8" s="21"/>
      <c r="D8" s="22" t="s">
        <v>16</v>
      </c>
      <c r="E8" s="6"/>
      <c r="F8" s="53"/>
    </row>
    <row r="9" spans="1:6">
      <c r="A9" s="52"/>
      <c r="B9" s="9" t="s">
        <v>8</v>
      </c>
      <c r="C9" s="22"/>
      <c r="D9" s="6"/>
      <c r="E9" s="6"/>
      <c r="F9" s="53"/>
    </row>
    <row r="10" spans="1:6" ht="5.0999999999999996" customHeight="1">
      <c r="A10" s="55"/>
      <c r="B10" s="56"/>
      <c r="C10" s="56"/>
      <c r="D10" s="57"/>
      <c r="E10" s="25"/>
      <c r="F10" s="54"/>
    </row>
    <row r="11" spans="1:6">
      <c r="A11" s="18"/>
      <c r="E11" s="18"/>
      <c r="F11" s="18"/>
    </row>
    <row r="12" spans="1:6">
      <c r="A12" s="18"/>
      <c r="B12" s="3" t="s">
        <v>17</v>
      </c>
      <c r="E12" s="18"/>
      <c r="F12" s="18"/>
    </row>
    <row r="13" spans="1:6">
      <c r="A13" s="18"/>
      <c r="C13" s="3" t="s">
        <v>18</v>
      </c>
      <c r="E13" s="18"/>
      <c r="F13" s="18"/>
    </row>
    <row r="14" spans="1:6">
      <c r="C14" s="3" t="s">
        <v>19</v>
      </c>
    </row>
    <row r="15" spans="1:6">
      <c r="C15" s="3" t="s">
        <v>20</v>
      </c>
    </row>
    <row r="16" spans="1:6">
      <c r="C16" s="3" t="s">
        <v>21</v>
      </c>
    </row>
    <row r="17" spans="2:3">
      <c r="C17" s="3" t="s">
        <v>22</v>
      </c>
    </row>
    <row r="19" spans="2:3">
      <c r="B19" s="3" t="s">
        <v>23</v>
      </c>
    </row>
    <row r="20" spans="2:3">
      <c r="C20" s="3" t="s">
        <v>24</v>
      </c>
    </row>
    <row r="21" spans="2:3">
      <c r="C21" s="3" t="s">
        <v>25</v>
      </c>
    </row>
    <row r="23" spans="2:3">
      <c r="B23" s="3" t="s">
        <v>26</v>
      </c>
    </row>
    <row r="25" spans="2:3">
      <c r="B25" s="3" t="s">
        <v>27</v>
      </c>
    </row>
    <row r="26" spans="2:3">
      <c r="C26" s="3" t="s">
        <v>28</v>
      </c>
    </row>
    <row r="28" spans="2:3">
      <c r="B28" s="3" t="s">
        <v>29</v>
      </c>
    </row>
    <row r="30" spans="2:3">
      <c r="B30" s="3" t="s">
        <v>30</v>
      </c>
    </row>
    <row r="32" spans="2:3">
      <c r="B32" s="3" t="s">
        <v>31</v>
      </c>
    </row>
    <row r="34" spans="2:2">
      <c r="B34" s="3" t="s">
        <v>32</v>
      </c>
    </row>
    <row r="36" spans="2:2">
      <c r="B36" s="28" t="s">
        <v>150</v>
      </c>
    </row>
    <row r="37" spans="2:2">
      <c r="B37" s="28"/>
    </row>
    <row r="38" spans="2:2">
      <c r="B38" s="28" t="s">
        <v>151</v>
      </c>
    </row>
  </sheetData>
  <mergeCells count="4">
    <mergeCell ref="A1:D1"/>
    <mergeCell ref="F1:F10"/>
    <mergeCell ref="A8:A9"/>
    <mergeCell ref="A10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81" zoomScaleNormal="8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7" defaultRowHeight="21.75"/>
  <cols>
    <col min="1" max="1" width="19.125" style="3" customWidth="1"/>
    <col min="2" max="2" width="13.875" style="3" customWidth="1"/>
    <col min="3" max="3" width="48.125" style="3" customWidth="1"/>
    <col min="4" max="4" width="33.375" style="3" customWidth="1"/>
    <col min="5" max="6" width="36.875" style="3" customWidth="1"/>
    <col min="7" max="16384" width="7" style="3"/>
  </cols>
  <sheetData>
    <row r="1" spans="1:4">
      <c r="A1" s="10" t="s">
        <v>44</v>
      </c>
      <c r="B1" s="10" t="s">
        <v>45</v>
      </c>
      <c r="C1" s="10" t="s">
        <v>46</v>
      </c>
      <c r="D1" s="10" t="s">
        <v>47</v>
      </c>
    </row>
    <row r="2" spans="1:4">
      <c r="A2" s="8" t="s">
        <v>48</v>
      </c>
      <c r="B2" s="8" t="s">
        <v>49</v>
      </c>
      <c r="C2" s="8" t="s">
        <v>50</v>
      </c>
      <c r="D2" s="26" t="s">
        <v>51</v>
      </c>
    </row>
    <row r="3" spans="1:4">
      <c r="A3" s="8"/>
      <c r="B3" s="8" t="s">
        <v>49</v>
      </c>
      <c r="C3" s="8" t="s">
        <v>52</v>
      </c>
      <c r="D3" s="26" t="s">
        <v>53</v>
      </c>
    </row>
    <row r="4" spans="1:4">
      <c r="A4" s="8"/>
      <c r="B4" s="8" t="s">
        <v>49</v>
      </c>
      <c r="C4" s="8" t="s">
        <v>54</v>
      </c>
      <c r="D4" s="26" t="s">
        <v>55</v>
      </c>
    </row>
    <row r="5" spans="1:4">
      <c r="A5" s="8"/>
      <c r="B5" s="8" t="s">
        <v>49</v>
      </c>
      <c r="C5" s="8" t="s">
        <v>56</v>
      </c>
      <c r="D5" s="26" t="s">
        <v>148</v>
      </c>
    </row>
    <row r="6" spans="1:4">
      <c r="A6" s="8"/>
      <c r="B6" s="8" t="s">
        <v>49</v>
      </c>
      <c r="C6" s="8" t="s">
        <v>58</v>
      </c>
      <c r="D6" s="26" t="s">
        <v>59</v>
      </c>
    </row>
    <row r="7" spans="1:4">
      <c r="A7" s="8"/>
      <c r="B7" s="8" t="s">
        <v>49</v>
      </c>
      <c r="C7" s="8" t="s">
        <v>60</v>
      </c>
      <c r="D7" s="26" t="s">
        <v>61</v>
      </c>
    </row>
    <row r="8" spans="1:4">
      <c r="A8" s="8"/>
      <c r="B8" s="8" t="s">
        <v>49</v>
      </c>
      <c r="C8" s="8" t="s">
        <v>62</v>
      </c>
      <c r="D8" s="26" t="s">
        <v>63</v>
      </c>
    </row>
    <row r="9" spans="1:4">
      <c r="A9" s="8"/>
      <c r="B9" s="8" t="s">
        <v>49</v>
      </c>
      <c r="C9" s="8" t="s">
        <v>64</v>
      </c>
      <c r="D9" s="26" t="s">
        <v>65</v>
      </c>
    </row>
    <row r="10" spans="1:4">
      <c r="A10" s="8" t="s">
        <v>66</v>
      </c>
      <c r="B10" s="8" t="s">
        <v>49</v>
      </c>
      <c r="C10" s="8" t="s">
        <v>67</v>
      </c>
      <c r="D10" s="8"/>
    </row>
    <row r="12" spans="1:4">
      <c r="A12" s="10" t="s">
        <v>68</v>
      </c>
      <c r="B12" s="10" t="s">
        <v>45</v>
      </c>
      <c r="C12" s="10" t="s">
        <v>46</v>
      </c>
      <c r="D12" s="10" t="s">
        <v>69</v>
      </c>
    </row>
    <row r="13" spans="1:4">
      <c r="A13" s="8" t="s">
        <v>70</v>
      </c>
      <c r="B13" s="8" t="s">
        <v>71</v>
      </c>
      <c r="C13" s="8" t="s">
        <v>72</v>
      </c>
      <c r="D13" s="26" t="s">
        <v>73</v>
      </c>
    </row>
    <row r="14" spans="1:4">
      <c r="A14" s="8" t="s">
        <v>74</v>
      </c>
      <c r="B14" s="8" t="s">
        <v>71</v>
      </c>
      <c r="C14" s="8" t="s">
        <v>75</v>
      </c>
      <c r="D14" s="26" t="s">
        <v>76</v>
      </c>
    </row>
    <row r="15" spans="1:4">
      <c r="A15" s="8" t="s">
        <v>77</v>
      </c>
      <c r="B15" s="8" t="s">
        <v>71</v>
      </c>
      <c r="C15" s="8" t="s">
        <v>78</v>
      </c>
      <c r="D15" s="26" t="s">
        <v>53</v>
      </c>
    </row>
    <row r="16" spans="1:4">
      <c r="A16" s="8" t="s">
        <v>79</v>
      </c>
      <c r="B16" s="8" t="s">
        <v>71</v>
      </c>
      <c r="C16" s="8" t="s">
        <v>80</v>
      </c>
      <c r="D16" s="26" t="s">
        <v>55</v>
      </c>
    </row>
    <row r="17" spans="1:4">
      <c r="A17" s="8" t="s">
        <v>81</v>
      </c>
      <c r="B17" s="8" t="s">
        <v>71</v>
      </c>
      <c r="C17" s="8" t="s">
        <v>82</v>
      </c>
      <c r="D17" s="26" t="s">
        <v>83</v>
      </c>
    </row>
    <row r="18" spans="1:4">
      <c r="A18" s="8" t="s">
        <v>84</v>
      </c>
      <c r="B18" s="8" t="s">
        <v>71</v>
      </c>
      <c r="C18" s="8" t="s">
        <v>85</v>
      </c>
      <c r="D18" s="26" t="s">
        <v>86</v>
      </c>
    </row>
    <row r="19" spans="1:4">
      <c r="A19" s="8" t="s">
        <v>144</v>
      </c>
      <c r="B19" s="8" t="s">
        <v>71</v>
      </c>
      <c r="C19" s="8" t="s">
        <v>87</v>
      </c>
      <c r="D19" s="26" t="s">
        <v>88</v>
      </c>
    </row>
    <row r="20" spans="1:4">
      <c r="A20" s="8" t="s">
        <v>89</v>
      </c>
      <c r="B20" s="8" t="s">
        <v>71</v>
      </c>
      <c r="C20" s="8" t="s">
        <v>90</v>
      </c>
      <c r="D20" s="26" t="s">
        <v>91</v>
      </c>
    </row>
    <row r="22" spans="1:4">
      <c r="A22" s="10" t="s">
        <v>92</v>
      </c>
      <c r="B22" s="10" t="s">
        <v>45</v>
      </c>
      <c r="C22" s="10" t="s">
        <v>46</v>
      </c>
      <c r="D22" s="10" t="s">
        <v>69</v>
      </c>
    </row>
    <row r="23" spans="1:4">
      <c r="A23" s="8" t="s">
        <v>93</v>
      </c>
      <c r="B23" s="8" t="s">
        <v>94</v>
      </c>
      <c r="C23" s="8" t="s">
        <v>95</v>
      </c>
      <c r="D23" s="26" t="s">
        <v>57</v>
      </c>
    </row>
    <row r="24" spans="1:4">
      <c r="A24" s="8" t="s">
        <v>96</v>
      </c>
      <c r="B24" s="8" t="s">
        <v>94</v>
      </c>
      <c r="C24" s="8" t="s">
        <v>97</v>
      </c>
      <c r="D24" s="26" t="s">
        <v>98</v>
      </c>
    </row>
    <row r="25" spans="1:4">
      <c r="A25" s="8" t="s">
        <v>99</v>
      </c>
      <c r="B25" s="8" t="s">
        <v>94</v>
      </c>
      <c r="C25" s="8" t="s">
        <v>100</v>
      </c>
      <c r="D25" s="26" t="s">
        <v>101</v>
      </c>
    </row>
    <row r="26" spans="1:4">
      <c r="A26" s="27" t="s">
        <v>102</v>
      </c>
      <c r="B26" s="8" t="s">
        <v>94</v>
      </c>
      <c r="C26" s="8" t="s">
        <v>103</v>
      </c>
      <c r="D26" s="26" t="s">
        <v>104</v>
      </c>
    </row>
    <row r="27" spans="1:4">
      <c r="A27" s="8" t="s">
        <v>105</v>
      </c>
      <c r="B27" s="8" t="s">
        <v>94</v>
      </c>
      <c r="C27" s="8" t="s">
        <v>106</v>
      </c>
      <c r="D27" s="26" t="s">
        <v>107</v>
      </c>
    </row>
    <row r="28" spans="1:4">
      <c r="A28" s="8" t="s">
        <v>108</v>
      </c>
      <c r="B28" s="8" t="s">
        <v>94</v>
      </c>
      <c r="C28" s="8" t="s">
        <v>109</v>
      </c>
      <c r="D28" s="26" t="s">
        <v>110</v>
      </c>
    </row>
    <row r="29" spans="1:4">
      <c r="A29" s="8" t="s">
        <v>111</v>
      </c>
      <c r="B29" s="8" t="s">
        <v>94</v>
      </c>
      <c r="C29" s="8" t="s">
        <v>112</v>
      </c>
      <c r="D29" s="8"/>
    </row>
    <row r="31" spans="1:4">
      <c r="A31" s="10" t="s">
        <v>113</v>
      </c>
      <c r="B31" s="10" t="s">
        <v>45</v>
      </c>
      <c r="C31" s="10" t="s">
        <v>46</v>
      </c>
      <c r="D31" s="10" t="s">
        <v>69</v>
      </c>
    </row>
    <row r="32" spans="1:4">
      <c r="A32" s="8" t="s">
        <v>145</v>
      </c>
      <c r="B32" s="8" t="s">
        <v>114</v>
      </c>
      <c r="C32" s="8" t="s">
        <v>115</v>
      </c>
      <c r="D32" s="26" t="s">
        <v>146</v>
      </c>
    </row>
    <row r="33" spans="1:4">
      <c r="A33" s="8" t="s">
        <v>116</v>
      </c>
      <c r="B33" s="8" t="s">
        <v>114</v>
      </c>
      <c r="C33" s="8" t="s">
        <v>117</v>
      </c>
      <c r="D33" s="26" t="s">
        <v>147</v>
      </c>
    </row>
    <row r="34" spans="1:4">
      <c r="A34" s="8" t="s">
        <v>149</v>
      </c>
      <c r="B34" s="8" t="s">
        <v>114</v>
      </c>
      <c r="C34" s="8" t="s">
        <v>118</v>
      </c>
      <c r="D34" s="26" t="s">
        <v>119</v>
      </c>
    </row>
    <row r="35" spans="1:4">
      <c r="A35" s="8" t="s">
        <v>120</v>
      </c>
      <c r="B35" s="8" t="s">
        <v>114</v>
      </c>
      <c r="C35" s="8" t="s">
        <v>121</v>
      </c>
      <c r="D35" s="26" t="s">
        <v>122</v>
      </c>
    </row>
    <row r="36" spans="1:4">
      <c r="A36" s="8" t="s">
        <v>123</v>
      </c>
      <c r="B36" s="8" t="s">
        <v>114</v>
      </c>
      <c r="C36" s="8" t="s">
        <v>124</v>
      </c>
      <c r="D36" s="26" t="s">
        <v>125</v>
      </c>
    </row>
    <row r="37" spans="1:4">
      <c r="A37" s="8" t="s">
        <v>126</v>
      </c>
      <c r="B37" s="8" t="s">
        <v>114</v>
      </c>
      <c r="C37" s="8" t="s">
        <v>127</v>
      </c>
      <c r="D37" s="26" t="s">
        <v>128</v>
      </c>
    </row>
    <row r="38" spans="1:4">
      <c r="A38" s="8" t="s">
        <v>129</v>
      </c>
      <c r="B38" s="8" t="s">
        <v>114</v>
      </c>
      <c r="C38" s="8" t="s">
        <v>130</v>
      </c>
      <c r="D38" s="26" t="s">
        <v>131</v>
      </c>
    </row>
    <row r="39" spans="1:4">
      <c r="A39" s="8" t="s">
        <v>132</v>
      </c>
      <c r="B39" s="8" t="s">
        <v>114</v>
      </c>
      <c r="C39" s="8" t="s">
        <v>133</v>
      </c>
      <c r="D39" s="26" t="s">
        <v>134</v>
      </c>
    </row>
    <row r="40" spans="1:4">
      <c r="A40" s="8" t="s">
        <v>135</v>
      </c>
      <c r="B40" s="8" t="s">
        <v>114</v>
      </c>
      <c r="C40" s="8" t="s">
        <v>136</v>
      </c>
      <c r="D40" s="26" t="s">
        <v>137</v>
      </c>
    </row>
    <row r="41" spans="1:4">
      <c r="A41" s="8" t="s">
        <v>138</v>
      </c>
      <c r="B41" s="8" t="s">
        <v>114</v>
      </c>
      <c r="C41" s="8" t="s">
        <v>139</v>
      </c>
      <c r="D41" s="26" t="s">
        <v>140</v>
      </c>
    </row>
    <row r="42" spans="1:4">
      <c r="A42" s="8" t="s">
        <v>141</v>
      </c>
      <c r="B42" s="8" t="s">
        <v>114</v>
      </c>
      <c r="C42" s="8" t="s">
        <v>142</v>
      </c>
      <c r="D42" s="26" t="s">
        <v>143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2018-10-01T03:23:06Z</dcterms:created>
  <dcterms:modified xsi:type="dcterms:W3CDTF">2019-05-28T03:35:23Z</dcterms:modified>
</cp:coreProperties>
</file>