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10" windowHeight="5940"/>
  </bookViews>
  <sheets>
    <sheet name="程式讀取頁" sheetId="1" r:id="rId1"/>
    <sheet name="工作表1" sheetId="4" r:id="rId2"/>
    <sheet name="更新歷程-必保留此頁" sheetId="2" r:id="rId3"/>
    <sheet name="表格製作提醒-必保留此頁" sheetId="3" r:id="rId4"/>
  </sheets>
  <definedNames>
    <definedName name="_xlnm._FilterDatabase" localSheetId="0" hidden="1">程式讀取頁!$B$4:$F$4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0" i="1"/>
  <c r="H19" i="1"/>
  <c r="H18" i="1"/>
  <c r="H16" i="1"/>
  <c r="H15" i="1"/>
  <c r="H14" i="1"/>
  <c r="H12" i="1"/>
  <c r="H11" i="1"/>
  <c r="H10" i="1"/>
  <c r="H8" i="1"/>
  <c r="H7" i="1"/>
  <c r="H6" i="1"/>
</calcChain>
</file>

<file path=xl/sharedStrings.xml><?xml version="1.0" encoding="utf-8"?>
<sst xmlns="http://schemas.openxmlformats.org/spreadsheetml/2006/main" count="135" uniqueCount="106">
  <si>
    <t>EndOfFile</t>
    <phoneticPr fontId="5" type="noConversion"/>
  </si>
  <si>
    <t>DWORD</t>
    <phoneticPr fontId="5" type="noConversion"/>
  </si>
  <si>
    <t>日期</t>
    <phoneticPr fontId="5" type="noConversion"/>
  </si>
  <si>
    <t>填表人</t>
    <phoneticPr fontId="5" type="noConversion"/>
  </si>
  <si>
    <t>說明</t>
    <phoneticPr fontId="5" type="noConversion"/>
  </si>
  <si>
    <t>米莉</t>
    <phoneticPr fontId="5" type="noConversion"/>
  </si>
  <si>
    <t>Question表建立</t>
    <phoneticPr fontId="5" type="noConversion"/>
  </si>
  <si>
    <t xml:space="preserve"> 2018/10/19</t>
    <phoneticPr fontId="5" type="noConversion"/>
  </si>
  <si>
    <t>本條</t>
    <phoneticPr fontId="5" type="noConversion"/>
  </si>
  <si>
    <t>欄位定義與規則提示，由負責表格企劃填寫</t>
    <phoneticPr fontId="5" type="noConversion"/>
  </si>
  <si>
    <t>EndOfFile</t>
    <phoneticPr fontId="5" type="noConversion"/>
  </si>
  <si>
    <t>有1則讀</t>
    <phoneticPr fontId="5" type="noConversion"/>
  </si>
  <si>
    <t>程式讀檔字串，由程式填寫，英文字</t>
    <phoneticPr fontId="5" type="noConversion"/>
  </si>
  <si>
    <t>填0則不讀</t>
    <phoneticPr fontId="5" type="noConversion"/>
  </si>
  <si>
    <t>資料型態，由程式填寫，英文字</t>
    <phoneticPr fontId="5" type="noConversion"/>
  </si>
  <si>
    <t>匯出目標Client/Server，共同討論後填寫為C/S/CS，大寫</t>
    <phoneticPr fontId="5" type="noConversion"/>
  </si>
  <si>
    <t>本條之第一格的資料</t>
    <phoneticPr fontId="5" type="noConversion"/>
  </si>
  <si>
    <t>本條之第二格的資料，此為不開放</t>
    <phoneticPr fontId="5" type="noConversion"/>
  </si>
  <si>
    <t>本條之第三格的資料</t>
    <phoneticPr fontId="5" type="noConversion"/>
  </si>
  <si>
    <t>1.表格注意事項</t>
    <phoneticPr fontId="5" type="noConversion"/>
  </si>
  <si>
    <t>1-1.首列：中文字，欄位定義與規則提示，由負責表格企劃填寫，程式不讀此列。</t>
    <phoneticPr fontId="5" type="noConversion"/>
  </si>
  <si>
    <t>1-2.第二列：英文字，程式讀檔定義字串，由程式填寫。</t>
    <phoneticPr fontId="5" type="noConversion"/>
  </si>
  <si>
    <t>1-3.第三列：英文字，資料型態，程式讀取。</t>
    <phoneticPr fontId="5" type="noConversion"/>
  </si>
  <si>
    <t>1-4.第四列：英文字，匯出目標Client/Server，共同討論後填寫為英文字大寫C/S/CS，程式讀取。</t>
    <phoneticPr fontId="5" type="noConversion"/>
  </si>
  <si>
    <t>1-5.第一條：功能「開啟」填1、「關閉」填0。</t>
    <phoneticPr fontId="5" type="noConversion"/>
  </si>
  <si>
    <t>2.編碼規則：8位數</t>
    <phoneticPr fontId="5" type="noConversion"/>
  </si>
  <si>
    <t>2-1.前三碼，類別顯示。</t>
    <phoneticPr fontId="5" type="noConversion"/>
  </si>
  <si>
    <t>2-2.後五碼，依照該系統需求各自定義。</t>
    <phoneticPr fontId="5" type="noConversion"/>
  </si>
  <si>
    <t>3.語言檔獨立編碼：8位數</t>
    <phoneticPr fontId="5" type="noConversion"/>
  </si>
  <si>
    <t>4.Excel頁籤讀取默認為「第一頁」</t>
  </si>
  <si>
    <t>4-1.後續其它頁籤可放企劃案、相關規格、備註、注意事項...等</t>
    <phoneticPr fontId="5" type="noConversion"/>
  </si>
  <si>
    <t>5.格子內可以直接填寫「算式」，而「算式內參數」限制只有讀檔頁面裡的資料。</t>
    <phoneticPr fontId="5" type="noConversion"/>
  </si>
  <si>
    <t>6.不可合併格。</t>
    <phoneticPr fontId="5" type="noConversion"/>
  </si>
  <si>
    <t>7.表格命名時，單字字首一律大寫，可以多單字組成。</t>
    <phoneticPr fontId="5" type="noConversion"/>
  </si>
  <si>
    <t>8.表格內GID不可重複。</t>
    <phoneticPr fontId="5" type="noConversion"/>
  </si>
  <si>
    <t>9.EndOfFile必填。</t>
    <phoneticPr fontId="5" type="noConversion"/>
  </si>
  <si>
    <t>10.欄位內，以數字代表種類時，要從1開始編輯；0統一代表「不使用」</t>
    <phoneticPr fontId="5" type="noConversion"/>
  </si>
  <si>
    <t>獲得數量</t>
    <phoneticPr fontId="5" type="noConversion"/>
  </si>
  <si>
    <t>獲得道具ID</t>
    <phoneticPr fontId="5" type="noConversion"/>
  </si>
  <si>
    <t>BYTE</t>
    <phoneticPr fontId="9" type="noConversion"/>
  </si>
  <si>
    <t>Quentity</t>
    <phoneticPr fontId="5" type="noConversion"/>
  </si>
  <si>
    <t>ItemId</t>
    <phoneticPr fontId="5" type="noConversion"/>
  </si>
  <si>
    <t>S</t>
    <phoneticPr fontId="5" type="noConversion"/>
  </si>
  <si>
    <t>WORD</t>
    <phoneticPr fontId="5" type="noConversion"/>
  </si>
  <si>
    <t>哪個選項(1or2or3)
(若序是00此欄填0)</t>
    <phoneticPr fontId="5" type="noConversion"/>
  </si>
  <si>
    <t>Select</t>
    <phoneticPr fontId="5" type="noConversion"/>
  </si>
  <si>
    <t>關0/開1/測試2</t>
    <phoneticPr fontId="5" type="noConversion"/>
  </si>
  <si>
    <t>Scott</t>
    <phoneticPr fontId="5" type="noConversion"/>
  </si>
  <si>
    <t>刪除測試區間，新增測試種類</t>
    <phoneticPr fontId="9" type="noConversion"/>
  </si>
  <si>
    <r>
      <t>20000101</t>
    </r>
    <r>
      <rPr>
        <sz val="12"/>
        <color theme="1"/>
        <rFont val="微軟正黑體"/>
        <family val="2"/>
        <charset val="136"/>
      </rPr>
      <t>0</t>
    </r>
    <phoneticPr fontId="5" type="noConversion"/>
  </si>
  <si>
    <t>劇情關卡給獎流程</t>
    <phoneticPr fontId="5" type="noConversion"/>
  </si>
  <si>
    <t>1.編號填寫規範</t>
    <phoneticPr fontId="5" type="noConversion"/>
  </si>
  <si>
    <t>流水號1碼</t>
  </si>
  <si>
    <t>StageID</t>
  </si>
  <si>
    <t>必給</t>
    <phoneticPr fontId="5" type="noConversion"/>
  </si>
  <si>
    <t>問題1</t>
    <phoneticPr fontId="5" type="noConversion"/>
  </si>
  <si>
    <t>問題2</t>
    <phoneticPr fontId="5" type="noConversion"/>
  </si>
  <si>
    <t>問題3</t>
    <phoneticPr fontId="5" type="noConversion"/>
  </si>
  <si>
    <t>選項</t>
    <phoneticPr fontId="5" type="noConversion"/>
  </si>
  <si>
    <t>1～3</t>
    <phoneticPr fontId="5" type="noConversion"/>
  </si>
  <si>
    <t>200001030</t>
    <phoneticPr fontId="5" type="noConversion"/>
  </si>
  <si>
    <t>200001050</t>
    <phoneticPr fontId="5" type="noConversion"/>
  </si>
  <si>
    <t>200001070</t>
    <phoneticPr fontId="5" type="noConversion"/>
  </si>
  <si>
    <t>200001090</t>
    <phoneticPr fontId="5" type="noConversion"/>
  </si>
  <si>
    <t>200001100</t>
    <phoneticPr fontId="5" type="noConversion"/>
  </si>
  <si>
    <t>200001040</t>
    <phoneticPr fontId="5" type="noConversion"/>
  </si>
  <si>
    <t>stageid+流水號1碼 共9碼
一關最多到3個問題
劇情Flag編號
(若是玩該關一定會獲得的序填0)</t>
    <phoneticPr fontId="5" type="noConversion"/>
  </si>
  <si>
    <t>娜塔莉</t>
    <phoneticPr fontId="5" type="noConversion"/>
  </si>
  <si>
    <t>CS</t>
    <phoneticPr fontId="5" type="noConversion"/>
  </si>
  <si>
    <t>QuestGroup</t>
    <phoneticPr fontId="5" type="noConversion"/>
  </si>
  <si>
    <t>QuestGroup欄位程式讀取端更動，CS都讀</t>
    <phoneticPr fontId="9" type="noConversion"/>
  </si>
  <si>
    <t>S</t>
    <phoneticPr fontId="5" type="noConversion"/>
  </si>
  <si>
    <t>看選項體驗偏向作成什麼感覺的</t>
  </si>
  <si>
    <t>唯一正解 (難度高)：4、6、10</t>
  </si>
  <si>
    <t>一個誤區 (難度中)：4、7、9</t>
  </si>
  <si>
    <t>任意隨便選 (難度低)：4、5、6</t>
  </si>
  <si>
    <t>明峰說20190523</t>
    <phoneticPr fontId="5" type="noConversion"/>
  </si>
  <si>
    <t>巴特婁‧瓦爾迦斯的溫度</t>
  </si>
  <si>
    <t>霍伯特‧海爾的溫度</t>
  </si>
  <si>
    <t>大倉海斗的溫度</t>
  </si>
  <si>
    <t>滝崎連恩的溫度</t>
  </si>
  <si>
    <t>洛斯‧佛德里克的溫度</t>
  </si>
  <si>
    <t>尚的溫度</t>
  </si>
  <si>
    <t>娜塔莉‧埃文斯的溫度</t>
  </si>
  <si>
    <t>葛麗葉的溫度</t>
  </si>
  <si>
    <t>蘭廷的溫度</t>
  </si>
  <si>
    <t>巴特婁</t>
    <phoneticPr fontId="5" type="noConversion"/>
  </si>
  <si>
    <t>海斗</t>
  </si>
  <si>
    <t>連恩</t>
  </si>
  <si>
    <t>洛斯</t>
  </si>
  <si>
    <t>尚</t>
  </si>
  <si>
    <t>巴特婁摟住奇米</t>
  </si>
  <si>
    <t>巴特婁保護奇米</t>
  </si>
  <si>
    <t>海斗追貓</t>
  </si>
  <si>
    <t>連恩（睡蓮）睡著</t>
  </si>
  <si>
    <t>洛斯演奏圖</t>
  </si>
  <si>
    <t>負傷的尚</t>
  </si>
  <si>
    <t>下面填在Sequence</t>
    <phoneticPr fontId="5" type="noConversion"/>
  </si>
  <si>
    <t>規則</t>
    <phoneticPr fontId="5" type="noConversion"/>
  </si>
  <si>
    <t>1.此表獎勵只給首次。</t>
    <phoneticPr fontId="5" type="noConversion"/>
  </si>
  <si>
    <t>2.NPC取得與好感給予不可在同一節，必須先給NPC。</t>
    <phoneticPr fontId="5" type="noConversion"/>
  </si>
  <si>
    <t>3.好感數值給予規則如下</t>
    <phoneticPr fontId="5" type="noConversion"/>
  </si>
  <si>
    <t>1.娜塔莉、海斗29號版本出遊測試用，避免重複取得，此表先將兩隻開關填為0</t>
    <phoneticPr fontId="5" type="noConversion"/>
  </si>
  <si>
    <t>注意事項</t>
    <phoneticPr fontId="5" type="noConversion"/>
  </si>
  <si>
    <t>好感道具編號</t>
    <phoneticPr fontId="5" type="noConversion"/>
  </si>
  <si>
    <t>2.m2後討論一下給獎勵指令是否不需填寫數量，請程式自行抓流水碼，不然若有數值調整，需配合調整的工程浩大又容易遺漏。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</si>
</sst>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5"/>
      <color rgb="FFFF0000"/>
      <name val="微软雅黑"/>
      <family val="2"/>
      <charset val="134"/>
    </font>
    <font>
      <sz val="9"/>
      <name val="Wawati TC"/>
      <family val="3"/>
      <charset val="136"/>
    </font>
    <font>
      <sz val="15"/>
      <color theme="0"/>
      <name val="微软雅黑"/>
      <family val="2"/>
      <charset val="134"/>
    </font>
    <font>
      <sz val="15"/>
      <color rgb="FF00000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0"/>
      <color rgb="FF000000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0" fillId="0" borderId="0"/>
  </cellStyleXfs>
  <cellXfs count="69">
    <xf numFmtId="0" fontId="0" fillId="0" borderId="0" xfId="0"/>
    <xf numFmtId="0" fontId="4" fillId="0" borderId="1" xfId="0" applyFont="1" applyFill="1" applyBorder="1"/>
    <xf numFmtId="0" fontId="6" fillId="2" borderId="3" xfId="0" applyFont="1" applyFill="1" applyBorder="1"/>
    <xf numFmtId="14" fontId="7" fillId="6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/>
    <xf numFmtId="0" fontId="7" fillId="7" borderId="4" xfId="0" applyFont="1" applyFill="1" applyBorder="1" applyAlignment="1">
      <alignment horizontal="center"/>
    </xf>
    <xf numFmtId="0" fontId="7" fillId="0" borderId="3" xfId="0" applyFont="1" applyBorder="1"/>
    <xf numFmtId="0" fontId="7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6" fillId="8" borderId="8" xfId="0" applyFont="1" applyFill="1" applyBorder="1"/>
    <xf numFmtId="0" fontId="7" fillId="7" borderId="5" xfId="0" applyFont="1" applyFill="1" applyBorder="1" applyAlignment="1">
      <alignment horizontal="center"/>
    </xf>
    <xf numFmtId="0" fontId="7" fillId="0" borderId="9" xfId="0" applyFont="1" applyFill="1" applyBorder="1"/>
    <xf numFmtId="0" fontId="7" fillId="0" borderId="10" xfId="0" applyFont="1" applyBorder="1"/>
    <xf numFmtId="0" fontId="7" fillId="9" borderId="9" xfId="0" applyFont="1" applyFill="1" applyBorder="1"/>
    <xf numFmtId="0" fontId="7" fillId="0" borderId="1" xfId="0" applyFont="1" applyFill="1" applyBorder="1"/>
    <xf numFmtId="0" fontId="8" fillId="0" borderId="11" xfId="0" applyFont="1" applyBorder="1"/>
    <xf numFmtId="0" fontId="7" fillId="10" borderId="1" xfId="0" applyFont="1" applyFill="1" applyBorder="1"/>
    <xf numFmtId="0" fontId="7" fillId="0" borderId="12" xfId="0" applyFont="1" applyBorder="1"/>
    <xf numFmtId="0" fontId="6" fillId="5" borderId="1" xfId="0" applyFont="1" applyFill="1" applyBorder="1"/>
    <xf numFmtId="0" fontId="7" fillId="0" borderId="10" xfId="0" applyFont="1" applyFill="1" applyBorder="1"/>
    <xf numFmtId="0" fontId="7" fillId="0" borderId="3" xfId="0" applyFont="1" applyFill="1" applyBorder="1"/>
    <xf numFmtId="0" fontId="8" fillId="0" borderId="1" xfId="0" applyFont="1" applyFill="1" applyBorder="1"/>
    <xf numFmtId="0" fontId="8" fillId="0" borderId="3" xfId="0" applyFont="1" applyFill="1" applyBorder="1"/>
    <xf numFmtId="0" fontId="4" fillId="0" borderId="3" xfId="0" applyFont="1" applyFill="1" applyBorder="1"/>
    <xf numFmtId="14" fontId="7" fillId="6" borderId="3" xfId="1" applyNumberFormat="1" applyFont="1" applyFill="1" applyBorder="1"/>
    <xf numFmtId="0" fontId="7" fillId="6" borderId="3" xfId="1" applyFont="1" applyFill="1" applyBorder="1"/>
    <xf numFmtId="0" fontId="7" fillId="6" borderId="3" xfId="1" applyFont="1" applyFill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11" fillId="0" borderId="12" xfId="1" applyFont="1" applyBorder="1" applyAlignment="1">
      <alignment horizontal="left" vertical="top" wrapText="1"/>
    </xf>
    <xf numFmtId="49" fontId="12" fillId="2" borderId="2" xfId="0" applyNumberFormat="1" applyFont="1" applyFill="1" applyBorder="1" applyAlignment="1">
      <alignment horizontal="left" vertical="top" wrapText="1"/>
    </xf>
    <xf numFmtId="49" fontId="12" fillId="2" borderId="2" xfId="0" applyNumberFormat="1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49" fontId="12" fillId="3" borderId="2" xfId="0" applyNumberFormat="1" applyFont="1" applyFill="1" applyBorder="1" applyAlignment="1">
      <alignment horizontal="left" vertical="top"/>
    </xf>
    <xf numFmtId="49" fontId="12" fillId="3" borderId="2" xfId="0" applyNumberFormat="1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/>
    </xf>
    <xf numFmtId="49" fontId="12" fillId="4" borderId="2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left"/>
    </xf>
    <xf numFmtId="49" fontId="12" fillId="4" borderId="2" xfId="0" applyNumberFormat="1" applyFont="1" applyFill="1" applyBorder="1" applyAlignment="1">
      <alignment horizontal="left" vertical="center"/>
    </xf>
    <xf numFmtId="49" fontId="12" fillId="5" borderId="2" xfId="0" applyNumberFormat="1" applyFont="1" applyFill="1" applyBorder="1" applyAlignment="1">
      <alignment horizontal="left" vertical="top"/>
    </xf>
    <xf numFmtId="49" fontId="12" fillId="5" borderId="2" xfId="0" applyNumberFormat="1" applyFont="1" applyFill="1" applyBorder="1" applyAlignment="1">
      <alignment horizontal="left" vertical="center"/>
    </xf>
    <xf numFmtId="0" fontId="14" fillId="13" borderId="0" xfId="0" applyFont="1" applyFill="1" applyAlignment="1">
      <alignment horizontal="left"/>
    </xf>
    <xf numFmtId="0" fontId="14" fillId="0" borderId="2" xfId="0" applyNumberFormat="1" applyFont="1" applyBorder="1" applyAlignment="1">
      <alignment horizontal="left" vertical="top" wrapText="1"/>
    </xf>
    <xf numFmtId="0" fontId="14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/>
    </xf>
    <xf numFmtId="0" fontId="14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14" fillId="10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4" borderId="2" xfId="0" applyNumberFormat="1" applyFont="1" applyFill="1" applyBorder="1" applyAlignment="1">
      <alignment horizontal="left" vertical="top" wrapText="1"/>
    </xf>
    <xf numFmtId="0" fontId="14" fillId="14" borderId="2" xfId="0" applyFont="1" applyFill="1" applyBorder="1" applyAlignment="1">
      <alignment horizontal="left" wrapText="1"/>
    </xf>
    <xf numFmtId="0" fontId="14" fillId="14" borderId="2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2" xfId="0" applyNumberFormat="1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wrapText="1"/>
    </xf>
    <xf numFmtId="0" fontId="14" fillId="0" borderId="2" xfId="0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49" fontId="14" fillId="0" borderId="0" xfId="0" applyNumberFormat="1" applyFont="1" applyAlignment="1">
      <alignment horizontal="left" vertical="top"/>
    </xf>
    <xf numFmtId="0" fontId="14" fillId="9" borderId="2" xfId="0" applyNumberFormat="1" applyFont="1" applyFill="1" applyBorder="1" applyAlignment="1">
      <alignment horizontal="left" vertical="top" wrapText="1"/>
    </xf>
    <xf numFmtId="0" fontId="14" fillId="9" borderId="2" xfId="0" applyFont="1" applyFill="1" applyBorder="1" applyAlignment="1">
      <alignment horizontal="left" wrapText="1"/>
    </xf>
    <xf numFmtId="0" fontId="14" fillId="9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7" fillId="7" borderId="0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17" sqref="B17"/>
    </sheetView>
  </sheetViews>
  <sheetFormatPr defaultRowHeight="13.5"/>
  <cols>
    <col min="1" max="1" width="9.140625" style="33"/>
    <col min="2" max="2" width="21.140625" style="58" customWidth="1"/>
    <col min="3" max="3" width="7.7109375" style="33" customWidth="1"/>
    <col min="4" max="4" width="14" style="33" bestFit="1" customWidth="1"/>
    <col min="5" max="5" width="32" style="33" customWidth="1"/>
    <col min="6" max="6" width="11.5703125" style="33" bestFit="1" customWidth="1"/>
    <col min="7" max="7" width="12.5703125" style="33" bestFit="1" customWidth="1"/>
    <col min="8" max="9" width="27.85546875" style="33" customWidth="1"/>
    <col min="10" max="10" width="12.5703125" style="33" bestFit="1" customWidth="1"/>
    <col min="11" max="11" width="12.42578125" style="33" bestFit="1" customWidth="1"/>
    <col min="12" max="12" width="7.42578125" style="33" bestFit="1" customWidth="1"/>
    <col min="13" max="13" width="9.28515625" style="33" bestFit="1" customWidth="1"/>
    <col min="14" max="15" width="9.140625" style="33"/>
    <col min="16" max="16" width="12.85546875" style="33" customWidth="1"/>
    <col min="17" max="16384" width="9.140625" style="33"/>
  </cols>
  <sheetData>
    <row r="1" spans="1:17" ht="95.25" thickBot="1">
      <c r="A1" s="29" t="s">
        <v>46</v>
      </c>
      <c r="B1" s="30" t="s">
        <v>66</v>
      </c>
      <c r="C1" s="31" t="s">
        <v>44</v>
      </c>
      <c r="D1" s="31" t="s">
        <v>38</v>
      </c>
      <c r="E1" s="31"/>
      <c r="F1" s="31" t="s">
        <v>37</v>
      </c>
      <c r="G1" s="32" t="s">
        <v>0</v>
      </c>
    </row>
    <row r="2" spans="1:17">
      <c r="B2" s="34" t="s">
        <v>69</v>
      </c>
      <c r="C2" s="35" t="s">
        <v>45</v>
      </c>
      <c r="D2" s="35" t="s">
        <v>41</v>
      </c>
      <c r="E2" s="35"/>
      <c r="F2" s="36" t="s">
        <v>40</v>
      </c>
      <c r="H2" s="33" t="s">
        <v>50</v>
      </c>
    </row>
    <row r="3" spans="1:17">
      <c r="B3" s="37" t="s">
        <v>1</v>
      </c>
      <c r="C3" s="38" t="s">
        <v>39</v>
      </c>
      <c r="D3" s="39" t="s">
        <v>1</v>
      </c>
      <c r="E3" s="39"/>
      <c r="F3" s="39" t="s">
        <v>43</v>
      </c>
      <c r="H3" s="33" t="s">
        <v>51</v>
      </c>
    </row>
    <row r="4" spans="1:17">
      <c r="B4" s="40" t="s">
        <v>68</v>
      </c>
      <c r="C4" s="41" t="s">
        <v>71</v>
      </c>
      <c r="D4" s="41" t="s">
        <v>42</v>
      </c>
      <c r="E4" s="41"/>
      <c r="F4" s="41" t="s">
        <v>42</v>
      </c>
      <c r="H4" s="53" t="s">
        <v>97</v>
      </c>
      <c r="I4" s="53"/>
      <c r="J4" s="42" t="s">
        <v>53</v>
      </c>
      <c r="K4" s="42" t="s">
        <v>52</v>
      </c>
      <c r="L4" s="42"/>
      <c r="M4" s="42" t="s">
        <v>58</v>
      </c>
    </row>
    <row r="5" spans="1:17">
      <c r="A5" s="33">
        <v>1</v>
      </c>
      <c r="B5" s="43">
        <v>200001040</v>
      </c>
      <c r="C5" s="44">
        <v>0</v>
      </c>
      <c r="D5" s="44">
        <v>10201000</v>
      </c>
      <c r="E5" s="33" t="s">
        <v>86</v>
      </c>
      <c r="F5" s="45">
        <v>1</v>
      </c>
      <c r="J5" s="46">
        <v>20000101</v>
      </c>
      <c r="K5" s="47">
        <v>0</v>
      </c>
      <c r="L5" s="47" t="s">
        <v>54</v>
      </c>
      <c r="M5" s="47">
        <v>0</v>
      </c>
      <c r="P5" s="53" t="s">
        <v>104</v>
      </c>
    </row>
    <row r="6" spans="1:17">
      <c r="A6" s="33">
        <v>1</v>
      </c>
      <c r="B6" s="43">
        <v>200001051</v>
      </c>
      <c r="C6" s="44">
        <v>1</v>
      </c>
      <c r="D6" s="44">
        <v>33400001</v>
      </c>
      <c r="E6" s="45" t="s">
        <v>77</v>
      </c>
      <c r="F6" s="45">
        <v>4</v>
      </c>
      <c r="H6" s="33" t="str">
        <f>"AddItem("&amp;D6&amp;","&amp;F6&amp;");"</f>
        <v>AddItem(33400001,4);</v>
      </c>
      <c r="K6" s="48">
        <v>1</v>
      </c>
      <c r="L6" s="48" t="s">
        <v>55</v>
      </c>
      <c r="M6" s="48" t="s">
        <v>59</v>
      </c>
    </row>
    <row r="7" spans="1:17">
      <c r="A7" s="33">
        <v>1</v>
      </c>
      <c r="B7" s="43">
        <v>200001051</v>
      </c>
      <c r="C7" s="44">
        <v>2</v>
      </c>
      <c r="D7" s="44">
        <v>33400001</v>
      </c>
      <c r="E7" s="45" t="s">
        <v>77</v>
      </c>
      <c r="F7" s="45">
        <v>9</v>
      </c>
      <c r="H7" s="33" t="str">
        <f>"AddItem("&amp;D7&amp;","&amp;F7&amp;");"</f>
        <v>AddItem(33400001,9);</v>
      </c>
      <c r="K7" s="48">
        <v>2</v>
      </c>
      <c r="L7" s="48" t="s">
        <v>56</v>
      </c>
      <c r="M7" s="48" t="s">
        <v>59</v>
      </c>
      <c r="P7" s="33">
        <v>33400001</v>
      </c>
      <c r="Q7" s="33" t="s">
        <v>77</v>
      </c>
    </row>
    <row r="8" spans="1:17">
      <c r="A8" s="33">
        <v>1</v>
      </c>
      <c r="B8" s="43">
        <v>200001051</v>
      </c>
      <c r="C8" s="44">
        <v>3</v>
      </c>
      <c r="D8" s="44">
        <v>33400001</v>
      </c>
      <c r="E8" s="45" t="s">
        <v>77</v>
      </c>
      <c r="F8" s="45">
        <v>7</v>
      </c>
      <c r="H8" s="33" t="str">
        <f>"AddItem("&amp;D8&amp;","&amp;F8&amp;");"</f>
        <v>AddItem(33400001,7);</v>
      </c>
      <c r="K8" s="48">
        <v>3</v>
      </c>
      <c r="L8" s="48" t="s">
        <v>57</v>
      </c>
      <c r="M8" s="48" t="s">
        <v>59</v>
      </c>
      <c r="P8" s="33">
        <v>33400002</v>
      </c>
      <c r="Q8" s="33" t="s">
        <v>78</v>
      </c>
    </row>
    <row r="9" spans="1:17">
      <c r="A9" s="49">
        <v>0</v>
      </c>
      <c r="B9" s="50">
        <v>200001060</v>
      </c>
      <c r="C9" s="51">
        <v>0</v>
      </c>
      <c r="D9" s="51">
        <v>10201006</v>
      </c>
      <c r="E9" s="52" t="s">
        <v>67</v>
      </c>
      <c r="F9" s="52">
        <v>1</v>
      </c>
      <c r="P9" s="33">
        <v>33400003</v>
      </c>
      <c r="Q9" s="33" t="s">
        <v>79</v>
      </c>
    </row>
    <row r="10" spans="1:17">
      <c r="A10" s="33">
        <v>1</v>
      </c>
      <c r="B10" s="50">
        <v>200001071</v>
      </c>
      <c r="C10" s="51">
        <v>1</v>
      </c>
      <c r="D10" s="51">
        <v>33400007</v>
      </c>
      <c r="E10" s="52" t="s">
        <v>83</v>
      </c>
      <c r="F10" s="52">
        <v>4</v>
      </c>
      <c r="H10" s="33" t="str">
        <f>"AddItem("&amp;D10&amp;","&amp;F10&amp;");"</f>
        <v>AddItem(33400007,4);</v>
      </c>
      <c r="J10" s="53" t="s">
        <v>98</v>
      </c>
      <c r="P10" s="33">
        <v>33400004</v>
      </c>
      <c r="Q10" s="33" t="s">
        <v>80</v>
      </c>
    </row>
    <row r="11" spans="1:17">
      <c r="A11" s="33">
        <v>1</v>
      </c>
      <c r="B11" s="50">
        <v>200001071</v>
      </c>
      <c r="C11" s="51">
        <v>2</v>
      </c>
      <c r="D11" s="51">
        <v>33400007</v>
      </c>
      <c r="E11" s="52" t="s">
        <v>83</v>
      </c>
      <c r="F11" s="52">
        <v>10</v>
      </c>
      <c r="H11" s="33" t="str">
        <f>"AddItem("&amp;D11&amp;","&amp;F11&amp;");"</f>
        <v>AddItem(33400007,10);</v>
      </c>
      <c r="J11" s="33" t="s">
        <v>99</v>
      </c>
      <c r="P11" s="33">
        <v>33400005</v>
      </c>
      <c r="Q11" s="33" t="s">
        <v>81</v>
      </c>
    </row>
    <row r="12" spans="1:17">
      <c r="A12" s="33">
        <v>1</v>
      </c>
      <c r="B12" s="50">
        <v>200001071</v>
      </c>
      <c r="C12" s="51">
        <v>3</v>
      </c>
      <c r="D12" s="51">
        <v>33400007</v>
      </c>
      <c r="E12" s="52" t="s">
        <v>83</v>
      </c>
      <c r="F12" s="52">
        <v>6</v>
      </c>
      <c r="H12" s="33" t="str">
        <f>"AddItem("&amp;D12&amp;","&amp;F12&amp;");"</f>
        <v>AddItem(33400007,6);</v>
      </c>
      <c r="J12" s="33" t="s">
        <v>100</v>
      </c>
      <c r="P12" s="33">
        <v>33400006</v>
      </c>
      <c r="Q12" s="33" t="s">
        <v>82</v>
      </c>
    </row>
    <row r="13" spans="1:17">
      <c r="A13" s="49">
        <v>0</v>
      </c>
      <c r="B13" s="54">
        <v>200002030</v>
      </c>
      <c r="C13" s="55">
        <v>0</v>
      </c>
      <c r="D13" s="55">
        <v>10201002</v>
      </c>
      <c r="E13" s="56" t="s">
        <v>87</v>
      </c>
      <c r="F13" s="56">
        <v>1</v>
      </c>
      <c r="J13" s="33" t="s">
        <v>101</v>
      </c>
      <c r="P13" s="33">
        <v>33400007</v>
      </c>
      <c r="Q13" s="33" t="s">
        <v>83</v>
      </c>
    </row>
    <row r="14" spans="1:17">
      <c r="A14" s="33">
        <v>1</v>
      </c>
      <c r="B14" s="54">
        <v>200002031</v>
      </c>
      <c r="C14" s="55">
        <v>1</v>
      </c>
      <c r="D14" s="55">
        <v>33400003</v>
      </c>
      <c r="E14" s="56" t="s">
        <v>79</v>
      </c>
      <c r="F14" s="56">
        <v>4</v>
      </c>
      <c r="H14" s="33" t="str">
        <f>"AddItem("&amp;D14&amp;","&amp;F14&amp;");"</f>
        <v>AddItem(33400003,4);</v>
      </c>
      <c r="K14" s="33" t="s">
        <v>76</v>
      </c>
      <c r="P14" s="33">
        <v>33400008</v>
      </c>
      <c r="Q14" s="33" t="s">
        <v>84</v>
      </c>
    </row>
    <row r="15" spans="1:17">
      <c r="A15" s="33">
        <v>1</v>
      </c>
      <c r="B15" s="54">
        <v>200002031</v>
      </c>
      <c r="C15" s="55">
        <v>2</v>
      </c>
      <c r="D15" s="55">
        <v>33400003</v>
      </c>
      <c r="E15" s="56" t="s">
        <v>79</v>
      </c>
      <c r="F15" s="56">
        <v>10</v>
      </c>
      <c r="H15" s="33" t="str">
        <f>"AddItem("&amp;D15&amp;","&amp;F15&amp;");"</f>
        <v>AddItem(33400003,10);</v>
      </c>
      <c r="K15" s="33" t="s">
        <v>72</v>
      </c>
      <c r="P15" s="33">
        <v>33400009</v>
      </c>
      <c r="Q15" s="33" t="s">
        <v>85</v>
      </c>
    </row>
    <row r="16" spans="1:17">
      <c r="A16" s="33">
        <v>1</v>
      </c>
      <c r="B16" s="54">
        <v>200002031</v>
      </c>
      <c r="C16" s="55">
        <v>3</v>
      </c>
      <c r="D16" s="55">
        <v>33400003</v>
      </c>
      <c r="E16" s="56" t="s">
        <v>79</v>
      </c>
      <c r="F16" s="56">
        <v>6</v>
      </c>
      <c r="H16" s="33" t="str">
        <f>"AddItem("&amp;D16&amp;","&amp;F16&amp;");"</f>
        <v>AddItem(33400003,6);</v>
      </c>
      <c r="K16" s="33" t="s">
        <v>73</v>
      </c>
    </row>
    <row r="17" spans="1:11">
      <c r="A17" s="33">
        <v>1</v>
      </c>
      <c r="B17" s="50">
        <v>200002070</v>
      </c>
      <c r="C17" s="51">
        <v>0</v>
      </c>
      <c r="D17" s="51">
        <v>10201003</v>
      </c>
      <c r="E17" s="52" t="s">
        <v>88</v>
      </c>
      <c r="F17" s="52">
        <v>1</v>
      </c>
      <c r="K17" s="33" t="s">
        <v>74</v>
      </c>
    </row>
    <row r="18" spans="1:11">
      <c r="A18" s="33">
        <v>1</v>
      </c>
      <c r="B18" s="50">
        <v>200003071</v>
      </c>
      <c r="C18" s="51">
        <v>1</v>
      </c>
      <c r="D18" s="51">
        <v>33400004</v>
      </c>
      <c r="E18" s="52" t="s">
        <v>80</v>
      </c>
      <c r="F18" s="52">
        <v>4</v>
      </c>
      <c r="H18" s="33" t="str">
        <f>"AddItem("&amp;D18&amp;","&amp;F18&amp;");"</f>
        <v>AddItem(33400004,4);</v>
      </c>
      <c r="K18" s="33" t="s">
        <v>75</v>
      </c>
    </row>
    <row r="19" spans="1:11">
      <c r="A19" s="33">
        <v>1</v>
      </c>
      <c r="B19" s="50">
        <v>200003071</v>
      </c>
      <c r="C19" s="51">
        <v>2</v>
      </c>
      <c r="D19" s="51">
        <v>33400004</v>
      </c>
      <c r="E19" s="52" t="s">
        <v>80</v>
      </c>
      <c r="F19" s="52">
        <v>7</v>
      </c>
      <c r="H19" s="33" t="str">
        <f>"AddItem("&amp;D19&amp;","&amp;F19&amp;");"</f>
        <v>AddItem(33400004,7);</v>
      </c>
    </row>
    <row r="20" spans="1:11">
      <c r="A20" s="33">
        <v>1</v>
      </c>
      <c r="B20" s="50">
        <v>200003071</v>
      </c>
      <c r="C20" s="51">
        <v>3</v>
      </c>
      <c r="D20" s="51">
        <v>33400004</v>
      </c>
      <c r="E20" s="52" t="s">
        <v>80</v>
      </c>
      <c r="F20" s="52">
        <v>9</v>
      </c>
      <c r="H20" s="33" t="str">
        <f>"AddItem("&amp;D20&amp;","&amp;F20&amp;");"</f>
        <v>AddItem(33400004,9);</v>
      </c>
      <c r="J20" s="53" t="s">
        <v>103</v>
      </c>
    </row>
    <row r="21" spans="1:11">
      <c r="A21" s="33">
        <v>1</v>
      </c>
      <c r="B21" s="54">
        <v>200002040</v>
      </c>
      <c r="C21" s="55">
        <v>0</v>
      </c>
      <c r="D21" s="55">
        <v>10201004</v>
      </c>
      <c r="E21" s="56" t="s">
        <v>89</v>
      </c>
      <c r="F21" s="56">
        <v>1</v>
      </c>
      <c r="G21" s="57"/>
      <c r="J21" s="62" t="s">
        <v>102</v>
      </c>
    </row>
    <row r="22" spans="1:11">
      <c r="A22" s="33">
        <v>1</v>
      </c>
      <c r="B22" s="54">
        <v>200003081</v>
      </c>
      <c r="C22" s="55">
        <v>1</v>
      </c>
      <c r="D22" s="55">
        <v>33400005</v>
      </c>
      <c r="E22" s="56" t="s">
        <v>81</v>
      </c>
      <c r="F22" s="56">
        <v>9</v>
      </c>
      <c r="G22" s="57"/>
      <c r="H22" s="33" t="str">
        <f>"AddItem("&amp;D22&amp;","&amp;F22&amp;");"</f>
        <v>AddItem(33400005,9);</v>
      </c>
      <c r="J22" s="33" t="s">
        <v>105</v>
      </c>
    </row>
    <row r="23" spans="1:11">
      <c r="A23" s="33">
        <v>1</v>
      </c>
      <c r="B23" s="54">
        <v>200003081</v>
      </c>
      <c r="C23" s="55">
        <v>2</v>
      </c>
      <c r="D23" s="55">
        <v>33400005</v>
      </c>
      <c r="E23" s="56" t="s">
        <v>81</v>
      </c>
      <c r="F23" s="56">
        <v>4</v>
      </c>
      <c r="G23" s="57"/>
      <c r="H23" s="33" t="str">
        <f>"AddItem("&amp;D23&amp;","&amp;F23&amp;");"</f>
        <v>AddItem(33400005,4);</v>
      </c>
    </row>
    <row r="24" spans="1:11">
      <c r="A24" s="33">
        <v>1</v>
      </c>
      <c r="B24" s="54">
        <v>200003081</v>
      </c>
      <c r="C24" s="55">
        <v>3</v>
      </c>
      <c r="D24" s="55">
        <v>33400005</v>
      </c>
      <c r="E24" s="56" t="s">
        <v>81</v>
      </c>
      <c r="F24" s="56">
        <v>7</v>
      </c>
      <c r="G24" s="57"/>
      <c r="H24" s="33" t="str">
        <f>"AddItem("&amp;D24&amp;","&amp;F24&amp;");"</f>
        <v>AddItem(33400005,7);</v>
      </c>
    </row>
    <row r="25" spans="1:11">
      <c r="A25" s="33">
        <v>1</v>
      </c>
      <c r="B25" s="50">
        <v>200003010</v>
      </c>
      <c r="C25" s="51">
        <v>0</v>
      </c>
      <c r="D25" s="51">
        <v>10201005</v>
      </c>
      <c r="E25" s="52" t="s">
        <v>90</v>
      </c>
      <c r="F25" s="52">
        <v>1</v>
      </c>
      <c r="G25" s="57"/>
    </row>
    <row r="26" spans="1:11">
      <c r="A26" s="33">
        <v>1</v>
      </c>
      <c r="B26" s="59">
        <v>200001040</v>
      </c>
      <c r="C26" s="60">
        <v>0</v>
      </c>
      <c r="D26" s="60">
        <v>20600000</v>
      </c>
      <c r="E26" s="61" t="s">
        <v>91</v>
      </c>
      <c r="F26" s="61">
        <v>1</v>
      </c>
      <c r="G26" s="57"/>
    </row>
    <row r="27" spans="1:11">
      <c r="A27" s="33">
        <v>1</v>
      </c>
      <c r="B27" s="59">
        <v>200001100</v>
      </c>
      <c r="C27" s="60">
        <v>0</v>
      </c>
      <c r="D27" s="60">
        <v>20600001</v>
      </c>
      <c r="E27" s="61" t="s">
        <v>92</v>
      </c>
      <c r="F27" s="61">
        <v>1</v>
      </c>
      <c r="G27" s="57"/>
    </row>
    <row r="28" spans="1:11">
      <c r="A28" s="33">
        <v>1</v>
      </c>
      <c r="B28" s="59">
        <v>200002010</v>
      </c>
      <c r="C28" s="60">
        <v>0</v>
      </c>
      <c r="D28" s="60">
        <v>20600200</v>
      </c>
      <c r="E28" s="61" t="s">
        <v>93</v>
      </c>
      <c r="F28" s="61">
        <v>1</v>
      </c>
      <c r="G28" s="57"/>
    </row>
    <row r="29" spans="1:11">
      <c r="A29" s="33">
        <v>1</v>
      </c>
      <c r="B29" s="59">
        <v>200002080</v>
      </c>
      <c r="C29" s="60">
        <v>0</v>
      </c>
      <c r="D29" s="60">
        <v>20600300</v>
      </c>
      <c r="E29" s="61" t="s">
        <v>94</v>
      </c>
      <c r="F29" s="61">
        <v>1</v>
      </c>
      <c r="G29" s="57"/>
    </row>
    <row r="30" spans="1:11">
      <c r="A30" s="33">
        <v>1</v>
      </c>
      <c r="B30" s="59">
        <v>200003050</v>
      </c>
      <c r="C30" s="60">
        <v>0</v>
      </c>
      <c r="D30" s="60">
        <v>20600400</v>
      </c>
      <c r="E30" s="61" t="s">
        <v>95</v>
      </c>
      <c r="F30" s="61">
        <v>1</v>
      </c>
      <c r="G30" s="57"/>
    </row>
    <row r="31" spans="1:11">
      <c r="A31" s="33">
        <v>1</v>
      </c>
      <c r="B31" s="59">
        <v>200002100</v>
      </c>
      <c r="C31" s="60">
        <v>0</v>
      </c>
      <c r="D31" s="60">
        <v>20600500</v>
      </c>
      <c r="E31" s="61" t="s">
        <v>96</v>
      </c>
      <c r="F31" s="61">
        <v>1</v>
      </c>
      <c r="G31" s="57"/>
    </row>
    <row r="32" spans="1:11">
      <c r="A32" s="32" t="s">
        <v>0</v>
      </c>
    </row>
  </sheetData>
  <autoFilter ref="B4:F4"/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5"/>
  <sheetViews>
    <sheetView workbookViewId="0">
      <selection activeCell="C2" sqref="C2:C15"/>
    </sheetView>
  </sheetViews>
  <sheetFormatPr defaultRowHeight="15.75"/>
  <cols>
    <col min="3" max="3" width="20.85546875" customWidth="1"/>
  </cols>
  <sheetData>
    <row r="2" spans="3:3">
      <c r="C2" s="28" t="s">
        <v>49</v>
      </c>
    </row>
    <row r="3" spans="3:3">
      <c r="C3" s="28" t="s">
        <v>49</v>
      </c>
    </row>
    <row r="4" spans="3:3">
      <c r="C4" s="28" t="s">
        <v>60</v>
      </c>
    </row>
    <row r="5" spans="3:3">
      <c r="C5" s="28" t="s">
        <v>60</v>
      </c>
    </row>
    <row r="6" spans="3:3">
      <c r="C6" s="28" t="s">
        <v>65</v>
      </c>
    </row>
    <row r="7" spans="3:3">
      <c r="C7" s="28" t="s">
        <v>65</v>
      </c>
    </row>
    <row r="8" spans="3:3">
      <c r="C8" s="28" t="s">
        <v>61</v>
      </c>
    </row>
    <row r="9" spans="3:3">
      <c r="C9" s="28" t="s">
        <v>61</v>
      </c>
    </row>
    <row r="10" spans="3:3">
      <c r="C10" s="28" t="s">
        <v>62</v>
      </c>
    </row>
    <row r="11" spans="3:3">
      <c r="C11" s="28" t="s">
        <v>62</v>
      </c>
    </row>
    <row r="12" spans="3:3">
      <c r="C12" s="28" t="s">
        <v>63</v>
      </c>
    </row>
    <row r="13" spans="3:3">
      <c r="C13" s="28" t="s">
        <v>63</v>
      </c>
    </row>
    <row r="14" spans="3:3">
      <c r="C14" s="28" t="s">
        <v>64</v>
      </c>
    </row>
    <row r="15" spans="3:3">
      <c r="C15" s="28" t="s">
        <v>64</v>
      </c>
    </row>
  </sheetData>
  <sortState ref="C2:C15">
    <sortCondition ref="C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5.75"/>
  <cols>
    <col min="1" max="1" width="19.28515625" bestFit="1" customWidth="1"/>
    <col min="3" max="3" width="30.5703125" bestFit="1" customWidth="1"/>
  </cols>
  <sheetData>
    <row r="1" spans="1:3" ht="21.75">
      <c r="A1" s="2" t="s">
        <v>2</v>
      </c>
      <c r="B1" s="2" t="s">
        <v>3</v>
      </c>
      <c r="C1" s="2" t="s">
        <v>4</v>
      </c>
    </row>
    <row r="2" spans="1:3" ht="21.75">
      <c r="A2" s="3" t="s">
        <v>7</v>
      </c>
      <c r="B2" s="4" t="s">
        <v>5</v>
      </c>
      <c r="C2" s="4" t="s">
        <v>6</v>
      </c>
    </row>
    <row r="3" spans="1:3" ht="43.5">
      <c r="A3" s="25">
        <v>43451</v>
      </c>
      <c r="B3" s="26" t="s">
        <v>47</v>
      </c>
      <c r="C3" s="27" t="s">
        <v>48</v>
      </c>
    </row>
    <row r="4" spans="1:3" ht="43.5">
      <c r="A4" s="25">
        <v>43515</v>
      </c>
      <c r="B4" s="26" t="s">
        <v>47</v>
      </c>
      <c r="C4" s="27" t="s">
        <v>70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22" sqref="D22"/>
    </sheetView>
  </sheetViews>
  <sheetFormatPr defaultColWidth="8" defaultRowHeight="21.75"/>
  <cols>
    <col min="1" max="1" width="1" style="6" customWidth="1"/>
    <col min="2" max="2" width="13.42578125" style="6" customWidth="1"/>
    <col min="3" max="3" width="0.42578125" style="6" customWidth="1"/>
    <col min="4" max="4" width="79.28515625" style="6" customWidth="1"/>
    <col min="5" max="5" width="15" style="6" customWidth="1"/>
    <col min="6" max="6" width="1" style="6" customWidth="1"/>
    <col min="7" max="16384" width="8" style="6"/>
  </cols>
  <sheetData>
    <row r="1" spans="1:6" ht="4.5" customHeight="1" thickBot="1">
      <c r="A1" s="63"/>
      <c r="B1" s="63"/>
      <c r="C1" s="63"/>
      <c r="D1" s="64"/>
      <c r="E1" s="5"/>
      <c r="F1" s="65"/>
    </row>
    <row r="2" spans="1:6" ht="22.5" thickBot="1">
      <c r="A2" s="7"/>
      <c r="B2" s="8" t="s">
        <v>8</v>
      </c>
      <c r="C2" s="9"/>
      <c r="D2" s="10" t="s">
        <v>9</v>
      </c>
      <c r="E2" s="1" t="s">
        <v>10</v>
      </c>
      <c r="F2" s="64"/>
    </row>
    <row r="3" spans="1:6">
      <c r="A3" s="11"/>
      <c r="B3" s="12" t="s">
        <v>11</v>
      </c>
      <c r="C3" s="13"/>
      <c r="D3" s="14" t="s">
        <v>12</v>
      </c>
      <c r="E3" s="15"/>
      <c r="F3" s="65"/>
    </row>
    <row r="4" spans="1:6">
      <c r="A4" s="11"/>
      <c r="B4" s="16" t="s">
        <v>13</v>
      </c>
      <c r="C4" s="13"/>
      <c r="D4" s="17" t="s">
        <v>14</v>
      </c>
      <c r="E4" s="15"/>
      <c r="F4" s="65"/>
    </row>
    <row r="5" spans="1:6" ht="22.5" thickBot="1">
      <c r="A5" s="11"/>
      <c r="B5" s="18"/>
      <c r="C5" s="13"/>
      <c r="D5" s="19" t="s">
        <v>15</v>
      </c>
      <c r="E5" s="15"/>
      <c r="F5" s="65"/>
    </row>
    <row r="6" spans="1:6">
      <c r="A6" s="11"/>
      <c r="B6" s="12">
        <v>1</v>
      </c>
      <c r="C6" s="20"/>
      <c r="D6" s="21" t="s">
        <v>16</v>
      </c>
      <c r="E6" s="15"/>
      <c r="F6" s="65"/>
    </row>
    <row r="7" spans="1:6">
      <c r="A7" s="11"/>
      <c r="B7" s="22">
        <v>0</v>
      </c>
      <c r="C7" s="20"/>
      <c r="D7" s="23" t="s">
        <v>17</v>
      </c>
      <c r="E7" s="15"/>
      <c r="F7" s="65"/>
    </row>
    <row r="8" spans="1:6">
      <c r="A8" s="64"/>
      <c r="B8" s="21">
        <v>1</v>
      </c>
      <c r="C8" s="20"/>
      <c r="D8" s="21" t="s">
        <v>18</v>
      </c>
      <c r="E8" s="15"/>
      <c r="F8" s="65"/>
    </row>
    <row r="9" spans="1:6">
      <c r="A9" s="64"/>
      <c r="B9" s="24" t="s">
        <v>10</v>
      </c>
      <c r="C9" s="21"/>
      <c r="D9" s="15"/>
      <c r="E9" s="15"/>
      <c r="F9" s="65"/>
    </row>
    <row r="10" spans="1:6" ht="5.25" customHeight="1">
      <c r="A10" s="67"/>
      <c r="B10" s="67"/>
      <c r="C10" s="67"/>
      <c r="D10" s="67"/>
      <c r="E10" s="68"/>
      <c r="F10" s="66"/>
    </row>
    <row r="11" spans="1:6">
      <c r="A11" s="13"/>
    </row>
    <row r="12" spans="1:6">
      <c r="A12" s="13"/>
      <c r="B12" s="6" t="s">
        <v>19</v>
      </c>
    </row>
    <row r="13" spans="1:6">
      <c r="A13" s="13"/>
      <c r="C13" s="6" t="s">
        <v>20</v>
      </c>
    </row>
    <row r="14" spans="1:6">
      <c r="C14" s="6" t="s">
        <v>21</v>
      </c>
    </row>
    <row r="15" spans="1:6">
      <c r="C15" s="6" t="s">
        <v>22</v>
      </c>
    </row>
    <row r="16" spans="1:6">
      <c r="C16" s="6" t="s">
        <v>23</v>
      </c>
    </row>
    <row r="17" spans="2:3">
      <c r="C17" s="6" t="s">
        <v>24</v>
      </c>
    </row>
    <row r="19" spans="2:3">
      <c r="B19" s="6" t="s">
        <v>25</v>
      </c>
    </row>
    <row r="20" spans="2:3">
      <c r="C20" s="6" t="s">
        <v>26</v>
      </c>
    </row>
    <row r="21" spans="2:3">
      <c r="C21" s="6" t="s">
        <v>27</v>
      </c>
    </row>
    <row r="23" spans="2:3">
      <c r="B23" s="6" t="s">
        <v>28</v>
      </c>
    </row>
    <row r="25" spans="2:3">
      <c r="B25" s="6" t="s">
        <v>29</v>
      </c>
    </row>
    <row r="26" spans="2:3">
      <c r="C26" s="6" t="s">
        <v>30</v>
      </c>
    </row>
    <row r="28" spans="2:3">
      <c r="B28" s="6" t="s">
        <v>31</v>
      </c>
    </row>
    <row r="30" spans="2:3">
      <c r="B30" s="6" t="s">
        <v>32</v>
      </c>
    </row>
    <row r="32" spans="2:3">
      <c r="B32" s="6" t="s">
        <v>33</v>
      </c>
    </row>
    <row r="34" spans="2:2">
      <c r="B34" s="6" t="s">
        <v>34</v>
      </c>
    </row>
    <row r="36" spans="2:2">
      <c r="B36" s="6" t="s">
        <v>35</v>
      </c>
    </row>
    <row r="38" spans="2:2">
      <c r="B38" s="6" t="s">
        <v>36</v>
      </c>
    </row>
  </sheetData>
  <mergeCells count="4">
    <mergeCell ref="A1:D1"/>
    <mergeCell ref="F1:F10"/>
    <mergeCell ref="A8:A9"/>
    <mergeCell ref="A10:E10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程式讀取頁</vt:lpstr>
      <vt:lpstr>工作表1</vt:lpstr>
      <vt:lpstr>更新歷程-必保留此頁</vt:lpstr>
      <vt:lpstr>表格製作提醒-必保留此頁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2019-05-30T06:01:54Z</dcterms:modified>
</cp:coreProperties>
</file>