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Git\Kimmie\KimmieDoc\串檔文件區\"/>
    </mc:Choice>
  </mc:AlternateContent>
  <bookViews>
    <workbookView xWindow="0" yWindow="0" windowWidth="28800" windowHeight="12150"/>
  </bookViews>
  <sheets>
    <sheet name="程式讀取頁" sheetId="2" r:id="rId1"/>
    <sheet name="更新歷程-必保留此頁" sheetId="5" r:id="rId2"/>
    <sheet name="備註" sheetId="6" r:id="rId3"/>
    <sheet name="表格製作提醒-必保留此頁" sheetId="3" r:id="rId4"/>
    <sheet name="對應名稱與負責人" sheetId="4" r:id="rId5"/>
  </sheets>
  <externalReferences>
    <externalReference r:id="rId6"/>
  </externalReferences>
  <calcPr calcId="162913"/>
</workbook>
</file>

<file path=xl/calcChain.xml><?xml version="1.0" encoding="utf-8"?>
<calcChain xmlns="http://schemas.openxmlformats.org/spreadsheetml/2006/main">
  <c r="D5" i="2" l="1"/>
</calcChain>
</file>

<file path=xl/sharedStrings.xml><?xml version="1.0" encoding="utf-8"?>
<sst xmlns="http://schemas.openxmlformats.org/spreadsheetml/2006/main" count="282" uniqueCount="219">
  <si>
    <t>4.Excel頁籤讀取默認為「第一頁」</t>
  </si>
  <si>
    <t>3.語言檔獨立編碼：8位數</t>
    <phoneticPr fontId="1" type="noConversion"/>
  </si>
  <si>
    <t>4-1.後續其它頁籤可放企劃案、相關規格、備註、注意事項...等</t>
    <phoneticPr fontId="1" type="noConversion"/>
  </si>
  <si>
    <t>1.表格注意事項</t>
    <phoneticPr fontId="1" type="noConversion"/>
  </si>
  <si>
    <t>2.編碼規則：8位數</t>
    <phoneticPr fontId="1" type="noConversion"/>
  </si>
  <si>
    <t>欄位定義與規則提示，由負責表格企劃填寫</t>
    <phoneticPr fontId="1" type="noConversion"/>
  </si>
  <si>
    <t>程式讀檔字串，由程式填寫，英文字</t>
    <phoneticPr fontId="1" type="noConversion"/>
  </si>
  <si>
    <t>資料型態，由程式填寫，英文字</t>
    <phoneticPr fontId="1" type="noConversion"/>
  </si>
  <si>
    <t>1-1.首列：中文字，欄位定義與規則提示，由負責表格企劃填寫，程式不讀此列。</t>
    <phoneticPr fontId="1" type="noConversion"/>
  </si>
  <si>
    <t>1-2.第二列：英文字，程式讀檔定義字串，由程式填寫。</t>
    <phoneticPr fontId="1" type="noConversion"/>
  </si>
  <si>
    <t>1-3.第三列：英文字，資料型態，程式讀取。</t>
    <phoneticPr fontId="1" type="noConversion"/>
  </si>
  <si>
    <t>本條</t>
    <phoneticPr fontId="1" type="noConversion"/>
  </si>
  <si>
    <t>本條之第一格的資料</t>
    <phoneticPr fontId="1" type="noConversion"/>
  </si>
  <si>
    <t>本條之第三格的資料</t>
    <phoneticPr fontId="1" type="noConversion"/>
  </si>
  <si>
    <t>本條之第二格的資料，此為不開放</t>
    <phoneticPr fontId="1" type="noConversion"/>
  </si>
  <si>
    <t>5.格子內可以直接填寫「算式」，而「算式內參數」限制只有讀檔頁面裡的資料。</t>
    <phoneticPr fontId="1" type="noConversion"/>
  </si>
  <si>
    <t>2-1.前三碼，類別顯示。</t>
    <phoneticPr fontId="1" type="noConversion"/>
  </si>
  <si>
    <t>關卡</t>
    <phoneticPr fontId="1" type="noConversion"/>
  </si>
  <si>
    <t>負責人</t>
    <phoneticPr fontId="1" type="noConversion"/>
  </si>
  <si>
    <t>Stage</t>
    <phoneticPr fontId="1" type="noConversion"/>
  </si>
  <si>
    <t>表格說明</t>
    <phoneticPr fontId="1" type="noConversion"/>
  </si>
  <si>
    <t>Chapter</t>
    <phoneticPr fontId="1" type="noConversion"/>
  </si>
  <si>
    <t>Item</t>
    <phoneticPr fontId="1" type="noConversion"/>
  </si>
  <si>
    <t>物品相關</t>
    <phoneticPr fontId="1" type="noConversion"/>
  </si>
  <si>
    <t>關卡相關</t>
    <phoneticPr fontId="1" type="noConversion"/>
  </si>
  <si>
    <t>Scott</t>
    <phoneticPr fontId="1" type="noConversion"/>
  </si>
  <si>
    <t>7.表格命名時，單字字首一律大寫，可以多單字組成。</t>
    <phoneticPr fontId="1" type="noConversion"/>
  </si>
  <si>
    <t>匯出目標Client/Server，共同討論後填寫為C/S/CS，大寫</t>
    <phoneticPr fontId="1" type="noConversion"/>
  </si>
  <si>
    <t>1-4.第四列：英文字，匯出目標Client/Server，共同討論後填寫為英文字大寫C/S/CS，程式讀取。</t>
    <phoneticPr fontId="1" type="noConversion"/>
  </si>
  <si>
    <t>8.表格內GID不可重複。</t>
    <phoneticPr fontId="1" type="noConversion"/>
  </si>
  <si>
    <t>Text</t>
    <phoneticPr fontId="1" type="noConversion"/>
  </si>
  <si>
    <t>米莉</t>
    <phoneticPr fontId="1" type="noConversion"/>
  </si>
  <si>
    <t>Ruby</t>
    <phoneticPr fontId="1" type="noConversion"/>
  </si>
  <si>
    <t>1-5.第一條：功能「開啟」填1、「關閉」填0。</t>
    <phoneticPr fontId="1" type="noConversion"/>
  </si>
  <si>
    <t>有1則讀</t>
    <phoneticPr fontId="1" type="noConversion"/>
  </si>
  <si>
    <t>填0則不讀</t>
    <phoneticPr fontId="1" type="noConversion"/>
  </si>
  <si>
    <t>2-2.後五碼，依照該系統需求各自定義。</t>
    <phoneticPr fontId="1" type="noConversion"/>
  </si>
  <si>
    <t>EndOfFile</t>
    <phoneticPr fontId="1" type="noConversion"/>
  </si>
  <si>
    <t>日期</t>
    <phoneticPr fontId="1" type="noConversion"/>
  </si>
  <si>
    <t>填表人</t>
    <phoneticPr fontId="1" type="noConversion"/>
  </si>
  <si>
    <t>說明</t>
    <phoneticPr fontId="1" type="noConversion"/>
  </si>
  <si>
    <t>Store</t>
    <phoneticPr fontId="1" type="noConversion"/>
  </si>
  <si>
    <t>通用相關</t>
    <phoneticPr fontId="1" type="noConversion"/>
  </si>
  <si>
    <t>戰鬥相關</t>
    <phoneticPr fontId="1" type="noConversion"/>
  </si>
  <si>
    <t>Elsa</t>
    <phoneticPr fontId="1" type="noConversion"/>
  </si>
  <si>
    <t>Mission</t>
    <phoneticPr fontId="1" type="noConversion"/>
  </si>
  <si>
    <t>Lotto</t>
    <phoneticPr fontId="1" type="noConversion"/>
  </si>
  <si>
    <t>FreeReward</t>
    <phoneticPr fontId="1" type="noConversion"/>
  </si>
  <si>
    <t>LottoDrop</t>
    <phoneticPr fontId="1" type="noConversion"/>
  </si>
  <si>
    <t>StageReward</t>
    <phoneticPr fontId="1" type="noConversion"/>
  </si>
  <si>
    <t>ChapterReward</t>
    <phoneticPr fontId="1" type="noConversion"/>
  </si>
  <si>
    <t>MissionReward</t>
    <phoneticPr fontId="1" type="noConversion"/>
  </si>
  <si>
    <t>LevelExp</t>
    <phoneticPr fontId="1" type="noConversion"/>
  </si>
  <si>
    <t>UIText</t>
    <phoneticPr fontId="1" type="noConversion"/>
  </si>
  <si>
    <t>MailText</t>
    <phoneticPr fontId="1" type="noConversion"/>
  </si>
  <si>
    <t>EventText</t>
    <phoneticPr fontId="1" type="noConversion"/>
  </si>
  <si>
    <t>StageText</t>
    <phoneticPr fontId="1" type="noConversion"/>
  </si>
  <si>
    <t>ChapterText</t>
    <phoneticPr fontId="1" type="noConversion"/>
  </si>
  <si>
    <t>MissionText</t>
    <phoneticPr fontId="1" type="noConversion"/>
  </si>
  <si>
    <t>ItemText</t>
    <phoneticPr fontId="1" type="noConversion"/>
  </si>
  <si>
    <t>編號區間</t>
    <phoneticPr fontId="1" type="noConversion"/>
  </si>
  <si>
    <t>TiroHelp</t>
    <phoneticPr fontId="1" type="noConversion"/>
  </si>
  <si>
    <t>新手教學</t>
    <phoneticPr fontId="1" type="noConversion"/>
  </si>
  <si>
    <t>主角升級公式與數值</t>
    <phoneticPr fontId="1" type="noConversion"/>
  </si>
  <si>
    <t>NPCExp</t>
    <phoneticPr fontId="1" type="noConversion"/>
  </si>
  <si>
    <t>NPC升級公式與數值</t>
    <phoneticPr fontId="1" type="noConversion"/>
  </si>
  <si>
    <t>NPCSetting</t>
    <phoneticPr fontId="1" type="noConversion"/>
  </si>
  <si>
    <t>NPCSeries</t>
    <phoneticPr fontId="1" type="noConversion"/>
  </si>
  <si>
    <t>NPCAlbum</t>
    <phoneticPr fontId="1" type="noConversion"/>
  </si>
  <si>
    <t>MobSetting</t>
    <phoneticPr fontId="1" type="noConversion"/>
  </si>
  <si>
    <t>MobAI</t>
    <phoneticPr fontId="1" type="noConversion"/>
  </si>
  <si>
    <t>NPC圖鑑</t>
    <phoneticPr fontId="1" type="noConversion"/>
  </si>
  <si>
    <t>NPC系列</t>
    <phoneticPr fontId="1" type="noConversion"/>
  </si>
  <si>
    <t>戰鬥時屬性設定與公式</t>
    <phoneticPr fontId="1" type="noConversion"/>
  </si>
  <si>
    <t>戰鬥時反應</t>
    <phoneticPr fontId="1" type="noConversion"/>
  </si>
  <si>
    <t>章節</t>
    <phoneticPr fontId="1" type="noConversion"/>
  </si>
  <si>
    <t>每日任務、成就</t>
    <phoneticPr fontId="1" type="noConversion"/>
  </si>
  <si>
    <t>Setting</t>
    <phoneticPr fontId="1" type="noConversion"/>
  </si>
  <si>
    <t>主角屬性設定</t>
    <phoneticPr fontId="1" type="noConversion"/>
  </si>
  <si>
    <t>NPC屬性設定</t>
    <phoneticPr fontId="1" type="noConversion"/>
  </si>
  <si>
    <t>商城</t>
    <phoneticPr fontId="1" type="noConversion"/>
  </si>
  <si>
    <t>禮包</t>
    <phoneticPr fontId="1" type="noConversion"/>
  </si>
  <si>
    <t>禮包內容物</t>
    <phoneticPr fontId="1" type="noConversion"/>
  </si>
  <si>
    <t>服裝</t>
    <phoneticPr fontId="1" type="noConversion"/>
  </si>
  <si>
    <t>關卡掉寶</t>
    <phoneticPr fontId="1" type="noConversion"/>
  </si>
  <si>
    <t>章節完成獎勵</t>
    <phoneticPr fontId="1" type="noConversion"/>
  </si>
  <si>
    <t>任務與成就完成獎勵</t>
    <phoneticPr fontId="1" type="noConversion"/>
  </si>
  <si>
    <t>廣告獎勵</t>
    <phoneticPr fontId="1" type="noConversion"/>
  </si>
  <si>
    <t>NPCText</t>
    <phoneticPr fontId="1" type="noConversion"/>
  </si>
  <si>
    <t>Constant</t>
    <phoneticPr fontId="1" type="noConversion"/>
  </si>
  <si>
    <t>常數-新創角色數值與服裝，每日送體力值…</t>
    <phoneticPr fontId="1" type="noConversion"/>
  </si>
  <si>
    <t>過場演出</t>
    <phoneticPr fontId="1" type="noConversion"/>
  </si>
  <si>
    <t>Cutscenes</t>
    <phoneticPr fontId="1" type="noConversion"/>
  </si>
  <si>
    <t>編號對照總表</t>
    <phoneticPr fontId="1" type="noConversion"/>
  </si>
  <si>
    <t>Mail</t>
    <phoneticPr fontId="1" type="noConversion"/>
  </si>
  <si>
    <t>官方系統通知</t>
    <phoneticPr fontId="1" type="noConversion"/>
  </si>
  <si>
    <t>AppleStore</t>
    <phoneticPr fontId="1" type="noConversion"/>
  </si>
  <si>
    <t>AndroidStore</t>
    <phoneticPr fontId="1" type="noConversion"/>
  </si>
  <si>
    <t>iOS儲值項目（iOS系統用儲值渠道）</t>
    <phoneticPr fontId="1" type="noConversion"/>
  </si>
  <si>
    <t>Android儲值項目（Andriod系統用儲值渠道）</t>
    <phoneticPr fontId="1" type="noConversion"/>
  </si>
  <si>
    <t>全部編號分配表</t>
    <phoneticPr fontId="1" type="noConversion"/>
  </si>
  <si>
    <t>30600000-30799999</t>
    <phoneticPr fontId="1" type="noConversion"/>
  </si>
  <si>
    <t>30800000-30999999</t>
    <phoneticPr fontId="1" type="noConversion"/>
  </si>
  <si>
    <t>31000000-31099999</t>
    <phoneticPr fontId="1" type="noConversion"/>
  </si>
  <si>
    <t>20000000-20099999</t>
    <phoneticPr fontId="1" type="noConversion"/>
  </si>
  <si>
    <t>20100000-20199999</t>
    <phoneticPr fontId="1" type="noConversion"/>
  </si>
  <si>
    <t>20200000-20299999</t>
    <phoneticPr fontId="1" type="noConversion"/>
  </si>
  <si>
    <t>20300000-20399999</t>
    <phoneticPr fontId="1" type="noConversion"/>
  </si>
  <si>
    <t>20400000-20499999</t>
    <phoneticPr fontId="1" type="noConversion"/>
  </si>
  <si>
    <t>20500000-20599999</t>
    <phoneticPr fontId="1" type="noConversion"/>
  </si>
  <si>
    <t>31100000-31199999</t>
    <phoneticPr fontId="1" type="noConversion"/>
  </si>
  <si>
    <t>31200000-31399999</t>
    <phoneticPr fontId="1" type="noConversion"/>
  </si>
  <si>
    <t>31400000-31499999</t>
    <phoneticPr fontId="1" type="noConversion"/>
  </si>
  <si>
    <t>31500000-31599999</t>
    <phoneticPr fontId="1" type="noConversion"/>
  </si>
  <si>
    <t>10000000-10099999</t>
    <phoneticPr fontId="1" type="noConversion"/>
  </si>
  <si>
    <t>10100000-10199999</t>
    <phoneticPr fontId="1" type="noConversion"/>
  </si>
  <si>
    <t>10200000-10299999</t>
    <phoneticPr fontId="1" type="noConversion"/>
  </si>
  <si>
    <t>10300000-10399999</t>
    <phoneticPr fontId="1" type="noConversion"/>
  </si>
  <si>
    <t>10400000-10499999</t>
    <phoneticPr fontId="1" type="noConversion"/>
  </si>
  <si>
    <t>10500000-10599999</t>
    <phoneticPr fontId="1" type="noConversion"/>
  </si>
  <si>
    <t>10600000-10699999</t>
    <phoneticPr fontId="1" type="noConversion"/>
  </si>
  <si>
    <t>10700000-10799999</t>
    <phoneticPr fontId="1" type="noConversion"/>
  </si>
  <si>
    <t>6.不可合併格。</t>
    <phoneticPr fontId="1" type="noConversion"/>
  </si>
  <si>
    <t>9.EndOfFile必填。</t>
    <phoneticPr fontId="1" type="noConversion"/>
  </si>
  <si>
    <t>編號區間-中文、英文、日文</t>
    <phoneticPr fontId="1" type="noConversion"/>
  </si>
  <si>
    <t>10000000-10199999</t>
    <phoneticPr fontId="1" type="noConversion"/>
  </si>
  <si>
    <t>30000000-30099999</t>
    <phoneticPr fontId="1" type="noConversion"/>
  </si>
  <si>
    <t>40000000-40099999</t>
    <phoneticPr fontId="1" type="noConversion"/>
  </si>
  <si>
    <t>60000000-60099999</t>
    <phoneticPr fontId="1" type="noConversion"/>
  </si>
  <si>
    <t>劇情編輯器文字</t>
    <phoneticPr fontId="1" type="noConversion"/>
  </si>
  <si>
    <t>劇情對話從Unity插件匯出，跟程式索取檔案。</t>
    <phoneticPr fontId="1" type="noConversion"/>
  </si>
  <si>
    <t xml:space="preserve">10.欄位內，以數字代表種類時，要從1開始編輯；0統一代表「不使用」
</t>
    <phoneticPr fontId="1" type="noConversion"/>
  </si>
  <si>
    <t>1.服裝擁有第二件後(含)，全都可分解</t>
    <phoneticPr fontId="1" type="noConversion"/>
  </si>
  <si>
    <t>2.服裝進化or合成必定保留原料最後一件</t>
    <phoneticPr fontId="1" type="noConversion"/>
  </si>
  <si>
    <r>
      <t>6.</t>
    </r>
    <r>
      <rPr>
        <sz val="15"/>
        <color rgb="FFFF0000"/>
        <rFont val="微软雅黑"/>
        <family val="2"/>
      </rPr>
      <t>只有原色可進化，進化後可再染色</t>
    </r>
    <phoneticPr fontId="1" type="noConversion"/>
  </si>
  <si>
    <t>服裝注意事項：</t>
    <phoneticPr fontId="1" type="noConversion"/>
  </si>
  <si>
    <t>Tag</t>
    <phoneticPr fontId="1" type="noConversion"/>
  </si>
  <si>
    <t>Ruby</t>
    <phoneticPr fontId="1" type="noConversion"/>
  </si>
  <si>
    <t>服裝標籤</t>
    <phoneticPr fontId="1" type="noConversion"/>
  </si>
  <si>
    <t>31700000-31799999</t>
    <phoneticPr fontId="1" type="noConversion"/>
  </si>
  <si>
    <t>合成</t>
    <phoneticPr fontId="8" type="noConversion"/>
  </si>
  <si>
    <t>Evolve</t>
    <phoneticPr fontId="8" type="noConversion"/>
  </si>
  <si>
    <t>進化</t>
    <phoneticPr fontId="8" type="noConversion"/>
  </si>
  <si>
    <t>31900000-31999999</t>
    <phoneticPr fontId="1" type="noConversion"/>
  </si>
  <si>
    <t>Dye</t>
    <phoneticPr fontId="8" type="noConversion"/>
  </si>
  <si>
    <t>染色</t>
    <phoneticPr fontId="8" type="noConversion"/>
  </si>
  <si>
    <t>32000000-32999999</t>
    <phoneticPr fontId="1" type="noConversion"/>
  </si>
  <si>
    <t>7. 區間分類(每個類型一萬件)
髮型 30000000-30019999
上衣 30020000-30039999
下衣 30040000-30059999
襪子 30060000-30079999
鞋子 30080000-30099999
套裝 30100000-30119999
外套 30120000-30139999
配件 30140000-30179999
道具 30180000-30199999</t>
    <phoneticPr fontId="1" type="noConversion"/>
  </si>
  <si>
    <t>3.染色不會保留原始服裝</t>
    <phoneticPr fontId="1" type="noConversion"/>
  </si>
  <si>
    <t>5.服裝以十位數為一個服裝類型，染色與進化則以個位數區分(先染色後進化)
EX：A原色1000 A染紅色1001 A染藍色1002 A進化1003 A進化染色1004
B原色1010 B染紅色1011 B染藍色1012 B進化1013 B進化染色1014</t>
    <phoneticPr fontId="1" type="noConversion"/>
  </si>
  <si>
    <t>50000000-50099999</t>
    <phoneticPr fontId="1" type="noConversion"/>
  </si>
  <si>
    <t>31600000-31699999</t>
    <phoneticPr fontId="1" type="noConversion"/>
  </si>
  <si>
    <t>合成注意事項：</t>
    <phoneticPr fontId="1" type="noConversion"/>
  </si>
  <si>
    <t>1.需要擁有製作圖才可開啟合成該件服裝功能，製作圖ID同合成ID</t>
    <phoneticPr fontId="1" type="noConversion"/>
  </si>
  <si>
    <t>2.尚未獲得的製作圖會顯示獲取管道，點選管道後可直接前往</t>
    <phoneticPr fontId="1" type="noConversion"/>
  </si>
  <si>
    <t>4.進化最多3段，染色最多4色，服裝如果可以進化3階段，就不可超過3色</t>
    <phoneticPr fontId="1" type="noConversion"/>
  </si>
  <si>
    <t>31800000-31899999</t>
    <phoneticPr fontId="1" type="noConversion"/>
  </si>
  <si>
    <t>Combine</t>
    <phoneticPr fontId="8" type="noConversion"/>
  </si>
  <si>
    <t>30000000-30299999</t>
    <phoneticPr fontId="1" type="noConversion"/>
  </si>
  <si>
    <t>30300000-30499999</t>
    <phoneticPr fontId="1" type="noConversion"/>
  </si>
  <si>
    <t>30500000-30599999</t>
    <phoneticPr fontId="1" type="noConversion"/>
  </si>
  <si>
    <t>3.製作圖只有單一獲得管道</t>
    <phoneticPr fontId="1" type="noConversion"/>
  </si>
  <si>
    <t>EndOfFile</t>
    <phoneticPr fontId="1" type="noConversion"/>
  </si>
  <si>
    <t>1.區間分類</t>
    <phoneticPr fontId="9" type="noConversion"/>
  </si>
  <si>
    <t>第四、五碼</t>
    <phoneticPr fontId="1" type="noConversion"/>
  </si>
  <si>
    <t>後三碼細分</t>
    <phoneticPr fontId="1" type="noConversion"/>
  </si>
  <si>
    <t>00</t>
    <phoneticPr fontId="1" type="noConversion"/>
  </si>
  <si>
    <t>01</t>
    <phoneticPr fontId="1" type="noConversion"/>
  </si>
  <si>
    <t>02</t>
    <phoneticPr fontId="1" type="noConversion"/>
  </si>
  <si>
    <t>-</t>
    <phoneticPr fontId="1" type="noConversion"/>
  </si>
  <si>
    <t>03</t>
    <phoneticPr fontId="1" type="noConversion"/>
  </si>
  <si>
    <t>上身</t>
    <phoneticPr fontId="1" type="noConversion"/>
  </si>
  <si>
    <t>04</t>
  </si>
  <si>
    <t>05</t>
  </si>
  <si>
    <t>06</t>
  </si>
  <si>
    <t>07</t>
  </si>
  <si>
    <t>10</t>
    <phoneticPr fontId="9" type="noConversion"/>
  </si>
  <si>
    <t>髮型</t>
    <phoneticPr fontId="1" type="noConversion"/>
  </si>
  <si>
    <t>套裝</t>
    <phoneticPr fontId="1" type="noConversion"/>
  </si>
  <si>
    <t>下身</t>
    <phoneticPr fontId="1" type="noConversion"/>
  </si>
  <si>
    <t>外套</t>
    <phoneticPr fontId="1" type="noConversion"/>
  </si>
  <si>
    <t>妝容</t>
    <phoneticPr fontId="1" type="noConversion"/>
  </si>
  <si>
    <t>飾品</t>
    <phoneticPr fontId="1" type="noConversion"/>
  </si>
  <si>
    <t>08~10</t>
    <phoneticPr fontId="9" type="noConversion"/>
  </si>
  <si>
    <t>08000~08299-髮飾
08300~08499-頭紗
08500~08799-耳飾
08800~08899-圍巾
08900~08999-項鍊
09000~09099-右手飾品
09100~09199-左手飾品
09200~09299-手套
09300~09399-右手持物
09400~09499-左手持物
09500~09599-雙手持物
09600~09699-腰飾
09700~09799-面飾
09800~09899-胸飾
09900~09999-紋身
10000~10099-翅膀
10100~10199-尾巴
10200~10299-前景
10300~10399-後景
10400~10499-頂飾
10500~10599-地板
10600~10699-皮膚</t>
    <phoneticPr fontId="1" type="noConversion"/>
  </si>
  <si>
    <t>10400-10999-妝容</t>
    <phoneticPr fontId="1" type="noConversion"/>
  </si>
  <si>
    <t>鞋子</t>
    <phoneticPr fontId="1" type="noConversion"/>
  </si>
  <si>
    <t>-</t>
    <phoneticPr fontId="1" type="noConversion"/>
  </si>
  <si>
    <t>妝容</t>
    <phoneticPr fontId="1" type="noConversion"/>
  </si>
  <si>
    <t>-</t>
    <phoneticPr fontId="1" type="noConversion"/>
  </si>
  <si>
    <t>襪子</t>
    <phoneticPr fontId="1" type="noConversion"/>
  </si>
  <si>
    <t>000~899-襪子
900~999-腿飾</t>
    <phoneticPr fontId="1" type="noConversion"/>
  </si>
  <si>
    <t>重構編號</t>
    <phoneticPr fontId="1" type="noConversion"/>
  </si>
  <si>
    <t>重構品ID</t>
    <phoneticPr fontId="1" type="noConversion"/>
  </si>
  <si>
    <t>重構品名稱</t>
    <phoneticPr fontId="1" type="noConversion"/>
  </si>
  <si>
    <t>消耗剪刀數量
(暫定名稱)</t>
    <phoneticPr fontId="1" type="noConversion"/>
  </si>
  <si>
    <t>消耗3星分解材料數量
(暫定名稱)</t>
    <phoneticPr fontId="1" type="noConversion"/>
  </si>
  <si>
    <t>消耗4星分解材料數量
(暫定名稱)</t>
    <phoneticPr fontId="1" type="noConversion"/>
  </si>
  <si>
    <t>消耗5星分解材料數量
(暫定名稱)</t>
    <phoneticPr fontId="1" type="noConversion"/>
  </si>
  <si>
    <t>消耗金幣數量</t>
    <phoneticPr fontId="1" type="noConversion"/>
  </si>
  <si>
    <t>開關
關:0
開:1
測試:2</t>
    <phoneticPr fontId="1" type="noConversion"/>
  </si>
  <si>
    <t>CS</t>
    <phoneticPr fontId="1" type="noConversion"/>
  </si>
  <si>
    <t>DWORD</t>
    <phoneticPr fontId="1" type="noConversion"/>
  </si>
  <si>
    <t>WORD</t>
    <phoneticPr fontId="1" type="noConversion"/>
  </si>
  <si>
    <t>ID</t>
    <phoneticPr fontId="1" type="noConversion"/>
  </si>
  <si>
    <t>ResultGid</t>
    <phoneticPr fontId="1" type="noConversion"/>
  </si>
  <si>
    <t>CostGold</t>
    <phoneticPr fontId="1" type="noConversion"/>
  </si>
  <si>
    <t>BaseMaterialValue</t>
    <phoneticPr fontId="1" type="noConversion"/>
  </si>
  <si>
    <t>3StarMaterialValue</t>
    <phoneticPr fontId="1" type="noConversion"/>
  </si>
  <si>
    <t>4StarMaterialValue</t>
    <phoneticPr fontId="1" type="noConversion"/>
  </si>
  <si>
    <t>5StarMaterialValue</t>
    <phoneticPr fontId="1" type="noConversion"/>
  </si>
  <si>
    <t>重構圖類</t>
    <phoneticPr fontId="1" type="noConversion"/>
  </si>
  <si>
    <t>重構</t>
    <phoneticPr fontId="1" type="noConversion"/>
  </si>
  <si>
    <t>32100000-32199999</t>
    <phoneticPr fontId="1" type="noConversion"/>
  </si>
  <si>
    <r>
      <t>321</t>
    </r>
    <r>
      <rPr>
        <sz val="15"/>
        <color rgb="FFFF0000"/>
        <rFont val="Arial"/>
        <family val="2"/>
      </rPr>
      <t>OO</t>
    </r>
    <r>
      <rPr>
        <sz val="15"/>
        <color rgb="FF000000"/>
        <rFont val="Arial"/>
        <family val="2"/>
      </rPr>
      <t>999</t>
    </r>
    <phoneticPr fontId="1" type="noConversion"/>
  </si>
  <si>
    <r>
      <t>32100</t>
    </r>
    <r>
      <rPr>
        <sz val="15"/>
        <color rgb="FFFF0000"/>
        <rFont val="微软雅黑"/>
        <family val="2"/>
        <charset val="134"/>
      </rPr>
      <t>OOO</t>
    </r>
    <phoneticPr fontId="1" type="noConversion"/>
  </si>
  <si>
    <t>Ruby</t>
    <phoneticPr fontId="1" type="noConversion"/>
  </si>
  <si>
    <t>表格建立</t>
    <phoneticPr fontId="1" type="noConversion"/>
  </si>
  <si>
    <t>新增測試資料一筆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</si>
</sst>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>
    <font>
      <sz val="10"/>
      <color rgb="FF000000"/>
      <name val="Arial"/>
      <family val="2"/>
    </font>
    <font>
      <sz val="9"/>
      <name val="Wawati TC"/>
      <family val="3"/>
      <charset val="136"/>
    </font>
    <font>
      <sz val="15"/>
      <color rgb="FF000000"/>
      <name val="微软雅黑"/>
      <family val="2"/>
      <charset val="134"/>
    </font>
    <font>
      <sz val="15"/>
      <color theme="0"/>
      <name val="微软雅黑"/>
      <family val="2"/>
      <charset val="134"/>
    </font>
    <font>
      <sz val="15"/>
      <color theme="0" tint="-0.499984740745262"/>
      <name val="微软雅黑"/>
      <family val="2"/>
      <charset val="134"/>
    </font>
    <font>
      <sz val="15"/>
      <color rgb="FFFF0000"/>
      <name val="微软雅黑"/>
      <family val="2"/>
      <charset val="134"/>
    </font>
    <font>
      <sz val="10"/>
      <color rgb="FF000000"/>
      <name val="Arial"/>
      <family val="2"/>
    </font>
    <font>
      <sz val="15"/>
      <color rgb="FFFF0000"/>
      <name val="微软雅黑"/>
      <family val="2"/>
    </font>
    <font>
      <sz val="9"/>
      <name val="新細明體"/>
      <family val="2"/>
      <charset val="136"/>
      <scheme val="minor"/>
    </font>
    <font>
      <sz val="9"/>
      <name val="細明體"/>
      <family val="3"/>
      <charset val="136"/>
    </font>
    <font>
      <sz val="16"/>
      <color rgb="FF000000"/>
      <name val="微軟正黑體"/>
      <family val="2"/>
      <charset val="136"/>
    </font>
    <font>
      <sz val="15"/>
      <color rgb="FFFF0000"/>
      <name val="Arial"/>
      <family val="2"/>
    </font>
    <font>
      <sz val="15"/>
      <color rgb="FF00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5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5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medium">
        <color theme="0"/>
      </right>
      <top style="thin">
        <color theme="0"/>
      </top>
      <bottom style="thin">
        <color theme="0"/>
      </bottom>
      <diagonal/>
    </border>
    <border>
      <left/>
      <right style="medium">
        <color theme="0"/>
      </right>
      <top style="thin">
        <color theme="0"/>
      </top>
      <bottom style="medium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thin">
        <color theme="0"/>
      </left>
      <right style="thin">
        <color theme="0"/>
      </right>
      <top style="medium">
        <color theme="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/>
      <bottom style="thin">
        <color theme="0"/>
      </bottom>
      <diagonal/>
    </border>
  </borders>
  <cellStyleXfs count="2">
    <xf numFmtId="0" fontId="0" fillId="0" borderId="0"/>
    <xf numFmtId="0" fontId="6" fillId="0" borderId="0"/>
  </cellStyleXfs>
  <cellXfs count="59">
    <xf numFmtId="0" fontId="0" fillId="0" borderId="0" xfId="0"/>
    <xf numFmtId="0" fontId="2" fillId="0" borderId="1" xfId="0" applyFont="1" applyBorder="1"/>
    <xf numFmtId="0" fontId="2" fillId="4" borderId="3" xfId="0" applyFont="1" applyFill="1" applyBorder="1"/>
    <xf numFmtId="0" fontId="3" fillId="5" borderId="3" xfId="0" applyFont="1" applyFill="1" applyBorder="1"/>
    <xf numFmtId="0" fontId="2" fillId="0" borderId="5" xfId="0" applyFont="1" applyBorder="1"/>
    <xf numFmtId="0" fontId="4" fillId="0" borderId="8" xfId="0" applyFont="1" applyBorder="1"/>
    <xf numFmtId="0" fontId="2" fillId="0" borderId="9" xfId="0" applyFont="1" applyBorder="1"/>
    <xf numFmtId="0" fontId="2" fillId="3" borderId="10" xfId="0" applyFont="1" applyFill="1" applyBorder="1"/>
    <xf numFmtId="0" fontId="3" fillId="2" borderId="2" xfId="0" applyFont="1" applyFill="1" applyBorder="1"/>
    <xf numFmtId="0" fontId="2" fillId="0" borderId="2" xfId="0" applyFont="1" applyBorder="1"/>
    <xf numFmtId="0" fontId="3" fillId="7" borderId="1" xfId="0" applyFont="1" applyFill="1" applyBorder="1"/>
    <xf numFmtId="0" fontId="2" fillId="8" borderId="1" xfId="0" applyFont="1" applyFill="1" applyBorder="1"/>
    <xf numFmtId="0" fontId="2" fillId="0" borderId="10" xfId="0" applyFont="1" applyFill="1" applyBorder="1"/>
    <xf numFmtId="0" fontId="2" fillId="0" borderId="5" xfId="0" applyFont="1" applyFill="1" applyBorder="1"/>
    <xf numFmtId="0" fontId="2" fillId="0" borderId="1" xfId="0" applyFont="1" applyFill="1" applyBorder="1"/>
    <xf numFmtId="0" fontId="4" fillId="0" borderId="3" xfId="0" applyFont="1" applyFill="1" applyBorder="1"/>
    <xf numFmtId="0" fontId="4" fillId="0" borderId="1" xfId="0" applyFont="1" applyFill="1" applyBorder="1"/>
    <xf numFmtId="0" fontId="2" fillId="0" borderId="3" xfId="0" applyFont="1" applyFill="1" applyBorder="1"/>
    <xf numFmtId="0" fontId="2" fillId="0" borderId="11" xfId="0" applyFont="1" applyBorder="1"/>
    <xf numFmtId="0" fontId="2" fillId="6" borderId="7" xfId="0" applyFont="1" applyFill="1" applyBorder="1" applyAlignment="1">
      <alignment horizontal="center"/>
    </xf>
    <xf numFmtId="0" fontId="2" fillId="6" borderId="12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0" fontId="5" fillId="0" borderId="3" xfId="0" applyFont="1" applyFill="1" applyBorder="1"/>
    <xf numFmtId="0" fontId="5" fillId="0" borderId="1" xfId="0" applyFont="1" applyFill="1" applyBorder="1"/>
    <xf numFmtId="14" fontId="2" fillId="8" borderId="1" xfId="0" applyNumberFormat="1" applyFont="1" applyFill="1" applyBorder="1"/>
    <xf numFmtId="0" fontId="2" fillId="8" borderId="1" xfId="0" applyFont="1" applyFill="1" applyBorder="1" applyAlignment="1">
      <alignment wrapText="1"/>
    </xf>
    <xf numFmtId="0" fontId="2" fillId="8" borderId="1" xfId="0" applyFont="1" applyFill="1" applyBorder="1" applyAlignment="1">
      <alignment horizontal="right"/>
    </xf>
    <xf numFmtId="0" fontId="3" fillId="9" borderId="10" xfId="0" applyFont="1" applyFill="1" applyBorder="1"/>
    <xf numFmtId="0" fontId="3" fillId="10" borderId="3" xfId="0" applyFont="1" applyFill="1" applyBorder="1"/>
    <xf numFmtId="0" fontId="2" fillId="0" borderId="13" xfId="0" applyFont="1" applyBorder="1"/>
    <xf numFmtId="0" fontId="3" fillId="7" borderId="13" xfId="0" applyFont="1" applyFill="1" applyBorder="1" applyAlignment="1">
      <alignment wrapText="1"/>
    </xf>
    <xf numFmtId="0" fontId="2" fillId="0" borderId="13" xfId="0" applyFont="1" applyFill="1" applyBorder="1"/>
    <xf numFmtId="0" fontId="4" fillId="0" borderId="13" xfId="0" applyFont="1" applyBorder="1"/>
    <xf numFmtId="0" fontId="2" fillId="0" borderId="1" xfId="0" applyFont="1" applyBorder="1" applyAlignment="1"/>
    <xf numFmtId="0" fontId="5" fillId="0" borderId="1" xfId="0" applyFont="1" applyBorder="1"/>
    <xf numFmtId="0" fontId="2" fillId="8" borderId="1" xfId="1" applyFont="1" applyFill="1" applyBorder="1"/>
    <xf numFmtId="0" fontId="2" fillId="8" borderId="1" xfId="1" applyFont="1" applyFill="1" applyBorder="1" applyAlignment="1">
      <alignment horizontal="right"/>
    </xf>
    <xf numFmtId="0" fontId="5" fillId="0" borderId="1" xfId="0" applyFont="1" applyBorder="1" applyAlignment="1"/>
    <xf numFmtId="0" fontId="10" fillId="0" borderId="1" xfId="0" applyFont="1" applyBorder="1"/>
    <xf numFmtId="49" fontId="2" fillId="11" borderId="13" xfId="0" applyNumberFormat="1" applyFont="1" applyFill="1" applyBorder="1" applyAlignment="1">
      <alignment vertical="top" wrapText="1"/>
    </xf>
    <xf numFmtId="49" fontId="2" fillId="11" borderId="13" xfId="0" applyNumberFormat="1" applyFont="1" applyFill="1" applyBorder="1" applyAlignment="1">
      <alignment horizontal="center" vertical="top" wrapText="1"/>
    </xf>
    <xf numFmtId="49" fontId="2" fillId="0" borderId="13" xfId="0" applyNumberFormat="1" applyFont="1" applyBorder="1" applyAlignment="1">
      <alignment horizontal="left" vertical="top" wrapText="1"/>
    </xf>
    <xf numFmtId="49" fontId="2" fillId="0" borderId="13" xfId="0" applyNumberFormat="1" applyFont="1" applyBorder="1" applyAlignment="1">
      <alignment horizontal="center" vertical="top" wrapText="1"/>
    </xf>
    <xf numFmtId="0" fontId="2" fillId="0" borderId="13" xfId="0" applyFont="1" applyBorder="1" applyAlignment="1">
      <alignment horizontal="left" wrapText="1"/>
    </xf>
    <xf numFmtId="0" fontId="2" fillId="0" borderId="14" xfId="0" applyFont="1" applyBorder="1" applyAlignment="1">
      <alignment horizontal="left" vertical="top" wrapText="1"/>
    </xf>
    <xf numFmtId="0" fontId="2" fillId="0" borderId="15" xfId="0" applyFont="1" applyBorder="1" applyAlignment="1">
      <alignment horizontal="left" vertical="top" wrapText="1"/>
    </xf>
    <xf numFmtId="0" fontId="2" fillId="0" borderId="16" xfId="0" applyFont="1" applyBorder="1" applyAlignment="1">
      <alignment horizontal="left" vertical="top" wrapText="1"/>
    </xf>
    <xf numFmtId="0" fontId="2" fillId="0" borderId="17" xfId="0" applyFont="1" applyBorder="1" applyAlignment="1">
      <alignment horizontal="left" vertical="top" wrapText="1"/>
    </xf>
    <xf numFmtId="0" fontId="2" fillId="0" borderId="0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2" fillId="0" borderId="18" xfId="0" applyFont="1" applyBorder="1" applyAlignment="1">
      <alignment horizontal="left" vertical="top" wrapText="1"/>
    </xf>
    <xf numFmtId="0" fontId="2" fillId="0" borderId="5" xfId="0" applyFont="1" applyBorder="1" applyAlignment="1">
      <alignment horizontal="left" vertical="top" wrapText="1"/>
    </xf>
    <xf numFmtId="0" fontId="2" fillId="0" borderId="10" xfId="0" applyFont="1" applyBorder="1" applyAlignment="1">
      <alignment horizontal="left" vertical="top" wrapText="1"/>
    </xf>
    <xf numFmtId="0" fontId="2" fillId="6" borderId="0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0" fontId="2" fillId="6" borderId="7" xfId="0" applyFont="1" applyFill="1" applyBorder="1" applyAlignment="1">
      <alignment horizontal="center"/>
    </xf>
    <xf numFmtId="0" fontId="2" fillId="6" borderId="4" xfId="0" applyFont="1" applyFill="1" applyBorder="1" applyAlignment="1">
      <alignment horizontal="center"/>
    </xf>
    <xf numFmtId="0" fontId="2" fillId="6" borderId="5" xfId="0" applyFont="1" applyFill="1" applyBorder="1" applyAlignment="1">
      <alignment horizontal="center"/>
    </xf>
    <xf numFmtId="0" fontId="2" fillId="6" borderId="10" xfId="0" applyFont="1" applyFill="1" applyBorder="1" applyAlignment="1">
      <alignment horizontal="center"/>
    </xf>
  </cellXfs>
  <cellStyles count="2">
    <cellStyle name="一般" xfId="0" builtinId="0"/>
    <cellStyle name="一般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te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程式讀取頁"/>
      <sheetName val="更新歷程-必保留此頁"/>
      <sheetName val="備註"/>
      <sheetName val="表格製作提醒-必保留此頁"/>
      <sheetName val="對應名稱與負責人"/>
    </sheetNames>
    <sheetDataSet>
      <sheetData sheetId="0">
        <row r="1">
          <cell r="B1" t="str">
            <v>道具編號
(參考備註第1項)</v>
          </cell>
          <cell r="C1" t="str">
            <v>道具名稱
(索引text表)</v>
          </cell>
          <cell r="D1" t="str">
            <v>道具名稱</v>
          </cell>
        </row>
        <row r="2">
          <cell r="B2" t="str">
            <v>ID</v>
          </cell>
          <cell r="C2" t="str">
            <v>name</v>
          </cell>
        </row>
        <row r="3">
          <cell r="B3" t="str">
            <v>DWORD</v>
          </cell>
          <cell r="C3" t="str">
            <v>DWORD</v>
          </cell>
        </row>
        <row r="4">
          <cell r="B4" t="str">
            <v>CS</v>
          </cell>
          <cell r="C4" t="str">
            <v>C</v>
          </cell>
        </row>
        <row r="5">
          <cell r="B5">
            <v>30000000</v>
          </cell>
          <cell r="C5">
            <v>30000000</v>
          </cell>
          <cell r="D5" t="str">
            <v>預設髮型</v>
          </cell>
        </row>
        <row r="6">
          <cell r="B6">
            <v>30000010</v>
          </cell>
          <cell r="C6">
            <v>30000010</v>
          </cell>
          <cell r="D6" t="str">
            <v>家居髮型</v>
          </cell>
        </row>
        <row r="7">
          <cell r="B7">
            <v>30000020</v>
          </cell>
          <cell r="C7">
            <v>30000020</v>
          </cell>
          <cell r="D7" t="str">
            <v>外出髮型</v>
          </cell>
        </row>
        <row r="8">
          <cell r="B8">
            <v>30000021</v>
          </cell>
          <cell r="C8">
            <v>30000021</v>
          </cell>
          <cell r="D8" t="str">
            <v>性感外出髮型</v>
          </cell>
        </row>
        <row r="9">
          <cell r="B9">
            <v>30000030</v>
          </cell>
          <cell r="C9">
            <v>30000030</v>
          </cell>
          <cell r="D9" t="str">
            <v>侍衛髮</v>
          </cell>
        </row>
        <row r="10">
          <cell r="B10">
            <v>30010000</v>
          </cell>
          <cell r="C10">
            <v>30010000</v>
          </cell>
          <cell r="D10" t="str">
            <v>預設連身裙</v>
          </cell>
        </row>
        <row r="11">
          <cell r="B11">
            <v>30010010</v>
          </cell>
          <cell r="C11">
            <v>30010010</v>
          </cell>
          <cell r="D11" t="str">
            <v>外出連身裙</v>
          </cell>
        </row>
        <row r="12">
          <cell r="B12">
            <v>30010011</v>
          </cell>
          <cell r="C12">
            <v>30010011</v>
          </cell>
          <cell r="D12" t="str">
            <v>性感外出連身裙</v>
          </cell>
        </row>
        <row r="13">
          <cell r="B13">
            <v>30020000</v>
          </cell>
          <cell r="C13">
            <v>30020000</v>
          </cell>
          <cell r="D13" t="str">
            <v>預設上衣</v>
          </cell>
        </row>
        <row r="14">
          <cell r="B14">
            <v>30020010</v>
          </cell>
          <cell r="C14">
            <v>30020010</v>
          </cell>
          <cell r="D14" t="str">
            <v>家居服</v>
          </cell>
        </row>
        <row r="15">
          <cell r="B15">
            <v>30020020</v>
          </cell>
          <cell r="C15">
            <v>30020020</v>
          </cell>
          <cell r="D15" t="str">
            <v>侍衛裝上衣</v>
          </cell>
        </row>
        <row r="16">
          <cell r="B16">
            <v>30030000</v>
          </cell>
          <cell r="C16">
            <v>30030000</v>
          </cell>
          <cell r="D16" t="str">
            <v>預設下著</v>
          </cell>
        </row>
        <row r="17">
          <cell r="B17">
            <v>30030010</v>
          </cell>
          <cell r="C17">
            <v>30030010</v>
          </cell>
          <cell r="D17" t="str">
            <v>家居褲</v>
          </cell>
        </row>
        <row r="18">
          <cell r="B18">
            <v>30030020</v>
          </cell>
          <cell r="C18">
            <v>30030020</v>
          </cell>
          <cell r="D18" t="str">
            <v>侍衛裝長褲</v>
          </cell>
        </row>
        <row r="19">
          <cell r="B19">
            <v>30040000</v>
          </cell>
          <cell r="C19">
            <v>30040000</v>
          </cell>
          <cell r="D19" t="str">
            <v>外出小外套</v>
          </cell>
        </row>
        <row r="20">
          <cell r="B20">
            <v>30040001</v>
          </cell>
          <cell r="C20">
            <v>30040001</v>
          </cell>
          <cell r="D20" t="str">
            <v>性感外出小外套</v>
          </cell>
        </row>
        <row r="21">
          <cell r="B21">
            <v>30040010</v>
          </cell>
          <cell r="C21">
            <v>30040010</v>
          </cell>
          <cell r="D21" t="str">
            <v>侍衛裝外套</v>
          </cell>
        </row>
        <row r="22">
          <cell r="B22">
            <v>30050000</v>
          </cell>
          <cell r="C22">
            <v>30050000</v>
          </cell>
          <cell r="D22" t="str">
            <v>家居鞋</v>
          </cell>
        </row>
        <row r="23">
          <cell r="B23">
            <v>30050010</v>
          </cell>
          <cell r="C23">
            <v>30050010</v>
          </cell>
          <cell r="D23" t="str">
            <v>外出鞋</v>
          </cell>
        </row>
        <row r="24">
          <cell r="B24">
            <v>30050011</v>
          </cell>
          <cell r="C24">
            <v>30050011</v>
          </cell>
          <cell r="D24" t="str">
            <v>性感外出鞋</v>
          </cell>
        </row>
        <row r="25">
          <cell r="B25">
            <v>30050020</v>
          </cell>
          <cell r="C25">
            <v>30050020</v>
          </cell>
          <cell r="D25" t="str">
            <v>侍衛靴</v>
          </cell>
        </row>
        <row r="26">
          <cell r="B26">
            <v>30070000</v>
          </cell>
          <cell r="C26">
            <v>30070000</v>
          </cell>
          <cell r="D26" t="str">
            <v>外出襪</v>
          </cell>
        </row>
        <row r="27">
          <cell r="B27">
            <v>30070001</v>
          </cell>
          <cell r="C27">
            <v>30070001</v>
          </cell>
          <cell r="D27" t="str">
            <v>性感外出襪</v>
          </cell>
        </row>
        <row r="28">
          <cell r="B28">
            <v>30100000</v>
          </cell>
          <cell r="C28">
            <v>30100000</v>
          </cell>
          <cell r="D28" t="str">
            <v>外出腰飾</v>
          </cell>
        </row>
        <row r="29">
          <cell r="B29">
            <v>30100001</v>
          </cell>
          <cell r="C29">
            <v>30100001</v>
          </cell>
          <cell r="D29" t="str">
            <v>性感外出腰飾</v>
          </cell>
        </row>
        <row r="30">
          <cell r="B30">
            <v>30100020</v>
          </cell>
          <cell r="C30">
            <v>30100020</v>
          </cell>
          <cell r="D30" t="str">
            <v>侍衛装皮帶</v>
          </cell>
        </row>
        <row r="31">
          <cell r="B31">
            <v>30120000</v>
          </cell>
          <cell r="C31">
            <v>30120000</v>
          </cell>
          <cell r="D31" t="str">
            <v>外出頭飾</v>
          </cell>
        </row>
        <row r="32">
          <cell r="B32">
            <v>30120001</v>
          </cell>
          <cell r="C32">
            <v>30120001</v>
          </cell>
          <cell r="D32" t="str">
            <v>性感外出頭飾</v>
          </cell>
        </row>
        <row r="33">
          <cell r="B33">
            <v>30120020</v>
          </cell>
          <cell r="C33">
            <v>30120020</v>
          </cell>
          <cell r="D33" t="str">
            <v>侍衛頭盔</v>
          </cell>
        </row>
        <row r="34">
          <cell r="B34">
            <v>30160000</v>
          </cell>
          <cell r="C34">
            <v>30160000</v>
          </cell>
          <cell r="D34" t="str">
            <v>外出頸飾</v>
          </cell>
        </row>
        <row r="35">
          <cell r="B35">
            <v>30160001</v>
          </cell>
          <cell r="C35">
            <v>30160001</v>
          </cell>
          <cell r="D35" t="str">
            <v>性感外出頸飾</v>
          </cell>
        </row>
        <row r="36">
          <cell r="B36">
            <v>30170000</v>
          </cell>
          <cell r="C36">
            <v>30170000</v>
          </cell>
          <cell r="D36" t="str">
            <v>外出手環</v>
          </cell>
        </row>
        <row r="37">
          <cell r="B37">
            <v>30170001</v>
          </cell>
          <cell r="C37">
            <v>30170001</v>
          </cell>
          <cell r="D37" t="str">
            <v>性感外出手環</v>
          </cell>
        </row>
        <row r="38">
          <cell r="B38">
            <v>30190000</v>
          </cell>
          <cell r="C38">
            <v>30190000</v>
          </cell>
          <cell r="D38" t="str">
            <v>外出手套</v>
          </cell>
        </row>
        <row r="39">
          <cell r="B39">
            <v>30190001</v>
          </cell>
          <cell r="C39">
            <v>30190001</v>
          </cell>
          <cell r="D39" t="str">
            <v>性感外出手套</v>
          </cell>
        </row>
        <row r="40">
          <cell r="B40">
            <v>30190010</v>
          </cell>
          <cell r="C40">
            <v>30190010</v>
          </cell>
          <cell r="D40" t="str">
            <v>侍衛裝手套</v>
          </cell>
        </row>
        <row r="41">
          <cell r="B41">
            <v>30200000</v>
          </cell>
          <cell r="C41">
            <v>30200000</v>
          </cell>
          <cell r="D41" t="str">
            <v>外出羽毛筆</v>
          </cell>
        </row>
        <row r="42">
          <cell r="B42">
            <v>30200001</v>
          </cell>
          <cell r="C42">
            <v>30200001</v>
          </cell>
          <cell r="D42" t="str">
            <v>性感外出羽毛筆</v>
          </cell>
        </row>
        <row r="43">
          <cell r="B43">
            <v>30200010</v>
          </cell>
          <cell r="C43">
            <v>30200010</v>
          </cell>
          <cell r="D43" t="str">
            <v>侍衛劍</v>
          </cell>
        </row>
        <row r="44">
          <cell r="B44">
            <v>30210000</v>
          </cell>
          <cell r="C44">
            <v>30210000</v>
          </cell>
          <cell r="D44" t="str">
            <v>外出小提包</v>
          </cell>
        </row>
        <row r="45">
          <cell r="B45">
            <v>30210001</v>
          </cell>
          <cell r="C45">
            <v>30210001</v>
          </cell>
          <cell r="D45" t="str">
            <v>性感外出小提包</v>
          </cell>
        </row>
        <row r="46">
          <cell r="B46">
            <v>30400000</v>
          </cell>
          <cell r="C46">
            <v>30400000</v>
          </cell>
          <cell r="D46" t="str">
            <v>剪刀</v>
          </cell>
        </row>
        <row r="47">
          <cell r="B47">
            <v>30400001</v>
          </cell>
          <cell r="C47">
            <v>30400001</v>
          </cell>
          <cell r="D47" t="str">
            <v>三星重構材料</v>
          </cell>
        </row>
        <row r="48">
          <cell r="B48">
            <v>30400002</v>
          </cell>
          <cell r="C48">
            <v>30400002</v>
          </cell>
          <cell r="D48" t="str">
            <v>四星重構材料</v>
          </cell>
        </row>
        <row r="49">
          <cell r="B49">
            <v>30400003</v>
          </cell>
          <cell r="C49">
            <v>30400003</v>
          </cell>
          <cell r="D49" t="str">
            <v>五星重構材料</v>
          </cell>
        </row>
        <row r="50">
          <cell r="B50">
            <v>30400100</v>
          </cell>
          <cell r="C50">
            <v>30400100</v>
          </cell>
          <cell r="D50" t="str">
            <v>星星兌換道具</v>
          </cell>
        </row>
        <row r="51">
          <cell r="B51">
            <v>30401000</v>
          </cell>
          <cell r="C51">
            <v>30401000</v>
          </cell>
          <cell r="D51" t="str">
            <v>章節重置券</v>
          </cell>
        </row>
        <row r="52">
          <cell r="B52">
            <v>30401001</v>
          </cell>
          <cell r="C52">
            <v>30401001</v>
          </cell>
          <cell r="D52" t="str">
            <v>關卡重置券</v>
          </cell>
        </row>
        <row r="53">
          <cell r="B53">
            <v>30403600</v>
          </cell>
          <cell r="C53">
            <v>30403600</v>
          </cell>
          <cell r="D53" t="str">
            <v>釉紋玉碎片</v>
          </cell>
        </row>
        <row r="54">
          <cell r="B54">
            <v>30403601</v>
          </cell>
          <cell r="C54">
            <v>30403601</v>
          </cell>
          <cell r="D54" t="str">
            <v>巴特婁碎片</v>
          </cell>
        </row>
        <row r="55">
          <cell r="B55">
            <v>30500000</v>
          </cell>
          <cell r="C55">
            <v>30500000</v>
          </cell>
          <cell r="D55" t="str">
            <v>遊戲幣</v>
          </cell>
        </row>
        <row r="56">
          <cell r="B56">
            <v>30500001</v>
          </cell>
          <cell r="C56">
            <v>30500001</v>
          </cell>
          <cell r="D56" t="str">
            <v>體力</v>
          </cell>
        </row>
        <row r="57">
          <cell r="B57">
            <v>30500002</v>
          </cell>
          <cell r="C57">
            <v>30500002</v>
          </cell>
          <cell r="D57" t="str">
            <v>太陽幣</v>
          </cell>
        </row>
        <row r="58">
          <cell r="B58">
            <v>30500003</v>
          </cell>
          <cell r="C58">
            <v>30500003</v>
          </cell>
          <cell r="D58" t="str">
            <v>月亮幣</v>
          </cell>
        </row>
        <row r="59">
          <cell r="B59">
            <v>30500004</v>
          </cell>
          <cell r="C59">
            <v>30500004</v>
          </cell>
          <cell r="D59" t="str">
            <v>太月幣</v>
          </cell>
        </row>
        <row r="60">
          <cell r="B60">
            <v>30500005</v>
          </cell>
          <cell r="C60">
            <v>30500005</v>
          </cell>
          <cell r="D60" t="str">
            <v>經驗值</v>
          </cell>
        </row>
        <row r="61">
          <cell r="B61">
            <v>30600000</v>
          </cell>
          <cell r="C61">
            <v>30600000</v>
          </cell>
          <cell r="D61" t="str">
            <v>釉紋玉的溫度</v>
          </cell>
        </row>
        <row r="62">
          <cell r="B62">
            <v>30600001</v>
          </cell>
          <cell r="C62">
            <v>30600001</v>
          </cell>
          <cell r="D62" t="str">
            <v>巴特婁的溫度</v>
          </cell>
        </row>
        <row r="63">
          <cell r="B63">
            <v>30600002</v>
          </cell>
          <cell r="C63">
            <v>30600002</v>
          </cell>
          <cell r="D63" t="str">
            <v>霍伯特的溫度</v>
          </cell>
        </row>
        <row r="64">
          <cell r="B64">
            <v>30600003</v>
          </cell>
          <cell r="C64">
            <v>30600003</v>
          </cell>
          <cell r="D64" t="str">
            <v>阿浪的溫度</v>
          </cell>
        </row>
        <row r="65">
          <cell r="B65">
            <v>30600004</v>
          </cell>
          <cell r="C65">
            <v>30600004</v>
          </cell>
          <cell r="D65" t="str">
            <v>睡睡的溫度</v>
          </cell>
        </row>
        <row r="66">
          <cell r="B66">
            <v>30600005</v>
          </cell>
          <cell r="C66">
            <v>30600005</v>
          </cell>
          <cell r="D66" t="str">
            <v>夜哥的溫度</v>
          </cell>
        </row>
        <row r="67">
          <cell r="B67">
            <v>30600006</v>
          </cell>
          <cell r="C67">
            <v>30600006</v>
          </cell>
          <cell r="D67" t="str">
            <v>貓膩的溫度</v>
          </cell>
        </row>
        <row r="68">
          <cell r="B68">
            <v>30600007</v>
          </cell>
          <cell r="C68">
            <v>30600007</v>
          </cell>
          <cell r="D68" t="str">
            <v>娜塔莉的溫度</v>
          </cell>
        </row>
        <row r="69">
          <cell r="B69">
            <v>30600008</v>
          </cell>
          <cell r="C69">
            <v>30600008</v>
          </cell>
          <cell r="D69" t="str">
            <v>葛麗葉的溫度</v>
          </cell>
        </row>
        <row r="70">
          <cell r="B70">
            <v>30600009</v>
          </cell>
          <cell r="C70">
            <v>30600009</v>
          </cell>
          <cell r="D70" t="str">
            <v>樓知風的溫度</v>
          </cell>
        </row>
        <row r="71">
          <cell r="B71">
            <v>31800000</v>
          </cell>
          <cell r="C71">
            <v>31800000</v>
          </cell>
          <cell r="D71" t="str">
            <v>製作圖</v>
          </cell>
        </row>
        <row r="72">
          <cell r="B72">
            <v>33000000</v>
          </cell>
          <cell r="C72">
            <v>33000000</v>
          </cell>
          <cell r="D72" t="str">
            <v>幕夏套裝</v>
          </cell>
        </row>
        <row r="73">
          <cell r="B73">
            <v>33000001</v>
          </cell>
          <cell r="C73">
            <v>33000001</v>
          </cell>
          <cell r="D73" t="str">
            <v>復古紅墨套裝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tabSelected="1" workbookViewId="0">
      <selection activeCell="A6" sqref="A6"/>
    </sheetView>
  </sheetViews>
  <sheetFormatPr defaultColWidth="8" defaultRowHeight="21.75"/>
  <cols>
    <col min="1" max="1" width="16.85546875" style="29" customWidth="1"/>
    <col min="2" max="2" width="31" style="29" customWidth="1"/>
    <col min="3" max="3" width="16.28515625" style="29" customWidth="1"/>
    <col min="4" max="4" width="23.7109375" style="29" customWidth="1"/>
    <col min="5" max="5" width="21.140625" style="29" customWidth="1"/>
    <col min="6" max="6" width="26" style="29" customWidth="1"/>
    <col min="7" max="9" width="28.85546875" style="29" customWidth="1"/>
    <col min="10" max="16384" width="8" style="29"/>
  </cols>
  <sheetData>
    <row r="1" spans="1:10" ht="87">
      <c r="A1" s="43" t="s">
        <v>200</v>
      </c>
      <c r="B1" s="30" t="s">
        <v>192</v>
      </c>
      <c r="C1" s="30" t="s">
        <v>193</v>
      </c>
      <c r="D1" s="30" t="s">
        <v>194</v>
      </c>
      <c r="E1" s="30" t="s">
        <v>199</v>
      </c>
      <c r="F1" s="30" t="s">
        <v>195</v>
      </c>
      <c r="G1" s="30" t="s">
        <v>196</v>
      </c>
      <c r="H1" s="30" t="s">
        <v>197</v>
      </c>
      <c r="I1" s="30" t="s">
        <v>198</v>
      </c>
      <c r="J1" s="23" t="s">
        <v>162</v>
      </c>
    </row>
    <row r="2" spans="1:10">
      <c r="A2" s="31"/>
      <c r="B2" s="27" t="s">
        <v>204</v>
      </c>
      <c r="C2" s="27" t="s">
        <v>205</v>
      </c>
      <c r="E2" s="27" t="s">
        <v>206</v>
      </c>
      <c r="F2" s="27" t="s">
        <v>207</v>
      </c>
      <c r="G2" s="27" t="s">
        <v>208</v>
      </c>
      <c r="H2" s="27" t="s">
        <v>209</v>
      </c>
      <c r="I2" s="27" t="s">
        <v>210</v>
      </c>
    </row>
    <row r="3" spans="1:10">
      <c r="A3" s="32"/>
      <c r="B3" s="28" t="s">
        <v>202</v>
      </c>
      <c r="C3" s="28" t="s">
        <v>202</v>
      </c>
      <c r="E3" s="28" t="s">
        <v>202</v>
      </c>
      <c r="F3" s="28" t="s">
        <v>203</v>
      </c>
      <c r="G3" s="28" t="s">
        <v>203</v>
      </c>
      <c r="H3" s="28" t="s">
        <v>203</v>
      </c>
      <c r="I3" s="28" t="s">
        <v>203</v>
      </c>
    </row>
    <row r="4" spans="1:10">
      <c r="B4" s="3" t="s">
        <v>201</v>
      </c>
      <c r="C4" s="3" t="s">
        <v>201</v>
      </c>
      <c r="E4" s="3" t="s">
        <v>201</v>
      </c>
      <c r="F4" s="3" t="s">
        <v>201</v>
      </c>
      <c r="G4" s="3" t="s">
        <v>201</v>
      </c>
      <c r="H4" s="3" t="s">
        <v>201</v>
      </c>
      <c r="I4" s="3" t="s">
        <v>201</v>
      </c>
    </row>
    <row r="5" spans="1:10">
      <c r="A5" s="29">
        <v>1</v>
      </c>
      <c r="B5" s="31">
        <v>32100000</v>
      </c>
      <c r="C5" s="31">
        <v>30000020</v>
      </c>
      <c r="D5" s="29" t="str">
        <f>VLOOKUP(C5,[1]程式讀取頁!$B:$D,3,0)</f>
        <v>外出髮型</v>
      </c>
      <c r="E5" s="29">
        <v>100</v>
      </c>
      <c r="F5" s="29">
        <v>5</v>
      </c>
      <c r="G5" s="29">
        <v>3</v>
      </c>
      <c r="H5" s="29">
        <v>2</v>
      </c>
      <c r="I5" s="29">
        <v>1</v>
      </c>
    </row>
    <row r="6" spans="1:10">
      <c r="A6" s="23" t="s">
        <v>162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K8" sqref="K8"/>
    </sheetView>
  </sheetViews>
  <sheetFormatPr defaultColWidth="8" defaultRowHeight="21.75"/>
  <cols>
    <col min="1" max="1" width="19.28515625" style="1" bestFit="1" customWidth="1"/>
    <col min="2" max="2" width="13.85546875" style="1" customWidth="1"/>
    <col min="3" max="3" width="52.42578125" style="1" bestFit="1" customWidth="1"/>
    <col min="4" max="16384" width="8" style="1"/>
  </cols>
  <sheetData>
    <row r="1" spans="1:3">
      <c r="A1" s="10" t="s">
        <v>38</v>
      </c>
      <c r="B1" s="10" t="s">
        <v>39</v>
      </c>
      <c r="C1" s="10" t="s">
        <v>40</v>
      </c>
    </row>
    <row r="2" spans="1:3">
      <c r="A2" s="24">
        <v>43482</v>
      </c>
      <c r="B2" s="11" t="s">
        <v>216</v>
      </c>
      <c r="C2" s="11" t="s">
        <v>217</v>
      </c>
    </row>
    <row r="3" spans="1:3">
      <c r="A3" s="24">
        <v>43483</v>
      </c>
      <c r="B3" s="11" t="s">
        <v>216</v>
      </c>
      <c r="C3" s="11" t="s">
        <v>218</v>
      </c>
    </row>
    <row r="4" spans="1:3">
      <c r="A4" s="24"/>
      <c r="B4" s="11"/>
      <c r="C4" s="11"/>
    </row>
    <row r="5" spans="1:3">
      <c r="A5" s="24"/>
      <c r="B5" s="11"/>
      <c r="C5" s="11"/>
    </row>
    <row r="6" spans="1:3">
      <c r="A6" s="24"/>
      <c r="B6" s="11"/>
      <c r="C6" s="11"/>
    </row>
    <row r="7" spans="1:3">
      <c r="A7" s="24"/>
      <c r="B7" s="11"/>
      <c r="C7" s="11"/>
    </row>
    <row r="8" spans="1:3">
      <c r="A8" s="24"/>
      <c r="B8" s="11"/>
      <c r="C8" s="11"/>
    </row>
    <row r="9" spans="1:3">
      <c r="A9" s="24"/>
      <c r="B9" s="11"/>
      <c r="C9" s="11"/>
    </row>
    <row r="10" spans="1:3">
      <c r="A10" s="24"/>
      <c r="B10" s="11"/>
      <c r="C10" s="11"/>
    </row>
    <row r="11" spans="1:3">
      <c r="A11" s="24"/>
      <c r="B11" s="11"/>
      <c r="C11" s="11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5"/>
  <sheetViews>
    <sheetView workbookViewId="0">
      <selection activeCell="L10" sqref="L10"/>
    </sheetView>
  </sheetViews>
  <sheetFormatPr defaultRowHeight="21"/>
  <cols>
    <col min="1" max="1" width="16.42578125" style="38" bestFit="1" customWidth="1"/>
    <col min="2" max="2" width="33.28515625" style="38" bestFit="1" customWidth="1"/>
    <col min="3" max="6" width="9.140625" style="38"/>
    <col min="7" max="7" width="31" style="38" customWidth="1"/>
    <col min="8" max="8" width="30.28515625" style="38" customWidth="1"/>
    <col min="9" max="9" width="34.28515625" style="38" customWidth="1"/>
    <col min="10" max="16384" width="9.140625" style="38"/>
  </cols>
  <sheetData>
    <row r="2" spans="1:9">
      <c r="A2" s="38" t="s">
        <v>163</v>
      </c>
    </row>
    <row r="3" spans="1:9" ht="21.75">
      <c r="G3" s="35" t="s">
        <v>212</v>
      </c>
      <c r="H3" s="36" t="s">
        <v>213</v>
      </c>
    </row>
    <row r="4" spans="1:9" ht="21.75">
      <c r="G4" s="39"/>
      <c r="H4" s="40" t="s">
        <v>214</v>
      </c>
      <c r="I4" s="40" t="s">
        <v>215</v>
      </c>
    </row>
    <row r="5" spans="1:9" ht="21.75">
      <c r="G5" s="40" t="s">
        <v>211</v>
      </c>
      <c r="H5" s="40" t="s">
        <v>164</v>
      </c>
      <c r="I5" s="40" t="s">
        <v>165</v>
      </c>
    </row>
    <row r="6" spans="1:9" ht="21.75">
      <c r="G6" s="41" t="s">
        <v>177</v>
      </c>
      <c r="H6" s="42" t="s">
        <v>166</v>
      </c>
      <c r="I6" s="42" t="s">
        <v>169</v>
      </c>
    </row>
    <row r="7" spans="1:9" ht="21.75">
      <c r="G7" s="41" t="s">
        <v>178</v>
      </c>
      <c r="H7" s="42" t="s">
        <v>167</v>
      </c>
      <c r="I7" s="42" t="s">
        <v>169</v>
      </c>
    </row>
    <row r="8" spans="1:9" ht="21.75">
      <c r="G8" s="41" t="s">
        <v>171</v>
      </c>
      <c r="H8" s="42" t="s">
        <v>168</v>
      </c>
      <c r="I8" s="42" t="s">
        <v>169</v>
      </c>
    </row>
    <row r="9" spans="1:9" ht="21.75">
      <c r="G9" s="41" t="s">
        <v>179</v>
      </c>
      <c r="H9" s="42" t="s">
        <v>170</v>
      </c>
      <c r="I9" s="42" t="s">
        <v>169</v>
      </c>
    </row>
    <row r="10" spans="1:9" ht="21.75">
      <c r="G10" s="41" t="s">
        <v>180</v>
      </c>
      <c r="H10" s="42" t="s">
        <v>172</v>
      </c>
      <c r="I10" s="42" t="s">
        <v>169</v>
      </c>
    </row>
    <row r="11" spans="1:9" ht="21.75">
      <c r="G11" s="41" t="s">
        <v>186</v>
      </c>
      <c r="H11" s="42" t="s">
        <v>173</v>
      </c>
      <c r="I11" s="42" t="s">
        <v>187</v>
      </c>
    </row>
    <row r="12" spans="1:9" ht="21.75">
      <c r="G12" s="41" t="s">
        <v>188</v>
      </c>
      <c r="H12" s="42" t="s">
        <v>174</v>
      </c>
      <c r="I12" s="42" t="s">
        <v>189</v>
      </c>
    </row>
    <row r="13" spans="1:9" ht="43.5">
      <c r="G13" s="41" t="s">
        <v>190</v>
      </c>
      <c r="H13" s="42" t="s">
        <v>175</v>
      </c>
      <c r="I13" s="42" t="s">
        <v>191</v>
      </c>
    </row>
    <row r="14" spans="1:9" ht="409.5">
      <c r="G14" s="41" t="s">
        <v>182</v>
      </c>
      <c r="H14" s="42" t="s">
        <v>183</v>
      </c>
      <c r="I14" s="41" t="s">
        <v>184</v>
      </c>
    </row>
    <row r="15" spans="1:9" ht="21.75">
      <c r="G15" s="41" t="s">
        <v>181</v>
      </c>
      <c r="H15" s="42" t="s">
        <v>176</v>
      </c>
      <c r="I15" s="41" t="s">
        <v>185</v>
      </c>
    </row>
  </sheetData>
  <phoneticPr fontId="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8"/>
  <sheetViews>
    <sheetView topLeftCell="A13" workbookViewId="0">
      <selection activeCell="M12" sqref="M12"/>
    </sheetView>
  </sheetViews>
  <sheetFormatPr defaultColWidth="8" defaultRowHeight="21.75"/>
  <cols>
    <col min="1" max="1" width="1" style="1" customWidth="1"/>
    <col min="2" max="2" width="13.42578125" style="1" customWidth="1"/>
    <col min="3" max="3" width="0.42578125" style="1" customWidth="1"/>
    <col min="4" max="4" width="79.28515625" style="1" customWidth="1"/>
    <col min="5" max="5" width="15" style="1" customWidth="1"/>
    <col min="6" max="6" width="1" style="1" customWidth="1"/>
    <col min="7" max="16384" width="8" style="1"/>
  </cols>
  <sheetData>
    <row r="1" spans="1:23" ht="5.0999999999999996" customHeight="1" thickBot="1">
      <c r="A1" s="53"/>
      <c r="B1" s="53"/>
      <c r="C1" s="53"/>
      <c r="D1" s="54"/>
      <c r="E1" s="21"/>
      <c r="F1" s="55"/>
    </row>
    <row r="2" spans="1:23" ht="22.5" thickBot="1">
      <c r="A2" s="20"/>
      <c r="B2" s="18" t="s">
        <v>11</v>
      </c>
      <c r="C2" s="9"/>
      <c r="D2" s="8" t="s">
        <v>5</v>
      </c>
      <c r="E2" s="22" t="s">
        <v>37</v>
      </c>
      <c r="F2" s="54"/>
      <c r="M2" s="1" t="s">
        <v>152</v>
      </c>
    </row>
    <row r="3" spans="1:23">
      <c r="A3" s="19"/>
      <c r="B3" s="12" t="s">
        <v>34</v>
      </c>
      <c r="C3" s="4"/>
      <c r="D3" s="7" t="s">
        <v>6</v>
      </c>
      <c r="E3" s="17"/>
      <c r="F3" s="55"/>
      <c r="M3" s="1" t="s">
        <v>153</v>
      </c>
    </row>
    <row r="4" spans="1:23">
      <c r="A4" s="19"/>
      <c r="B4" s="5" t="s">
        <v>35</v>
      </c>
      <c r="C4" s="4"/>
      <c r="D4" s="2" t="s">
        <v>7</v>
      </c>
      <c r="E4" s="17"/>
      <c r="F4" s="55"/>
      <c r="M4" s="1" t="s">
        <v>154</v>
      </c>
    </row>
    <row r="5" spans="1:23" ht="22.5" thickBot="1">
      <c r="A5" s="19"/>
      <c r="B5" s="6"/>
      <c r="C5" s="4"/>
      <c r="D5" s="3" t="s">
        <v>27</v>
      </c>
      <c r="E5" s="17"/>
      <c r="F5" s="55"/>
      <c r="M5" s="1" t="s">
        <v>161</v>
      </c>
    </row>
    <row r="6" spans="1:23">
      <c r="A6" s="19"/>
      <c r="B6" s="12">
        <v>1</v>
      </c>
      <c r="C6" s="13"/>
      <c r="D6" s="14" t="s">
        <v>12</v>
      </c>
      <c r="E6" s="17"/>
      <c r="F6" s="55"/>
    </row>
    <row r="7" spans="1:23" ht="21.75" customHeight="1">
      <c r="A7" s="19"/>
      <c r="B7" s="15">
        <v>0</v>
      </c>
      <c r="C7" s="13"/>
      <c r="D7" s="16" t="s">
        <v>14</v>
      </c>
      <c r="E7" s="17"/>
      <c r="F7" s="55"/>
    </row>
    <row r="8" spans="1:23">
      <c r="A8" s="54"/>
      <c r="B8" s="14">
        <v>1</v>
      </c>
      <c r="C8" s="13"/>
      <c r="D8" s="14" t="s">
        <v>13</v>
      </c>
      <c r="E8" s="17"/>
      <c r="F8" s="55"/>
    </row>
    <row r="9" spans="1:23">
      <c r="A9" s="54"/>
      <c r="B9" s="23" t="s">
        <v>37</v>
      </c>
      <c r="C9" s="14"/>
      <c r="D9" s="17"/>
      <c r="E9" s="17"/>
      <c r="F9" s="55"/>
      <c r="M9" s="1" t="s">
        <v>135</v>
      </c>
    </row>
    <row r="10" spans="1:23">
      <c r="A10" s="57"/>
      <c r="B10" s="57"/>
      <c r="C10" s="57"/>
      <c r="D10" s="57"/>
      <c r="E10" s="58"/>
      <c r="F10" s="56"/>
      <c r="M10" s="1" t="s">
        <v>132</v>
      </c>
    </row>
    <row r="11" spans="1:23">
      <c r="A11" s="4"/>
      <c r="M11" s="1" t="s">
        <v>133</v>
      </c>
    </row>
    <row r="12" spans="1:23">
      <c r="A12" s="4"/>
      <c r="B12" s="1" t="s">
        <v>3</v>
      </c>
      <c r="M12" s="1" t="s">
        <v>148</v>
      </c>
    </row>
    <row r="13" spans="1:23">
      <c r="A13" s="4"/>
      <c r="C13" s="1" t="s">
        <v>8</v>
      </c>
      <c r="M13" s="37" t="s">
        <v>155</v>
      </c>
    </row>
    <row r="14" spans="1:23">
      <c r="C14" s="1" t="s">
        <v>9</v>
      </c>
      <c r="M14" s="44" t="s">
        <v>149</v>
      </c>
      <c r="N14" s="45"/>
      <c r="O14" s="45"/>
      <c r="P14" s="45"/>
      <c r="Q14" s="45"/>
      <c r="R14" s="45"/>
      <c r="S14" s="45"/>
      <c r="T14" s="45"/>
      <c r="U14" s="45"/>
      <c r="V14" s="45"/>
      <c r="W14" s="46"/>
    </row>
    <row r="15" spans="1:23" ht="21.75" customHeight="1">
      <c r="C15" s="1" t="s">
        <v>10</v>
      </c>
      <c r="M15" s="47"/>
      <c r="N15" s="48"/>
      <c r="O15" s="48"/>
      <c r="P15" s="48"/>
      <c r="Q15" s="48"/>
      <c r="R15" s="48"/>
      <c r="S15" s="48"/>
      <c r="T15" s="48"/>
      <c r="U15" s="48"/>
      <c r="V15" s="48"/>
      <c r="W15" s="49"/>
    </row>
    <row r="16" spans="1:23">
      <c r="C16" s="1" t="s">
        <v>28</v>
      </c>
      <c r="M16" s="47"/>
      <c r="N16" s="48"/>
      <c r="O16" s="48"/>
      <c r="P16" s="48"/>
      <c r="Q16" s="48"/>
      <c r="R16" s="48"/>
      <c r="S16" s="48"/>
      <c r="T16" s="48"/>
      <c r="U16" s="48"/>
      <c r="V16" s="48"/>
      <c r="W16" s="49"/>
    </row>
    <row r="17" spans="2:23">
      <c r="C17" s="1" t="s">
        <v>33</v>
      </c>
      <c r="M17" s="47"/>
      <c r="N17" s="48"/>
      <c r="O17" s="48"/>
      <c r="P17" s="48"/>
      <c r="Q17" s="48"/>
      <c r="R17" s="48"/>
      <c r="S17" s="48"/>
      <c r="T17" s="48"/>
      <c r="U17" s="48"/>
      <c r="V17" s="48"/>
      <c r="W17" s="49"/>
    </row>
    <row r="18" spans="2:23">
      <c r="M18" s="47"/>
      <c r="N18" s="48"/>
      <c r="O18" s="48"/>
      <c r="P18" s="48"/>
      <c r="Q18" s="48"/>
      <c r="R18" s="48"/>
      <c r="S18" s="48"/>
      <c r="T18" s="48"/>
      <c r="U18" s="48"/>
      <c r="V18" s="48"/>
      <c r="W18" s="49"/>
    </row>
    <row r="19" spans="2:23">
      <c r="B19" s="1" t="s">
        <v>4</v>
      </c>
      <c r="M19" s="47"/>
      <c r="N19" s="48"/>
      <c r="O19" s="48"/>
      <c r="P19" s="48"/>
      <c r="Q19" s="48"/>
      <c r="R19" s="48"/>
      <c r="S19" s="48"/>
      <c r="T19" s="48"/>
      <c r="U19" s="48"/>
      <c r="V19" s="48"/>
      <c r="W19" s="49"/>
    </row>
    <row r="20" spans="2:23">
      <c r="C20" s="1" t="s">
        <v>16</v>
      </c>
      <c r="M20" s="50"/>
      <c r="N20" s="51"/>
      <c r="O20" s="51"/>
      <c r="P20" s="51"/>
      <c r="Q20" s="51"/>
      <c r="R20" s="51"/>
      <c r="S20" s="51"/>
      <c r="T20" s="51"/>
      <c r="U20" s="51"/>
      <c r="V20" s="51"/>
      <c r="W20" s="52"/>
    </row>
    <row r="21" spans="2:23">
      <c r="C21" s="1" t="s">
        <v>36</v>
      </c>
      <c r="M21" s="34" t="s">
        <v>134</v>
      </c>
    </row>
    <row r="22" spans="2:23">
      <c r="M22" s="44" t="s">
        <v>147</v>
      </c>
      <c r="N22" s="45"/>
      <c r="O22" s="45"/>
      <c r="P22" s="45"/>
      <c r="Q22" s="45"/>
      <c r="R22" s="45"/>
      <c r="S22" s="45"/>
      <c r="T22" s="45"/>
      <c r="U22" s="45"/>
      <c r="V22" s="45"/>
      <c r="W22" s="46"/>
    </row>
    <row r="23" spans="2:23">
      <c r="B23" s="1" t="s">
        <v>1</v>
      </c>
      <c r="M23" s="47"/>
      <c r="N23" s="48"/>
      <c r="O23" s="48"/>
      <c r="P23" s="48"/>
      <c r="Q23" s="48"/>
      <c r="R23" s="48"/>
      <c r="S23" s="48"/>
      <c r="T23" s="48"/>
      <c r="U23" s="48"/>
      <c r="V23" s="48"/>
      <c r="W23" s="49"/>
    </row>
    <row r="24" spans="2:23">
      <c r="M24" s="47"/>
      <c r="N24" s="48"/>
      <c r="O24" s="48"/>
      <c r="P24" s="48"/>
      <c r="Q24" s="48"/>
      <c r="R24" s="48"/>
      <c r="S24" s="48"/>
      <c r="T24" s="48"/>
      <c r="U24" s="48"/>
      <c r="V24" s="48"/>
      <c r="W24" s="49"/>
    </row>
    <row r="25" spans="2:23">
      <c r="B25" s="1" t="s">
        <v>0</v>
      </c>
      <c r="M25" s="47"/>
      <c r="N25" s="48"/>
      <c r="O25" s="48"/>
      <c r="P25" s="48"/>
      <c r="Q25" s="48"/>
      <c r="R25" s="48"/>
      <c r="S25" s="48"/>
      <c r="T25" s="48"/>
      <c r="U25" s="48"/>
      <c r="V25" s="48"/>
      <c r="W25" s="49"/>
    </row>
    <row r="26" spans="2:23">
      <c r="C26" s="1" t="s">
        <v>2</v>
      </c>
      <c r="M26" s="47"/>
      <c r="N26" s="48"/>
      <c r="O26" s="48"/>
      <c r="P26" s="48"/>
      <c r="Q26" s="48"/>
      <c r="R26" s="48"/>
      <c r="S26" s="48"/>
      <c r="T26" s="48"/>
      <c r="U26" s="48"/>
      <c r="V26" s="48"/>
      <c r="W26" s="49"/>
    </row>
    <row r="27" spans="2:23">
      <c r="M27" s="47"/>
      <c r="N27" s="48"/>
      <c r="O27" s="48"/>
      <c r="P27" s="48"/>
      <c r="Q27" s="48"/>
      <c r="R27" s="48"/>
      <c r="S27" s="48"/>
      <c r="T27" s="48"/>
      <c r="U27" s="48"/>
      <c r="V27" s="48"/>
      <c r="W27" s="49"/>
    </row>
    <row r="28" spans="2:23">
      <c r="B28" s="1" t="s">
        <v>15</v>
      </c>
      <c r="M28" s="47"/>
      <c r="N28" s="48"/>
      <c r="O28" s="48"/>
      <c r="P28" s="48"/>
      <c r="Q28" s="48"/>
      <c r="R28" s="48"/>
      <c r="S28" s="48"/>
      <c r="T28" s="48"/>
      <c r="U28" s="48"/>
      <c r="V28" s="48"/>
      <c r="W28" s="49"/>
    </row>
    <row r="29" spans="2:23">
      <c r="M29" s="47"/>
      <c r="N29" s="48"/>
      <c r="O29" s="48"/>
      <c r="P29" s="48"/>
      <c r="Q29" s="48"/>
      <c r="R29" s="48"/>
      <c r="S29" s="48"/>
      <c r="T29" s="48"/>
      <c r="U29" s="48"/>
      <c r="V29" s="48"/>
      <c r="W29" s="49"/>
    </row>
    <row r="30" spans="2:23">
      <c r="B30" s="1" t="s">
        <v>122</v>
      </c>
      <c r="M30" s="47"/>
      <c r="N30" s="48"/>
      <c r="O30" s="48"/>
      <c r="P30" s="48"/>
      <c r="Q30" s="48"/>
      <c r="R30" s="48"/>
      <c r="S30" s="48"/>
      <c r="T30" s="48"/>
      <c r="U30" s="48"/>
      <c r="V30" s="48"/>
      <c r="W30" s="49"/>
    </row>
    <row r="31" spans="2:23">
      <c r="M31" s="47"/>
      <c r="N31" s="48"/>
      <c r="O31" s="48"/>
      <c r="P31" s="48"/>
      <c r="Q31" s="48"/>
      <c r="R31" s="48"/>
      <c r="S31" s="48"/>
      <c r="T31" s="48"/>
      <c r="U31" s="48"/>
      <c r="V31" s="48"/>
      <c r="W31" s="49"/>
    </row>
    <row r="32" spans="2:23">
      <c r="B32" s="1" t="s">
        <v>26</v>
      </c>
      <c r="M32" s="47"/>
      <c r="N32" s="48"/>
      <c r="O32" s="48"/>
      <c r="P32" s="48"/>
      <c r="Q32" s="48"/>
      <c r="R32" s="48"/>
      <c r="S32" s="48"/>
      <c r="T32" s="48"/>
      <c r="U32" s="48"/>
      <c r="V32" s="48"/>
      <c r="W32" s="49"/>
    </row>
    <row r="33" spans="2:23">
      <c r="M33" s="47"/>
      <c r="N33" s="48"/>
      <c r="O33" s="48"/>
      <c r="P33" s="48"/>
      <c r="Q33" s="48"/>
      <c r="R33" s="48"/>
      <c r="S33" s="48"/>
      <c r="T33" s="48"/>
      <c r="U33" s="48"/>
      <c r="V33" s="48"/>
      <c r="W33" s="49"/>
    </row>
    <row r="34" spans="2:23">
      <c r="B34" s="1" t="s">
        <v>29</v>
      </c>
      <c r="M34" s="50"/>
      <c r="N34" s="51"/>
      <c r="O34" s="51"/>
      <c r="P34" s="51"/>
      <c r="Q34" s="51"/>
      <c r="R34" s="51"/>
      <c r="S34" s="51"/>
      <c r="T34" s="51"/>
      <c r="U34" s="51"/>
      <c r="V34" s="51"/>
      <c r="W34" s="52"/>
    </row>
    <row r="36" spans="2:23">
      <c r="B36" s="1" t="s">
        <v>123</v>
      </c>
    </row>
    <row r="38" spans="2:23">
      <c r="B38" s="33" t="s">
        <v>131</v>
      </c>
    </row>
  </sheetData>
  <mergeCells count="6">
    <mergeCell ref="M22:W34"/>
    <mergeCell ref="A1:D1"/>
    <mergeCell ref="F1:F10"/>
    <mergeCell ref="A8:A9"/>
    <mergeCell ref="A10:E10"/>
    <mergeCell ref="M14:W20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6"/>
  <sheetViews>
    <sheetView workbookViewId="0">
      <pane xSplit="1" ySplit="1" topLeftCell="B23" activePane="bottomRight" state="frozen"/>
      <selection pane="topRight" activeCell="B1" sqref="B1"/>
      <selection pane="bottomLeft" activeCell="A2" sqref="A2"/>
      <selection pane="bottomRight" activeCell="D44" sqref="D44"/>
    </sheetView>
  </sheetViews>
  <sheetFormatPr defaultColWidth="8" defaultRowHeight="21.75"/>
  <cols>
    <col min="1" max="1" width="22" style="1" customWidth="1"/>
    <col min="2" max="2" width="15.85546875" style="1" customWidth="1"/>
    <col min="3" max="3" width="55" style="1" customWidth="1"/>
    <col min="4" max="4" width="38.140625" style="1" customWidth="1"/>
    <col min="5" max="6" width="42.140625" style="1" customWidth="1"/>
    <col min="7" max="16384" width="8" style="1"/>
  </cols>
  <sheetData>
    <row r="1" spans="1:4">
      <c r="A1" s="10" t="s">
        <v>42</v>
      </c>
      <c r="B1" s="10" t="s">
        <v>18</v>
      </c>
      <c r="C1" s="10" t="s">
        <v>20</v>
      </c>
      <c r="D1" s="10" t="s">
        <v>124</v>
      </c>
    </row>
    <row r="2" spans="1:4">
      <c r="A2" s="11" t="s">
        <v>30</v>
      </c>
      <c r="B2" s="11" t="s">
        <v>31</v>
      </c>
      <c r="C2" s="11" t="s">
        <v>53</v>
      </c>
      <c r="D2" s="26" t="s">
        <v>125</v>
      </c>
    </row>
    <row r="3" spans="1:4">
      <c r="A3" s="11"/>
      <c r="B3" s="11" t="s">
        <v>31</v>
      </c>
      <c r="C3" s="11" t="s">
        <v>54</v>
      </c>
      <c r="D3" s="26" t="s">
        <v>116</v>
      </c>
    </row>
    <row r="4" spans="1:4">
      <c r="A4" s="11"/>
      <c r="B4" s="11" t="s">
        <v>31</v>
      </c>
      <c r="C4" s="11" t="s">
        <v>55</v>
      </c>
      <c r="D4" s="26" t="s">
        <v>117</v>
      </c>
    </row>
    <row r="5" spans="1:4">
      <c r="A5" s="11"/>
      <c r="B5" s="11" t="s">
        <v>31</v>
      </c>
      <c r="C5" s="11" t="s">
        <v>56</v>
      </c>
      <c r="D5" s="26" t="s">
        <v>104</v>
      </c>
    </row>
    <row r="6" spans="1:4">
      <c r="A6" s="11"/>
      <c r="B6" s="11" t="s">
        <v>31</v>
      </c>
      <c r="C6" s="11" t="s">
        <v>57</v>
      </c>
      <c r="D6" s="26" t="s">
        <v>126</v>
      </c>
    </row>
    <row r="7" spans="1:4">
      <c r="A7" s="11"/>
      <c r="B7" s="11" t="s">
        <v>31</v>
      </c>
      <c r="C7" s="11" t="s">
        <v>58</v>
      </c>
      <c r="D7" s="26" t="s">
        <v>127</v>
      </c>
    </row>
    <row r="8" spans="1:4">
      <c r="A8" s="11"/>
      <c r="B8" s="11" t="s">
        <v>31</v>
      </c>
      <c r="C8" s="11" t="s">
        <v>59</v>
      </c>
      <c r="D8" s="26" t="s">
        <v>150</v>
      </c>
    </row>
    <row r="9" spans="1:4">
      <c r="A9" s="11"/>
      <c r="B9" s="11" t="s">
        <v>31</v>
      </c>
      <c r="C9" s="11" t="s">
        <v>88</v>
      </c>
      <c r="D9" s="26" t="s">
        <v>128</v>
      </c>
    </row>
    <row r="10" spans="1:4">
      <c r="A10" s="11" t="s">
        <v>129</v>
      </c>
      <c r="B10" s="11" t="s">
        <v>31</v>
      </c>
      <c r="C10" s="11" t="s">
        <v>130</v>
      </c>
      <c r="D10" s="11"/>
    </row>
    <row r="12" spans="1:4">
      <c r="A12" s="10" t="s">
        <v>43</v>
      </c>
      <c r="B12" s="10" t="s">
        <v>18</v>
      </c>
      <c r="C12" s="10" t="s">
        <v>20</v>
      </c>
      <c r="D12" s="10" t="s">
        <v>60</v>
      </c>
    </row>
    <row r="13" spans="1:4">
      <c r="A13" s="11" t="s">
        <v>77</v>
      </c>
      <c r="B13" s="11" t="s">
        <v>44</v>
      </c>
      <c r="C13" s="11" t="s">
        <v>78</v>
      </c>
      <c r="D13" s="26" t="s">
        <v>114</v>
      </c>
    </row>
    <row r="14" spans="1:4">
      <c r="A14" s="11" t="s">
        <v>52</v>
      </c>
      <c r="B14" s="11" t="s">
        <v>44</v>
      </c>
      <c r="C14" s="11" t="s">
        <v>63</v>
      </c>
      <c r="D14" s="26" t="s">
        <v>115</v>
      </c>
    </row>
    <row r="15" spans="1:4">
      <c r="A15" s="11" t="s">
        <v>66</v>
      </c>
      <c r="B15" s="11" t="s">
        <v>44</v>
      </c>
      <c r="C15" s="11" t="s">
        <v>79</v>
      </c>
      <c r="D15" s="26" t="s">
        <v>116</v>
      </c>
    </row>
    <row r="16" spans="1:4">
      <c r="A16" s="11" t="s">
        <v>64</v>
      </c>
      <c r="B16" s="11" t="s">
        <v>44</v>
      </c>
      <c r="C16" s="11" t="s">
        <v>65</v>
      </c>
      <c r="D16" s="26" t="s">
        <v>117</v>
      </c>
    </row>
    <row r="17" spans="1:4">
      <c r="A17" s="11" t="s">
        <v>67</v>
      </c>
      <c r="B17" s="11" t="s">
        <v>44</v>
      </c>
      <c r="C17" s="11" t="s">
        <v>72</v>
      </c>
      <c r="D17" s="26" t="s">
        <v>118</v>
      </c>
    </row>
    <row r="18" spans="1:4">
      <c r="A18" s="11" t="s">
        <v>68</v>
      </c>
      <c r="B18" s="11" t="s">
        <v>44</v>
      </c>
      <c r="C18" s="11" t="s">
        <v>71</v>
      </c>
      <c r="D18" s="26" t="s">
        <v>119</v>
      </c>
    </row>
    <row r="19" spans="1:4">
      <c r="A19" s="11" t="s">
        <v>69</v>
      </c>
      <c r="B19" s="11" t="s">
        <v>44</v>
      </c>
      <c r="C19" s="11" t="s">
        <v>73</v>
      </c>
      <c r="D19" s="26" t="s">
        <v>120</v>
      </c>
    </row>
    <row r="20" spans="1:4">
      <c r="A20" s="11" t="s">
        <v>70</v>
      </c>
      <c r="B20" s="11" t="s">
        <v>44</v>
      </c>
      <c r="C20" s="11" t="s">
        <v>74</v>
      </c>
      <c r="D20" s="26" t="s">
        <v>121</v>
      </c>
    </row>
    <row r="22" spans="1:4">
      <c r="A22" s="10" t="s">
        <v>24</v>
      </c>
      <c r="B22" s="10" t="s">
        <v>18</v>
      </c>
      <c r="C22" s="10" t="s">
        <v>20</v>
      </c>
      <c r="D22" s="10" t="s">
        <v>60</v>
      </c>
    </row>
    <row r="23" spans="1:4">
      <c r="A23" s="11" t="s">
        <v>19</v>
      </c>
      <c r="B23" s="11" t="s">
        <v>25</v>
      </c>
      <c r="C23" s="11" t="s">
        <v>17</v>
      </c>
      <c r="D23" s="26" t="s">
        <v>104</v>
      </c>
    </row>
    <row r="24" spans="1:4">
      <c r="A24" s="11" t="s">
        <v>21</v>
      </c>
      <c r="B24" s="11" t="s">
        <v>25</v>
      </c>
      <c r="C24" s="11" t="s">
        <v>75</v>
      </c>
      <c r="D24" s="26" t="s">
        <v>105</v>
      </c>
    </row>
    <row r="25" spans="1:4">
      <c r="A25" s="11" t="s">
        <v>45</v>
      </c>
      <c r="B25" s="11" t="s">
        <v>25</v>
      </c>
      <c r="C25" s="11" t="s">
        <v>76</v>
      </c>
      <c r="D25" s="26" t="s">
        <v>106</v>
      </c>
    </row>
    <row r="26" spans="1:4">
      <c r="A26" s="25" t="s">
        <v>92</v>
      </c>
      <c r="B26" s="11" t="s">
        <v>25</v>
      </c>
      <c r="C26" s="11" t="s">
        <v>91</v>
      </c>
      <c r="D26" s="26" t="s">
        <v>107</v>
      </c>
    </row>
    <row r="27" spans="1:4">
      <c r="A27" s="11" t="s">
        <v>61</v>
      </c>
      <c r="B27" s="11" t="s">
        <v>25</v>
      </c>
      <c r="C27" s="11" t="s">
        <v>62</v>
      </c>
      <c r="D27" s="26" t="s">
        <v>108</v>
      </c>
    </row>
    <row r="28" spans="1:4">
      <c r="A28" s="11" t="s">
        <v>94</v>
      </c>
      <c r="B28" s="11" t="s">
        <v>25</v>
      </c>
      <c r="C28" s="11" t="s">
        <v>95</v>
      </c>
      <c r="D28" s="26" t="s">
        <v>109</v>
      </c>
    </row>
    <row r="29" spans="1:4">
      <c r="A29" s="11" t="s">
        <v>93</v>
      </c>
      <c r="B29" s="11" t="s">
        <v>25</v>
      </c>
      <c r="C29" s="11" t="s">
        <v>100</v>
      </c>
      <c r="D29" s="11"/>
    </row>
    <row r="31" spans="1:4">
      <c r="A31" s="10" t="s">
        <v>23</v>
      </c>
      <c r="B31" s="10" t="s">
        <v>18</v>
      </c>
      <c r="C31" s="10" t="s">
        <v>20</v>
      </c>
      <c r="D31" s="10" t="s">
        <v>60</v>
      </c>
    </row>
    <row r="32" spans="1:4">
      <c r="A32" s="11" t="s">
        <v>22</v>
      </c>
      <c r="B32" s="11" t="s">
        <v>32</v>
      </c>
      <c r="C32" s="11" t="s">
        <v>83</v>
      </c>
      <c r="D32" s="26" t="s">
        <v>158</v>
      </c>
    </row>
    <row r="33" spans="1:4">
      <c r="A33" s="11" t="s">
        <v>49</v>
      </c>
      <c r="B33" s="11" t="s">
        <v>32</v>
      </c>
      <c r="C33" s="11" t="s">
        <v>84</v>
      </c>
      <c r="D33" s="26" t="s">
        <v>159</v>
      </c>
    </row>
    <row r="34" spans="1:4">
      <c r="A34" s="11" t="s">
        <v>50</v>
      </c>
      <c r="B34" s="11" t="s">
        <v>32</v>
      </c>
      <c r="C34" s="11" t="s">
        <v>85</v>
      </c>
      <c r="D34" s="26" t="s">
        <v>160</v>
      </c>
    </row>
    <row r="35" spans="1:4">
      <c r="A35" s="11" t="s">
        <v>51</v>
      </c>
      <c r="B35" s="11" t="s">
        <v>32</v>
      </c>
      <c r="C35" s="11" t="s">
        <v>86</v>
      </c>
      <c r="D35" s="26" t="s">
        <v>101</v>
      </c>
    </row>
    <row r="36" spans="1:4">
      <c r="A36" s="11" t="s">
        <v>47</v>
      </c>
      <c r="B36" s="11" t="s">
        <v>32</v>
      </c>
      <c r="C36" s="11" t="s">
        <v>87</v>
      </c>
      <c r="D36" s="26" t="s">
        <v>102</v>
      </c>
    </row>
    <row r="37" spans="1:4">
      <c r="A37" s="11" t="s">
        <v>41</v>
      </c>
      <c r="B37" s="11" t="s">
        <v>32</v>
      </c>
      <c r="C37" s="11" t="s">
        <v>80</v>
      </c>
      <c r="D37" s="26" t="s">
        <v>103</v>
      </c>
    </row>
    <row r="38" spans="1:4">
      <c r="A38" s="11" t="s">
        <v>46</v>
      </c>
      <c r="B38" s="11" t="s">
        <v>32</v>
      </c>
      <c r="C38" s="11" t="s">
        <v>81</v>
      </c>
      <c r="D38" s="26" t="s">
        <v>110</v>
      </c>
    </row>
    <row r="39" spans="1:4">
      <c r="A39" s="11" t="s">
        <v>48</v>
      </c>
      <c r="B39" s="11" t="s">
        <v>32</v>
      </c>
      <c r="C39" s="11" t="s">
        <v>82</v>
      </c>
      <c r="D39" s="26" t="s">
        <v>111</v>
      </c>
    </row>
    <row r="40" spans="1:4">
      <c r="A40" s="11" t="s">
        <v>89</v>
      </c>
      <c r="B40" s="11" t="s">
        <v>32</v>
      </c>
      <c r="C40" s="11" t="s">
        <v>90</v>
      </c>
      <c r="D40" s="26" t="s">
        <v>112</v>
      </c>
    </row>
    <row r="41" spans="1:4">
      <c r="A41" s="11" t="s">
        <v>96</v>
      </c>
      <c r="B41" s="11" t="s">
        <v>32</v>
      </c>
      <c r="C41" s="11" t="s">
        <v>98</v>
      </c>
      <c r="D41" s="26" t="s">
        <v>113</v>
      </c>
    </row>
    <row r="42" spans="1:4">
      <c r="A42" s="11" t="s">
        <v>97</v>
      </c>
      <c r="B42" s="11" t="s">
        <v>32</v>
      </c>
      <c r="C42" s="11" t="s">
        <v>99</v>
      </c>
      <c r="D42" s="26" t="s">
        <v>151</v>
      </c>
    </row>
    <row r="43" spans="1:4">
      <c r="A43" s="35" t="s">
        <v>136</v>
      </c>
      <c r="B43" s="35" t="s">
        <v>137</v>
      </c>
      <c r="C43" s="35" t="s">
        <v>138</v>
      </c>
      <c r="D43" s="36" t="s">
        <v>139</v>
      </c>
    </row>
    <row r="44" spans="1:4">
      <c r="A44" s="35" t="s">
        <v>157</v>
      </c>
      <c r="B44" s="35" t="s">
        <v>137</v>
      </c>
      <c r="C44" s="35" t="s">
        <v>140</v>
      </c>
      <c r="D44" s="36" t="s">
        <v>156</v>
      </c>
    </row>
    <row r="45" spans="1:4">
      <c r="A45" s="35" t="s">
        <v>141</v>
      </c>
      <c r="B45" s="35" t="s">
        <v>137</v>
      </c>
      <c r="C45" s="35" t="s">
        <v>142</v>
      </c>
      <c r="D45" s="36" t="s">
        <v>143</v>
      </c>
    </row>
    <row r="46" spans="1:4">
      <c r="A46" s="35" t="s">
        <v>144</v>
      </c>
      <c r="B46" s="35" t="s">
        <v>137</v>
      </c>
      <c r="C46" s="35" t="s">
        <v>145</v>
      </c>
      <c r="D46" s="36" t="s">
        <v>146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程式讀取頁</vt:lpstr>
      <vt:lpstr>更新歷程-必保留此頁</vt:lpstr>
      <vt:lpstr>備註</vt:lpstr>
      <vt:lpstr>表格製作提醒-必保留此頁</vt:lpstr>
      <vt:lpstr>對應名稱與負責人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user</cp:lastModifiedBy>
  <cp:revision/>
  <dcterms:created xsi:type="dcterms:W3CDTF">2018-09-29T14:08:29Z</dcterms:created>
  <dcterms:modified xsi:type="dcterms:W3CDTF">2019-03-27T03:34:55Z</dcterms:modified>
  <cp:category/>
  <dc:identifier/>
  <cp:contentStatus/>
  <dc:language/>
  <cp:version/>
</cp:coreProperties>
</file>