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\KimmieTest\KimmieDoc\串檔文件區\"/>
    </mc:Choice>
  </mc:AlternateContent>
  <bookViews>
    <workbookView xWindow="11475" yWindow="480" windowWidth="25095" windowHeight="19305"/>
  </bookViews>
  <sheets>
    <sheet name="程式讀取頁" sheetId="2" r:id="rId1"/>
    <sheet name="更新歷程-必保留此頁" sheetId="5" r:id="rId2"/>
    <sheet name="表格製作提醒-必保留此頁" sheetId="3" r:id="rId3"/>
    <sheet name="編號區間規劃" sheetId="6" r:id="rId4"/>
  </sheets>
  <calcPr calcId="162913"/>
</workbook>
</file>

<file path=xl/calcChain.xml><?xml version="1.0" encoding="utf-8"?>
<calcChain xmlns="http://schemas.openxmlformats.org/spreadsheetml/2006/main">
  <c r="C91" i="2" l="1"/>
  <c r="C87" i="2" l="1"/>
  <c r="C88" i="2"/>
  <c r="C89" i="2"/>
  <c r="C90" i="2"/>
  <c r="C86" i="2" l="1"/>
  <c r="C80" i="2" l="1"/>
  <c r="C81" i="2"/>
  <c r="C82" i="2"/>
  <c r="C83" i="2"/>
  <c r="C84" i="2"/>
  <c r="C85" i="2"/>
  <c r="C22" i="2" l="1"/>
  <c r="C23" i="2"/>
  <c r="C74" i="2"/>
  <c r="C75" i="2"/>
  <c r="C76" i="2"/>
  <c r="C77" i="2"/>
  <c r="C78" i="2"/>
  <c r="C79" i="2"/>
  <c r="C5" i="2" l="1"/>
  <c r="C40" i="2" l="1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13" i="2" l="1"/>
  <c r="C14" i="2"/>
  <c r="C15" i="2"/>
  <c r="C16" i="2"/>
  <c r="C17" i="2"/>
  <c r="C18" i="2"/>
  <c r="C19" i="2"/>
  <c r="C20" i="2"/>
  <c r="C21" i="2"/>
  <c r="C39" i="2" l="1"/>
  <c r="C38" i="2"/>
  <c r="C37" i="2"/>
  <c r="C24" i="2" l="1"/>
  <c r="C25" i="2"/>
  <c r="C26" i="2"/>
  <c r="C27" i="2"/>
  <c r="C28" i="2"/>
  <c r="C29" i="2"/>
  <c r="C9" i="2"/>
  <c r="C10" i="2"/>
  <c r="C11" i="2"/>
  <c r="C12" i="2"/>
  <c r="C36" i="2" l="1"/>
  <c r="C6" i="2"/>
  <c r="C7" i="2"/>
  <c r="C8" i="2"/>
  <c r="C30" i="2"/>
  <c r="C31" i="2"/>
  <c r="C32" i="2"/>
  <c r="C33" i="2"/>
  <c r="C34" i="2"/>
  <c r="C35" i="2"/>
</calcChain>
</file>

<file path=xl/sharedStrings.xml><?xml version="1.0" encoding="utf-8"?>
<sst xmlns="http://schemas.openxmlformats.org/spreadsheetml/2006/main" count="180" uniqueCount="156">
  <si>
    <t>4.Excel頁籤讀取默認為「第一頁」</t>
  </si>
  <si>
    <t>3.語言檔獨立編碼：8位數</t>
    <phoneticPr fontId="7" type="noConversion"/>
  </si>
  <si>
    <t>4-1.後續其它頁籤可放企劃案、相關規格、備註、注意事項...等</t>
    <phoneticPr fontId="7" type="noConversion"/>
  </si>
  <si>
    <t>1.表格注意事項</t>
    <phoneticPr fontId="7" type="noConversion"/>
  </si>
  <si>
    <t>2.編碼規則：8位數</t>
    <phoneticPr fontId="7" type="noConversion"/>
  </si>
  <si>
    <t>欄位定義與規則提示，由負責表格企劃填寫</t>
    <phoneticPr fontId="7" type="noConversion"/>
  </si>
  <si>
    <t>程式讀檔字串，由程式填寫，英文字</t>
    <phoneticPr fontId="7" type="noConversion"/>
  </si>
  <si>
    <t>資料型態，由程式填寫，英文字</t>
    <phoneticPr fontId="7" type="noConversion"/>
  </si>
  <si>
    <t>1-1.首列：中文字，欄位定義與規則提示，由負責表格企劃填寫，程式不讀此列。</t>
    <phoneticPr fontId="7" type="noConversion"/>
  </si>
  <si>
    <t>1-2.第二列：英文字，程式讀檔定義字串，由程式填寫。</t>
    <phoneticPr fontId="7" type="noConversion"/>
  </si>
  <si>
    <t>1-3.第三列：英文字，資料型態，程式讀取。</t>
    <phoneticPr fontId="7" type="noConversion"/>
  </si>
  <si>
    <t>本條</t>
    <phoneticPr fontId="7" type="noConversion"/>
  </si>
  <si>
    <t>本條之第一格的資料</t>
    <phoneticPr fontId="7" type="noConversion"/>
  </si>
  <si>
    <t>本條之第三格的資料</t>
    <phoneticPr fontId="7" type="noConversion"/>
  </si>
  <si>
    <t>本條之第二格的資料，此為不開放</t>
    <phoneticPr fontId="7" type="noConversion"/>
  </si>
  <si>
    <t>5.格子內可以直接填寫「算式」，而「算式內參數」限制只有讀檔頁面裡的資料。</t>
    <phoneticPr fontId="7" type="noConversion"/>
  </si>
  <si>
    <t>2-1.前三碼，類別顯示。</t>
    <phoneticPr fontId="7" type="noConversion"/>
  </si>
  <si>
    <t>7.表格命名時，單字字首一律大寫，可以多單字組成。</t>
    <phoneticPr fontId="7" type="noConversion"/>
  </si>
  <si>
    <t>匯出目標Client/Server，共同討論後填寫為C/S/CS，大寫</t>
    <phoneticPr fontId="7" type="noConversion"/>
  </si>
  <si>
    <t>1-4.第四列：英文字，匯出目標Client/Server，共同討論後填寫為英文字大寫C/S/CS，程式讀取。</t>
    <phoneticPr fontId="7" type="noConversion"/>
  </si>
  <si>
    <t>8.表格內GID不可重複。</t>
    <phoneticPr fontId="7" type="noConversion"/>
  </si>
  <si>
    <t>1-5.第一條：功能「開啟」填1、「關閉」填0。</t>
    <phoneticPr fontId="7" type="noConversion"/>
  </si>
  <si>
    <t>有1則讀</t>
    <phoneticPr fontId="7" type="noConversion"/>
  </si>
  <si>
    <t>填0則不讀</t>
    <phoneticPr fontId="7" type="noConversion"/>
  </si>
  <si>
    <t>2-2.後五碼，依照該系統需求各自定義。</t>
    <phoneticPr fontId="7" type="noConversion"/>
  </si>
  <si>
    <t>EndOfFile</t>
    <phoneticPr fontId="7" type="noConversion"/>
  </si>
  <si>
    <t>日期</t>
    <phoneticPr fontId="7" type="noConversion"/>
  </si>
  <si>
    <t>填表人</t>
    <phoneticPr fontId="7" type="noConversion"/>
  </si>
  <si>
    <t>說明</t>
    <phoneticPr fontId="7" type="noConversion"/>
  </si>
  <si>
    <t>6.不可合併格。</t>
    <phoneticPr fontId="7" type="noConversion"/>
  </si>
  <si>
    <t>9.EndOfFile必填。</t>
    <phoneticPr fontId="7" type="noConversion"/>
  </si>
  <si>
    <t>米莉</t>
    <phoneticPr fontId="7" type="noConversion"/>
  </si>
  <si>
    <t>10.欄位內，以數字代表種類時，要從1開始編輯；0統一代表「不使用」</t>
    <phoneticPr fontId="7" type="noConversion"/>
  </si>
  <si>
    <t>本條</t>
    <phoneticPr fontId="7" type="noConversion"/>
  </si>
  <si>
    <t>編號</t>
    <phoneticPr fontId="7" type="noConversion"/>
  </si>
  <si>
    <t>檔案名稱</t>
    <phoneticPr fontId="7" type="noConversion"/>
  </si>
  <si>
    <t>有1則讀</t>
    <phoneticPr fontId="7" type="noConversion"/>
  </si>
  <si>
    <t>填0則不讀</t>
    <phoneticPr fontId="7" type="noConversion"/>
  </si>
  <si>
    <t xml:space="preserve"> 2018/10/31</t>
    <phoneticPr fontId="7" type="noConversion"/>
  </si>
  <si>
    <t>表格規劃</t>
    <phoneticPr fontId="7" type="noConversion"/>
  </si>
  <si>
    <t>ID</t>
    <phoneticPr fontId="7" type="noConversion"/>
  </si>
  <si>
    <t>FileName</t>
    <phoneticPr fontId="7" type="noConversion"/>
  </si>
  <si>
    <t>DWORD</t>
    <phoneticPr fontId="7" type="noConversion"/>
  </si>
  <si>
    <t>STR32</t>
    <phoneticPr fontId="7" type="noConversion"/>
  </si>
  <si>
    <t>C</t>
    <phoneticPr fontId="7" type="noConversion"/>
  </si>
  <si>
    <t>通用相關</t>
    <phoneticPr fontId="7" type="noConversion"/>
  </si>
  <si>
    <t>負責人</t>
    <phoneticPr fontId="7" type="noConversion"/>
  </si>
  <si>
    <t>SE</t>
    <phoneticPr fontId="7" type="noConversion"/>
  </si>
  <si>
    <t>編號區間-起</t>
    <phoneticPr fontId="7" type="noConversion"/>
  </si>
  <si>
    <t>編號區間-迄</t>
    <phoneticPr fontId="7" type="noConversion"/>
  </si>
  <si>
    <t>米莉</t>
    <phoneticPr fontId="18" type="noConversion"/>
  </si>
  <si>
    <t>SE專用區間：300000 ~ 399999</t>
    <phoneticPr fontId="18" type="noConversion"/>
  </si>
  <si>
    <t>區間說明</t>
    <phoneticPr fontId="7" type="noConversion"/>
  </si>
  <si>
    <t>劇情用音效1-器物音</t>
    <phoneticPr fontId="18" type="noConversion"/>
  </si>
  <si>
    <t>劇情用音效3-自然音</t>
    <phoneticPr fontId="18" type="noConversion"/>
  </si>
  <si>
    <t>通用類音效1-系統音</t>
    <phoneticPr fontId="18" type="noConversion"/>
  </si>
  <si>
    <t>通用類音效2-</t>
    <phoneticPr fontId="18" type="noConversion"/>
  </si>
  <si>
    <t>通用類音效3-</t>
    <phoneticPr fontId="18" type="noConversion"/>
  </si>
  <si>
    <t>劇情用音效2-人聲、步行、跑步</t>
    <phoneticPr fontId="18" type="noConversion"/>
  </si>
  <si>
    <t>衣服套裝音效</t>
    <phoneticPr fontId="18" type="noConversion"/>
  </si>
  <si>
    <t>kimmie\KimmieUnity\Assets\Art\SFX\Sound\</t>
  </si>
  <si>
    <t>原檔名稱
請填寫名稱</t>
    <phoneticPr fontId="7" type="noConversion"/>
  </si>
  <si>
    <t>貓頭鷹叫</t>
  </si>
  <si>
    <t>狂風吹</t>
  </si>
  <si>
    <t>鳥拍翅膀</t>
  </si>
  <si>
    <t>關門聲-木質門</t>
  </si>
  <si>
    <t>開門聲-帶風鈴的門</t>
  </si>
  <si>
    <t>關門聲-帶風鈴的門</t>
  </si>
  <si>
    <t>開門聲-鐵門</t>
  </si>
  <si>
    <t>關門聲-鐵門</t>
  </si>
  <si>
    <t>寫字沙沙聲</t>
  </si>
  <si>
    <t>音樂會場打燈聲</t>
  </si>
  <si>
    <t>一個物品滾落在地板的聲音(非玻璃物）</t>
  </si>
  <si>
    <t>很多物品滾落在地板的聲音(非玻璃物）</t>
  </si>
  <si>
    <t>馬車走過的聲音</t>
  </si>
  <si>
    <t>馬車急馳而過的聲音</t>
  </si>
  <si>
    <t>馬車急煞停止的聲音</t>
  </si>
  <si>
    <t>敲門聲-木質門</t>
  </si>
  <si>
    <t>敲門聲-玻璃窗戶</t>
  </si>
  <si>
    <t>放物品在桌上的聲音</t>
  </si>
  <si>
    <t>撿起物品的聲音</t>
  </si>
  <si>
    <t>推開窗戶的聲音</t>
  </si>
  <si>
    <t>走路-大理石地板-一般</t>
  </si>
  <si>
    <t>走路-大理石地板-漸近</t>
  </si>
  <si>
    <t>走路-大理石地板-漸遠</t>
  </si>
  <si>
    <t>走路-草地-一般</t>
  </si>
  <si>
    <t>走路-草地-漸近</t>
  </si>
  <si>
    <t>走路-草地-漸遠</t>
  </si>
  <si>
    <t>走路-木質地板-一般</t>
  </si>
  <si>
    <t>走路-木質地板-漸近</t>
  </si>
  <si>
    <t>走路-木質地板-漸遠</t>
  </si>
  <si>
    <t>走路-砂石地-一般</t>
  </si>
  <si>
    <t>走路-砂石地-漸近</t>
  </si>
  <si>
    <t>走路-砂石地-漸遠</t>
  </si>
  <si>
    <t>走路-雪地-一般</t>
  </si>
  <si>
    <t>走路-雪地-漸近</t>
  </si>
  <si>
    <t>走路-雪地-漸遠</t>
  </si>
  <si>
    <t>跑步-大理石地板-一般</t>
  </si>
  <si>
    <t>跑步-大理石地板-漸近</t>
  </si>
  <si>
    <t>跑步-大理石地板-漸遠</t>
  </si>
  <si>
    <t>跑步-草地-一般</t>
  </si>
  <si>
    <t>跑步-草地-漸近</t>
  </si>
  <si>
    <t>跑步-草地-漸遠</t>
  </si>
  <si>
    <t>跑步-木質地板-一般</t>
  </si>
  <si>
    <t>跑步-木質地板-漸近</t>
  </si>
  <si>
    <t>跑步-木質地板-漸遠</t>
  </si>
  <si>
    <t>跑步-砂石地-一般</t>
  </si>
  <si>
    <t>跑步-砂石地-漸近</t>
  </si>
  <si>
    <t>跑步-砂石地-漸遠</t>
  </si>
  <si>
    <t>跑步-雪地-一般</t>
  </si>
  <si>
    <t>跑步-雪地-漸近</t>
  </si>
  <si>
    <t>跑步-雪地-漸遠</t>
  </si>
  <si>
    <t>街道熙來攘往的人聲</t>
  </si>
  <si>
    <t>藝術畫廊輕聲細語交談聲</t>
  </si>
  <si>
    <t>展演拍手歡呼聲</t>
  </si>
  <si>
    <t>肚子餓的咕嚕聲</t>
  </si>
  <si>
    <t>跌倒在地上的聲音</t>
  </si>
  <si>
    <t>磅礡大雨</t>
  </si>
  <si>
    <t>點點細雨</t>
  </si>
  <si>
    <t>打雷聲</t>
  </si>
  <si>
    <t>涼風徐徐的聲音</t>
  </si>
  <si>
    <t>屋簷的滴水聲</t>
  </si>
  <si>
    <t>河川流水聲</t>
  </si>
  <si>
    <t>夏蟬鳴聲</t>
  </si>
  <si>
    <t>早晨鳥鳴聲</t>
  </si>
  <si>
    <t>黃昏烏鴉飛過聲</t>
  </si>
  <si>
    <t>夜晚的蟲鳴聲</t>
  </si>
  <si>
    <t>貓叫聲</t>
  </si>
  <si>
    <t>狗叫聲</t>
  </si>
  <si>
    <t>Ruby</t>
    <phoneticPr fontId="7" type="noConversion"/>
  </si>
  <si>
    <t>修改音效規則</t>
    <phoneticPr fontId="7" type="noConversion"/>
  </si>
  <si>
    <r>
      <t>開門聲-木質門</t>
    </r>
    <r>
      <rPr>
        <sz val="12"/>
        <color theme="1"/>
        <rFont val="微軟正黑體"/>
        <family val="2"/>
        <charset val="136"/>
      </rPr>
      <t>(上一頁)</t>
    </r>
    <phoneticPr fontId="7" type="noConversion"/>
  </si>
  <si>
    <t>關閉（非場景介面類的返回、和關閉跳窗介面）</t>
  </si>
  <si>
    <t>所有按鈕點擊</t>
  </si>
  <si>
    <t>主畫面物件音</t>
  </si>
  <si>
    <t>獲得物品</t>
  </si>
  <si>
    <t>待修改-不使用（原確定）</t>
  </si>
  <si>
    <t>待修改-不使用（原獲得物品01-短音）</t>
  </si>
  <si>
    <t>系統訊息聲</t>
  </si>
  <si>
    <t>鬧鐘音效</t>
    <phoneticPr fontId="7" type="noConversion"/>
  </si>
  <si>
    <t>待修改</t>
    <phoneticPr fontId="7" type="noConversion"/>
  </si>
  <si>
    <t>[換裝評分] 評分跳出音效
(清脆的叮一聲)</t>
  </si>
  <si>
    <t>[換裝評分] 評分分數持續轉動音效
(約1.5~2秒)</t>
  </si>
  <si>
    <t>[換裝評分] 決定評價(S)音效</t>
  </si>
  <si>
    <t>[換裝評分] 決定評價(A、B)音效</t>
  </si>
  <si>
    <t>[換裝評分] 決定評價(F)音效 - 失敗</t>
  </si>
  <si>
    <t>5/6新增，需補檔</t>
    <phoneticPr fontId="7" type="noConversion"/>
  </si>
  <si>
    <t>5/17新增，需補檔</t>
    <phoneticPr fontId="7" type="noConversion"/>
  </si>
  <si>
    <t>5/17新增，需補檔</t>
    <phoneticPr fontId="7" type="noConversion"/>
  </si>
  <si>
    <t>[出遊]丟骰子的音效 約1.5秒</t>
  </si>
  <si>
    <t>轉蛋時，紡紗機進入影片2的紡紗機音效(3星)</t>
  </si>
  <si>
    <t>轉蛋時，紡紗機進入影片2的紡紗機音效(4星)</t>
  </si>
  <si>
    <t>轉蛋時，紡紗機進入影片2的紡紗機音效(5星)</t>
  </si>
  <si>
    <t>轉蛋點擊音效(踩踏板)</t>
  </si>
  <si>
    <t>5/27新增，需補檔</t>
    <phoneticPr fontId="7" type="noConversion"/>
  </si>
  <si>
    <t>帳號等級提升音效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</si>
</sst>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0"/>
      <color rgb="FF000000"/>
      <name val="Arial"/>
      <family val="2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Wawati TC"/>
      <family val="3"/>
      <charset val="136"/>
    </font>
    <font>
      <sz val="15"/>
      <color rgb="FF000000"/>
      <name val="微软雅黑"/>
      <family val="2"/>
      <charset val="134"/>
    </font>
    <font>
      <sz val="15"/>
      <color theme="0"/>
      <name val="微软雅黑"/>
      <family val="2"/>
      <charset val="134"/>
    </font>
    <font>
      <sz val="15"/>
      <color theme="0" tint="-0.499984740745262"/>
      <name val="微软雅黑"/>
      <family val="2"/>
      <charset val="134"/>
    </font>
    <font>
      <sz val="15"/>
      <color rgb="FFFF0000"/>
      <name val="微软雅黑"/>
      <family val="2"/>
      <charset val="134"/>
    </font>
    <font>
      <sz val="12"/>
      <color rgb="FFFF0000"/>
      <name val="微软雅黑"/>
      <family val="2"/>
    </font>
    <font>
      <sz val="12"/>
      <color rgb="FF000000"/>
      <name val="微软雅黑"/>
      <family val="2"/>
    </font>
    <font>
      <sz val="12"/>
      <color rgb="FF000000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color theme="0" tint="-0.499984740745262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細明體"/>
      <family val="3"/>
      <charset val="136"/>
    </font>
    <font>
      <sz val="12"/>
      <color theme="0" tint="-0.34998626667073579"/>
      <name val="微軟正黑體"/>
      <family val="2"/>
      <charset val="136"/>
    </font>
    <font>
      <sz val="12"/>
      <color rgb="FF000000"/>
      <name val="Microsoft JhengHei"/>
      <family val="2"/>
      <charset val="136"/>
    </font>
  </fonts>
  <fills count="12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medium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8" fillId="0" borderId="1" xfId="0" applyFont="1" applyBorder="1"/>
    <xf numFmtId="0" fontId="8" fillId="4" borderId="3" xfId="0" applyFont="1" applyFill="1" applyBorder="1"/>
    <xf numFmtId="0" fontId="9" fillId="5" borderId="3" xfId="0" applyFont="1" applyFill="1" applyBorder="1"/>
    <xf numFmtId="0" fontId="8" fillId="0" borderId="5" xfId="0" applyFont="1" applyBorder="1"/>
    <xf numFmtId="0" fontId="10" fillId="0" borderId="8" xfId="0" applyFont="1" applyBorder="1"/>
    <xf numFmtId="0" fontId="8" fillId="0" borderId="9" xfId="0" applyFont="1" applyBorder="1"/>
    <xf numFmtId="0" fontId="8" fillId="3" borderId="10" xfId="0" applyFont="1" applyFill="1" applyBorder="1"/>
    <xf numFmtId="0" fontId="9" fillId="2" borderId="2" xfId="0" applyFont="1" applyFill="1" applyBorder="1"/>
    <xf numFmtId="0" fontId="8" fillId="0" borderId="2" xfId="0" applyFont="1" applyBorder="1"/>
    <xf numFmtId="0" fontId="9" fillId="7" borderId="1" xfId="0" applyFont="1" applyFill="1" applyBorder="1"/>
    <xf numFmtId="0" fontId="8" fillId="8" borderId="1" xfId="0" applyFont="1" applyFill="1" applyBorder="1"/>
    <xf numFmtId="0" fontId="8" fillId="0" borderId="10" xfId="0" applyFont="1" applyFill="1" applyBorder="1"/>
    <xf numFmtId="0" fontId="8" fillId="0" borderId="5" xfId="0" applyFont="1" applyFill="1" applyBorder="1"/>
    <xf numFmtId="0" fontId="8" fillId="0" borderId="1" xfId="0" applyFont="1" applyFill="1" applyBorder="1"/>
    <xf numFmtId="0" fontId="10" fillId="0" borderId="3" xfId="0" applyFont="1" applyFill="1" applyBorder="1"/>
    <xf numFmtId="0" fontId="10" fillId="0" borderId="1" xfId="0" applyFont="1" applyFill="1" applyBorder="1"/>
    <xf numFmtId="0" fontId="8" fillId="0" borderId="3" xfId="0" applyFont="1" applyFill="1" applyBorder="1"/>
    <xf numFmtId="0" fontId="8" fillId="0" borderId="11" xfId="0" applyFont="1" applyBorder="1"/>
    <xf numFmtId="0" fontId="8" fillId="6" borderId="7" xfId="0" applyFont="1" applyFill="1" applyBorder="1" applyAlignment="1">
      <alignment horizontal="center"/>
    </xf>
    <xf numFmtId="0" fontId="8" fillId="6" borderId="12" xfId="0" applyFont="1" applyFill="1" applyBorder="1" applyAlignment="1">
      <alignment horizontal="center"/>
    </xf>
    <xf numFmtId="0" fontId="8" fillId="6" borderId="6" xfId="0" applyFont="1" applyFill="1" applyBorder="1" applyAlignment="1">
      <alignment horizontal="center"/>
    </xf>
    <xf numFmtId="0" fontId="11" fillId="0" borderId="3" xfId="0" applyFont="1" applyFill="1" applyBorder="1"/>
    <xf numFmtId="0" fontId="11" fillId="0" borderId="1" xfId="0" applyFont="1" applyFill="1" applyBorder="1"/>
    <xf numFmtId="14" fontId="8" fillId="8" borderId="1" xfId="0" applyNumberFormat="1" applyFont="1" applyFill="1" applyBorder="1"/>
    <xf numFmtId="0" fontId="13" fillId="0" borderId="1" xfId="0" applyFont="1" applyBorder="1" applyAlignment="1">
      <alignment vertical="center"/>
    </xf>
    <xf numFmtId="0" fontId="13" fillId="0" borderId="3" xfId="0" applyFont="1" applyFill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14" fontId="8" fillId="8" borderId="1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/>
    <xf numFmtId="0" fontId="13" fillId="0" borderId="1" xfId="0" applyFont="1" applyBorder="1" applyAlignment="1"/>
    <xf numFmtId="0" fontId="14" fillId="0" borderId="14" xfId="0" applyFont="1" applyBorder="1" applyAlignment="1">
      <alignment vertical="center"/>
    </xf>
    <xf numFmtId="0" fontId="15" fillId="7" borderId="13" xfId="0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vertical="center"/>
    </xf>
    <xf numFmtId="0" fontId="15" fillId="9" borderId="13" xfId="0" applyFont="1" applyFill="1" applyBorder="1" applyAlignment="1">
      <alignment horizontal="center" vertical="center"/>
    </xf>
    <xf numFmtId="0" fontId="16" fillId="0" borderId="15" xfId="0" applyFont="1" applyBorder="1" applyAlignment="1">
      <alignment vertical="center"/>
    </xf>
    <xf numFmtId="0" fontId="15" fillId="10" borderId="13" xfId="0" applyFont="1" applyFill="1" applyBorder="1" applyAlignment="1">
      <alignment horizontal="center" vertical="center"/>
    </xf>
    <xf numFmtId="0" fontId="14" fillId="0" borderId="16" xfId="0" applyFont="1" applyBorder="1" applyAlignment="1">
      <alignment vertical="center"/>
    </xf>
    <xf numFmtId="0" fontId="15" fillId="5" borderId="13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5" fillId="7" borderId="1" xfId="0" applyFont="1" applyFill="1" applyBorder="1" applyAlignment="1">
      <alignment vertical="center"/>
    </xf>
    <xf numFmtId="0" fontId="14" fillId="8" borderId="1" xfId="0" applyFont="1" applyFill="1" applyBorder="1" applyAlignment="1">
      <alignment vertical="center"/>
    </xf>
    <xf numFmtId="0" fontId="14" fillId="8" borderId="1" xfId="0" applyFont="1" applyFill="1" applyBorder="1" applyAlignment="1">
      <alignment horizontal="right" vertical="center"/>
    </xf>
    <xf numFmtId="0" fontId="14" fillId="0" borderId="1" xfId="0" applyFont="1" applyBorder="1"/>
    <xf numFmtId="0" fontId="15" fillId="7" borderId="0" xfId="0" applyFont="1" applyFill="1" applyBorder="1" applyAlignment="1">
      <alignment horizontal="center" vertical="center" wrapText="1"/>
    </xf>
    <xf numFmtId="0" fontId="15" fillId="9" borderId="0" xfId="0" applyFont="1" applyFill="1" applyBorder="1" applyAlignment="1">
      <alignment horizontal="center" vertical="center"/>
    </xf>
    <xf numFmtId="0" fontId="15" fillId="10" borderId="0" xfId="0" applyFont="1" applyFill="1" applyBorder="1" applyAlignment="1">
      <alignment horizontal="center" vertical="center"/>
    </xf>
    <xf numFmtId="0" fontId="15" fillId="5" borderId="0" xfId="0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3" fillId="0" borderId="3" xfId="0" applyFont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12" fillId="0" borderId="4" xfId="0" applyFont="1" applyFill="1" applyBorder="1" applyAlignment="1">
      <alignment vertical="center"/>
    </xf>
    <xf numFmtId="0" fontId="19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3" fillId="11" borderId="3" xfId="0" applyFont="1" applyFill="1" applyBorder="1" applyAlignment="1">
      <alignment vertical="center"/>
    </xf>
    <xf numFmtId="0" fontId="13" fillId="11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20" fillId="0" borderId="0" xfId="0" applyFont="1"/>
    <xf numFmtId="0" fontId="8" fillId="6" borderId="0" xfId="0" applyFont="1" applyFill="1" applyBorder="1" applyAlignment="1">
      <alignment horizontal="center"/>
    </xf>
    <xf numFmtId="0" fontId="8" fillId="6" borderId="6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abSelected="1" workbookViewId="0">
      <pane xSplit="2" ySplit="4" topLeftCell="C73" activePane="bottomRight" state="frozen"/>
      <selection pane="topRight" activeCell="C1" sqref="C1"/>
      <selection pane="bottomLeft" activeCell="A5" sqref="A5"/>
      <selection pane="bottomRight" activeCell="I83" sqref="I83"/>
    </sheetView>
  </sheetViews>
  <sheetFormatPr defaultColWidth="8" defaultRowHeight="17.25"/>
  <cols>
    <col min="1" max="1" width="12.85546875" style="25" bestFit="1" customWidth="1"/>
    <col min="2" max="2" width="13.85546875" style="27" bestFit="1" customWidth="1"/>
    <col min="3" max="4" width="38" style="27" customWidth="1"/>
    <col min="5" max="5" width="12.85546875" style="25" bestFit="1" customWidth="1"/>
    <col min="6" max="8" width="8" style="25"/>
    <col min="9" max="9" width="37" style="25" bestFit="1" customWidth="1"/>
    <col min="10" max="12" width="14.85546875" style="25" bestFit="1" customWidth="1"/>
    <col min="13" max="16384" width="8" style="25"/>
  </cols>
  <sheetData>
    <row r="1" spans="1:11" s="30" customFormat="1" ht="32.25" thickBot="1">
      <c r="A1" s="31" t="s">
        <v>33</v>
      </c>
      <c r="B1" s="32" t="s">
        <v>34</v>
      </c>
      <c r="C1" s="33" t="s">
        <v>35</v>
      </c>
      <c r="D1" s="46" t="s">
        <v>61</v>
      </c>
      <c r="E1" s="29" t="s">
        <v>25</v>
      </c>
      <c r="G1" s="45" t="s">
        <v>51</v>
      </c>
    </row>
    <row r="2" spans="1:11">
      <c r="A2" s="34" t="s">
        <v>36</v>
      </c>
      <c r="B2" s="35" t="s">
        <v>40</v>
      </c>
      <c r="C2" s="35" t="s">
        <v>41</v>
      </c>
      <c r="D2" s="47"/>
      <c r="E2" s="26"/>
      <c r="G2" s="25" t="s">
        <v>60</v>
      </c>
    </row>
    <row r="3" spans="1:11">
      <c r="A3" s="36" t="s">
        <v>37</v>
      </c>
      <c r="B3" s="37" t="s">
        <v>42</v>
      </c>
      <c r="C3" s="37" t="s">
        <v>43</v>
      </c>
      <c r="D3" s="48"/>
      <c r="E3" s="26"/>
    </row>
    <row r="4" spans="1:11" ht="18" thickBot="1">
      <c r="A4" s="38"/>
      <c r="B4" s="39" t="s">
        <v>44</v>
      </c>
      <c r="C4" s="39" t="s">
        <v>44</v>
      </c>
      <c r="D4" s="49"/>
      <c r="E4" s="26"/>
    </row>
    <row r="5" spans="1:11">
      <c r="A5" s="40">
        <v>1</v>
      </c>
      <c r="B5" s="41">
        <v>300000</v>
      </c>
      <c r="C5" s="40" t="str">
        <f>"SE"&amp;B5</f>
        <v>SE300000</v>
      </c>
      <c r="D5" s="54" t="s">
        <v>131</v>
      </c>
      <c r="E5" s="26"/>
      <c r="I5" s="42" t="s">
        <v>52</v>
      </c>
      <c r="J5" s="42" t="s">
        <v>48</v>
      </c>
      <c r="K5" s="42" t="s">
        <v>49</v>
      </c>
    </row>
    <row r="6" spans="1:11">
      <c r="A6" s="40">
        <v>1</v>
      </c>
      <c r="B6" s="41">
        <v>300001</v>
      </c>
      <c r="C6" s="40" t="str">
        <f t="shared" ref="C6:C35" si="0">"SE"&amp;B6</f>
        <v>SE300001</v>
      </c>
      <c r="D6" s="50" t="s">
        <v>65</v>
      </c>
      <c r="E6" s="26"/>
      <c r="I6" s="43" t="s">
        <v>53</v>
      </c>
      <c r="J6" s="44">
        <v>300000</v>
      </c>
      <c r="K6" s="44">
        <v>300999</v>
      </c>
    </row>
    <row r="7" spans="1:11">
      <c r="A7" s="40">
        <v>1</v>
      </c>
      <c r="B7" s="41">
        <v>300002</v>
      </c>
      <c r="C7" s="40" t="str">
        <f t="shared" si="0"/>
        <v>SE300002</v>
      </c>
      <c r="D7" s="50" t="s">
        <v>66</v>
      </c>
      <c r="E7" s="26"/>
      <c r="I7" s="43" t="s">
        <v>58</v>
      </c>
      <c r="J7" s="44">
        <v>301000</v>
      </c>
      <c r="K7" s="44">
        <v>301999</v>
      </c>
    </row>
    <row r="8" spans="1:11">
      <c r="A8" s="40">
        <v>1</v>
      </c>
      <c r="B8" s="41">
        <v>300003</v>
      </c>
      <c r="C8" s="40" t="str">
        <f t="shared" si="0"/>
        <v>SE300003</v>
      </c>
      <c r="D8" s="50" t="s">
        <v>67</v>
      </c>
      <c r="E8" s="26"/>
      <c r="I8" s="43" t="s">
        <v>54</v>
      </c>
      <c r="J8" s="44">
        <v>302000</v>
      </c>
      <c r="K8" s="44">
        <v>302999</v>
      </c>
    </row>
    <row r="9" spans="1:11">
      <c r="A9" s="40">
        <v>1</v>
      </c>
      <c r="B9" s="41">
        <v>300004</v>
      </c>
      <c r="C9" s="40" t="str">
        <f>"SE"&amp;B9</f>
        <v>SE300004</v>
      </c>
      <c r="D9" s="50" t="s">
        <v>68</v>
      </c>
      <c r="E9" s="26"/>
      <c r="I9" s="43" t="s">
        <v>55</v>
      </c>
      <c r="J9" s="44">
        <v>303000</v>
      </c>
      <c r="K9" s="44">
        <v>303999</v>
      </c>
    </row>
    <row r="10" spans="1:11">
      <c r="A10" s="40">
        <v>1</v>
      </c>
      <c r="B10" s="41">
        <v>300005</v>
      </c>
      <c r="C10" s="40" t="str">
        <f t="shared" si="0"/>
        <v>SE300005</v>
      </c>
      <c r="D10" s="50" t="s">
        <v>69</v>
      </c>
      <c r="E10" s="26"/>
      <c r="I10" s="43" t="s">
        <v>56</v>
      </c>
      <c r="J10" s="44">
        <v>304000</v>
      </c>
      <c r="K10" s="44">
        <v>304999</v>
      </c>
    </row>
    <row r="11" spans="1:11">
      <c r="A11" s="40">
        <v>1</v>
      </c>
      <c r="B11" s="41">
        <v>300006</v>
      </c>
      <c r="C11" s="40" t="str">
        <f t="shared" si="0"/>
        <v>SE300006</v>
      </c>
      <c r="D11" s="50" t="s">
        <v>70</v>
      </c>
      <c r="E11" s="26"/>
      <c r="I11" s="43" t="s">
        <v>57</v>
      </c>
      <c r="J11" s="44">
        <v>305000</v>
      </c>
      <c r="K11" s="44">
        <v>305999</v>
      </c>
    </row>
    <row r="12" spans="1:11">
      <c r="A12" s="40">
        <v>1</v>
      </c>
      <c r="B12" s="41">
        <v>300007</v>
      </c>
      <c r="C12" s="40" t="str">
        <f t="shared" si="0"/>
        <v>SE300007</v>
      </c>
      <c r="D12" s="50" t="s">
        <v>71</v>
      </c>
      <c r="E12" s="26"/>
      <c r="I12" s="43" t="s">
        <v>59</v>
      </c>
      <c r="J12" s="44">
        <v>306000</v>
      </c>
      <c r="K12" s="44">
        <v>306999</v>
      </c>
    </row>
    <row r="13" spans="1:11">
      <c r="A13" s="40">
        <v>1</v>
      </c>
      <c r="B13" s="41">
        <v>300008</v>
      </c>
      <c r="C13" s="40" t="str">
        <f t="shared" si="0"/>
        <v>SE300008</v>
      </c>
      <c r="D13" s="51" t="s">
        <v>72</v>
      </c>
      <c r="E13" s="26"/>
      <c r="I13" s="43"/>
      <c r="J13" s="44"/>
      <c r="K13" s="44"/>
    </row>
    <row r="14" spans="1:11">
      <c r="A14" s="40">
        <v>1</v>
      </c>
      <c r="B14" s="41">
        <v>300009</v>
      </c>
      <c r="C14" s="40" t="str">
        <f t="shared" si="0"/>
        <v>SE300009</v>
      </c>
      <c r="D14" s="50" t="s">
        <v>73</v>
      </c>
      <c r="E14" s="26"/>
    </row>
    <row r="15" spans="1:11">
      <c r="A15" s="40">
        <v>1</v>
      </c>
      <c r="B15" s="41">
        <v>300010</v>
      </c>
      <c r="C15" s="40" t="str">
        <f t="shared" si="0"/>
        <v>SE300010</v>
      </c>
      <c r="D15" s="50" t="s">
        <v>74</v>
      </c>
      <c r="E15" s="26"/>
    </row>
    <row r="16" spans="1:11">
      <c r="A16" s="40">
        <v>1</v>
      </c>
      <c r="B16" s="41">
        <v>300011</v>
      </c>
      <c r="C16" s="40" t="str">
        <f t="shared" si="0"/>
        <v>SE300011</v>
      </c>
      <c r="D16" s="50" t="s">
        <v>75</v>
      </c>
      <c r="E16" s="26"/>
    </row>
    <row r="17" spans="1:5">
      <c r="A17" s="40">
        <v>1</v>
      </c>
      <c r="B17" s="41">
        <v>300012</v>
      </c>
      <c r="C17" s="40" t="str">
        <f t="shared" si="0"/>
        <v>SE300012</v>
      </c>
      <c r="D17" s="50" t="s">
        <v>76</v>
      </c>
      <c r="E17" s="26"/>
    </row>
    <row r="18" spans="1:5">
      <c r="A18" s="40">
        <v>1</v>
      </c>
      <c r="B18" s="41">
        <v>300013</v>
      </c>
      <c r="C18" s="40" t="str">
        <f t="shared" si="0"/>
        <v>SE300013</v>
      </c>
      <c r="D18" s="51" t="s">
        <v>77</v>
      </c>
      <c r="E18" s="26"/>
    </row>
    <row r="19" spans="1:5">
      <c r="A19" s="40">
        <v>1</v>
      </c>
      <c r="B19" s="41">
        <v>300014</v>
      </c>
      <c r="C19" s="40" t="str">
        <f t="shared" si="0"/>
        <v>SE300014</v>
      </c>
      <c r="D19" s="51" t="s">
        <v>78</v>
      </c>
      <c r="E19" s="26"/>
    </row>
    <row r="20" spans="1:5">
      <c r="A20" s="40">
        <v>1</v>
      </c>
      <c r="B20" s="41">
        <v>300015</v>
      </c>
      <c r="C20" s="40" t="str">
        <f t="shared" si="0"/>
        <v>SE300015</v>
      </c>
      <c r="D20" s="50" t="s">
        <v>79</v>
      </c>
      <c r="E20" s="26"/>
    </row>
    <row r="21" spans="1:5">
      <c r="A21" s="40">
        <v>1</v>
      </c>
      <c r="B21" s="41">
        <v>300016</v>
      </c>
      <c r="C21" s="40" t="str">
        <f t="shared" si="0"/>
        <v>SE300016</v>
      </c>
      <c r="D21" s="50" t="s">
        <v>80</v>
      </c>
      <c r="E21" s="26"/>
    </row>
    <row r="22" spans="1:5">
      <c r="A22" s="40">
        <v>1</v>
      </c>
      <c r="B22" s="41">
        <v>300017</v>
      </c>
      <c r="C22" s="40" t="str">
        <f t="shared" si="0"/>
        <v>SE300017</v>
      </c>
      <c r="D22" s="50" t="s">
        <v>81</v>
      </c>
      <c r="E22" s="26"/>
    </row>
    <row r="23" spans="1:5">
      <c r="A23" s="40">
        <v>1</v>
      </c>
      <c r="B23" s="41">
        <v>300018</v>
      </c>
      <c r="C23" s="40" t="str">
        <f t="shared" si="0"/>
        <v>SE300018</v>
      </c>
      <c r="D23" s="59" t="s">
        <v>139</v>
      </c>
      <c r="E23" s="60" t="s">
        <v>146</v>
      </c>
    </row>
    <row r="24" spans="1:5">
      <c r="A24" s="40">
        <v>1</v>
      </c>
      <c r="B24" s="41">
        <v>301000</v>
      </c>
      <c r="C24" s="40" t="str">
        <f t="shared" si="0"/>
        <v>SE301000</v>
      </c>
      <c r="D24" s="50" t="s">
        <v>82</v>
      </c>
      <c r="E24" s="26"/>
    </row>
    <row r="25" spans="1:5">
      <c r="A25" s="40">
        <v>1</v>
      </c>
      <c r="B25" s="41">
        <v>301001</v>
      </c>
      <c r="C25" s="40" t="str">
        <f t="shared" si="0"/>
        <v>SE301001</v>
      </c>
      <c r="D25" s="50" t="s">
        <v>83</v>
      </c>
      <c r="E25" s="26"/>
    </row>
    <row r="26" spans="1:5">
      <c r="A26" s="40">
        <v>1</v>
      </c>
      <c r="B26" s="41">
        <v>301002</v>
      </c>
      <c r="C26" s="40" t="str">
        <f t="shared" si="0"/>
        <v>SE301002</v>
      </c>
      <c r="D26" s="50" t="s">
        <v>84</v>
      </c>
      <c r="E26" s="26"/>
    </row>
    <row r="27" spans="1:5">
      <c r="A27" s="40">
        <v>1</v>
      </c>
      <c r="B27" s="41">
        <v>301003</v>
      </c>
      <c r="C27" s="40" t="str">
        <f t="shared" si="0"/>
        <v>SE301003</v>
      </c>
      <c r="D27" s="50" t="s">
        <v>85</v>
      </c>
      <c r="E27" s="26"/>
    </row>
    <row r="28" spans="1:5">
      <c r="A28" s="40">
        <v>1</v>
      </c>
      <c r="B28" s="41">
        <v>301004</v>
      </c>
      <c r="C28" s="40" t="str">
        <f t="shared" si="0"/>
        <v>SE301004</v>
      </c>
      <c r="D28" s="50" t="s">
        <v>86</v>
      </c>
      <c r="E28" s="26"/>
    </row>
    <row r="29" spans="1:5">
      <c r="A29" s="40">
        <v>1</v>
      </c>
      <c r="B29" s="41">
        <v>301005</v>
      </c>
      <c r="C29" s="40" t="str">
        <f t="shared" si="0"/>
        <v>SE301005</v>
      </c>
      <c r="D29" s="50" t="s">
        <v>87</v>
      </c>
      <c r="E29" s="26"/>
    </row>
    <row r="30" spans="1:5">
      <c r="A30" s="40">
        <v>1</v>
      </c>
      <c r="B30" s="41">
        <v>301006</v>
      </c>
      <c r="C30" s="40" t="str">
        <f t="shared" si="0"/>
        <v>SE301006</v>
      </c>
      <c r="D30" s="50" t="s">
        <v>88</v>
      </c>
      <c r="E30" s="26"/>
    </row>
    <row r="31" spans="1:5">
      <c r="A31" s="40">
        <v>1</v>
      </c>
      <c r="B31" s="41">
        <v>301007</v>
      </c>
      <c r="C31" s="40" t="str">
        <f t="shared" si="0"/>
        <v>SE301007</v>
      </c>
      <c r="D31" s="50" t="s">
        <v>89</v>
      </c>
      <c r="E31" s="26"/>
    </row>
    <row r="32" spans="1:5">
      <c r="A32" s="40">
        <v>1</v>
      </c>
      <c r="B32" s="41">
        <v>301008</v>
      </c>
      <c r="C32" s="40" t="str">
        <f t="shared" si="0"/>
        <v>SE301008</v>
      </c>
      <c r="D32" s="50" t="s">
        <v>90</v>
      </c>
      <c r="E32" s="26"/>
    </row>
    <row r="33" spans="1:5">
      <c r="A33" s="40">
        <v>1</v>
      </c>
      <c r="B33" s="41">
        <v>301009</v>
      </c>
      <c r="C33" s="40" t="str">
        <f t="shared" si="0"/>
        <v>SE301009</v>
      </c>
      <c r="D33" s="50" t="s">
        <v>91</v>
      </c>
      <c r="E33" s="26"/>
    </row>
    <row r="34" spans="1:5">
      <c r="A34" s="40">
        <v>1</v>
      </c>
      <c r="B34" s="41">
        <v>301010</v>
      </c>
      <c r="C34" s="40" t="str">
        <f t="shared" si="0"/>
        <v>SE301010</v>
      </c>
      <c r="D34" s="50" t="s">
        <v>92</v>
      </c>
      <c r="E34" s="26"/>
    </row>
    <row r="35" spans="1:5">
      <c r="A35" s="40">
        <v>1</v>
      </c>
      <c r="B35" s="41">
        <v>301011</v>
      </c>
      <c r="C35" s="40" t="str">
        <f t="shared" si="0"/>
        <v>SE301011</v>
      </c>
      <c r="D35" s="50" t="s">
        <v>93</v>
      </c>
      <c r="E35" s="26"/>
    </row>
    <row r="36" spans="1:5">
      <c r="A36" s="40">
        <v>1</v>
      </c>
      <c r="B36" s="41">
        <v>301012</v>
      </c>
      <c r="C36" s="40" t="str">
        <f>"SE"&amp;B36</f>
        <v>SE301012</v>
      </c>
      <c r="D36" s="52" t="s">
        <v>94</v>
      </c>
      <c r="E36" s="26"/>
    </row>
    <row r="37" spans="1:5">
      <c r="A37" s="40">
        <v>1</v>
      </c>
      <c r="B37" s="41">
        <v>301013</v>
      </c>
      <c r="C37" s="40" t="str">
        <f>"SE"&amp;B37</f>
        <v>SE301013</v>
      </c>
      <c r="D37" s="53" t="s">
        <v>95</v>
      </c>
      <c r="E37" s="26"/>
    </row>
    <row r="38" spans="1:5">
      <c r="A38" s="40">
        <v>1</v>
      </c>
      <c r="B38" s="41">
        <v>301014</v>
      </c>
      <c r="C38" s="40" t="str">
        <f>"SE"&amp;B38</f>
        <v>SE301014</v>
      </c>
      <c r="D38" s="53" t="s">
        <v>96</v>
      </c>
      <c r="E38" s="26"/>
    </row>
    <row r="39" spans="1:5">
      <c r="A39" s="40">
        <v>1</v>
      </c>
      <c r="B39" s="41">
        <v>301015</v>
      </c>
      <c r="C39" s="40" t="str">
        <f>"SE"&amp;B39</f>
        <v>SE301015</v>
      </c>
      <c r="D39" s="53" t="s">
        <v>97</v>
      </c>
      <c r="E39" s="26"/>
    </row>
    <row r="40" spans="1:5">
      <c r="A40" s="40">
        <v>1</v>
      </c>
      <c r="B40" s="41">
        <v>301016</v>
      </c>
      <c r="C40" s="40" t="str">
        <f t="shared" ref="C40:C90" si="1">"SE"&amp;B40</f>
        <v>SE301016</v>
      </c>
      <c r="D40" s="53" t="s">
        <v>98</v>
      </c>
    </row>
    <row r="41" spans="1:5">
      <c r="A41" s="40">
        <v>1</v>
      </c>
      <c r="B41" s="41">
        <v>301017</v>
      </c>
      <c r="C41" s="40" t="str">
        <f t="shared" si="1"/>
        <v>SE301017</v>
      </c>
      <c r="D41" s="53" t="s">
        <v>99</v>
      </c>
    </row>
    <row r="42" spans="1:5">
      <c r="A42" s="40">
        <v>1</v>
      </c>
      <c r="B42" s="41">
        <v>301018</v>
      </c>
      <c r="C42" s="40" t="str">
        <f t="shared" si="1"/>
        <v>SE301018</v>
      </c>
      <c r="D42" s="53" t="s">
        <v>100</v>
      </c>
    </row>
    <row r="43" spans="1:5">
      <c r="A43" s="40">
        <v>1</v>
      </c>
      <c r="B43" s="41">
        <v>301019</v>
      </c>
      <c r="C43" s="40" t="str">
        <f t="shared" si="1"/>
        <v>SE301019</v>
      </c>
      <c r="D43" s="53" t="s">
        <v>101</v>
      </c>
    </row>
    <row r="44" spans="1:5">
      <c r="A44" s="40">
        <v>1</v>
      </c>
      <c r="B44" s="41">
        <v>301020</v>
      </c>
      <c r="C44" s="40" t="str">
        <f t="shared" si="1"/>
        <v>SE301020</v>
      </c>
      <c r="D44" s="53" t="s">
        <v>102</v>
      </c>
    </row>
    <row r="45" spans="1:5">
      <c r="A45" s="40">
        <v>1</v>
      </c>
      <c r="B45" s="41">
        <v>301021</v>
      </c>
      <c r="C45" s="40" t="str">
        <f t="shared" si="1"/>
        <v>SE301021</v>
      </c>
      <c r="D45" s="53" t="s">
        <v>103</v>
      </c>
    </row>
    <row r="46" spans="1:5">
      <c r="A46" s="40">
        <v>1</v>
      </c>
      <c r="B46" s="41">
        <v>301022</v>
      </c>
      <c r="C46" s="40" t="str">
        <f t="shared" si="1"/>
        <v>SE301022</v>
      </c>
      <c r="D46" s="53" t="s">
        <v>104</v>
      </c>
    </row>
    <row r="47" spans="1:5">
      <c r="A47" s="40">
        <v>1</v>
      </c>
      <c r="B47" s="41">
        <v>301023</v>
      </c>
      <c r="C47" s="40" t="str">
        <f t="shared" si="1"/>
        <v>SE301023</v>
      </c>
      <c r="D47" s="53" t="s">
        <v>105</v>
      </c>
    </row>
    <row r="48" spans="1:5">
      <c r="A48" s="40">
        <v>1</v>
      </c>
      <c r="B48" s="41">
        <v>301024</v>
      </c>
      <c r="C48" s="40" t="str">
        <f t="shared" si="1"/>
        <v>SE301024</v>
      </c>
      <c r="D48" s="53" t="s">
        <v>106</v>
      </c>
    </row>
    <row r="49" spans="1:4">
      <c r="A49" s="40">
        <v>1</v>
      </c>
      <c r="B49" s="41">
        <v>301025</v>
      </c>
      <c r="C49" s="40" t="str">
        <f t="shared" si="1"/>
        <v>SE301025</v>
      </c>
      <c r="D49" s="53" t="s">
        <v>107</v>
      </c>
    </row>
    <row r="50" spans="1:4">
      <c r="A50" s="40">
        <v>1</v>
      </c>
      <c r="B50" s="41">
        <v>301026</v>
      </c>
      <c r="C50" s="40" t="str">
        <f t="shared" si="1"/>
        <v>SE301026</v>
      </c>
      <c r="D50" s="53" t="s">
        <v>108</v>
      </c>
    </row>
    <row r="51" spans="1:4">
      <c r="A51" s="40">
        <v>1</v>
      </c>
      <c r="B51" s="41">
        <v>301027</v>
      </c>
      <c r="C51" s="40" t="str">
        <f t="shared" si="1"/>
        <v>SE301027</v>
      </c>
      <c r="D51" s="53" t="s">
        <v>109</v>
      </c>
    </row>
    <row r="52" spans="1:4">
      <c r="A52" s="40">
        <v>1</v>
      </c>
      <c r="B52" s="41">
        <v>301028</v>
      </c>
      <c r="C52" s="40" t="str">
        <f t="shared" si="1"/>
        <v>SE301028</v>
      </c>
      <c r="D52" s="53" t="s">
        <v>110</v>
      </c>
    </row>
    <row r="53" spans="1:4">
      <c r="A53" s="40">
        <v>1</v>
      </c>
      <c r="B53" s="41">
        <v>301029</v>
      </c>
      <c r="C53" s="40" t="str">
        <f t="shared" si="1"/>
        <v>SE301029</v>
      </c>
      <c r="D53" s="53" t="s">
        <v>111</v>
      </c>
    </row>
    <row r="54" spans="1:4">
      <c r="A54" s="40">
        <v>1</v>
      </c>
      <c r="B54" s="41">
        <v>301030</v>
      </c>
      <c r="C54" s="40" t="str">
        <f t="shared" si="1"/>
        <v>SE301030</v>
      </c>
      <c r="D54" s="53" t="s">
        <v>112</v>
      </c>
    </row>
    <row r="55" spans="1:4">
      <c r="A55" s="40">
        <v>1</v>
      </c>
      <c r="B55" s="41">
        <v>301031</v>
      </c>
      <c r="C55" s="40" t="str">
        <f t="shared" si="1"/>
        <v>SE301031</v>
      </c>
      <c r="D55" s="53" t="s">
        <v>113</v>
      </c>
    </row>
    <row r="56" spans="1:4">
      <c r="A56" s="40">
        <v>1</v>
      </c>
      <c r="B56" s="41">
        <v>301032</v>
      </c>
      <c r="C56" s="40" t="str">
        <f t="shared" si="1"/>
        <v>SE301032</v>
      </c>
      <c r="D56" s="53" t="s">
        <v>114</v>
      </c>
    </row>
    <row r="57" spans="1:4">
      <c r="A57" s="40">
        <v>1</v>
      </c>
      <c r="B57" s="41">
        <v>301033</v>
      </c>
      <c r="C57" s="40" t="str">
        <f t="shared" si="1"/>
        <v>SE301033</v>
      </c>
      <c r="D57" s="53" t="s">
        <v>115</v>
      </c>
    </row>
    <row r="58" spans="1:4">
      <c r="A58" s="40">
        <v>1</v>
      </c>
      <c r="B58" s="41">
        <v>301034</v>
      </c>
      <c r="C58" s="40" t="str">
        <f t="shared" si="1"/>
        <v>SE301034</v>
      </c>
      <c r="D58" s="53" t="s">
        <v>116</v>
      </c>
    </row>
    <row r="59" spans="1:4">
      <c r="A59" s="40">
        <v>1</v>
      </c>
      <c r="B59" s="41">
        <v>302000</v>
      </c>
      <c r="C59" s="40" t="str">
        <f t="shared" si="1"/>
        <v>SE302000</v>
      </c>
      <c r="D59" s="53" t="s">
        <v>117</v>
      </c>
    </row>
    <row r="60" spans="1:4">
      <c r="A60" s="40">
        <v>1</v>
      </c>
      <c r="B60" s="41">
        <v>302001</v>
      </c>
      <c r="C60" s="40" t="str">
        <f t="shared" si="1"/>
        <v>SE302001</v>
      </c>
      <c r="D60" s="53" t="s">
        <v>118</v>
      </c>
    </row>
    <row r="61" spans="1:4">
      <c r="A61" s="40">
        <v>1</v>
      </c>
      <c r="B61" s="41">
        <v>302002</v>
      </c>
      <c r="C61" s="40" t="str">
        <f t="shared" si="1"/>
        <v>SE302002</v>
      </c>
      <c r="D61" s="53" t="s">
        <v>119</v>
      </c>
    </row>
    <row r="62" spans="1:4">
      <c r="A62" s="40">
        <v>1</v>
      </c>
      <c r="B62" s="41">
        <v>302003</v>
      </c>
      <c r="C62" s="40" t="str">
        <f t="shared" si="1"/>
        <v>SE302003</v>
      </c>
      <c r="D62" s="53" t="s">
        <v>63</v>
      </c>
    </row>
    <row r="63" spans="1:4">
      <c r="A63" s="40">
        <v>1</v>
      </c>
      <c r="B63" s="41">
        <v>302004</v>
      </c>
      <c r="C63" s="40" t="str">
        <f t="shared" si="1"/>
        <v>SE302004</v>
      </c>
      <c r="D63" s="53" t="s">
        <v>120</v>
      </c>
    </row>
    <row r="64" spans="1:4">
      <c r="A64" s="40">
        <v>1</v>
      </c>
      <c r="B64" s="41">
        <v>302005</v>
      </c>
      <c r="C64" s="40" t="str">
        <f t="shared" si="1"/>
        <v>SE302005</v>
      </c>
      <c r="D64" s="53" t="s">
        <v>121</v>
      </c>
    </row>
    <row r="65" spans="1:5">
      <c r="A65" s="40">
        <v>1</v>
      </c>
      <c r="B65" s="41">
        <v>302006</v>
      </c>
      <c r="C65" s="40" t="str">
        <f t="shared" si="1"/>
        <v>SE302006</v>
      </c>
      <c r="D65" s="53" t="s">
        <v>122</v>
      </c>
    </row>
    <row r="66" spans="1:5">
      <c r="A66" s="40">
        <v>1</v>
      </c>
      <c r="B66" s="41">
        <v>302007</v>
      </c>
      <c r="C66" s="40" t="str">
        <f t="shared" si="1"/>
        <v>SE302007</v>
      </c>
      <c r="D66" s="53" t="s">
        <v>123</v>
      </c>
    </row>
    <row r="67" spans="1:5">
      <c r="A67" s="40">
        <v>1</v>
      </c>
      <c r="B67" s="41">
        <v>302008</v>
      </c>
      <c r="C67" s="40" t="str">
        <f t="shared" si="1"/>
        <v>SE302008</v>
      </c>
      <c r="D67" s="53" t="s">
        <v>62</v>
      </c>
    </row>
    <row r="68" spans="1:5">
      <c r="A68" s="40">
        <v>1</v>
      </c>
      <c r="B68" s="41">
        <v>302009</v>
      </c>
      <c r="C68" s="40" t="str">
        <f t="shared" si="1"/>
        <v>SE302009</v>
      </c>
      <c r="D68" s="53" t="s">
        <v>64</v>
      </c>
    </row>
    <row r="69" spans="1:5">
      <c r="A69" s="40">
        <v>1</v>
      </c>
      <c r="B69" s="41">
        <v>302010</v>
      </c>
      <c r="C69" s="40" t="str">
        <f t="shared" si="1"/>
        <v>SE302010</v>
      </c>
      <c r="D69" s="53" t="s">
        <v>124</v>
      </c>
    </row>
    <row r="70" spans="1:5">
      <c r="A70" s="40">
        <v>1</v>
      </c>
      <c r="B70" s="41">
        <v>302011</v>
      </c>
      <c r="C70" s="40" t="str">
        <f t="shared" si="1"/>
        <v>SE302011</v>
      </c>
      <c r="D70" s="53" t="s">
        <v>125</v>
      </c>
    </row>
    <row r="71" spans="1:5">
      <c r="A71" s="40">
        <v>1</v>
      </c>
      <c r="B71" s="41">
        <v>302012</v>
      </c>
      <c r="C71" s="40" t="str">
        <f t="shared" si="1"/>
        <v>SE302012</v>
      </c>
      <c r="D71" s="53" t="s">
        <v>126</v>
      </c>
    </row>
    <row r="72" spans="1:5">
      <c r="A72" s="40">
        <v>1</v>
      </c>
      <c r="B72" s="41">
        <v>302013</v>
      </c>
      <c r="C72" s="40" t="str">
        <f t="shared" si="1"/>
        <v>SE302013</v>
      </c>
      <c r="D72" s="53" t="s">
        <v>127</v>
      </c>
    </row>
    <row r="73" spans="1:5">
      <c r="A73" s="40">
        <v>1</v>
      </c>
      <c r="B73" s="41">
        <v>302014</v>
      </c>
      <c r="C73" s="40" t="str">
        <f t="shared" si="1"/>
        <v>SE302014</v>
      </c>
      <c r="D73" s="53" t="s">
        <v>128</v>
      </c>
    </row>
    <row r="74" spans="1:5">
      <c r="A74" s="40">
        <v>1</v>
      </c>
      <c r="B74" s="41">
        <v>303000</v>
      </c>
      <c r="C74" s="40" t="str">
        <f t="shared" si="1"/>
        <v>SE303000</v>
      </c>
      <c r="D74" s="59" t="s">
        <v>132</v>
      </c>
    </row>
    <row r="75" spans="1:5">
      <c r="A75" s="40">
        <v>1</v>
      </c>
      <c r="B75" s="41">
        <v>303001</v>
      </c>
      <c r="C75" s="40" t="str">
        <f t="shared" si="1"/>
        <v>SE303001</v>
      </c>
      <c r="D75" s="59" t="s">
        <v>133</v>
      </c>
    </row>
    <row r="76" spans="1:5">
      <c r="A76" s="40">
        <v>1</v>
      </c>
      <c r="B76" s="41">
        <v>303002</v>
      </c>
      <c r="C76" s="40" t="str">
        <f t="shared" si="1"/>
        <v>SE303002</v>
      </c>
      <c r="D76" s="59" t="s">
        <v>134</v>
      </c>
    </row>
    <row r="77" spans="1:5">
      <c r="A77" s="40">
        <v>1</v>
      </c>
      <c r="B77" s="41">
        <v>303003</v>
      </c>
      <c r="C77" s="40" t="str">
        <f t="shared" si="1"/>
        <v>SE303003</v>
      </c>
      <c r="D77" s="58" t="s">
        <v>136</v>
      </c>
      <c r="E77" s="61" t="s">
        <v>140</v>
      </c>
    </row>
    <row r="78" spans="1:5">
      <c r="A78" s="40">
        <v>1</v>
      </c>
      <c r="B78" s="41">
        <v>303004</v>
      </c>
      <c r="C78" s="40" t="str">
        <f t="shared" si="1"/>
        <v>SE303004</v>
      </c>
      <c r="D78" s="58" t="s">
        <v>137</v>
      </c>
      <c r="E78" s="61" t="s">
        <v>140</v>
      </c>
    </row>
    <row r="79" spans="1:5">
      <c r="A79" s="40">
        <v>1</v>
      </c>
      <c r="B79" s="41">
        <v>303005</v>
      </c>
      <c r="C79" s="40" t="str">
        <f t="shared" si="1"/>
        <v>SE303005</v>
      </c>
      <c r="D79" s="59" t="s">
        <v>135</v>
      </c>
    </row>
    <row r="80" spans="1:5">
      <c r="A80" s="40">
        <v>1</v>
      </c>
      <c r="B80" s="41">
        <v>303006</v>
      </c>
      <c r="C80" s="40" t="str">
        <f t="shared" si="1"/>
        <v>SE303006</v>
      </c>
      <c r="D80" s="59" t="s">
        <v>138</v>
      </c>
      <c r="E80" s="55"/>
    </row>
    <row r="81" spans="1:5" ht="31.5">
      <c r="A81" s="40">
        <v>1</v>
      </c>
      <c r="B81" s="41">
        <v>303007</v>
      </c>
      <c r="C81" s="40" t="str">
        <f t="shared" si="1"/>
        <v>SE303007</v>
      </c>
      <c r="D81" s="62" t="s">
        <v>141</v>
      </c>
      <c r="E81" s="61" t="s">
        <v>147</v>
      </c>
    </row>
    <row r="82" spans="1:5" ht="31.5">
      <c r="A82" s="40">
        <v>1</v>
      </c>
      <c r="B82" s="41">
        <v>303008</v>
      </c>
      <c r="C82" s="40" t="str">
        <f t="shared" si="1"/>
        <v>SE303008</v>
      </c>
      <c r="D82" s="62" t="s">
        <v>142</v>
      </c>
      <c r="E82" s="61" t="s">
        <v>147</v>
      </c>
    </row>
    <row r="83" spans="1:5">
      <c r="A83" s="40">
        <v>1</v>
      </c>
      <c r="B83" s="41">
        <v>303009</v>
      </c>
      <c r="C83" s="40" t="str">
        <f t="shared" si="1"/>
        <v>SE303009</v>
      </c>
      <c r="D83" s="59" t="s">
        <v>143</v>
      </c>
      <c r="E83" s="61" t="s">
        <v>148</v>
      </c>
    </row>
    <row r="84" spans="1:5">
      <c r="A84" s="40">
        <v>1</v>
      </c>
      <c r="B84" s="41">
        <v>303010</v>
      </c>
      <c r="C84" s="40" t="str">
        <f t="shared" si="1"/>
        <v>SE303010</v>
      </c>
      <c r="D84" s="59" t="s">
        <v>144</v>
      </c>
      <c r="E84" s="61" t="s">
        <v>148</v>
      </c>
    </row>
    <row r="85" spans="1:5">
      <c r="A85" s="40">
        <v>1</v>
      </c>
      <c r="B85" s="41">
        <v>303011</v>
      </c>
      <c r="C85" s="40" t="str">
        <f t="shared" si="1"/>
        <v>SE303011</v>
      </c>
      <c r="D85" s="59" t="s">
        <v>145</v>
      </c>
      <c r="E85" s="61" t="s">
        <v>148</v>
      </c>
    </row>
    <row r="86" spans="1:5">
      <c r="A86" s="40">
        <v>1</v>
      </c>
      <c r="B86" s="41">
        <v>303012</v>
      </c>
      <c r="C86" s="40" t="str">
        <f t="shared" ref="C86" si="2">"SE"&amp;B86</f>
        <v>SE303012</v>
      </c>
      <c r="D86" s="63" t="s">
        <v>149</v>
      </c>
      <c r="E86" s="61" t="s">
        <v>147</v>
      </c>
    </row>
    <row r="87" spans="1:5">
      <c r="A87" s="40">
        <v>1</v>
      </c>
      <c r="B87" s="41">
        <v>303013</v>
      </c>
      <c r="C87" s="40" t="str">
        <f t="shared" si="1"/>
        <v>SE303013</v>
      </c>
      <c r="D87" s="63" t="s">
        <v>150</v>
      </c>
      <c r="E87" s="61" t="s">
        <v>154</v>
      </c>
    </row>
    <row r="88" spans="1:5">
      <c r="A88" s="40">
        <v>1</v>
      </c>
      <c r="B88" s="41">
        <v>303014</v>
      </c>
      <c r="C88" s="40" t="str">
        <f t="shared" si="1"/>
        <v>SE303014</v>
      </c>
      <c r="D88" s="63" t="s">
        <v>151</v>
      </c>
      <c r="E88" s="61" t="s">
        <v>154</v>
      </c>
    </row>
    <row r="89" spans="1:5">
      <c r="A89" s="40">
        <v>1</v>
      </c>
      <c r="B89" s="41">
        <v>303015</v>
      </c>
      <c r="C89" s="40" t="str">
        <f t="shared" si="1"/>
        <v>SE303015</v>
      </c>
      <c r="D89" s="63" t="s">
        <v>152</v>
      </c>
      <c r="E89" s="61" t="s">
        <v>154</v>
      </c>
    </row>
    <row r="90" spans="1:5">
      <c r="A90" s="40">
        <v>1</v>
      </c>
      <c r="B90" s="41">
        <v>303016</v>
      </c>
      <c r="C90" s="40" t="str">
        <f t="shared" si="1"/>
        <v>SE303016</v>
      </c>
      <c r="D90" s="63" t="s">
        <v>153</v>
      </c>
      <c r="E90" s="61" t="s">
        <v>154</v>
      </c>
    </row>
    <row r="91" spans="1:5">
      <c r="A91" s="40">
        <v>1</v>
      </c>
      <c r="B91" s="41">
        <v>303017</v>
      </c>
      <c r="C91" s="40" t="str">
        <f t="shared" ref="C91" si="3">"SE"&amp;B91</f>
        <v>SE303017</v>
      </c>
      <c r="D91" s="63" t="s">
        <v>155</v>
      </c>
      <c r="E91" s="61" t="s">
        <v>154</v>
      </c>
    </row>
    <row r="92" spans="1:5" ht="15.75" customHeight="1">
      <c r="A92" s="57" t="s">
        <v>25</v>
      </c>
      <c r="B92" s="56"/>
      <c r="C92" s="40"/>
      <c r="D92" s="56"/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9" sqref="B9"/>
    </sheetView>
  </sheetViews>
  <sheetFormatPr defaultColWidth="8" defaultRowHeight="21.75"/>
  <cols>
    <col min="1" max="1" width="19.28515625" style="1" bestFit="1" customWidth="1"/>
    <col min="2" max="2" width="13.85546875" style="1" customWidth="1"/>
    <col min="3" max="3" width="30.5703125" style="1" bestFit="1" customWidth="1"/>
    <col min="4" max="16384" width="8" style="1"/>
  </cols>
  <sheetData>
    <row r="1" spans="1:3">
      <c r="A1" s="10" t="s">
        <v>26</v>
      </c>
      <c r="B1" s="10" t="s">
        <v>27</v>
      </c>
      <c r="C1" s="10" t="s">
        <v>28</v>
      </c>
    </row>
    <row r="2" spans="1:3">
      <c r="A2" s="28" t="s">
        <v>38</v>
      </c>
      <c r="B2" s="11" t="s">
        <v>31</v>
      </c>
      <c r="C2" s="11" t="s">
        <v>39</v>
      </c>
    </row>
    <row r="3" spans="1:3">
      <c r="A3" s="28">
        <v>43591</v>
      </c>
      <c r="B3" s="11" t="s">
        <v>129</v>
      </c>
      <c r="C3" s="11" t="s">
        <v>130</v>
      </c>
    </row>
    <row r="4" spans="1:3">
      <c r="A4" s="28"/>
      <c r="B4" s="11"/>
      <c r="C4" s="11"/>
    </row>
    <row r="5" spans="1:3">
      <c r="A5" s="24"/>
      <c r="B5" s="11"/>
      <c r="C5" s="11"/>
    </row>
    <row r="6" spans="1:3">
      <c r="A6" s="24"/>
      <c r="B6" s="11"/>
      <c r="C6" s="11"/>
    </row>
    <row r="7" spans="1:3">
      <c r="A7" s="24"/>
      <c r="B7" s="11"/>
      <c r="C7" s="11"/>
    </row>
    <row r="8" spans="1:3">
      <c r="A8" s="24"/>
      <c r="B8" s="11"/>
      <c r="C8" s="11"/>
    </row>
    <row r="9" spans="1:3">
      <c r="A9" s="24"/>
      <c r="B9" s="11"/>
      <c r="C9" s="11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22" workbookViewId="0">
      <selection activeCell="D41" sqref="D41"/>
    </sheetView>
  </sheetViews>
  <sheetFormatPr defaultColWidth="8" defaultRowHeight="21.75"/>
  <cols>
    <col min="1" max="1" width="1" style="1" customWidth="1"/>
    <col min="2" max="2" width="13.42578125" style="1" customWidth="1"/>
    <col min="3" max="3" width="0.42578125" style="1" customWidth="1"/>
    <col min="4" max="4" width="79.28515625" style="1" customWidth="1"/>
    <col min="5" max="5" width="15" style="1" customWidth="1"/>
    <col min="6" max="6" width="1" style="1" customWidth="1"/>
    <col min="7" max="16384" width="8" style="1"/>
  </cols>
  <sheetData>
    <row r="1" spans="1:6" ht="5.0999999999999996" customHeight="1" thickBot="1">
      <c r="A1" s="64"/>
      <c r="B1" s="64"/>
      <c r="C1" s="64"/>
      <c r="D1" s="65"/>
      <c r="E1" s="21"/>
      <c r="F1" s="66"/>
    </row>
    <row r="2" spans="1:6" ht="22.5" thickBot="1">
      <c r="A2" s="20"/>
      <c r="B2" s="18" t="s">
        <v>11</v>
      </c>
      <c r="C2" s="9"/>
      <c r="D2" s="8" t="s">
        <v>5</v>
      </c>
      <c r="E2" s="22" t="s">
        <v>25</v>
      </c>
      <c r="F2" s="65"/>
    </row>
    <row r="3" spans="1:6">
      <c r="A3" s="19"/>
      <c r="B3" s="12" t="s">
        <v>22</v>
      </c>
      <c r="C3" s="4"/>
      <c r="D3" s="7" t="s">
        <v>6</v>
      </c>
      <c r="E3" s="17"/>
      <c r="F3" s="66"/>
    </row>
    <row r="4" spans="1:6">
      <c r="A4" s="19"/>
      <c r="B4" s="5" t="s">
        <v>23</v>
      </c>
      <c r="C4" s="4"/>
      <c r="D4" s="2" t="s">
        <v>7</v>
      </c>
      <c r="E4" s="17"/>
      <c r="F4" s="66"/>
    </row>
    <row r="5" spans="1:6" ht="22.5" thickBot="1">
      <c r="A5" s="19"/>
      <c r="B5" s="6"/>
      <c r="C5" s="4"/>
      <c r="D5" s="3" t="s">
        <v>18</v>
      </c>
      <c r="E5" s="17"/>
      <c r="F5" s="66"/>
    </row>
    <row r="6" spans="1:6">
      <c r="A6" s="19"/>
      <c r="B6" s="12">
        <v>1</v>
      </c>
      <c r="C6" s="13"/>
      <c r="D6" s="14" t="s">
        <v>12</v>
      </c>
      <c r="E6" s="17"/>
      <c r="F6" s="66"/>
    </row>
    <row r="7" spans="1:6">
      <c r="A7" s="19"/>
      <c r="B7" s="15">
        <v>0</v>
      </c>
      <c r="C7" s="13"/>
      <c r="D7" s="16" t="s">
        <v>14</v>
      </c>
      <c r="E7" s="17"/>
      <c r="F7" s="66"/>
    </row>
    <row r="8" spans="1:6">
      <c r="A8" s="65"/>
      <c r="B8" s="14">
        <v>1</v>
      </c>
      <c r="C8" s="13"/>
      <c r="D8" s="14" t="s">
        <v>13</v>
      </c>
      <c r="E8" s="17"/>
      <c r="F8" s="66"/>
    </row>
    <row r="9" spans="1:6">
      <c r="A9" s="65"/>
      <c r="B9" s="23" t="s">
        <v>25</v>
      </c>
      <c r="C9" s="14"/>
      <c r="D9" s="17"/>
      <c r="E9" s="17"/>
      <c r="F9" s="66"/>
    </row>
    <row r="10" spans="1:6" ht="5.0999999999999996" customHeight="1">
      <c r="A10" s="68"/>
      <c r="B10" s="68"/>
      <c r="C10" s="68"/>
      <c r="D10" s="68"/>
      <c r="E10" s="69"/>
      <c r="F10" s="67"/>
    </row>
    <row r="11" spans="1:6">
      <c r="A11" s="4"/>
    </row>
    <row r="12" spans="1:6">
      <c r="A12" s="4"/>
      <c r="B12" s="1" t="s">
        <v>3</v>
      </c>
    </row>
    <row r="13" spans="1:6">
      <c r="A13" s="4"/>
      <c r="C13" s="1" t="s">
        <v>8</v>
      </c>
    </row>
    <row r="14" spans="1:6">
      <c r="C14" s="1" t="s">
        <v>9</v>
      </c>
    </row>
    <row r="15" spans="1:6">
      <c r="C15" s="1" t="s">
        <v>10</v>
      </c>
    </row>
    <row r="16" spans="1:6">
      <c r="C16" s="1" t="s">
        <v>19</v>
      </c>
    </row>
    <row r="17" spans="2:3">
      <c r="C17" s="1" t="s">
        <v>21</v>
      </c>
    </row>
    <row r="19" spans="2:3">
      <c r="B19" s="1" t="s">
        <v>4</v>
      </c>
    </row>
    <row r="20" spans="2:3">
      <c r="C20" s="1" t="s">
        <v>16</v>
      </c>
    </row>
    <row r="21" spans="2:3">
      <c r="C21" s="1" t="s">
        <v>24</v>
      </c>
    </row>
    <row r="23" spans="2:3">
      <c r="B23" s="1" t="s">
        <v>1</v>
      </c>
    </row>
    <row r="25" spans="2:3">
      <c r="B25" s="1" t="s">
        <v>0</v>
      </c>
    </row>
    <row r="26" spans="2:3">
      <c r="C26" s="1" t="s">
        <v>2</v>
      </c>
    </row>
    <row r="28" spans="2:3">
      <c r="B28" s="1" t="s">
        <v>15</v>
      </c>
    </row>
    <row r="30" spans="2:3">
      <c r="B30" s="1" t="s">
        <v>29</v>
      </c>
    </row>
    <row r="32" spans="2:3">
      <c r="B32" s="1" t="s">
        <v>17</v>
      </c>
    </row>
    <row r="34" spans="2:2">
      <c r="B34" s="1" t="s">
        <v>20</v>
      </c>
    </row>
    <row r="36" spans="2:2">
      <c r="B36" s="1" t="s">
        <v>30</v>
      </c>
    </row>
    <row r="38" spans="2:2">
      <c r="B38" s="1" t="s">
        <v>32</v>
      </c>
    </row>
  </sheetData>
  <mergeCells count="4">
    <mergeCell ref="A1:D1"/>
    <mergeCell ref="F1:F10"/>
    <mergeCell ref="A8:A9"/>
    <mergeCell ref="A10:E10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5.75"/>
  <cols>
    <col min="1" max="1" width="11.28515625" style="45" bestFit="1" customWidth="1"/>
    <col min="2" max="2" width="8.85546875" style="45" bestFit="1" customWidth="1"/>
    <col min="3" max="3" width="39.28515625" style="45" customWidth="1"/>
    <col min="4" max="5" width="14.85546875" style="45" bestFit="1" customWidth="1"/>
    <col min="6" max="16384" width="9.140625" style="45"/>
  </cols>
  <sheetData>
    <row r="1" spans="1:5">
      <c r="A1" s="45" t="s">
        <v>51</v>
      </c>
    </row>
    <row r="2" spans="1:5">
      <c r="A2" s="42" t="s">
        <v>45</v>
      </c>
      <c r="B2" s="42" t="s">
        <v>46</v>
      </c>
      <c r="C2" s="42" t="s">
        <v>52</v>
      </c>
      <c r="D2" s="42" t="s">
        <v>48</v>
      </c>
      <c r="E2" s="42" t="s">
        <v>49</v>
      </c>
    </row>
    <row r="3" spans="1:5">
      <c r="A3" s="43" t="s">
        <v>47</v>
      </c>
      <c r="B3" s="43" t="s">
        <v>50</v>
      </c>
      <c r="C3" s="43" t="s">
        <v>53</v>
      </c>
      <c r="D3" s="44">
        <v>300000</v>
      </c>
      <c r="E3" s="44">
        <v>300999</v>
      </c>
    </row>
    <row r="4" spans="1:5">
      <c r="A4" s="43"/>
      <c r="B4" s="43"/>
      <c r="C4" s="43" t="s">
        <v>58</v>
      </c>
      <c r="D4" s="44">
        <v>301000</v>
      </c>
      <c r="E4" s="44">
        <v>301999</v>
      </c>
    </row>
    <row r="5" spans="1:5">
      <c r="A5" s="43"/>
      <c r="B5" s="43"/>
      <c r="C5" s="43" t="s">
        <v>54</v>
      </c>
      <c r="D5" s="44">
        <v>302000</v>
      </c>
      <c r="E5" s="44">
        <v>302999</v>
      </c>
    </row>
    <row r="6" spans="1:5">
      <c r="A6" s="43"/>
      <c r="B6" s="43"/>
      <c r="C6" s="43" t="s">
        <v>55</v>
      </c>
      <c r="D6" s="44">
        <v>303000</v>
      </c>
      <c r="E6" s="44">
        <v>303999</v>
      </c>
    </row>
    <row r="7" spans="1:5">
      <c r="A7" s="43"/>
      <c r="B7" s="43"/>
      <c r="C7" s="43" t="s">
        <v>56</v>
      </c>
      <c r="D7" s="44">
        <v>304000</v>
      </c>
      <c r="E7" s="44">
        <v>304999</v>
      </c>
    </row>
    <row r="8" spans="1:5">
      <c r="A8" s="43"/>
      <c r="B8" s="43"/>
      <c r="C8" s="43" t="s">
        <v>57</v>
      </c>
      <c r="D8" s="44">
        <v>305000</v>
      </c>
      <c r="E8" s="44">
        <v>305999</v>
      </c>
    </row>
    <row r="9" spans="1:5">
      <c r="A9" s="43"/>
      <c r="B9" s="43"/>
      <c r="C9" s="43" t="s">
        <v>59</v>
      </c>
      <c r="D9" s="44">
        <v>306000</v>
      </c>
      <c r="E9" s="44">
        <v>306999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程式讀取頁</vt:lpstr>
      <vt:lpstr>更新歷程-必保留此頁</vt:lpstr>
      <vt:lpstr>表格製作提醒-必保留此頁</vt:lpstr>
      <vt:lpstr>編號區間規劃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user</cp:lastModifiedBy>
  <cp:revision/>
  <dcterms:created xsi:type="dcterms:W3CDTF">2018-09-29T14:08:29Z</dcterms:created>
  <dcterms:modified xsi:type="dcterms:W3CDTF">2019-05-28T03:28:13Z</dcterms:modified>
  <cp:category/>
  <dc:identifier/>
  <cp:contentStatus/>
  <dc:language/>
  <cp:version/>
</cp:coreProperties>
</file>