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uby\kimmie資料表\"/>
    </mc:Choice>
  </mc:AlternateContent>
  <bookViews>
    <workbookView xWindow="0" yWindow="0" windowWidth="28800" windowHeight="12150"/>
  </bookViews>
  <sheets>
    <sheet name="程式讀取頁" sheetId="1" r:id="rId1"/>
    <sheet name="更新歷程-必保留此頁" sheetId="2" r:id="rId2"/>
    <sheet name="備註" sheetId="3" r:id="rId3"/>
    <sheet name="對應名稱與負責人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5" i="1"/>
</calcChain>
</file>

<file path=xl/sharedStrings.xml><?xml version="1.0" encoding="utf-8"?>
<sst xmlns="http://schemas.openxmlformats.org/spreadsheetml/2006/main" count="513" uniqueCount="309">
  <si>
    <t>日期</t>
    <phoneticPr fontId="3" type="noConversion"/>
  </si>
  <si>
    <t>填表人</t>
    <phoneticPr fontId="3" type="noConversion"/>
  </si>
  <si>
    <t>說明</t>
    <phoneticPr fontId="3" type="noConversion"/>
  </si>
  <si>
    <t>Ruby</t>
    <phoneticPr fontId="3" type="noConversion"/>
  </si>
  <si>
    <t>建檔、編號分配、新增提醒事項與規則</t>
    <phoneticPr fontId="3" type="noConversion"/>
  </si>
  <si>
    <t xml:space="preserve"> 33000000-33099999</t>
    <phoneticPr fontId="2" type="noConversion"/>
  </si>
  <si>
    <t>套裝內容3</t>
  </si>
  <si>
    <t>套裝內容4</t>
  </si>
  <si>
    <t>套裝內容5</t>
  </si>
  <si>
    <t>套裝內容6</t>
  </si>
  <si>
    <t>套裝內容7</t>
  </si>
  <si>
    <t>套裝內容8</t>
  </si>
  <si>
    <t>套裝內容9</t>
  </si>
  <si>
    <t>套裝內容10</t>
  </si>
  <si>
    <t>套裝內容11</t>
  </si>
  <si>
    <t>套裝內容12</t>
  </si>
  <si>
    <t>套裝內容13</t>
  </si>
  <si>
    <t>套裝內容14</t>
  </si>
  <si>
    <t>套裝內容15</t>
  </si>
  <si>
    <t>套裝內容16</t>
  </si>
  <si>
    <t>套裝內容17</t>
  </si>
  <si>
    <t>套裝內容18</t>
  </si>
  <si>
    <t>套裝內容19</t>
  </si>
  <si>
    <t>套裝內容20</t>
  </si>
  <si>
    <t>開關
關:0
開:1
測試:2</t>
    <phoneticPr fontId="3" type="noConversion"/>
  </si>
  <si>
    <t>修改編號規則，新增套裝規則</t>
    <phoneticPr fontId="2" type="noConversion"/>
  </si>
  <si>
    <t>1.套裝區間</t>
    <phoneticPr fontId="2" type="noConversion"/>
  </si>
  <si>
    <t>套裝規則 尾數為0為有成就套裝</t>
    <phoneticPr fontId="2" type="noConversion"/>
  </si>
  <si>
    <t>套裝起始編號從十位數開始編排</t>
    <phoneticPr fontId="2" type="noConversion"/>
  </si>
  <si>
    <t>套裝編號</t>
    <phoneticPr fontId="2" type="noConversion"/>
  </si>
  <si>
    <r>
      <t>330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3" type="noConversion"/>
  </si>
  <si>
    <r>
      <t>33000</t>
    </r>
    <r>
      <rPr>
        <sz val="15"/>
        <color rgb="FFFF0000"/>
        <rFont val="微软雅黑"/>
        <family val="2"/>
        <charset val="134"/>
      </rPr>
      <t>OOO</t>
    </r>
    <phoneticPr fontId="3" type="noConversion"/>
  </si>
  <si>
    <t>類別</t>
    <phoneticPr fontId="3" type="noConversion"/>
  </si>
  <si>
    <t>第四、五碼</t>
    <phoneticPr fontId="3" type="noConversion"/>
  </si>
  <si>
    <t>後三碼細分</t>
    <phoneticPr fontId="3" type="noConversion"/>
  </si>
  <si>
    <t>-</t>
    <phoneticPr fontId="3" type="noConversion"/>
  </si>
  <si>
    <t>活動</t>
    <phoneticPr fontId="2" type="noConversion"/>
  </si>
  <si>
    <t>公會</t>
    <phoneticPr fontId="2" type="noConversion"/>
  </si>
  <si>
    <t>系列編號</t>
    <phoneticPr fontId="2" type="noConversion"/>
  </si>
  <si>
    <t>類別</t>
    <phoneticPr fontId="3" type="noConversion"/>
  </si>
  <si>
    <t>第四、五碼</t>
    <phoneticPr fontId="3" type="noConversion"/>
  </si>
  <si>
    <t>後三碼細分</t>
    <phoneticPr fontId="3" type="noConversion"/>
  </si>
  <si>
    <t>群組編號</t>
    <phoneticPr fontId="2" type="noConversion"/>
  </si>
  <si>
    <t>通用相關</t>
    <phoneticPr fontId="3" type="noConversion"/>
  </si>
  <si>
    <t>負責人</t>
    <phoneticPr fontId="3" type="noConversion"/>
  </si>
  <si>
    <t>表格說明</t>
    <phoneticPr fontId="3" type="noConversion"/>
  </si>
  <si>
    <t>編號區間-中文、英文、日文</t>
    <phoneticPr fontId="3" type="noConversion"/>
  </si>
  <si>
    <t>Text</t>
    <phoneticPr fontId="3" type="noConversion"/>
  </si>
  <si>
    <t>米莉</t>
    <phoneticPr fontId="3" type="noConversion"/>
  </si>
  <si>
    <t>UIText（涵蓋所有UI文字）</t>
    <phoneticPr fontId="3" type="noConversion"/>
  </si>
  <si>
    <t>10000000-10199999</t>
    <phoneticPr fontId="3" type="noConversion"/>
  </si>
  <si>
    <t>MailText（系統信件）</t>
    <phoneticPr fontId="3" type="noConversion"/>
  </si>
  <si>
    <t>10200000-10299999</t>
    <phoneticPr fontId="3" type="noConversion"/>
  </si>
  <si>
    <t>EventText（活動訊息）</t>
    <phoneticPr fontId="3" type="noConversion"/>
  </si>
  <si>
    <t>10300000-10399999</t>
    <phoneticPr fontId="3" type="noConversion"/>
  </si>
  <si>
    <t>ChapterText（章節名稱、敘述）</t>
    <phoneticPr fontId="3" type="noConversion"/>
  </si>
  <si>
    <t>20000000-20099999</t>
    <phoneticPr fontId="3" type="noConversion"/>
  </si>
  <si>
    <t>StageText（關卡名稱、敘述）</t>
    <phoneticPr fontId="3" type="noConversion"/>
  </si>
  <si>
    <t>20100000-20199999</t>
    <phoneticPr fontId="3" type="noConversion"/>
  </si>
  <si>
    <t>MissionText（所有種類任務名稱、敘述）</t>
    <phoneticPr fontId="3" type="noConversion"/>
  </si>
  <si>
    <t>20200000-20299999</t>
    <phoneticPr fontId="3" type="noConversion"/>
  </si>
  <si>
    <t>BattleText（戰鬥、技能名稱、敘述）</t>
    <phoneticPr fontId="3" type="noConversion"/>
  </si>
  <si>
    <t>20300000-20399999</t>
    <phoneticPr fontId="3" type="noConversion"/>
  </si>
  <si>
    <t>ItemText（物品、商城、禮包系統相關）</t>
    <phoneticPr fontId="3" type="noConversion"/>
  </si>
  <si>
    <t>30000000-30099999</t>
    <phoneticPr fontId="3" type="noConversion"/>
  </si>
  <si>
    <t>NPCText（NPC名稱、敘述）</t>
    <phoneticPr fontId="3" type="noConversion"/>
  </si>
  <si>
    <t>40000000-40099999</t>
    <phoneticPr fontId="3" type="noConversion"/>
  </si>
  <si>
    <t>劇情編輯器文字</t>
    <phoneticPr fontId="3" type="noConversion"/>
  </si>
  <si>
    <t>劇情對話從Unity插件匯出，跟程式索取檔案。</t>
    <phoneticPr fontId="3" type="noConversion"/>
  </si>
  <si>
    <t>戰鬥相關</t>
    <phoneticPr fontId="3" type="noConversion"/>
  </si>
  <si>
    <t>編號區間</t>
    <phoneticPr fontId="3" type="noConversion"/>
  </si>
  <si>
    <t>Setting</t>
    <phoneticPr fontId="3" type="noConversion"/>
  </si>
  <si>
    <t>Elsa</t>
    <phoneticPr fontId="3" type="noConversion"/>
  </si>
  <si>
    <t>主角屬性設定</t>
    <phoneticPr fontId="3" type="noConversion"/>
  </si>
  <si>
    <t>10000000-10099999</t>
    <phoneticPr fontId="3" type="noConversion"/>
  </si>
  <si>
    <t>LevelExp</t>
    <phoneticPr fontId="3" type="noConversion"/>
  </si>
  <si>
    <t>主角升級公式與數值</t>
    <phoneticPr fontId="3" type="noConversion"/>
  </si>
  <si>
    <t>10100000-10199999</t>
    <phoneticPr fontId="3" type="noConversion"/>
  </si>
  <si>
    <t>NPCSetting</t>
    <phoneticPr fontId="3" type="noConversion"/>
  </si>
  <si>
    <t>NPC屬性設定</t>
    <phoneticPr fontId="3" type="noConversion"/>
  </si>
  <si>
    <t>NPCExp</t>
    <phoneticPr fontId="3" type="noConversion"/>
  </si>
  <si>
    <t>NPC升級公式與數值</t>
    <phoneticPr fontId="3" type="noConversion"/>
  </si>
  <si>
    <t>NPCSeries</t>
    <phoneticPr fontId="3" type="noConversion"/>
  </si>
  <si>
    <t>NPC系列</t>
    <phoneticPr fontId="3" type="noConversion"/>
  </si>
  <si>
    <t>10400000-10499999</t>
    <phoneticPr fontId="3" type="noConversion"/>
  </si>
  <si>
    <t>NPCAlbum</t>
    <phoneticPr fontId="3" type="noConversion"/>
  </si>
  <si>
    <t>NPC圖鑑</t>
    <phoneticPr fontId="3" type="noConversion"/>
  </si>
  <si>
    <t>10500000-10599999</t>
    <phoneticPr fontId="3" type="noConversion"/>
  </si>
  <si>
    <t>MobSetting</t>
    <phoneticPr fontId="3" type="noConversion"/>
  </si>
  <si>
    <t>戰鬥時屬性設定與公式</t>
    <phoneticPr fontId="3" type="noConversion"/>
  </si>
  <si>
    <t>10600000-10699999</t>
    <phoneticPr fontId="3" type="noConversion"/>
  </si>
  <si>
    <t>MobAI</t>
    <phoneticPr fontId="3" type="noConversion"/>
  </si>
  <si>
    <t>戰鬥時反應</t>
    <phoneticPr fontId="3" type="noConversion"/>
  </si>
  <si>
    <t>10700000-10799999</t>
    <phoneticPr fontId="3" type="noConversion"/>
  </si>
  <si>
    <t>Skill</t>
    <phoneticPr fontId="3" type="noConversion"/>
  </si>
  <si>
    <t>Scott</t>
    <phoneticPr fontId="3" type="noConversion"/>
  </si>
  <si>
    <t>技能</t>
    <phoneticPr fontId="3" type="noConversion"/>
  </si>
  <si>
    <t>10800000-10899999</t>
    <phoneticPr fontId="3" type="noConversion"/>
  </si>
  <si>
    <t>Status</t>
    <phoneticPr fontId="3" type="noConversion"/>
  </si>
  <si>
    <t>狀態</t>
    <phoneticPr fontId="3" type="noConversion"/>
  </si>
  <si>
    <t>10900000-10999999</t>
    <phoneticPr fontId="3" type="noConversion"/>
  </si>
  <si>
    <t>關卡相關</t>
    <phoneticPr fontId="3" type="noConversion"/>
  </si>
  <si>
    <t>Stage</t>
    <phoneticPr fontId="3" type="noConversion"/>
  </si>
  <si>
    <t>關卡</t>
    <phoneticPr fontId="3" type="noConversion"/>
  </si>
  <si>
    <t>Chapter</t>
    <phoneticPr fontId="3" type="noConversion"/>
  </si>
  <si>
    <t>章節</t>
    <phoneticPr fontId="3" type="noConversion"/>
  </si>
  <si>
    <t>Mission</t>
    <phoneticPr fontId="3" type="noConversion"/>
  </si>
  <si>
    <t>每日任務、成就</t>
    <phoneticPr fontId="3" type="noConversion"/>
  </si>
  <si>
    <t>Cutscenes</t>
    <phoneticPr fontId="3" type="noConversion"/>
  </si>
  <si>
    <t>過場演出</t>
    <phoneticPr fontId="3" type="noConversion"/>
  </si>
  <si>
    <t>TiroHelp</t>
    <phoneticPr fontId="3" type="noConversion"/>
  </si>
  <si>
    <t>新手教學</t>
    <phoneticPr fontId="3" type="noConversion"/>
  </si>
  <si>
    <t>20400000-20499999</t>
    <phoneticPr fontId="3" type="noConversion"/>
  </si>
  <si>
    <t>Mail</t>
    <phoneticPr fontId="3" type="noConversion"/>
  </si>
  <si>
    <t>官方系統通知</t>
    <phoneticPr fontId="3" type="noConversion"/>
  </si>
  <si>
    <t>20500000-20599999</t>
    <phoneticPr fontId="3" type="noConversion"/>
  </si>
  <si>
    <t>LevelSetting</t>
    <phoneticPr fontId="3" type="noConversion"/>
  </si>
  <si>
    <t>等級成長數值</t>
    <phoneticPr fontId="3" type="noConversion"/>
  </si>
  <si>
    <t>編號對照總表</t>
    <phoneticPr fontId="3" type="noConversion"/>
  </si>
  <si>
    <t>全部編號分配表</t>
    <phoneticPr fontId="3" type="noConversion"/>
  </si>
  <si>
    <t>其他</t>
    <phoneticPr fontId="3" type="noConversion"/>
  </si>
  <si>
    <t>Background</t>
    <phoneticPr fontId="3" type="noConversion"/>
  </si>
  <si>
    <t>背景</t>
    <phoneticPr fontId="3" type="noConversion"/>
  </si>
  <si>
    <t>100000-199999</t>
    <phoneticPr fontId="3" type="noConversion"/>
  </si>
  <si>
    <t>BGM</t>
    <phoneticPr fontId="3" type="noConversion"/>
  </si>
  <si>
    <t>音樂</t>
    <phoneticPr fontId="3" type="noConversion"/>
  </si>
  <si>
    <t>200000-299999</t>
    <phoneticPr fontId="3" type="noConversion"/>
  </si>
  <si>
    <t>SE</t>
    <phoneticPr fontId="3" type="noConversion"/>
  </si>
  <si>
    <t>音效</t>
    <phoneticPr fontId="3" type="noConversion"/>
  </si>
  <si>
    <t>300000-399999</t>
    <phoneticPr fontId="3" type="noConversion"/>
  </si>
  <si>
    <t>DialogueObject</t>
    <phoneticPr fontId="3" type="noConversion"/>
  </si>
  <si>
    <t>劇情特效</t>
    <phoneticPr fontId="3" type="noConversion"/>
  </si>
  <si>
    <t>2D物件：400000-499999
3D物件：500000-599999
特效：600000-699999</t>
    <phoneticPr fontId="3" type="noConversion"/>
  </si>
  <si>
    <t>Animation</t>
    <phoneticPr fontId="3" type="noConversion"/>
  </si>
  <si>
    <t>動畫</t>
    <phoneticPr fontId="3" type="noConversion"/>
  </si>
  <si>
    <t>700000-799999</t>
    <phoneticPr fontId="3" type="noConversion"/>
  </si>
  <si>
    <t>CG</t>
    <phoneticPr fontId="3" type="noConversion"/>
  </si>
  <si>
    <t>800000-899999</t>
    <phoneticPr fontId="3" type="noConversion"/>
  </si>
  <si>
    <t>Schedule</t>
    <phoneticPr fontId="3" type="noConversion"/>
  </si>
  <si>
    <t>時間排程表</t>
    <phoneticPr fontId="3" type="noConversion"/>
  </si>
  <si>
    <t>編號參閱該表</t>
    <phoneticPr fontId="3" type="noConversion"/>
  </si>
  <si>
    <t>Question</t>
    <phoneticPr fontId="3" type="noConversion"/>
  </si>
  <si>
    <t>問題群組表</t>
    <phoneticPr fontId="3" type="noConversion"/>
  </si>
  <si>
    <t>Unlock</t>
    <phoneticPr fontId="3" type="noConversion"/>
  </si>
  <si>
    <t>解鎖功能表</t>
    <phoneticPr fontId="3" type="noConversion"/>
  </si>
  <si>
    <t>物品相關</t>
    <phoneticPr fontId="3" type="noConversion"/>
  </si>
  <si>
    <t>負責人</t>
    <phoneticPr fontId="3" type="noConversion"/>
  </si>
  <si>
    <t>表格說明</t>
    <phoneticPr fontId="3" type="noConversion"/>
  </si>
  <si>
    <t>編號區間</t>
    <phoneticPr fontId="3" type="noConversion"/>
  </si>
  <si>
    <t>Clothes</t>
    <phoneticPr fontId="3" type="noConversion"/>
  </si>
  <si>
    <t>Ruby</t>
    <phoneticPr fontId="3" type="noConversion"/>
  </si>
  <si>
    <t>服裝</t>
    <phoneticPr fontId="3" type="noConversion"/>
  </si>
  <si>
    <t>30000000-30399999</t>
    <phoneticPr fontId="3" type="noConversion"/>
  </si>
  <si>
    <t>Item</t>
    <phoneticPr fontId="3" type="noConversion"/>
  </si>
  <si>
    <t>道具</t>
    <phoneticPr fontId="3" type="noConversion"/>
  </si>
  <si>
    <t>總表</t>
    <phoneticPr fontId="3" type="noConversion"/>
  </si>
  <si>
    <t>一般道具(活動兌換道具、製作材料)</t>
    <phoneticPr fontId="3" type="noConversion"/>
  </si>
  <si>
    <t>30400000-30499999</t>
    <phoneticPr fontId="3" type="noConversion"/>
  </si>
  <si>
    <t>數值道具(體力、金幣、鑽石)</t>
    <phoneticPr fontId="3" type="noConversion"/>
  </si>
  <si>
    <t>30500000-30599999</t>
    <phoneticPr fontId="3" type="noConversion"/>
  </si>
  <si>
    <t>Suit</t>
    <phoneticPr fontId="3" type="noConversion"/>
  </si>
  <si>
    <t>套裝圖鑑</t>
    <phoneticPr fontId="3" type="noConversion"/>
  </si>
  <si>
    <t>33000000-33199999</t>
    <phoneticPr fontId="3" type="noConversion"/>
  </si>
  <si>
    <t>套裝系列</t>
    <phoneticPr fontId="3" type="noConversion"/>
  </si>
  <si>
    <t>33200000-33299999</t>
    <phoneticPr fontId="3" type="noConversion"/>
  </si>
  <si>
    <t>套裝群組</t>
    <phoneticPr fontId="3" type="noConversion"/>
  </si>
  <si>
    <t>33300000-33399999</t>
    <phoneticPr fontId="3" type="noConversion"/>
  </si>
  <si>
    <t>Reward</t>
    <phoneticPr fontId="3" type="noConversion"/>
  </si>
  <si>
    <t>關卡掉寶</t>
    <phoneticPr fontId="3" type="noConversion"/>
  </si>
  <si>
    <t>30600000-30799999</t>
    <phoneticPr fontId="3" type="noConversion"/>
  </si>
  <si>
    <t>章節完成獎勵</t>
    <phoneticPr fontId="3" type="noConversion"/>
  </si>
  <si>
    <t>30800000-30899999</t>
    <phoneticPr fontId="3" type="noConversion"/>
  </si>
  <si>
    <t>任務與成就完成獎勵</t>
    <phoneticPr fontId="3" type="noConversion"/>
  </si>
  <si>
    <t>30900000-30999999</t>
    <phoneticPr fontId="3" type="noConversion"/>
  </si>
  <si>
    <t>Store</t>
    <phoneticPr fontId="3" type="noConversion"/>
  </si>
  <si>
    <t>商城</t>
    <phoneticPr fontId="3" type="noConversion"/>
  </si>
  <si>
    <t>31000000-31099999</t>
    <phoneticPr fontId="3" type="noConversion"/>
  </si>
  <si>
    <t>Lotto</t>
    <phoneticPr fontId="3" type="noConversion"/>
  </si>
  <si>
    <t>禮包</t>
    <phoneticPr fontId="3" type="noConversion"/>
  </si>
  <si>
    <t>31100000-31199999</t>
    <phoneticPr fontId="3" type="noConversion"/>
  </si>
  <si>
    <t>LottoDrop</t>
    <phoneticPr fontId="3" type="noConversion"/>
  </si>
  <si>
    <t>禮包內容物</t>
    <phoneticPr fontId="3" type="noConversion"/>
  </si>
  <si>
    <t>31200000-31399999</t>
    <phoneticPr fontId="3" type="noConversion"/>
  </si>
  <si>
    <t>Constant</t>
    <phoneticPr fontId="3" type="noConversion"/>
  </si>
  <si>
    <t>常數-新創角色數值與服裝，每日送體力值…</t>
    <phoneticPr fontId="3" type="noConversion"/>
  </si>
  <si>
    <t>31400000-31499999</t>
    <phoneticPr fontId="3" type="noConversion"/>
  </si>
  <si>
    <t>AppleStore</t>
    <phoneticPr fontId="3" type="noConversion"/>
  </si>
  <si>
    <t>iOS儲值項目（iOS系統用儲值渠道）</t>
    <phoneticPr fontId="3" type="noConversion"/>
  </si>
  <si>
    <t>31500000-31599999</t>
    <phoneticPr fontId="3" type="noConversion"/>
  </si>
  <si>
    <t>AndroidStore</t>
    <phoneticPr fontId="3" type="noConversion"/>
  </si>
  <si>
    <t>Android儲值項目（Andriod系統用儲值渠道）</t>
    <phoneticPr fontId="3" type="noConversion"/>
  </si>
  <si>
    <t>31600000-31699999</t>
    <phoneticPr fontId="3" type="noConversion"/>
  </si>
  <si>
    <t>Tag</t>
    <phoneticPr fontId="3" type="noConversion"/>
  </si>
  <si>
    <t>服裝標籤</t>
    <phoneticPr fontId="3" type="noConversion"/>
  </si>
  <si>
    <t>31700000-31799999</t>
    <phoneticPr fontId="3" type="noConversion"/>
  </si>
  <si>
    <t>Combine</t>
    <phoneticPr fontId="15" type="noConversion"/>
  </si>
  <si>
    <t>合成</t>
    <phoneticPr fontId="15" type="noConversion"/>
  </si>
  <si>
    <t>31800000-31899999</t>
    <phoneticPr fontId="3" type="noConversion"/>
  </si>
  <si>
    <t>Evolve</t>
    <phoneticPr fontId="15" type="noConversion"/>
  </si>
  <si>
    <t>進化</t>
    <phoneticPr fontId="15" type="noConversion"/>
  </si>
  <si>
    <t>31900000-31999999</t>
    <phoneticPr fontId="3" type="noConversion"/>
  </si>
  <si>
    <t>Dye</t>
    <phoneticPr fontId="15" type="noConversion"/>
  </si>
  <si>
    <t>染色</t>
    <phoneticPr fontId="15" type="noConversion"/>
  </si>
  <si>
    <t>32000000-32999999</t>
    <phoneticPr fontId="3" type="noConversion"/>
  </si>
  <si>
    <t>FreeReward</t>
    <phoneticPr fontId="3" type="noConversion"/>
  </si>
  <si>
    <t>廣告獎勵</t>
    <phoneticPr fontId="3" type="noConversion"/>
  </si>
  <si>
    <t>之後有需要再定</t>
    <phoneticPr fontId="3" type="noConversion"/>
  </si>
  <si>
    <t>套裝尾數為1 則是染色或特殊版套裝</t>
    <phoneticPr fontId="2" type="noConversion"/>
  </si>
  <si>
    <t>新增9套劇情套裝，制定系列、套裝、群組GID規則</t>
    <phoneticPr fontId="2" type="noConversion"/>
  </si>
  <si>
    <t>2.套裝規則：</t>
    <phoneticPr fontId="2" type="noConversion"/>
  </si>
  <si>
    <t>＊可進化的服裝以"最高階段"的為套裝，其餘為單件品</t>
    <phoneticPr fontId="2" type="noConversion"/>
  </si>
  <si>
    <t>４.群組規則：</t>
    <phoneticPr fontId="2" type="noConversion"/>
  </si>
  <si>
    <t>＊有染色、特殊動作、特殊語音款為同一個群組，其餘套裝自己一個群組</t>
    <phoneticPr fontId="2" type="noConversion"/>
  </si>
  <si>
    <t>3.套裝編號規則：</t>
    <phoneticPr fontId="2" type="noConversion"/>
  </si>
  <si>
    <t>防水衣套裝</t>
  </si>
  <si>
    <t>花坊制服套裝</t>
  </si>
  <si>
    <t>芭蕾舞服套裝</t>
  </si>
  <si>
    <t>雪地服套裝</t>
  </si>
  <si>
    <t>宴會服套裝</t>
  </si>
  <si>
    <t>＊部件不可低於四件，不可大於二十件 (4~２0件)</t>
    <phoneticPr fontId="2" type="noConversion"/>
  </si>
  <si>
    <t>補充套裝與系列字串</t>
    <phoneticPr fontId="2" type="noConversion"/>
  </si>
  <si>
    <t>盛夏海灘泳裝</t>
  </si>
  <si>
    <t>慶賀振袖</t>
  </si>
  <si>
    <t>偶像宣言</t>
  </si>
  <si>
    <t>樂園馬戲團</t>
  </si>
  <si>
    <t>蒸氣龐克幻想</t>
  </si>
  <si>
    <t>星辰教皇</t>
  </si>
  <si>
    <t>扭蛋區4星</t>
  </si>
  <si>
    <t>暖暖冬季</t>
  </si>
  <si>
    <t>花漾少女</t>
  </si>
  <si>
    <t>慕蓉</t>
  </si>
  <si>
    <t>千蕾名媛</t>
  </si>
  <si>
    <t>冰孤凝</t>
  </si>
  <si>
    <t>章節</t>
    <phoneticPr fontId="2" type="noConversion"/>
  </si>
  <si>
    <t>轉蛋機</t>
    <phoneticPr fontId="2" type="noConversion"/>
  </si>
  <si>
    <t>商店</t>
    <phoneticPr fontId="2" type="noConversion"/>
  </si>
  <si>
    <t>其它系統</t>
    <phoneticPr fontId="2" type="noConversion"/>
  </si>
  <si>
    <t>00~05</t>
    <phoneticPr fontId="3" type="noConversion"/>
  </si>
  <si>
    <t>06</t>
    <phoneticPr fontId="3" type="noConversion"/>
  </si>
  <si>
    <t>07</t>
    <phoneticPr fontId="3" type="noConversion"/>
  </si>
  <si>
    <t>08</t>
    <phoneticPr fontId="3" type="noConversion"/>
  </si>
  <si>
    <t>09</t>
    <phoneticPr fontId="2" type="noConversion"/>
  </si>
  <si>
    <t>10</t>
    <phoneticPr fontId="2" type="noConversion"/>
  </si>
  <si>
    <t>33200000</t>
    <phoneticPr fontId="2" type="noConversion"/>
  </si>
  <si>
    <t>33200002</t>
    <phoneticPr fontId="2" type="noConversion"/>
  </si>
  <si>
    <t>33200004</t>
  </si>
  <si>
    <t>33200005</t>
  </si>
  <si>
    <t>章節系列</t>
    <phoneticPr fontId="2" type="noConversion"/>
  </si>
  <si>
    <t>活動系列</t>
    <phoneticPr fontId="2" type="noConversion"/>
  </si>
  <si>
    <t>轉蛋系列</t>
    <phoneticPr fontId="2" type="noConversion"/>
  </si>
  <si>
    <t>商店系列</t>
    <phoneticPr fontId="2" type="noConversion"/>
  </si>
  <si>
    <t>公會系列</t>
    <phoneticPr fontId="2" type="noConversion"/>
  </si>
  <si>
    <t>其他系列</t>
    <phoneticPr fontId="2" type="noConversion"/>
  </si>
  <si>
    <t>33200003</t>
    <phoneticPr fontId="2" type="noConversion"/>
  </si>
  <si>
    <t>33200001</t>
    <phoneticPr fontId="2" type="noConversion"/>
  </si>
  <si>
    <t>統計件數</t>
    <phoneticPr fontId="2" type="noConversion"/>
  </si>
  <si>
    <t>新增第一批套裝，修改系列、套裝GID規則</t>
    <phoneticPr fontId="2" type="noConversion"/>
  </si>
  <si>
    <t>花坊套裝調整，新增乘風旅行套裝</t>
    <phoneticPr fontId="2" type="noConversion"/>
  </si>
  <si>
    <t>新增宴會套裝內容</t>
    <phoneticPr fontId="2" type="noConversion"/>
  </si>
  <si>
    <t xml:space="preserve">套裝編號
</t>
    <phoneticPr fontId="3" type="noConversion"/>
  </si>
  <si>
    <t>系列編號</t>
    <phoneticPr fontId="2" type="noConversion"/>
  </si>
  <si>
    <t>系列名稱
(讀TEXT)</t>
    <phoneticPr fontId="2" type="noConversion"/>
  </si>
  <si>
    <t>系列名稱</t>
    <phoneticPr fontId="3" type="noConversion"/>
  </si>
  <si>
    <t>套裝群組</t>
    <phoneticPr fontId="2" type="noConversion"/>
  </si>
  <si>
    <t>套裝名稱
(讀TEXT)</t>
    <phoneticPr fontId="2" type="noConversion"/>
  </si>
  <si>
    <t>套裝名稱</t>
    <phoneticPr fontId="2" type="noConversion"/>
  </si>
  <si>
    <t>套裝內容1</t>
    <phoneticPr fontId="2" type="noConversion"/>
  </si>
  <si>
    <t>套裝內容2</t>
    <phoneticPr fontId="2" type="noConversion"/>
  </si>
  <si>
    <t>成套獎勵</t>
    <phoneticPr fontId="2" type="noConversion"/>
  </si>
  <si>
    <t>數量</t>
    <phoneticPr fontId="2" type="noConversion"/>
  </si>
  <si>
    <t>EndOfFile</t>
    <phoneticPr fontId="3" type="noConversion"/>
  </si>
  <si>
    <t>讀檔字串</t>
    <phoneticPr fontId="3" type="noConversion"/>
  </si>
  <si>
    <t>DWORD</t>
    <phoneticPr fontId="3" type="noConversion"/>
  </si>
  <si>
    <t>WORD</t>
    <phoneticPr fontId="3" type="noConversion"/>
  </si>
  <si>
    <t>CS</t>
    <phoneticPr fontId="3" type="noConversion"/>
  </si>
  <si>
    <t>CS</t>
    <phoneticPr fontId="3" type="noConversion"/>
  </si>
  <si>
    <t>C</t>
    <phoneticPr fontId="3" type="noConversion"/>
  </si>
  <si>
    <t>CS</t>
    <phoneticPr fontId="3" type="noConversion"/>
  </si>
  <si>
    <t>第一章系列名稱</t>
    <phoneticPr fontId="2" type="noConversion"/>
  </si>
  <si>
    <t>家居套裝</t>
    <phoneticPr fontId="2" type="noConversion"/>
  </si>
  <si>
    <t>第一章 第六節</t>
    <phoneticPr fontId="2" type="noConversion"/>
  </si>
  <si>
    <t>外出服套裝</t>
    <phoneticPr fontId="2" type="noConversion"/>
  </si>
  <si>
    <t>侍衛服套裝</t>
    <phoneticPr fontId="2" type="noConversion"/>
  </si>
  <si>
    <t>第二章系列名稱</t>
    <phoneticPr fontId="2" type="noConversion"/>
  </si>
  <si>
    <t>性感外出服套裝</t>
    <phoneticPr fontId="2" type="noConversion"/>
  </si>
  <si>
    <t>第三章系列名稱</t>
    <phoneticPr fontId="2" type="noConversion"/>
  </si>
  <si>
    <t>扭蛋區4星</t>
    <phoneticPr fontId="2" type="noConversion"/>
  </si>
  <si>
    <t>扭蛋區4星</t>
    <phoneticPr fontId="2" type="noConversion"/>
  </si>
  <si>
    <t>扭蛋區5星</t>
    <phoneticPr fontId="2" type="noConversion"/>
  </si>
  <si>
    <t>扭蛋區3星</t>
    <phoneticPr fontId="2" type="noConversion"/>
  </si>
  <si>
    <t>優雅秘書</t>
    <phoneticPr fontId="2" type="noConversion"/>
  </si>
  <si>
    <t>精靈的讚頌</t>
    <phoneticPr fontId="2" type="noConversion"/>
  </si>
  <si>
    <t>每月情人節</t>
    <phoneticPr fontId="2" type="noConversion"/>
  </si>
  <si>
    <t>1月日記情人節</t>
    <phoneticPr fontId="2" type="noConversion"/>
  </si>
  <si>
    <t>2月西洋情人節</t>
    <phoneticPr fontId="2" type="noConversion"/>
  </si>
  <si>
    <t>3月白色情人節</t>
    <phoneticPr fontId="2" type="noConversion"/>
  </si>
  <si>
    <t>4月黑色情人節</t>
    <phoneticPr fontId="2" type="noConversion"/>
  </si>
  <si>
    <t>5月黃色情人節</t>
    <phoneticPr fontId="2" type="noConversion"/>
  </si>
  <si>
    <t>6月親吻情人節</t>
    <phoneticPr fontId="2" type="noConversion"/>
  </si>
  <si>
    <t>7月銀色情人節</t>
    <phoneticPr fontId="2" type="noConversion"/>
  </si>
  <si>
    <t>8月綠色情人節</t>
    <phoneticPr fontId="2" type="noConversion"/>
  </si>
  <si>
    <t>9月音樂&amp;相片情人節</t>
    <phoneticPr fontId="2" type="noConversion"/>
  </si>
  <si>
    <t>10月葡萄酒情人節</t>
    <phoneticPr fontId="2" type="noConversion"/>
  </si>
  <si>
    <t>11月橙色&amp;電影情人節</t>
    <phoneticPr fontId="2" type="noConversion"/>
  </si>
  <si>
    <t>12月擁抱情人節</t>
    <phoneticPr fontId="2" type="noConversion"/>
  </si>
  <si>
    <t>章節系列名稱</t>
    <phoneticPr fontId="2" type="noConversion"/>
  </si>
  <si>
    <t>乘風旅行套裝</t>
    <phoneticPr fontId="2" type="noConversion"/>
  </si>
  <si>
    <t>EndOfFile</t>
    <phoneticPr fontId="2" type="noConversion"/>
  </si>
  <si>
    <t>調整各套裝編號內容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</si>
</sst>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family val="2"/>
    </font>
    <font>
      <sz val="15"/>
      <color rgb="FF000000"/>
      <name val="微软雅黑"/>
      <family val="2"/>
      <charset val="134"/>
    </font>
    <font>
      <sz val="9"/>
      <name val="細明體"/>
      <family val="3"/>
      <charset val="136"/>
    </font>
    <font>
      <sz val="9"/>
      <name val="Wawati TC"/>
      <family val="3"/>
      <charset val="136"/>
    </font>
    <font>
      <sz val="15"/>
      <color theme="0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name val="微软雅黑"/>
      <family val="2"/>
      <charset val="134"/>
    </font>
    <font>
      <sz val="14"/>
      <color rgb="FF000000"/>
      <name val="Arial"/>
      <family val="2"/>
    </font>
    <font>
      <sz val="14"/>
      <color rgb="FF000000"/>
      <name val="微軟正黑體"/>
      <family val="2"/>
      <charset val="136"/>
    </font>
    <font>
      <sz val="15"/>
      <color rgb="FFFF0000"/>
      <name val="Arial"/>
      <family val="2"/>
    </font>
    <font>
      <sz val="15"/>
      <color rgb="FF000000"/>
      <name val="Arial"/>
      <family val="2"/>
    </font>
    <font>
      <b/>
      <sz val="15"/>
      <color rgb="FFFF0000"/>
      <name val="微软雅黑"/>
      <family val="2"/>
      <charset val="134"/>
    </font>
    <font>
      <b/>
      <sz val="14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b/>
      <sz val="15"/>
      <color rgb="FFC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5" fillId="0" borderId="2" xfId="0" applyFont="1" applyFill="1" applyBorder="1"/>
    <xf numFmtId="0" fontId="4" fillId="3" borderId="3" xfId="0" applyFont="1" applyFill="1" applyBorder="1"/>
    <xf numFmtId="0" fontId="1" fillId="0" borderId="1" xfId="0" applyFont="1" applyBorder="1"/>
    <xf numFmtId="0" fontId="6" fillId="0" borderId="1" xfId="0" applyFont="1" applyBorder="1"/>
    <xf numFmtId="0" fontId="4" fillId="4" borderId="4" xfId="0" applyFont="1" applyFill="1" applyBorder="1"/>
    <xf numFmtId="0" fontId="4" fillId="5" borderId="4" xfId="0" applyFont="1" applyFill="1" applyBorder="1"/>
    <xf numFmtId="0" fontId="7" fillId="0" borderId="1" xfId="0" applyFont="1" applyBorder="1"/>
    <xf numFmtId="0" fontId="4" fillId="2" borderId="2" xfId="0" applyFont="1" applyFill="1" applyBorder="1"/>
    <xf numFmtId="0" fontId="1" fillId="0" borderId="2" xfId="0" applyFont="1" applyBorder="1"/>
    <xf numFmtId="14" fontId="1" fillId="6" borderId="2" xfId="0" applyNumberFormat="1" applyFont="1" applyFill="1" applyBorder="1"/>
    <xf numFmtId="0" fontId="1" fillId="6" borderId="2" xfId="0" applyFont="1" applyFill="1" applyBorder="1"/>
    <xf numFmtId="0" fontId="0" fillId="0" borderId="2" xfId="0" applyBorder="1"/>
    <xf numFmtId="0" fontId="8" fillId="0" borderId="2" xfId="0" applyFont="1" applyBorder="1"/>
    <xf numFmtId="0" fontId="9" fillId="0" borderId="2" xfId="0" applyFont="1" applyBorder="1"/>
    <xf numFmtId="49" fontId="1" fillId="7" borderId="1" xfId="0" applyNumberFormat="1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0" xfId="0" applyFont="1" applyBorder="1"/>
    <xf numFmtId="0" fontId="12" fillId="0" borderId="5" xfId="0" applyFont="1" applyBorder="1" applyAlignment="1"/>
    <xf numFmtId="0" fontId="1" fillId="0" borderId="1" xfId="0" applyFont="1" applyBorder="1" applyAlignment="1">
      <alignment horizontal="left" wrapText="1"/>
    </xf>
    <xf numFmtId="0" fontId="13" fillId="0" borderId="2" xfId="0" applyFont="1" applyBorder="1"/>
    <xf numFmtId="0" fontId="1" fillId="6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wrapText="1"/>
    </xf>
    <xf numFmtId="0" fontId="1" fillId="6" borderId="2" xfId="1" applyFont="1" applyFill="1" applyBorder="1"/>
    <xf numFmtId="0" fontId="1" fillId="6" borderId="2" xfId="1" applyFont="1" applyFill="1" applyBorder="1" applyAlignment="1">
      <alignment horizontal="right"/>
    </xf>
    <xf numFmtId="0" fontId="1" fillId="6" borderId="2" xfId="0" applyFont="1" applyFill="1" applyBorder="1" applyAlignment="1">
      <alignment horizontal="right" wrapText="1"/>
    </xf>
    <xf numFmtId="0" fontId="16" fillId="0" borderId="5" xfId="0" applyFont="1" applyBorder="1" applyAlignment="1"/>
    <xf numFmtId="0" fontId="1" fillId="9" borderId="1" xfId="0" applyFont="1" applyFill="1" applyBorder="1"/>
    <xf numFmtId="0" fontId="5" fillId="0" borderId="1" xfId="0" applyFont="1" applyBorder="1"/>
    <xf numFmtId="0" fontId="1" fillId="9" borderId="1" xfId="0" applyNumberFormat="1" applyFont="1" applyFill="1" applyBorder="1"/>
    <xf numFmtId="0" fontId="4" fillId="2" borderId="1" xfId="0" applyNumberFormat="1" applyFont="1" applyFill="1" applyBorder="1" applyAlignment="1">
      <alignment horizontal="left" wrapText="1"/>
    </xf>
    <xf numFmtId="0" fontId="4" fillId="3" borderId="3" xfId="0" applyNumberFormat="1" applyFont="1" applyFill="1" applyBorder="1"/>
    <xf numFmtId="0" fontId="4" fillId="4" borderId="4" xfId="0" applyNumberFormat="1" applyFont="1" applyFill="1" applyBorder="1"/>
    <xf numFmtId="0" fontId="4" fillId="5" borderId="4" xfId="0" applyNumberFormat="1" applyFont="1" applyFill="1" applyBorder="1"/>
    <xf numFmtId="0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NumberFormat="1" applyFont="1" applyBorder="1"/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workbookViewId="0">
      <pane xSplit="2" ySplit="1" topLeftCell="C2" activePane="bottomRight" state="frozen"/>
      <selection activeCell="E28" sqref="E28"/>
      <selection pane="topRight" activeCell="E28" sqref="E28"/>
      <selection pane="bottomLeft" activeCell="E28" sqref="E28"/>
      <selection pane="bottomRight" activeCell="G18" sqref="G18"/>
    </sheetView>
  </sheetViews>
  <sheetFormatPr defaultColWidth="8" defaultRowHeight="21.75"/>
  <cols>
    <col min="1" max="1" width="16.85546875" style="5" customWidth="1"/>
    <col min="2" max="2" width="24.42578125" style="5" bestFit="1" customWidth="1"/>
    <col min="3" max="4" width="16.28515625" style="5" customWidth="1"/>
    <col min="5" max="5" width="23.42578125" style="5" bestFit="1" customWidth="1"/>
    <col min="6" max="6" width="19.5703125" style="5" customWidth="1"/>
    <col min="7" max="7" width="16.28515625" style="5" customWidth="1"/>
    <col min="8" max="8" width="19.5703125" style="5" customWidth="1"/>
    <col min="9" max="28" width="19.5703125" style="39" customWidth="1"/>
    <col min="29" max="32" width="16.42578125" style="5" customWidth="1"/>
    <col min="33" max="34" width="8" style="5"/>
    <col min="35" max="35" width="13.85546875" style="5" bestFit="1" customWidth="1"/>
    <col min="36" max="16384" width="8" style="5"/>
  </cols>
  <sheetData>
    <row r="1" spans="1:35" s="1" customFormat="1" ht="87">
      <c r="A1" s="23" t="s">
        <v>24</v>
      </c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35" t="s">
        <v>266</v>
      </c>
      <c r="J1" s="35" t="s">
        <v>267</v>
      </c>
      <c r="K1" s="35" t="s">
        <v>6</v>
      </c>
      <c r="L1" s="35" t="s">
        <v>7</v>
      </c>
      <c r="M1" s="35" t="s">
        <v>8</v>
      </c>
      <c r="N1" s="35" t="s">
        <v>9</v>
      </c>
      <c r="O1" s="35" t="s">
        <v>10</v>
      </c>
      <c r="P1" s="35" t="s">
        <v>11</v>
      </c>
      <c r="Q1" s="35" t="s">
        <v>12</v>
      </c>
      <c r="R1" s="35" t="s">
        <v>13</v>
      </c>
      <c r="S1" s="35" t="s">
        <v>14</v>
      </c>
      <c r="T1" s="35" t="s">
        <v>15</v>
      </c>
      <c r="U1" s="35" t="s">
        <v>16</v>
      </c>
      <c r="V1" s="35" t="s">
        <v>17</v>
      </c>
      <c r="W1" s="35" t="s">
        <v>18</v>
      </c>
      <c r="X1" s="35" t="s">
        <v>19</v>
      </c>
      <c r="Y1" s="35" t="s">
        <v>20</v>
      </c>
      <c r="Z1" s="35" t="s">
        <v>21</v>
      </c>
      <c r="AA1" s="35" t="s">
        <v>22</v>
      </c>
      <c r="AB1" s="35" t="s">
        <v>23</v>
      </c>
      <c r="AC1" s="2" t="s">
        <v>268</v>
      </c>
      <c r="AD1" s="2" t="s">
        <v>269</v>
      </c>
      <c r="AE1" s="2" t="s">
        <v>268</v>
      </c>
      <c r="AF1" s="2" t="s">
        <v>269</v>
      </c>
      <c r="AG1" s="3" t="s">
        <v>270</v>
      </c>
      <c r="AI1" s="1" t="s">
        <v>255</v>
      </c>
    </row>
    <row r="2" spans="1:35">
      <c r="A2" s="40"/>
      <c r="B2" s="4" t="s">
        <v>271</v>
      </c>
      <c r="C2" s="4" t="s">
        <v>271</v>
      </c>
      <c r="D2" s="4" t="s">
        <v>271</v>
      </c>
      <c r="E2" s="41"/>
      <c r="F2" s="4" t="s">
        <v>271</v>
      </c>
      <c r="G2" s="4" t="s">
        <v>271</v>
      </c>
      <c r="H2" s="21"/>
      <c r="I2" s="36" t="s">
        <v>271</v>
      </c>
      <c r="J2" s="36" t="s">
        <v>271</v>
      </c>
      <c r="K2" s="36" t="s">
        <v>271</v>
      </c>
      <c r="L2" s="36" t="s">
        <v>271</v>
      </c>
      <c r="M2" s="36" t="s">
        <v>271</v>
      </c>
      <c r="N2" s="36" t="s">
        <v>271</v>
      </c>
      <c r="O2" s="36" t="s">
        <v>271</v>
      </c>
      <c r="P2" s="36" t="s">
        <v>271</v>
      </c>
      <c r="Q2" s="36" t="s">
        <v>271</v>
      </c>
      <c r="R2" s="36" t="s">
        <v>271</v>
      </c>
      <c r="S2" s="36" t="s">
        <v>271</v>
      </c>
      <c r="T2" s="36" t="s">
        <v>271</v>
      </c>
      <c r="U2" s="36" t="s">
        <v>271</v>
      </c>
      <c r="V2" s="36" t="s">
        <v>271</v>
      </c>
      <c r="W2" s="36" t="s">
        <v>271</v>
      </c>
      <c r="X2" s="36" t="s">
        <v>271</v>
      </c>
      <c r="Y2" s="36" t="s">
        <v>271</v>
      </c>
      <c r="Z2" s="36" t="s">
        <v>271</v>
      </c>
      <c r="AA2" s="36" t="s">
        <v>271</v>
      </c>
      <c r="AB2" s="36" t="s">
        <v>271</v>
      </c>
      <c r="AC2" s="4" t="s">
        <v>271</v>
      </c>
      <c r="AD2" s="4" t="s">
        <v>271</v>
      </c>
      <c r="AE2" s="4" t="s">
        <v>271</v>
      </c>
      <c r="AF2" s="4" t="s">
        <v>271</v>
      </c>
      <c r="AG2" s="41"/>
    </row>
    <row r="3" spans="1:35">
      <c r="A3" s="6"/>
      <c r="B3" s="7" t="s">
        <v>272</v>
      </c>
      <c r="C3" s="7" t="s">
        <v>272</v>
      </c>
      <c r="D3" s="7" t="s">
        <v>272</v>
      </c>
      <c r="E3" s="41"/>
      <c r="F3" s="7" t="s">
        <v>272</v>
      </c>
      <c r="G3" s="7" t="s">
        <v>272</v>
      </c>
      <c r="H3" s="21"/>
      <c r="I3" s="37" t="s">
        <v>272</v>
      </c>
      <c r="J3" s="37" t="s">
        <v>272</v>
      </c>
      <c r="K3" s="37" t="s">
        <v>272</v>
      </c>
      <c r="L3" s="37" t="s">
        <v>272</v>
      </c>
      <c r="M3" s="37" t="s">
        <v>272</v>
      </c>
      <c r="N3" s="37" t="s">
        <v>272</v>
      </c>
      <c r="O3" s="37" t="s">
        <v>272</v>
      </c>
      <c r="P3" s="37" t="s">
        <v>272</v>
      </c>
      <c r="Q3" s="37" t="s">
        <v>272</v>
      </c>
      <c r="R3" s="37" t="s">
        <v>272</v>
      </c>
      <c r="S3" s="37" t="s">
        <v>272</v>
      </c>
      <c r="T3" s="37" t="s">
        <v>272</v>
      </c>
      <c r="U3" s="37" t="s">
        <v>272</v>
      </c>
      <c r="V3" s="37" t="s">
        <v>272</v>
      </c>
      <c r="W3" s="37" t="s">
        <v>272</v>
      </c>
      <c r="X3" s="37" t="s">
        <v>272</v>
      </c>
      <c r="Y3" s="37" t="s">
        <v>272</v>
      </c>
      <c r="Z3" s="37" t="s">
        <v>272</v>
      </c>
      <c r="AA3" s="37" t="s">
        <v>272</v>
      </c>
      <c r="AB3" s="37" t="s">
        <v>272</v>
      </c>
      <c r="AC3" s="7" t="s">
        <v>272</v>
      </c>
      <c r="AD3" s="7" t="s">
        <v>273</v>
      </c>
      <c r="AE3" s="7" t="s">
        <v>272</v>
      </c>
      <c r="AF3" s="7" t="s">
        <v>273</v>
      </c>
      <c r="AG3" s="41"/>
    </row>
    <row r="4" spans="1:35">
      <c r="A4" s="41"/>
      <c r="B4" s="8" t="s">
        <v>274</v>
      </c>
      <c r="C4" s="8" t="s">
        <v>275</v>
      </c>
      <c r="D4" s="8" t="s">
        <v>276</v>
      </c>
      <c r="E4" s="41"/>
      <c r="F4" s="8" t="s">
        <v>274</v>
      </c>
      <c r="G4" s="8" t="s">
        <v>276</v>
      </c>
      <c r="H4" s="21"/>
      <c r="I4" s="38" t="s">
        <v>277</v>
      </c>
      <c r="J4" s="38" t="s">
        <v>277</v>
      </c>
      <c r="K4" s="38" t="s">
        <v>277</v>
      </c>
      <c r="L4" s="38" t="s">
        <v>277</v>
      </c>
      <c r="M4" s="38" t="s">
        <v>277</v>
      </c>
      <c r="N4" s="38" t="s">
        <v>277</v>
      </c>
      <c r="O4" s="38" t="s">
        <v>277</v>
      </c>
      <c r="P4" s="38" t="s">
        <v>277</v>
      </c>
      <c r="Q4" s="38" t="s">
        <v>277</v>
      </c>
      <c r="R4" s="38" t="s">
        <v>277</v>
      </c>
      <c r="S4" s="38" t="s">
        <v>277</v>
      </c>
      <c r="T4" s="38" t="s">
        <v>277</v>
      </c>
      <c r="U4" s="38" t="s">
        <v>277</v>
      </c>
      <c r="V4" s="38" t="s">
        <v>277</v>
      </c>
      <c r="W4" s="38" t="s">
        <v>277</v>
      </c>
      <c r="X4" s="38" t="s">
        <v>277</v>
      </c>
      <c r="Y4" s="38" t="s">
        <v>277</v>
      </c>
      <c r="Z4" s="38" t="s">
        <v>277</v>
      </c>
      <c r="AA4" s="38" t="s">
        <v>277</v>
      </c>
      <c r="AB4" s="38" t="s">
        <v>277</v>
      </c>
      <c r="AC4" s="8" t="s">
        <v>277</v>
      </c>
      <c r="AD4" s="8" t="s">
        <v>277</v>
      </c>
      <c r="AE4" s="8" t="s">
        <v>277</v>
      </c>
      <c r="AF4" s="8" t="s">
        <v>277</v>
      </c>
      <c r="AG4" s="41"/>
    </row>
    <row r="5" spans="1:35">
      <c r="A5" s="40">
        <v>1</v>
      </c>
      <c r="B5" s="40">
        <v>33000000</v>
      </c>
      <c r="C5" s="41">
        <v>33200000</v>
      </c>
      <c r="D5" s="41">
        <v>33200000</v>
      </c>
      <c r="E5" s="41" t="s">
        <v>278</v>
      </c>
      <c r="F5" s="40">
        <v>33300000</v>
      </c>
      <c r="G5" s="40">
        <v>33300000</v>
      </c>
      <c r="H5" s="41" t="s">
        <v>279</v>
      </c>
      <c r="I5" s="42">
        <v>30000010</v>
      </c>
      <c r="J5" s="42">
        <v>30020010</v>
      </c>
      <c r="K5" s="42">
        <v>30030010</v>
      </c>
      <c r="L5" s="42">
        <v>30050000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1"/>
      <c r="AD5" s="41"/>
      <c r="AE5" s="41"/>
      <c r="AF5" s="41"/>
      <c r="AG5" s="41"/>
      <c r="AI5" s="5">
        <f>COUNT(I5:AB5)</f>
        <v>4</v>
      </c>
    </row>
    <row r="6" spans="1:35" s="32" customFormat="1">
      <c r="A6" s="32">
        <v>0</v>
      </c>
      <c r="B6" s="32">
        <v>33000010</v>
      </c>
      <c r="C6" s="32">
        <v>33200000</v>
      </c>
      <c r="D6" s="32">
        <v>33200000</v>
      </c>
      <c r="E6" s="32" t="s">
        <v>280</v>
      </c>
      <c r="F6" s="32">
        <v>33300001</v>
      </c>
      <c r="G6" s="32">
        <v>33300001</v>
      </c>
      <c r="H6" s="32" t="s">
        <v>281</v>
      </c>
      <c r="I6" s="34">
        <v>30000020</v>
      </c>
      <c r="J6" s="34">
        <v>30040000</v>
      </c>
      <c r="K6" s="34">
        <v>30010010</v>
      </c>
      <c r="L6" s="34">
        <v>30100000</v>
      </c>
      <c r="M6" s="34">
        <v>30190000</v>
      </c>
      <c r="N6" s="34">
        <v>30170000</v>
      </c>
      <c r="O6" s="34">
        <v>30200000</v>
      </c>
      <c r="P6" s="34">
        <v>30210000</v>
      </c>
      <c r="Q6" s="34">
        <v>30160000</v>
      </c>
      <c r="R6" s="34">
        <v>30120000</v>
      </c>
      <c r="S6" s="34">
        <v>30070000</v>
      </c>
      <c r="T6" s="34">
        <v>30050010</v>
      </c>
      <c r="U6" s="34"/>
      <c r="V6" s="34"/>
      <c r="W6" s="34"/>
      <c r="X6" s="34"/>
      <c r="Y6" s="34"/>
      <c r="Z6" s="34"/>
      <c r="AA6" s="34"/>
      <c r="AB6" s="34"/>
      <c r="AI6" s="5">
        <f t="shared" ref="AI6:AI38" si="0">COUNT(I6:AB6)</f>
        <v>12</v>
      </c>
    </row>
    <row r="7" spans="1:35" s="9" customFormat="1">
      <c r="A7" s="40">
        <v>1</v>
      </c>
      <c r="B7" s="40">
        <v>33000020</v>
      </c>
      <c r="C7" s="41">
        <v>33200000</v>
      </c>
      <c r="D7" s="41">
        <v>33200000</v>
      </c>
      <c r="E7" s="41" t="s">
        <v>278</v>
      </c>
      <c r="F7" s="40">
        <v>33300002</v>
      </c>
      <c r="G7" s="40">
        <v>33300002</v>
      </c>
      <c r="H7" s="41" t="s">
        <v>282</v>
      </c>
      <c r="I7" s="42">
        <v>30120020</v>
      </c>
      <c r="J7" s="42">
        <v>30000030</v>
      </c>
      <c r="K7" s="42">
        <v>30040010</v>
      </c>
      <c r="L7" s="42">
        <v>30020020</v>
      </c>
      <c r="M7" s="42">
        <v>30190010</v>
      </c>
      <c r="N7" s="42">
        <v>30100020</v>
      </c>
      <c r="O7" s="42">
        <v>30030020</v>
      </c>
      <c r="P7" s="42">
        <v>30050020</v>
      </c>
      <c r="Q7" s="42">
        <v>30200010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I7" s="5">
        <f t="shared" si="0"/>
        <v>9</v>
      </c>
    </row>
    <row r="8" spans="1:35">
      <c r="A8" s="40">
        <v>1</v>
      </c>
      <c r="B8" s="40">
        <v>33000030</v>
      </c>
      <c r="C8" s="41">
        <v>33200000</v>
      </c>
      <c r="D8" s="41">
        <v>33200000</v>
      </c>
      <c r="E8" s="41" t="s">
        <v>283</v>
      </c>
      <c r="F8" s="40">
        <v>33300003</v>
      </c>
      <c r="G8" s="40">
        <v>33300003</v>
      </c>
      <c r="H8" s="41" t="s">
        <v>284</v>
      </c>
      <c r="I8" s="42">
        <v>30000021</v>
      </c>
      <c r="J8" s="42">
        <v>30040001</v>
      </c>
      <c r="K8" s="42">
        <v>30010011</v>
      </c>
      <c r="L8" s="42">
        <v>30100001</v>
      </c>
      <c r="M8" s="42">
        <v>30190001</v>
      </c>
      <c r="N8" s="42">
        <v>30170001</v>
      </c>
      <c r="O8" s="42">
        <v>30200001</v>
      </c>
      <c r="P8" s="42">
        <v>30210001</v>
      </c>
      <c r="Q8" s="42">
        <v>30160001</v>
      </c>
      <c r="R8" s="42">
        <v>30120001</v>
      </c>
      <c r="S8" s="42">
        <v>30070001</v>
      </c>
      <c r="T8" s="42">
        <v>30050011</v>
      </c>
      <c r="U8" s="42"/>
      <c r="V8" s="42"/>
      <c r="W8" s="42"/>
      <c r="X8" s="42"/>
      <c r="Y8" s="42"/>
      <c r="Z8" s="42"/>
      <c r="AA8" s="42"/>
      <c r="AB8" s="42"/>
      <c r="AC8" s="41"/>
      <c r="AD8" s="41"/>
      <c r="AE8" s="41"/>
      <c r="AF8" s="41"/>
      <c r="AG8" s="41"/>
      <c r="AI8" s="5">
        <f t="shared" si="0"/>
        <v>12</v>
      </c>
    </row>
    <row r="9" spans="1:35">
      <c r="A9" s="40">
        <v>1</v>
      </c>
      <c r="B9" s="40">
        <v>33000040</v>
      </c>
      <c r="C9" s="41">
        <v>33200000</v>
      </c>
      <c r="D9" s="41">
        <v>33200000</v>
      </c>
      <c r="E9" s="41" t="s">
        <v>283</v>
      </c>
      <c r="F9" s="40">
        <v>33300004</v>
      </c>
      <c r="G9" s="40">
        <v>33300004</v>
      </c>
      <c r="H9" s="41" t="s">
        <v>214</v>
      </c>
      <c r="I9" s="42">
        <v>30000040</v>
      </c>
      <c r="J9" s="42">
        <v>30010020</v>
      </c>
      <c r="K9" s="42">
        <v>30050030</v>
      </c>
      <c r="L9" s="42">
        <v>30210010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1"/>
      <c r="AD9" s="41"/>
      <c r="AE9" s="41"/>
      <c r="AF9" s="41"/>
      <c r="AG9" s="41"/>
      <c r="AI9" s="5">
        <f t="shared" si="0"/>
        <v>4</v>
      </c>
    </row>
    <row r="10" spans="1:35">
      <c r="A10" s="40">
        <v>1</v>
      </c>
      <c r="B10" s="40">
        <v>33000050</v>
      </c>
      <c r="C10" s="41">
        <v>33200000</v>
      </c>
      <c r="D10" s="41">
        <v>33200000</v>
      </c>
      <c r="E10" s="41" t="s">
        <v>283</v>
      </c>
      <c r="F10" s="40">
        <v>33300005</v>
      </c>
      <c r="G10" s="40">
        <v>33300005</v>
      </c>
      <c r="H10" s="41" t="s">
        <v>215</v>
      </c>
      <c r="I10" s="42">
        <v>30000052</v>
      </c>
      <c r="J10" s="42">
        <v>30170012</v>
      </c>
      <c r="K10" s="42">
        <v>30010032</v>
      </c>
      <c r="L10" s="42">
        <v>30070042</v>
      </c>
      <c r="M10" s="42">
        <v>30050042</v>
      </c>
      <c r="N10" s="42">
        <v>30200022</v>
      </c>
      <c r="O10" s="42">
        <v>30100112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1"/>
      <c r="AD10" s="41"/>
      <c r="AE10" s="41"/>
      <c r="AF10" s="41"/>
      <c r="AG10" s="41"/>
      <c r="AI10" s="5">
        <f t="shared" si="0"/>
        <v>7</v>
      </c>
    </row>
    <row r="11" spans="1:35">
      <c r="A11" s="40">
        <v>1</v>
      </c>
      <c r="B11" s="40">
        <v>33000060</v>
      </c>
      <c r="C11" s="41">
        <v>33200000</v>
      </c>
      <c r="D11" s="41">
        <v>33200000</v>
      </c>
      <c r="E11" s="41" t="s">
        <v>285</v>
      </c>
      <c r="F11" s="40">
        <v>33300006</v>
      </c>
      <c r="G11" s="40">
        <v>33300006</v>
      </c>
      <c r="H11" s="41" t="s">
        <v>216</v>
      </c>
      <c r="I11" s="42">
        <v>30000060</v>
      </c>
      <c r="J11" s="42">
        <v>30120030</v>
      </c>
      <c r="K11" s="42">
        <v>30010040</v>
      </c>
      <c r="L11" s="42">
        <v>30070010</v>
      </c>
      <c r="M11" s="42">
        <v>30050050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1"/>
      <c r="AD11" s="41"/>
      <c r="AE11" s="41"/>
      <c r="AF11" s="41"/>
      <c r="AG11" s="41"/>
      <c r="AI11" s="5">
        <f t="shared" si="0"/>
        <v>5</v>
      </c>
    </row>
    <row r="12" spans="1:35">
      <c r="A12" s="40">
        <v>1</v>
      </c>
      <c r="B12" s="40">
        <v>33000070</v>
      </c>
      <c r="C12" s="41">
        <v>33200000</v>
      </c>
      <c r="D12" s="41">
        <v>33200000</v>
      </c>
      <c r="E12" s="41" t="s">
        <v>285</v>
      </c>
      <c r="F12" s="40">
        <v>33300007</v>
      </c>
      <c r="G12" s="40">
        <v>33300007</v>
      </c>
      <c r="H12" s="41" t="s">
        <v>217</v>
      </c>
      <c r="I12" s="42">
        <v>30120040</v>
      </c>
      <c r="J12" s="42">
        <v>30000070</v>
      </c>
      <c r="K12" s="42">
        <v>30020030</v>
      </c>
      <c r="L12" s="42">
        <v>30040020</v>
      </c>
      <c r="M12" s="42">
        <v>30030030</v>
      </c>
      <c r="N12" s="42">
        <v>30070020</v>
      </c>
      <c r="O12" s="42">
        <v>30050060</v>
      </c>
      <c r="P12" s="42">
        <v>30200030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1"/>
      <c r="AD12" s="41"/>
      <c r="AE12" s="41"/>
      <c r="AF12" s="41"/>
      <c r="AG12" s="41"/>
      <c r="AI12" s="5">
        <f t="shared" si="0"/>
        <v>8</v>
      </c>
    </row>
    <row r="13" spans="1:35">
      <c r="A13" s="40">
        <v>1</v>
      </c>
      <c r="B13" s="40">
        <v>33000080</v>
      </c>
      <c r="C13" s="41">
        <v>33200000</v>
      </c>
      <c r="D13" s="41">
        <v>33200000</v>
      </c>
      <c r="E13" s="41" t="s">
        <v>285</v>
      </c>
      <c r="F13" s="40">
        <v>33300008</v>
      </c>
      <c r="G13" s="40">
        <v>33300008</v>
      </c>
      <c r="H13" s="41" t="s">
        <v>218</v>
      </c>
      <c r="I13" s="42">
        <v>30000080</v>
      </c>
      <c r="J13" s="42">
        <v>30120050</v>
      </c>
      <c r="K13" s="42">
        <v>30160010</v>
      </c>
      <c r="L13" s="42">
        <v>30010050</v>
      </c>
      <c r="M13" s="42">
        <v>30070030</v>
      </c>
      <c r="N13" s="42">
        <v>30050070</v>
      </c>
      <c r="O13" s="42">
        <v>30090140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1"/>
      <c r="AD13" s="41"/>
      <c r="AE13" s="41"/>
      <c r="AF13" s="41"/>
      <c r="AG13" s="41"/>
      <c r="AI13" s="5">
        <f t="shared" si="0"/>
        <v>7</v>
      </c>
    </row>
    <row r="14" spans="1:35">
      <c r="A14" s="40">
        <v>1</v>
      </c>
      <c r="B14" s="41">
        <v>33006000</v>
      </c>
      <c r="C14" s="41">
        <v>33200001</v>
      </c>
      <c r="D14" s="41">
        <v>33200001</v>
      </c>
      <c r="E14" s="41" t="s">
        <v>286</v>
      </c>
      <c r="F14" s="40">
        <v>33300009</v>
      </c>
      <c r="G14" s="40">
        <v>33300009</v>
      </c>
      <c r="H14" s="41" t="s">
        <v>221</v>
      </c>
      <c r="I14" s="42">
        <v>30000260</v>
      </c>
      <c r="J14" s="42">
        <v>30020130</v>
      </c>
      <c r="K14" s="42">
        <v>30030130</v>
      </c>
      <c r="L14" s="42">
        <v>30050240</v>
      </c>
      <c r="M14" s="42">
        <v>30090080</v>
      </c>
      <c r="N14" s="42">
        <v>30120110</v>
      </c>
      <c r="O14" s="42">
        <v>30100070</v>
      </c>
      <c r="P14" s="42">
        <v>30180010</v>
      </c>
      <c r="Q14" s="42">
        <v>30170040</v>
      </c>
      <c r="R14" s="42">
        <v>30200060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1"/>
      <c r="AD14" s="41"/>
      <c r="AE14" s="41"/>
      <c r="AF14" s="41"/>
      <c r="AG14" s="41"/>
      <c r="AI14" s="5">
        <f t="shared" si="0"/>
        <v>10</v>
      </c>
    </row>
    <row r="15" spans="1:35">
      <c r="A15" s="40">
        <v>1</v>
      </c>
      <c r="B15" s="40">
        <v>33006010</v>
      </c>
      <c r="C15" s="41">
        <v>33200001</v>
      </c>
      <c r="D15" s="41">
        <v>33200001</v>
      </c>
      <c r="E15" s="41" t="s">
        <v>287</v>
      </c>
      <c r="F15" s="40">
        <v>33300010</v>
      </c>
      <c r="G15" s="40">
        <v>33300010</v>
      </c>
      <c r="H15" s="41" t="s">
        <v>222</v>
      </c>
      <c r="I15" s="42">
        <v>30000270</v>
      </c>
      <c r="J15" s="42">
        <v>30010140</v>
      </c>
      <c r="K15" s="42">
        <v>30050250</v>
      </c>
      <c r="L15" s="42">
        <v>30070090</v>
      </c>
      <c r="M15" s="42">
        <v>30100080</v>
      </c>
      <c r="N15" s="42">
        <v>30120120</v>
      </c>
      <c r="O15" s="42">
        <v>30040100</v>
      </c>
      <c r="P15" s="42">
        <v>30200070</v>
      </c>
      <c r="Q15" s="42">
        <v>30210040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1"/>
      <c r="AD15" s="41"/>
      <c r="AE15" s="41"/>
      <c r="AF15" s="41"/>
      <c r="AG15" s="41"/>
      <c r="AI15" s="5">
        <f t="shared" si="0"/>
        <v>9</v>
      </c>
    </row>
    <row r="16" spans="1:35">
      <c r="A16" s="40">
        <v>1</v>
      </c>
      <c r="B16" s="41">
        <v>33006020</v>
      </c>
      <c r="C16" s="41">
        <v>33200001</v>
      </c>
      <c r="D16" s="41">
        <v>33200001</v>
      </c>
      <c r="E16" s="41" t="s">
        <v>287</v>
      </c>
      <c r="F16" s="40">
        <v>33300011</v>
      </c>
      <c r="G16" s="40">
        <v>33300011</v>
      </c>
      <c r="H16" s="41" t="s">
        <v>223</v>
      </c>
      <c r="I16" s="42">
        <v>30000280</v>
      </c>
      <c r="J16" s="42">
        <v>30010150</v>
      </c>
      <c r="K16" s="42">
        <v>30050260</v>
      </c>
      <c r="L16" s="42">
        <v>30070100</v>
      </c>
      <c r="M16" s="42">
        <v>30090090</v>
      </c>
      <c r="N16" s="42">
        <v>30120130</v>
      </c>
      <c r="O16" s="42">
        <v>30180020</v>
      </c>
      <c r="P16" s="42">
        <v>30170050</v>
      </c>
      <c r="Q16" s="42">
        <v>30200080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1"/>
      <c r="AD16" s="41"/>
      <c r="AE16" s="41"/>
      <c r="AF16" s="41"/>
      <c r="AG16" s="41"/>
      <c r="AI16" s="5">
        <f t="shared" si="0"/>
        <v>9</v>
      </c>
    </row>
    <row r="17" spans="1:35">
      <c r="A17" s="40">
        <v>1</v>
      </c>
      <c r="B17" s="40">
        <v>33006030</v>
      </c>
      <c r="C17" s="41">
        <v>33200001</v>
      </c>
      <c r="D17" s="41">
        <v>33200001</v>
      </c>
      <c r="E17" s="41" t="s">
        <v>288</v>
      </c>
      <c r="F17" s="40">
        <v>33300012</v>
      </c>
      <c r="G17" s="40">
        <v>33300012</v>
      </c>
      <c r="H17" s="41" t="s">
        <v>224</v>
      </c>
      <c r="I17" s="42">
        <v>30000290</v>
      </c>
      <c r="J17" s="42">
        <v>30020140</v>
      </c>
      <c r="K17" s="42">
        <v>30030140</v>
      </c>
      <c r="L17" s="42">
        <v>30050270</v>
      </c>
      <c r="M17" s="42">
        <v>30070110</v>
      </c>
      <c r="N17" s="42">
        <v>30160080</v>
      </c>
      <c r="O17" s="42">
        <v>30090100</v>
      </c>
      <c r="P17" s="42">
        <v>30190070</v>
      </c>
      <c r="Q17" s="42">
        <v>30120140</v>
      </c>
      <c r="R17" s="42">
        <v>30200090</v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1"/>
      <c r="AD17" s="41"/>
      <c r="AE17" s="41"/>
      <c r="AF17" s="41"/>
      <c r="AG17" s="41"/>
      <c r="AI17" s="5">
        <f t="shared" si="0"/>
        <v>10</v>
      </c>
    </row>
    <row r="18" spans="1:35">
      <c r="A18" s="40">
        <v>1</v>
      </c>
      <c r="B18" s="41">
        <v>33006040</v>
      </c>
      <c r="C18" s="41">
        <v>33200001</v>
      </c>
      <c r="D18" s="41">
        <v>33200001</v>
      </c>
      <c r="E18" s="41" t="s">
        <v>288</v>
      </c>
      <c r="F18" s="40">
        <v>33300013</v>
      </c>
      <c r="G18" s="40">
        <v>33300013</v>
      </c>
      <c r="H18" s="41" t="s">
        <v>225</v>
      </c>
      <c r="I18" s="42">
        <v>30000300</v>
      </c>
      <c r="J18" s="42">
        <v>30020150</v>
      </c>
      <c r="K18" s="42">
        <v>30030150</v>
      </c>
      <c r="L18" s="42">
        <v>30050280</v>
      </c>
      <c r="M18" s="42">
        <v>30100090</v>
      </c>
      <c r="N18" s="42">
        <v>30160090</v>
      </c>
      <c r="O18" s="42">
        <v>30090110</v>
      </c>
      <c r="P18" s="42">
        <v>30120150</v>
      </c>
      <c r="Q18" s="42">
        <v>30190080</v>
      </c>
      <c r="R18" s="42">
        <v>30180030</v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1"/>
      <c r="AD18" s="41"/>
      <c r="AE18" s="41"/>
      <c r="AF18" s="41"/>
      <c r="AG18" s="41"/>
      <c r="AI18" s="5">
        <f t="shared" si="0"/>
        <v>10</v>
      </c>
    </row>
    <row r="19" spans="1:35">
      <c r="A19" s="40">
        <v>1</v>
      </c>
      <c r="B19" s="40">
        <v>33006050</v>
      </c>
      <c r="C19" s="41">
        <v>33200001</v>
      </c>
      <c r="D19" s="41">
        <v>33200001</v>
      </c>
      <c r="E19" s="41" t="s">
        <v>288</v>
      </c>
      <c r="F19" s="40">
        <v>33300014</v>
      </c>
      <c r="G19" s="40">
        <v>33300014</v>
      </c>
      <c r="H19" s="41" t="s">
        <v>226</v>
      </c>
      <c r="I19" s="42">
        <v>30000310</v>
      </c>
      <c r="J19" s="42">
        <v>30010160</v>
      </c>
      <c r="K19" s="42">
        <v>30050290</v>
      </c>
      <c r="L19" s="42">
        <v>30090120</v>
      </c>
      <c r="M19" s="42">
        <v>30160100</v>
      </c>
      <c r="N19" s="42">
        <v>30190090</v>
      </c>
      <c r="O19" s="42">
        <v>30120160</v>
      </c>
      <c r="P19" s="42">
        <v>30200100</v>
      </c>
      <c r="Q19" s="42">
        <v>30210050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1"/>
      <c r="AD19" s="41"/>
      <c r="AE19" s="41"/>
      <c r="AF19" s="41"/>
      <c r="AG19" s="41"/>
      <c r="AI19" s="5">
        <f t="shared" si="0"/>
        <v>9</v>
      </c>
    </row>
    <row r="20" spans="1:35">
      <c r="A20" s="40">
        <v>1</v>
      </c>
      <c r="B20" s="41">
        <v>33006060</v>
      </c>
      <c r="C20" s="41">
        <v>33200001</v>
      </c>
      <c r="D20" s="41">
        <v>33200001</v>
      </c>
      <c r="E20" s="41" t="s">
        <v>289</v>
      </c>
      <c r="F20" s="40">
        <v>33300015</v>
      </c>
      <c r="G20" s="40">
        <v>33300015</v>
      </c>
      <c r="H20" s="41" t="s">
        <v>290</v>
      </c>
      <c r="I20" s="42">
        <v>30000320</v>
      </c>
      <c r="J20" s="42">
        <v>30020160</v>
      </c>
      <c r="K20" s="42">
        <v>30030160</v>
      </c>
      <c r="L20" s="42">
        <v>30050300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1"/>
      <c r="AD20" s="41"/>
      <c r="AE20" s="41"/>
      <c r="AF20" s="41"/>
      <c r="AG20" s="41"/>
      <c r="AI20" s="5">
        <f t="shared" si="0"/>
        <v>4</v>
      </c>
    </row>
    <row r="21" spans="1:35">
      <c r="A21" s="40">
        <v>1</v>
      </c>
      <c r="B21" s="40">
        <v>33006070</v>
      </c>
      <c r="C21" s="41">
        <v>33200001</v>
      </c>
      <c r="D21" s="41">
        <v>33200001</v>
      </c>
      <c r="E21" s="41" t="s">
        <v>227</v>
      </c>
      <c r="F21" s="40">
        <v>33300016</v>
      </c>
      <c r="G21" s="40">
        <v>33300016</v>
      </c>
      <c r="H21" s="41" t="s">
        <v>228</v>
      </c>
      <c r="I21" s="42">
        <v>30000330</v>
      </c>
      <c r="J21" s="42">
        <v>30020170</v>
      </c>
      <c r="K21" s="42">
        <v>30040110</v>
      </c>
      <c r="L21" s="42">
        <v>30030170</v>
      </c>
      <c r="M21" s="42">
        <v>30050310</v>
      </c>
      <c r="N21" s="42">
        <v>30210060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1"/>
      <c r="AD21" s="41"/>
      <c r="AE21" s="41"/>
      <c r="AF21" s="41"/>
      <c r="AG21" s="41"/>
      <c r="AI21" s="5">
        <f t="shared" si="0"/>
        <v>6</v>
      </c>
    </row>
    <row r="22" spans="1:35">
      <c r="A22" s="40">
        <v>1</v>
      </c>
      <c r="B22" s="41">
        <v>33006080</v>
      </c>
      <c r="C22" s="41">
        <v>33200001</v>
      </c>
      <c r="D22" s="41">
        <v>33200001</v>
      </c>
      <c r="E22" s="41" t="s">
        <v>227</v>
      </c>
      <c r="F22" s="40">
        <v>33300017</v>
      </c>
      <c r="G22" s="40">
        <v>33300017</v>
      </c>
      <c r="H22" s="41" t="s">
        <v>229</v>
      </c>
      <c r="I22" s="42">
        <v>30000340</v>
      </c>
      <c r="J22" s="42">
        <v>30010170</v>
      </c>
      <c r="K22" s="42">
        <v>30070120</v>
      </c>
      <c r="L22" s="42">
        <v>30050320</v>
      </c>
      <c r="M22" s="42">
        <v>30160110</v>
      </c>
      <c r="N22" s="42">
        <v>30210070</v>
      </c>
      <c r="O22" s="42">
        <v>30120170</v>
      </c>
      <c r="P22" s="42">
        <v>30170060</v>
      </c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1"/>
      <c r="AD22" s="41"/>
      <c r="AE22" s="41"/>
      <c r="AF22" s="41"/>
      <c r="AG22" s="41"/>
      <c r="AI22" s="5">
        <f t="shared" si="0"/>
        <v>8</v>
      </c>
    </row>
    <row r="23" spans="1:35">
      <c r="A23" s="40">
        <v>1</v>
      </c>
      <c r="B23" s="40">
        <v>33006090</v>
      </c>
      <c r="C23" s="41">
        <v>33200001</v>
      </c>
      <c r="D23" s="41">
        <v>33200001</v>
      </c>
      <c r="E23" s="41" t="s">
        <v>227</v>
      </c>
      <c r="F23" s="40">
        <v>33300018</v>
      </c>
      <c r="G23" s="40">
        <v>33300018</v>
      </c>
      <c r="H23" s="41" t="s">
        <v>230</v>
      </c>
      <c r="I23" s="42">
        <v>30000350</v>
      </c>
      <c r="J23" s="42">
        <v>30010180</v>
      </c>
      <c r="K23" s="42">
        <v>30070130</v>
      </c>
      <c r="L23" s="42">
        <v>30050330</v>
      </c>
      <c r="M23" s="42">
        <v>30160120</v>
      </c>
      <c r="N23" s="42">
        <v>30190100</v>
      </c>
      <c r="O23" s="42">
        <v>30200110</v>
      </c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1"/>
      <c r="AD23" s="41"/>
      <c r="AE23" s="41"/>
      <c r="AF23" s="41"/>
      <c r="AG23" s="41"/>
      <c r="AI23" s="5">
        <f t="shared" si="0"/>
        <v>7</v>
      </c>
    </row>
    <row r="24" spans="1:35">
      <c r="A24" s="40">
        <v>1</v>
      </c>
      <c r="B24" s="41">
        <v>33006100</v>
      </c>
      <c r="C24" s="41">
        <v>33200001</v>
      </c>
      <c r="D24" s="41">
        <v>33200001</v>
      </c>
      <c r="E24" s="41" t="s">
        <v>227</v>
      </c>
      <c r="F24" s="40">
        <v>33300019</v>
      </c>
      <c r="G24" s="40">
        <v>33300019</v>
      </c>
      <c r="H24" s="41" t="s">
        <v>231</v>
      </c>
      <c r="I24" s="42">
        <v>30000360</v>
      </c>
      <c r="J24" s="42">
        <v>30010190</v>
      </c>
      <c r="K24" s="42">
        <v>30040120</v>
      </c>
      <c r="L24" s="42">
        <v>30070140</v>
      </c>
      <c r="M24" s="42">
        <v>30050340</v>
      </c>
      <c r="N24" s="42">
        <v>30170070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1"/>
      <c r="AD24" s="41"/>
      <c r="AE24" s="41"/>
      <c r="AF24" s="41"/>
      <c r="AG24" s="41"/>
      <c r="AI24" s="5">
        <f t="shared" si="0"/>
        <v>6</v>
      </c>
    </row>
    <row r="25" spans="1:35">
      <c r="A25" s="40">
        <v>1</v>
      </c>
      <c r="B25" s="40">
        <v>33006110</v>
      </c>
      <c r="C25" s="41">
        <v>33200001</v>
      </c>
      <c r="D25" s="41">
        <v>33200001</v>
      </c>
      <c r="E25" s="41" t="s">
        <v>227</v>
      </c>
      <c r="F25" s="40">
        <v>33300020</v>
      </c>
      <c r="G25" s="40">
        <v>33300020</v>
      </c>
      <c r="H25" s="41" t="s">
        <v>232</v>
      </c>
      <c r="I25" s="42">
        <v>30000370</v>
      </c>
      <c r="J25" s="42">
        <v>30020180</v>
      </c>
      <c r="K25" s="42">
        <v>30030180</v>
      </c>
      <c r="L25" s="42">
        <v>30040130</v>
      </c>
      <c r="M25" s="42">
        <v>30050350</v>
      </c>
      <c r="N25" s="42">
        <v>30160130</v>
      </c>
      <c r="O25" s="42">
        <v>30180040</v>
      </c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1"/>
      <c r="AD25" s="41"/>
      <c r="AE25" s="41"/>
      <c r="AF25" s="41"/>
      <c r="AG25" s="41"/>
      <c r="AI25" s="5">
        <f t="shared" si="0"/>
        <v>7</v>
      </c>
    </row>
    <row r="26" spans="1:35">
      <c r="A26" s="40">
        <v>1</v>
      </c>
      <c r="B26" s="41">
        <v>33006120</v>
      </c>
      <c r="C26" s="41">
        <v>33200001</v>
      </c>
      <c r="D26" s="41">
        <v>33200001</v>
      </c>
      <c r="E26" s="41" t="s">
        <v>288</v>
      </c>
      <c r="F26" s="40">
        <v>33300021</v>
      </c>
      <c r="G26" s="40">
        <v>33300021</v>
      </c>
      <c r="H26" s="41" t="s">
        <v>291</v>
      </c>
      <c r="I26" s="42">
        <v>30000380</v>
      </c>
      <c r="J26" s="42">
        <v>30010200</v>
      </c>
      <c r="K26" s="42">
        <v>30050360</v>
      </c>
      <c r="L26" s="42">
        <v>30100100</v>
      </c>
      <c r="M26" s="42">
        <v>30200120</v>
      </c>
      <c r="N26" s="42">
        <v>30090130</v>
      </c>
      <c r="O26" s="42">
        <v>30120180</v>
      </c>
      <c r="P26" s="42">
        <v>30180050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1"/>
      <c r="AD26" s="41"/>
      <c r="AE26" s="41"/>
      <c r="AF26" s="41"/>
      <c r="AG26" s="41"/>
      <c r="AI26" s="5">
        <f t="shared" si="0"/>
        <v>8</v>
      </c>
    </row>
    <row r="27" spans="1:35">
      <c r="A27" s="40">
        <v>1</v>
      </c>
      <c r="B27" s="41">
        <v>33008000</v>
      </c>
      <c r="C27" s="41">
        <v>33200003</v>
      </c>
      <c r="D27" s="41">
        <v>33200003</v>
      </c>
      <c r="E27" s="41" t="s">
        <v>292</v>
      </c>
      <c r="F27" s="40">
        <v>33300022</v>
      </c>
      <c r="G27" s="40">
        <v>33300022</v>
      </c>
      <c r="H27" s="41" t="s">
        <v>293</v>
      </c>
      <c r="I27" s="42">
        <v>30000120</v>
      </c>
      <c r="J27" s="42">
        <v>30020060</v>
      </c>
      <c r="K27" s="42">
        <v>30030060</v>
      </c>
      <c r="L27" s="42">
        <v>30050100</v>
      </c>
      <c r="M27" s="42">
        <v>30090000</v>
      </c>
      <c r="N27" s="42">
        <v>30100030</v>
      </c>
      <c r="O27" s="42">
        <v>30210020</v>
      </c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1"/>
      <c r="AD27" s="41"/>
      <c r="AE27" s="41"/>
      <c r="AF27" s="41"/>
      <c r="AG27" s="41"/>
      <c r="AI27" s="5">
        <f t="shared" si="0"/>
        <v>7</v>
      </c>
    </row>
    <row r="28" spans="1:35">
      <c r="A28" s="40">
        <v>1</v>
      </c>
      <c r="B28" s="41">
        <v>33008010</v>
      </c>
      <c r="C28" s="41">
        <v>33200003</v>
      </c>
      <c r="D28" s="41">
        <v>33200003</v>
      </c>
      <c r="E28" s="41" t="s">
        <v>292</v>
      </c>
      <c r="F28" s="40">
        <v>33300023</v>
      </c>
      <c r="G28" s="40">
        <v>33300023</v>
      </c>
      <c r="H28" s="41" t="s">
        <v>294</v>
      </c>
      <c r="I28" s="42">
        <v>30000130</v>
      </c>
      <c r="J28" s="42">
        <v>30010070</v>
      </c>
      <c r="K28" s="42">
        <v>30050110</v>
      </c>
      <c r="L28" s="42">
        <v>30160030</v>
      </c>
      <c r="M28" s="42">
        <v>30090010</v>
      </c>
      <c r="N28" s="42">
        <v>30190030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1"/>
      <c r="AD28" s="41"/>
      <c r="AE28" s="41"/>
      <c r="AF28" s="41"/>
      <c r="AG28" s="41"/>
      <c r="AI28" s="5">
        <f t="shared" si="0"/>
        <v>6</v>
      </c>
    </row>
    <row r="29" spans="1:35">
      <c r="A29" s="40">
        <v>1</v>
      </c>
      <c r="B29" s="41">
        <v>33008020</v>
      </c>
      <c r="C29" s="41">
        <v>33200003</v>
      </c>
      <c r="D29" s="41">
        <v>33200003</v>
      </c>
      <c r="E29" s="41" t="s">
        <v>292</v>
      </c>
      <c r="F29" s="40">
        <v>33300024</v>
      </c>
      <c r="G29" s="40">
        <v>33300024</v>
      </c>
      <c r="H29" s="41" t="s">
        <v>295</v>
      </c>
      <c r="I29" s="42">
        <v>30000140</v>
      </c>
      <c r="J29" s="42">
        <v>30010080</v>
      </c>
      <c r="K29" s="42">
        <v>30050120</v>
      </c>
      <c r="L29" s="42">
        <v>30120060</v>
      </c>
      <c r="M29" s="42">
        <v>30170020</v>
      </c>
      <c r="N29" s="42">
        <v>30180000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1"/>
      <c r="AD29" s="41"/>
      <c r="AE29" s="41"/>
      <c r="AF29" s="41"/>
      <c r="AG29" s="41"/>
      <c r="AI29" s="5">
        <f t="shared" si="0"/>
        <v>6</v>
      </c>
    </row>
    <row r="30" spans="1:35">
      <c r="A30" s="40">
        <v>1</v>
      </c>
      <c r="B30" s="41">
        <v>33008030</v>
      </c>
      <c r="C30" s="41">
        <v>33200003</v>
      </c>
      <c r="D30" s="41">
        <v>33200003</v>
      </c>
      <c r="E30" s="41" t="s">
        <v>292</v>
      </c>
      <c r="F30" s="40">
        <v>33300025</v>
      </c>
      <c r="G30" s="40">
        <v>33300025</v>
      </c>
      <c r="H30" s="41" t="s">
        <v>296</v>
      </c>
      <c r="I30" s="42">
        <v>30000150</v>
      </c>
      <c r="J30" s="42">
        <v>30020070</v>
      </c>
      <c r="K30" s="42">
        <v>30030070</v>
      </c>
      <c r="L30" s="42">
        <v>30050130</v>
      </c>
      <c r="M30" s="42">
        <v>30070050</v>
      </c>
      <c r="N30" s="42">
        <v>30100040</v>
      </c>
      <c r="O30" s="42">
        <v>30190030</v>
      </c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1"/>
      <c r="AD30" s="41"/>
      <c r="AE30" s="41"/>
      <c r="AF30" s="41"/>
      <c r="AG30" s="41"/>
      <c r="AI30" s="5">
        <f t="shared" si="0"/>
        <v>7</v>
      </c>
    </row>
    <row r="31" spans="1:35">
      <c r="A31" s="40">
        <v>1</v>
      </c>
      <c r="B31" s="41">
        <v>33008040</v>
      </c>
      <c r="C31" s="41">
        <v>33200003</v>
      </c>
      <c r="D31" s="41">
        <v>33200003</v>
      </c>
      <c r="E31" s="41" t="s">
        <v>292</v>
      </c>
      <c r="F31" s="40">
        <v>33300026</v>
      </c>
      <c r="G31" s="40">
        <v>33300026</v>
      </c>
      <c r="H31" s="41" t="s">
        <v>297</v>
      </c>
      <c r="I31" s="42">
        <v>30000160</v>
      </c>
      <c r="J31" s="42">
        <v>30010090</v>
      </c>
      <c r="K31" s="42">
        <v>30050140</v>
      </c>
      <c r="L31" s="42">
        <v>30090020</v>
      </c>
      <c r="M31" s="42">
        <v>30040050</v>
      </c>
      <c r="N31" s="42">
        <v>30210030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1"/>
      <c r="AD31" s="41"/>
      <c r="AE31" s="41"/>
      <c r="AF31" s="41"/>
      <c r="AG31" s="41"/>
      <c r="AI31" s="5">
        <f t="shared" si="0"/>
        <v>6</v>
      </c>
    </row>
    <row r="32" spans="1:35">
      <c r="A32" s="40">
        <v>1</v>
      </c>
      <c r="B32" s="41">
        <v>33008050</v>
      </c>
      <c r="C32" s="41">
        <v>33200003</v>
      </c>
      <c r="D32" s="41">
        <v>33200003</v>
      </c>
      <c r="E32" s="41" t="s">
        <v>292</v>
      </c>
      <c r="F32" s="40">
        <v>33300027</v>
      </c>
      <c r="G32" s="40">
        <v>33300027</v>
      </c>
      <c r="H32" s="41" t="s">
        <v>298</v>
      </c>
      <c r="I32" s="42">
        <v>30000170</v>
      </c>
      <c r="J32" s="42">
        <v>30010100</v>
      </c>
      <c r="K32" s="42">
        <v>30050150</v>
      </c>
      <c r="L32" s="42">
        <v>30090030</v>
      </c>
      <c r="M32" s="42">
        <v>30120070</v>
      </c>
      <c r="N32" s="42">
        <v>30170030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1"/>
      <c r="AD32" s="41"/>
      <c r="AE32" s="41"/>
      <c r="AF32" s="41"/>
      <c r="AG32" s="41"/>
      <c r="AI32" s="5">
        <f t="shared" si="0"/>
        <v>6</v>
      </c>
    </row>
    <row r="33" spans="1:35">
      <c r="A33" s="40">
        <v>1</v>
      </c>
      <c r="B33" s="41">
        <v>33008060</v>
      </c>
      <c r="C33" s="41">
        <v>33200003</v>
      </c>
      <c r="D33" s="41">
        <v>33200003</v>
      </c>
      <c r="E33" s="41" t="s">
        <v>292</v>
      </c>
      <c r="F33" s="40">
        <v>33300028</v>
      </c>
      <c r="G33" s="40">
        <v>33300028</v>
      </c>
      <c r="H33" s="41" t="s">
        <v>299</v>
      </c>
      <c r="I33" s="42">
        <v>30000180</v>
      </c>
      <c r="J33" s="42">
        <v>30020080</v>
      </c>
      <c r="K33" s="42">
        <v>30030080</v>
      </c>
      <c r="L33" s="42">
        <v>30050160</v>
      </c>
      <c r="M33" s="42">
        <v>30160040</v>
      </c>
      <c r="N33" s="42">
        <v>30200040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1"/>
      <c r="AD33" s="41"/>
      <c r="AE33" s="41"/>
      <c r="AF33" s="41"/>
      <c r="AG33" s="41"/>
      <c r="AI33" s="5">
        <f t="shared" si="0"/>
        <v>6</v>
      </c>
    </row>
    <row r="34" spans="1:35">
      <c r="A34" s="40">
        <v>1</v>
      </c>
      <c r="B34" s="41">
        <v>33008070</v>
      </c>
      <c r="C34" s="41">
        <v>33200003</v>
      </c>
      <c r="D34" s="41">
        <v>33200003</v>
      </c>
      <c r="E34" s="41" t="s">
        <v>292</v>
      </c>
      <c r="F34" s="40">
        <v>33300029</v>
      </c>
      <c r="G34" s="40">
        <v>33300029</v>
      </c>
      <c r="H34" s="41" t="s">
        <v>300</v>
      </c>
      <c r="I34" s="42">
        <v>30000190</v>
      </c>
      <c r="J34" s="42">
        <v>30020090</v>
      </c>
      <c r="K34" s="42">
        <v>30030090</v>
      </c>
      <c r="L34" s="42">
        <v>30050170</v>
      </c>
      <c r="M34" s="42">
        <v>30160050</v>
      </c>
      <c r="N34" s="42">
        <v>30040060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1"/>
      <c r="AD34" s="41"/>
      <c r="AE34" s="41"/>
      <c r="AF34" s="41"/>
      <c r="AG34" s="41"/>
      <c r="AI34" s="5">
        <f t="shared" si="0"/>
        <v>6</v>
      </c>
    </row>
    <row r="35" spans="1:35">
      <c r="A35" s="40">
        <v>1</v>
      </c>
      <c r="B35" s="41">
        <v>33008080</v>
      </c>
      <c r="C35" s="41">
        <v>33200003</v>
      </c>
      <c r="D35" s="41">
        <v>33200003</v>
      </c>
      <c r="E35" s="41" t="s">
        <v>292</v>
      </c>
      <c r="F35" s="40">
        <v>33300030</v>
      </c>
      <c r="G35" s="40">
        <v>33300030</v>
      </c>
      <c r="H35" s="41" t="s">
        <v>301</v>
      </c>
      <c r="I35" s="42">
        <v>30000200</v>
      </c>
      <c r="J35" s="42">
        <v>30020100</v>
      </c>
      <c r="K35" s="42">
        <v>30030100</v>
      </c>
      <c r="L35" s="42">
        <v>30050180</v>
      </c>
      <c r="M35" s="42">
        <v>30160060</v>
      </c>
      <c r="N35" s="42">
        <v>30100050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1"/>
      <c r="AD35" s="41"/>
      <c r="AE35" s="41"/>
      <c r="AF35" s="41"/>
      <c r="AG35" s="41"/>
      <c r="AI35" s="5">
        <f t="shared" si="0"/>
        <v>6</v>
      </c>
    </row>
    <row r="36" spans="1:35">
      <c r="A36" s="40">
        <v>1</v>
      </c>
      <c r="B36" s="41">
        <v>33008090</v>
      </c>
      <c r="C36" s="41">
        <v>33200003</v>
      </c>
      <c r="D36" s="41">
        <v>33200003</v>
      </c>
      <c r="E36" s="41" t="s">
        <v>292</v>
      </c>
      <c r="F36" s="40">
        <v>33300031</v>
      </c>
      <c r="G36" s="40">
        <v>33300031</v>
      </c>
      <c r="H36" s="41" t="s">
        <v>302</v>
      </c>
      <c r="I36" s="42">
        <v>30000210</v>
      </c>
      <c r="J36" s="42">
        <v>30010110</v>
      </c>
      <c r="K36" s="42">
        <v>30070060</v>
      </c>
      <c r="L36" s="42">
        <v>30050190</v>
      </c>
      <c r="M36" s="42">
        <v>30200050</v>
      </c>
      <c r="N36" s="42">
        <v>30090040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1"/>
      <c r="AD36" s="41"/>
      <c r="AE36" s="41"/>
      <c r="AF36" s="41"/>
      <c r="AG36" s="41"/>
      <c r="AI36" s="5">
        <f t="shared" si="0"/>
        <v>6</v>
      </c>
    </row>
    <row r="37" spans="1:35">
      <c r="A37" s="40">
        <v>1</v>
      </c>
      <c r="B37" s="41">
        <v>33008100</v>
      </c>
      <c r="C37" s="41">
        <v>33200003</v>
      </c>
      <c r="D37" s="41">
        <v>33200003</v>
      </c>
      <c r="E37" s="41" t="s">
        <v>292</v>
      </c>
      <c r="F37" s="40">
        <v>33300032</v>
      </c>
      <c r="G37" s="40">
        <v>33300032</v>
      </c>
      <c r="H37" s="41" t="s">
        <v>303</v>
      </c>
      <c r="I37" s="42">
        <v>30000220</v>
      </c>
      <c r="J37" s="42">
        <v>30010120</v>
      </c>
      <c r="K37" s="42">
        <v>30070070</v>
      </c>
      <c r="L37" s="42">
        <v>30050200</v>
      </c>
      <c r="M37" s="42">
        <v>30120080</v>
      </c>
      <c r="N37" s="42">
        <v>30090050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1"/>
      <c r="AD37" s="41"/>
      <c r="AE37" s="41"/>
      <c r="AF37" s="41"/>
      <c r="AG37" s="41"/>
      <c r="AI37" s="5">
        <f t="shared" si="0"/>
        <v>6</v>
      </c>
    </row>
    <row r="38" spans="1:35">
      <c r="A38" s="40">
        <v>1</v>
      </c>
      <c r="B38" s="41">
        <v>33008110</v>
      </c>
      <c r="C38" s="41">
        <v>33200003</v>
      </c>
      <c r="D38" s="41">
        <v>33200003</v>
      </c>
      <c r="E38" s="41" t="s">
        <v>292</v>
      </c>
      <c r="F38" s="40">
        <v>33300033</v>
      </c>
      <c r="G38" s="40">
        <v>33300033</v>
      </c>
      <c r="H38" s="41" t="s">
        <v>304</v>
      </c>
      <c r="I38" s="42">
        <v>30000230</v>
      </c>
      <c r="J38" s="42">
        <v>30020110</v>
      </c>
      <c r="K38" s="42">
        <v>30030110</v>
      </c>
      <c r="L38" s="42">
        <v>30050210</v>
      </c>
      <c r="M38" s="42">
        <v>30040070</v>
      </c>
      <c r="N38" s="42">
        <v>30190040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1"/>
      <c r="AD38" s="41"/>
      <c r="AE38" s="41"/>
      <c r="AF38" s="41"/>
      <c r="AG38" s="41"/>
      <c r="AI38" s="5">
        <f t="shared" si="0"/>
        <v>6</v>
      </c>
    </row>
    <row r="39" spans="1:35">
      <c r="A39" s="40">
        <v>1</v>
      </c>
      <c r="B39" s="41">
        <v>33008120</v>
      </c>
      <c r="C39" s="41">
        <v>33200000</v>
      </c>
      <c r="D39" s="41">
        <v>33200000</v>
      </c>
      <c r="E39" s="41" t="s">
        <v>305</v>
      </c>
      <c r="F39" s="40">
        <v>33300034</v>
      </c>
      <c r="G39" s="40">
        <v>33300034</v>
      </c>
      <c r="H39" s="41" t="s">
        <v>306</v>
      </c>
      <c r="I39" s="42">
        <v>30000422</v>
      </c>
      <c r="J39" s="42">
        <v>30010252</v>
      </c>
      <c r="K39" s="42">
        <v>30050412</v>
      </c>
      <c r="L39" s="42">
        <v>30120192</v>
      </c>
      <c r="M39" s="42">
        <v>30170082</v>
      </c>
      <c r="N39" s="42">
        <v>30210082</v>
      </c>
      <c r="O39" s="42">
        <v>30200132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1"/>
      <c r="AD39" s="41"/>
      <c r="AE39" s="41"/>
      <c r="AF39" s="41"/>
      <c r="AG39" s="41"/>
    </row>
    <row r="40" spans="1:35">
      <c r="A40" s="33" t="s">
        <v>307</v>
      </c>
      <c r="B40" s="41"/>
      <c r="C40" s="41"/>
      <c r="D40" s="41"/>
      <c r="E40" s="41"/>
      <c r="F40" s="41"/>
      <c r="G40" s="40"/>
      <c r="H40" s="41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1"/>
      <c r="AD40" s="41"/>
      <c r="AE40" s="41"/>
      <c r="AF40" s="41"/>
      <c r="AG40" s="4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ColWidth="8" defaultRowHeight="21.75"/>
  <cols>
    <col min="1" max="1" width="19.28515625" style="11" bestFit="1" customWidth="1"/>
    <col min="2" max="2" width="13.85546875" style="11" customWidth="1"/>
    <col min="3" max="3" width="91" style="11" bestFit="1" customWidth="1"/>
    <col min="4" max="16384" width="8" style="11"/>
  </cols>
  <sheetData>
    <row r="1" spans="1:3">
      <c r="A1" s="10" t="s">
        <v>0</v>
      </c>
      <c r="B1" s="10" t="s">
        <v>1</v>
      </c>
      <c r="C1" s="10" t="s">
        <v>2</v>
      </c>
    </row>
    <row r="2" spans="1:3">
      <c r="A2" s="12">
        <v>43453</v>
      </c>
      <c r="B2" s="13" t="s">
        <v>3</v>
      </c>
      <c r="C2" s="13" t="s">
        <v>4</v>
      </c>
    </row>
    <row r="3" spans="1:3">
      <c r="A3" s="12">
        <v>43454</v>
      </c>
      <c r="B3" s="13" t="s">
        <v>3</v>
      </c>
      <c r="C3" s="13" t="s">
        <v>25</v>
      </c>
    </row>
    <row r="4" spans="1:3">
      <c r="A4" s="12">
        <v>43461</v>
      </c>
      <c r="B4" s="13" t="s">
        <v>3</v>
      </c>
      <c r="C4" s="13" t="s">
        <v>208</v>
      </c>
    </row>
    <row r="5" spans="1:3">
      <c r="A5" s="12">
        <v>43508</v>
      </c>
      <c r="B5" s="13" t="s">
        <v>3</v>
      </c>
      <c r="C5" s="13" t="s">
        <v>220</v>
      </c>
    </row>
    <row r="6" spans="1:3">
      <c r="A6" s="12">
        <v>43531</v>
      </c>
      <c r="B6" s="13" t="s">
        <v>3</v>
      </c>
      <c r="C6" s="13" t="s">
        <v>256</v>
      </c>
    </row>
    <row r="7" spans="1:3">
      <c r="A7" s="12">
        <v>43552</v>
      </c>
      <c r="B7" s="13" t="s">
        <v>3</v>
      </c>
      <c r="C7" s="13" t="s">
        <v>257</v>
      </c>
    </row>
    <row r="8" spans="1:3">
      <c r="A8" s="12">
        <v>43587</v>
      </c>
      <c r="B8" s="13" t="s">
        <v>3</v>
      </c>
      <c r="C8" s="13" t="s">
        <v>258</v>
      </c>
    </row>
    <row r="9" spans="1:3">
      <c r="A9" s="12">
        <v>43593</v>
      </c>
      <c r="B9" s="13" t="s">
        <v>3</v>
      </c>
      <c r="C9" s="13" t="s">
        <v>308</v>
      </c>
    </row>
    <row r="10" spans="1:3">
      <c r="A10" s="12"/>
      <c r="B10" s="13"/>
      <c r="C10" s="13"/>
    </row>
    <row r="11" spans="1:3">
      <c r="A11" s="12"/>
      <c r="B11" s="13"/>
      <c r="C11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G29" sqref="G29"/>
    </sheetView>
  </sheetViews>
  <sheetFormatPr defaultRowHeight="12.75"/>
  <cols>
    <col min="1" max="1" width="20.42578125" style="14" customWidth="1"/>
    <col min="2" max="2" width="36.7109375" style="14" customWidth="1"/>
    <col min="3" max="8" width="9.140625" style="14"/>
    <col min="9" max="9" width="20.140625" style="14" customWidth="1"/>
    <col min="10" max="10" width="33.7109375" style="14" customWidth="1"/>
    <col min="11" max="11" width="28.140625" style="14" customWidth="1"/>
    <col min="12" max="12" width="34.85546875" style="14" customWidth="1"/>
    <col min="13" max="16384" width="9.140625" style="14"/>
  </cols>
  <sheetData>
    <row r="1" spans="1:12" ht="18.75">
      <c r="A1" s="24" t="s">
        <v>26</v>
      </c>
      <c r="B1" s="15" t="s">
        <v>5</v>
      </c>
      <c r="C1" s="15"/>
      <c r="D1" s="15"/>
      <c r="E1" s="15"/>
      <c r="F1" s="15"/>
      <c r="G1" s="15"/>
      <c r="H1" s="15"/>
      <c r="I1" s="15"/>
    </row>
    <row r="2" spans="1:12" ht="21.75">
      <c r="A2" s="31" t="s">
        <v>209</v>
      </c>
      <c r="B2" s="15"/>
      <c r="C2" s="15"/>
      <c r="D2" s="15"/>
      <c r="E2" s="15"/>
      <c r="F2" s="15"/>
      <c r="G2" s="15"/>
      <c r="H2" s="15"/>
      <c r="I2" s="15"/>
    </row>
    <row r="3" spans="1:12" ht="21.75">
      <c r="A3" s="31" t="s">
        <v>219</v>
      </c>
      <c r="B3" s="15"/>
      <c r="C3" s="15"/>
      <c r="D3" s="15"/>
      <c r="E3" s="15"/>
      <c r="F3" s="15"/>
      <c r="G3" s="15"/>
      <c r="H3" s="15"/>
      <c r="I3" s="16"/>
      <c r="J3" s="17" t="s">
        <v>29</v>
      </c>
      <c r="K3" s="18" t="s">
        <v>30</v>
      </c>
      <c r="L3" s="18" t="s">
        <v>31</v>
      </c>
    </row>
    <row r="4" spans="1:12" ht="21.75">
      <c r="A4" s="31" t="s">
        <v>210</v>
      </c>
      <c r="B4" s="15"/>
      <c r="C4" s="15"/>
      <c r="D4" s="15"/>
      <c r="E4" s="15"/>
      <c r="F4" s="15"/>
      <c r="G4" s="15"/>
      <c r="H4" s="15"/>
      <c r="I4" s="16"/>
      <c r="J4" s="18" t="s">
        <v>32</v>
      </c>
      <c r="K4" s="18" t="s">
        <v>33</v>
      </c>
      <c r="L4" s="18" t="s">
        <v>34</v>
      </c>
    </row>
    <row r="5" spans="1:12" ht="21.75">
      <c r="A5" s="22"/>
      <c r="B5" s="15"/>
      <c r="C5" s="15"/>
      <c r="D5" s="15"/>
      <c r="E5" s="15"/>
      <c r="F5" s="15"/>
      <c r="G5" s="15"/>
      <c r="H5" s="15"/>
      <c r="I5" s="16"/>
      <c r="J5" s="19" t="s">
        <v>233</v>
      </c>
      <c r="K5" s="20" t="s">
        <v>237</v>
      </c>
      <c r="L5" s="20"/>
    </row>
    <row r="6" spans="1:12" ht="21.75">
      <c r="A6" s="22"/>
      <c r="B6" s="15"/>
      <c r="C6" s="15"/>
      <c r="D6" s="15"/>
      <c r="E6" s="15"/>
      <c r="F6" s="15"/>
      <c r="G6" s="15"/>
      <c r="H6" s="15"/>
      <c r="I6" s="16"/>
      <c r="J6" s="19" t="s">
        <v>234</v>
      </c>
      <c r="K6" s="20" t="s">
        <v>238</v>
      </c>
      <c r="L6" s="20"/>
    </row>
    <row r="7" spans="1:12" ht="21.75">
      <c r="A7" s="22"/>
      <c r="B7" s="15"/>
      <c r="C7" s="15"/>
      <c r="D7" s="15"/>
      <c r="E7" s="15"/>
      <c r="F7" s="15"/>
      <c r="G7" s="15"/>
      <c r="H7" s="15"/>
      <c r="I7" s="16"/>
      <c r="J7" s="19" t="s">
        <v>235</v>
      </c>
      <c r="K7" s="20" t="s">
        <v>239</v>
      </c>
      <c r="L7" s="20"/>
    </row>
    <row r="8" spans="1:12" ht="21.75">
      <c r="A8" s="24" t="s">
        <v>213</v>
      </c>
      <c r="B8" s="15"/>
      <c r="C8" s="15"/>
      <c r="D8" s="15"/>
      <c r="E8" s="15"/>
      <c r="F8" s="15"/>
      <c r="G8" s="15"/>
      <c r="H8" s="15"/>
      <c r="I8" s="16"/>
      <c r="J8" s="19" t="s">
        <v>36</v>
      </c>
      <c r="K8" s="20" t="s">
        <v>240</v>
      </c>
      <c r="L8" s="20"/>
    </row>
    <row r="9" spans="1:12" ht="21.75">
      <c r="A9" s="24" t="s">
        <v>27</v>
      </c>
      <c r="B9" s="15"/>
      <c r="C9" s="15"/>
      <c r="D9" s="15"/>
      <c r="E9" s="15"/>
      <c r="F9" s="15"/>
      <c r="G9" s="15"/>
      <c r="H9" s="15"/>
      <c r="I9" s="16"/>
      <c r="J9" s="19" t="s">
        <v>37</v>
      </c>
      <c r="K9" s="20" t="s">
        <v>241</v>
      </c>
      <c r="L9" s="20" t="s">
        <v>35</v>
      </c>
    </row>
    <row r="10" spans="1:12" ht="21.75">
      <c r="A10" s="24" t="s">
        <v>207</v>
      </c>
      <c r="B10" s="15"/>
      <c r="C10" s="15"/>
      <c r="D10" s="15"/>
      <c r="E10" s="15"/>
      <c r="F10" s="15"/>
      <c r="G10" s="15"/>
      <c r="H10" s="15"/>
      <c r="I10" s="15"/>
      <c r="J10" s="19" t="s">
        <v>236</v>
      </c>
      <c r="K10" s="20" t="s">
        <v>242</v>
      </c>
      <c r="L10" s="20" t="s">
        <v>35</v>
      </c>
    </row>
    <row r="11" spans="1:12" ht="18.75">
      <c r="A11" s="24" t="s">
        <v>28</v>
      </c>
      <c r="B11" s="15"/>
      <c r="C11" s="15"/>
      <c r="D11" s="15"/>
      <c r="E11" s="15"/>
      <c r="F11" s="15"/>
      <c r="G11" s="15"/>
      <c r="H11" s="15"/>
      <c r="I11" s="15"/>
    </row>
    <row r="12" spans="1:12" ht="18.75">
      <c r="A12" s="24"/>
      <c r="B12" s="15"/>
      <c r="C12" s="15"/>
      <c r="D12" s="15"/>
      <c r="E12" s="15"/>
      <c r="F12" s="15"/>
      <c r="G12" s="15"/>
      <c r="H12" s="15"/>
      <c r="I12" s="15"/>
    </row>
    <row r="13" spans="1:12" ht="18">
      <c r="B13" s="15"/>
      <c r="C13" s="15"/>
      <c r="D13" s="15"/>
      <c r="E13" s="15"/>
      <c r="F13" s="15"/>
      <c r="G13" s="15"/>
      <c r="H13" s="15"/>
      <c r="I13" s="15"/>
    </row>
    <row r="14" spans="1:12" ht="21.75">
      <c r="A14" s="31" t="s">
        <v>211</v>
      </c>
      <c r="B14" s="15"/>
      <c r="C14" s="15"/>
      <c r="D14" s="15"/>
      <c r="E14" s="15"/>
      <c r="F14" s="15"/>
      <c r="G14" s="15"/>
      <c r="H14" s="15"/>
      <c r="I14" s="15"/>
      <c r="J14" s="17" t="s">
        <v>38</v>
      </c>
      <c r="K14" s="18"/>
      <c r="L14" s="18"/>
    </row>
    <row r="15" spans="1:12" ht="21.75">
      <c r="A15" s="31" t="s">
        <v>212</v>
      </c>
      <c r="B15" s="15"/>
      <c r="C15" s="15"/>
      <c r="D15" s="15"/>
      <c r="E15" s="15"/>
      <c r="F15" s="15"/>
      <c r="G15" s="15"/>
      <c r="H15" s="15"/>
      <c r="I15" s="15"/>
      <c r="J15" s="18" t="s">
        <v>39</v>
      </c>
      <c r="K15" s="18"/>
      <c r="L15" s="18"/>
    </row>
    <row r="16" spans="1:12" ht="21.75">
      <c r="B16" s="15"/>
      <c r="C16" s="15"/>
      <c r="D16" s="15"/>
      <c r="E16" s="15"/>
      <c r="F16" s="15"/>
      <c r="G16" s="15"/>
      <c r="H16" s="15"/>
      <c r="I16" s="15"/>
      <c r="J16" s="19" t="s">
        <v>247</v>
      </c>
      <c r="K16" s="20" t="s">
        <v>243</v>
      </c>
      <c r="L16" s="20" t="s">
        <v>35</v>
      </c>
    </row>
    <row r="17" spans="1:12" ht="21.75">
      <c r="A17" s="15"/>
      <c r="B17" s="15"/>
      <c r="C17" s="15"/>
      <c r="D17" s="15"/>
      <c r="E17" s="15"/>
      <c r="F17" s="15"/>
      <c r="G17" s="15"/>
      <c r="H17" s="15"/>
      <c r="I17" s="15"/>
      <c r="J17" s="19" t="s">
        <v>249</v>
      </c>
      <c r="K17" s="20" t="s">
        <v>254</v>
      </c>
      <c r="L17" s="20" t="s">
        <v>35</v>
      </c>
    </row>
    <row r="18" spans="1:12" ht="21.75">
      <c r="A18" s="15"/>
      <c r="B18" s="15"/>
      <c r="C18" s="15"/>
      <c r="D18" s="15"/>
      <c r="E18" s="15"/>
      <c r="F18" s="15"/>
      <c r="G18" s="15"/>
      <c r="H18" s="15"/>
      <c r="I18" s="15"/>
      <c r="J18" s="19" t="s">
        <v>250</v>
      </c>
      <c r="K18" s="20" t="s">
        <v>244</v>
      </c>
      <c r="L18" s="20" t="s">
        <v>35</v>
      </c>
    </row>
    <row r="19" spans="1:12" ht="21.75">
      <c r="A19" s="15"/>
      <c r="C19" s="15"/>
      <c r="D19" s="15"/>
      <c r="E19" s="15"/>
      <c r="F19" s="15"/>
      <c r="G19" s="15"/>
      <c r="H19" s="15"/>
      <c r="I19" s="15"/>
      <c r="J19" s="19" t="s">
        <v>248</v>
      </c>
      <c r="K19" s="20" t="s">
        <v>253</v>
      </c>
      <c r="L19" s="20" t="s">
        <v>35</v>
      </c>
    </row>
    <row r="20" spans="1:12" ht="21.75">
      <c r="A20" s="15"/>
      <c r="C20" s="15"/>
      <c r="D20" s="15"/>
      <c r="E20" s="15"/>
      <c r="F20" s="15"/>
      <c r="G20" s="15"/>
      <c r="H20" s="15"/>
      <c r="I20" s="15"/>
      <c r="J20" s="19" t="s">
        <v>251</v>
      </c>
      <c r="K20" s="20" t="s">
        <v>245</v>
      </c>
      <c r="L20" s="20" t="s">
        <v>35</v>
      </c>
    </row>
    <row r="21" spans="1:12" ht="21.75">
      <c r="A21" s="15"/>
      <c r="C21" s="15"/>
      <c r="D21" s="15"/>
      <c r="E21" s="15"/>
      <c r="F21" s="15"/>
      <c r="G21" s="15"/>
      <c r="H21" s="15"/>
      <c r="I21" s="15"/>
      <c r="J21" s="19" t="s">
        <v>252</v>
      </c>
      <c r="K21" s="20" t="s">
        <v>246</v>
      </c>
      <c r="L21" s="20" t="s">
        <v>35</v>
      </c>
    </row>
    <row r="22" spans="1:12" ht="18">
      <c r="A22" s="15"/>
      <c r="B22" s="15"/>
      <c r="C22" s="15"/>
      <c r="D22" s="15"/>
      <c r="E22" s="15"/>
      <c r="F22" s="15"/>
      <c r="G22" s="15"/>
      <c r="H22" s="15"/>
      <c r="I22" s="15"/>
    </row>
    <row r="23" spans="1:12" ht="18">
      <c r="A23" s="15"/>
      <c r="B23" s="15"/>
      <c r="C23" s="15"/>
      <c r="D23" s="15"/>
      <c r="E23" s="15"/>
      <c r="F23" s="15"/>
      <c r="G23" s="15"/>
      <c r="H23" s="15"/>
    </row>
    <row r="24" spans="1:12" ht="21.75">
      <c r="A24" s="13" t="s">
        <v>161</v>
      </c>
      <c r="B24" s="25" t="s">
        <v>162</v>
      </c>
      <c r="C24" s="15"/>
      <c r="D24" s="15"/>
      <c r="E24" s="15"/>
      <c r="F24" s="15"/>
      <c r="G24" s="15"/>
      <c r="H24" s="15"/>
    </row>
    <row r="25" spans="1:12" ht="21.75">
      <c r="A25" s="13" t="s">
        <v>163</v>
      </c>
      <c r="B25" s="25" t="s">
        <v>164</v>
      </c>
      <c r="C25" s="15"/>
      <c r="D25" s="15"/>
      <c r="E25" s="15"/>
      <c r="F25" s="15"/>
      <c r="G25" s="15"/>
      <c r="H25" s="15"/>
      <c r="J25" s="17" t="s">
        <v>42</v>
      </c>
      <c r="K25" s="18"/>
      <c r="L25" s="18"/>
    </row>
    <row r="26" spans="1:12" ht="21.75">
      <c r="A26" s="13" t="s">
        <v>165</v>
      </c>
      <c r="B26" s="25" t="s">
        <v>166</v>
      </c>
      <c r="C26" s="15"/>
      <c r="D26" s="15"/>
      <c r="E26" s="15"/>
      <c r="F26" s="15"/>
      <c r="G26" s="15"/>
      <c r="H26" s="15"/>
      <c r="J26" s="18" t="s">
        <v>39</v>
      </c>
      <c r="K26" s="18" t="s">
        <v>40</v>
      </c>
      <c r="L26" s="18" t="s">
        <v>41</v>
      </c>
    </row>
    <row r="27" spans="1:12" ht="21.75">
      <c r="A27" s="15"/>
      <c r="B27" s="15"/>
      <c r="C27" s="15"/>
      <c r="D27" s="15"/>
      <c r="E27" s="15"/>
      <c r="F27" s="15"/>
      <c r="G27" s="15"/>
      <c r="H27" s="15"/>
      <c r="J27" s="19"/>
      <c r="K27" s="20"/>
      <c r="L27" s="20" t="s">
        <v>35</v>
      </c>
    </row>
    <row r="28" spans="1:12" ht="21.75">
      <c r="A28" s="15"/>
      <c r="B28" s="15"/>
      <c r="C28" s="15"/>
      <c r="D28" s="15"/>
      <c r="E28" s="15"/>
      <c r="F28" s="15"/>
      <c r="G28" s="15"/>
      <c r="H28" s="15"/>
      <c r="J28" s="19"/>
      <c r="K28" s="20"/>
      <c r="L28" s="20" t="s">
        <v>35</v>
      </c>
    </row>
    <row r="29" spans="1:12" ht="21.75">
      <c r="A29" s="15"/>
      <c r="J29" s="19"/>
      <c r="K29" s="20"/>
      <c r="L29" s="20" t="s">
        <v>35</v>
      </c>
    </row>
    <row r="30" spans="1:12" ht="21.75">
      <c r="A30" s="15"/>
      <c r="J30" s="19"/>
      <c r="K30" s="20"/>
      <c r="L30" s="20" t="s">
        <v>35</v>
      </c>
    </row>
    <row r="31" spans="1:12" ht="21.75">
      <c r="A31" s="15"/>
      <c r="J31" s="19"/>
      <c r="K31" s="20"/>
      <c r="L31" s="20" t="s">
        <v>35</v>
      </c>
    </row>
    <row r="32" spans="1:12" ht="21.75">
      <c r="A32" s="15"/>
      <c r="J32" s="19"/>
      <c r="K32" s="20"/>
      <c r="L32" s="20" t="s">
        <v>35</v>
      </c>
    </row>
    <row r="33" spans="1:1" ht="18">
      <c r="A33" s="1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51" sqref="D51"/>
    </sheetView>
  </sheetViews>
  <sheetFormatPr defaultColWidth="8" defaultRowHeight="21.75"/>
  <cols>
    <col min="1" max="1" width="22" style="11" customWidth="1"/>
    <col min="2" max="2" width="15.85546875" style="11" customWidth="1"/>
    <col min="3" max="3" width="55" style="11" customWidth="1"/>
    <col min="4" max="4" width="38.140625" style="11" customWidth="1"/>
    <col min="5" max="16384" width="8" style="11"/>
  </cols>
  <sheetData>
    <row r="1" spans="1:4">
      <c r="A1" s="10" t="s">
        <v>43</v>
      </c>
      <c r="B1" s="10" t="s">
        <v>44</v>
      </c>
      <c r="C1" s="10" t="s">
        <v>45</v>
      </c>
      <c r="D1" s="10" t="s">
        <v>46</v>
      </c>
    </row>
    <row r="2" spans="1:4">
      <c r="A2" s="13" t="s">
        <v>47</v>
      </c>
      <c r="B2" s="13" t="s">
        <v>48</v>
      </c>
      <c r="C2" s="13" t="s">
        <v>49</v>
      </c>
      <c r="D2" s="25" t="s">
        <v>50</v>
      </c>
    </row>
    <row r="3" spans="1:4">
      <c r="A3" s="13"/>
      <c r="B3" s="13" t="s">
        <v>48</v>
      </c>
      <c r="C3" s="13" t="s">
        <v>51</v>
      </c>
      <c r="D3" s="25" t="s">
        <v>52</v>
      </c>
    </row>
    <row r="4" spans="1:4">
      <c r="A4" s="13"/>
      <c r="B4" s="13" t="s">
        <v>48</v>
      </c>
      <c r="C4" s="13" t="s">
        <v>53</v>
      </c>
      <c r="D4" s="25" t="s">
        <v>54</v>
      </c>
    </row>
    <row r="5" spans="1:4">
      <c r="A5" s="13"/>
      <c r="B5" s="13" t="s">
        <v>48</v>
      </c>
      <c r="C5" s="13" t="s">
        <v>55</v>
      </c>
      <c r="D5" s="25" t="s">
        <v>56</v>
      </c>
    </row>
    <row r="6" spans="1:4">
      <c r="A6" s="13"/>
      <c r="B6" s="13" t="s">
        <v>48</v>
      </c>
      <c r="C6" s="13" t="s">
        <v>57</v>
      </c>
      <c r="D6" s="25" t="s">
        <v>58</v>
      </c>
    </row>
    <row r="7" spans="1:4">
      <c r="A7" s="13"/>
      <c r="B7" s="13" t="s">
        <v>48</v>
      </c>
      <c r="C7" s="13" t="s">
        <v>59</v>
      </c>
      <c r="D7" s="25" t="s">
        <v>60</v>
      </c>
    </row>
    <row r="8" spans="1:4">
      <c r="A8" s="13"/>
      <c r="B8" s="13" t="s">
        <v>48</v>
      </c>
      <c r="C8" s="13" t="s">
        <v>61</v>
      </c>
      <c r="D8" s="25" t="s">
        <v>62</v>
      </c>
    </row>
    <row r="9" spans="1:4">
      <c r="A9" s="13"/>
      <c r="B9" s="13" t="s">
        <v>48</v>
      </c>
      <c r="C9" s="13" t="s">
        <v>63</v>
      </c>
      <c r="D9" s="25" t="s">
        <v>64</v>
      </c>
    </row>
    <row r="10" spans="1:4">
      <c r="A10" s="13"/>
      <c r="B10" s="13" t="s">
        <v>48</v>
      </c>
      <c r="C10" s="13" t="s">
        <v>65</v>
      </c>
      <c r="D10" s="25" t="s">
        <v>66</v>
      </c>
    </row>
    <row r="11" spans="1:4">
      <c r="A11" s="13" t="s">
        <v>67</v>
      </c>
      <c r="B11" s="13" t="s">
        <v>48</v>
      </c>
      <c r="C11" s="13" t="s">
        <v>68</v>
      </c>
      <c r="D11" s="13"/>
    </row>
    <row r="13" spans="1:4">
      <c r="A13" s="10" t="s">
        <v>69</v>
      </c>
      <c r="B13" s="10" t="s">
        <v>44</v>
      </c>
      <c r="C13" s="10" t="s">
        <v>45</v>
      </c>
      <c r="D13" s="10" t="s">
        <v>70</v>
      </c>
    </row>
    <row r="14" spans="1:4">
      <c r="A14" s="13" t="s">
        <v>71</v>
      </c>
      <c r="B14" s="13" t="s">
        <v>72</v>
      </c>
      <c r="C14" s="13" t="s">
        <v>73</v>
      </c>
      <c r="D14" s="26" t="s">
        <v>74</v>
      </c>
    </row>
    <row r="15" spans="1:4">
      <c r="A15" s="13" t="s">
        <v>75</v>
      </c>
      <c r="B15" s="13" t="s">
        <v>72</v>
      </c>
      <c r="C15" s="13" t="s">
        <v>76</v>
      </c>
      <c r="D15" s="26" t="s">
        <v>77</v>
      </c>
    </row>
    <row r="16" spans="1:4">
      <c r="A16" s="13" t="s">
        <v>78</v>
      </c>
      <c r="B16" s="13" t="s">
        <v>72</v>
      </c>
      <c r="C16" s="13" t="s">
        <v>79</v>
      </c>
      <c r="D16" s="25" t="s">
        <v>52</v>
      </c>
    </row>
    <row r="17" spans="1:4">
      <c r="A17" s="13" t="s">
        <v>80</v>
      </c>
      <c r="B17" s="13" t="s">
        <v>72</v>
      </c>
      <c r="C17" s="13" t="s">
        <v>81</v>
      </c>
      <c r="D17" s="25" t="s">
        <v>54</v>
      </c>
    </row>
    <row r="18" spans="1:4">
      <c r="A18" s="13" t="s">
        <v>82</v>
      </c>
      <c r="B18" s="13" t="s">
        <v>72</v>
      </c>
      <c r="C18" s="13" t="s">
        <v>83</v>
      </c>
      <c r="D18" s="25" t="s">
        <v>84</v>
      </c>
    </row>
    <row r="19" spans="1:4">
      <c r="A19" s="13" t="s">
        <v>85</v>
      </c>
      <c r="B19" s="13" t="s">
        <v>72</v>
      </c>
      <c r="C19" s="13" t="s">
        <v>86</v>
      </c>
      <c r="D19" s="25" t="s">
        <v>87</v>
      </c>
    </row>
    <row r="20" spans="1:4">
      <c r="A20" s="13" t="s">
        <v>88</v>
      </c>
      <c r="B20" s="13" t="s">
        <v>72</v>
      </c>
      <c r="C20" s="13" t="s">
        <v>89</v>
      </c>
      <c r="D20" s="25" t="s">
        <v>90</v>
      </c>
    </row>
    <row r="21" spans="1:4">
      <c r="A21" s="13" t="s">
        <v>91</v>
      </c>
      <c r="B21" s="13" t="s">
        <v>72</v>
      </c>
      <c r="C21" s="13" t="s">
        <v>92</v>
      </c>
      <c r="D21" s="25" t="s">
        <v>93</v>
      </c>
    </row>
    <row r="22" spans="1:4">
      <c r="A22" s="13" t="s">
        <v>94</v>
      </c>
      <c r="B22" s="13" t="s">
        <v>95</v>
      </c>
      <c r="C22" s="13" t="s">
        <v>96</v>
      </c>
      <c r="D22" s="25" t="s">
        <v>97</v>
      </c>
    </row>
    <row r="23" spans="1:4">
      <c r="A23" s="13" t="s">
        <v>98</v>
      </c>
      <c r="B23" s="13" t="s">
        <v>95</v>
      </c>
      <c r="C23" s="13" t="s">
        <v>99</v>
      </c>
      <c r="D23" s="25" t="s">
        <v>100</v>
      </c>
    </row>
    <row r="25" spans="1:4">
      <c r="A25" s="10" t="s">
        <v>101</v>
      </c>
      <c r="B25" s="10" t="s">
        <v>44</v>
      </c>
      <c r="C25" s="10" t="s">
        <v>45</v>
      </c>
      <c r="D25" s="10" t="s">
        <v>70</v>
      </c>
    </row>
    <row r="26" spans="1:4">
      <c r="A26" s="13" t="s">
        <v>102</v>
      </c>
      <c r="B26" s="13" t="s">
        <v>95</v>
      </c>
      <c r="C26" s="13" t="s">
        <v>103</v>
      </c>
      <c r="D26" s="25" t="s">
        <v>56</v>
      </c>
    </row>
    <row r="27" spans="1:4">
      <c r="A27" s="13" t="s">
        <v>104</v>
      </c>
      <c r="B27" s="13" t="s">
        <v>95</v>
      </c>
      <c r="C27" s="13" t="s">
        <v>105</v>
      </c>
      <c r="D27" s="25" t="s">
        <v>58</v>
      </c>
    </row>
    <row r="28" spans="1:4">
      <c r="A28" s="13" t="s">
        <v>106</v>
      </c>
      <c r="B28" s="13" t="s">
        <v>95</v>
      </c>
      <c r="C28" s="13" t="s">
        <v>107</v>
      </c>
      <c r="D28" s="25" t="s">
        <v>60</v>
      </c>
    </row>
    <row r="29" spans="1:4">
      <c r="A29" s="27" t="s">
        <v>108</v>
      </c>
      <c r="B29" s="13" t="s">
        <v>95</v>
      </c>
      <c r="C29" s="13" t="s">
        <v>109</v>
      </c>
      <c r="D29" s="25" t="s">
        <v>62</v>
      </c>
    </row>
    <row r="30" spans="1:4">
      <c r="A30" s="13" t="s">
        <v>110</v>
      </c>
      <c r="B30" s="13" t="s">
        <v>95</v>
      </c>
      <c r="C30" s="13" t="s">
        <v>111</v>
      </c>
      <c r="D30" s="25" t="s">
        <v>112</v>
      </c>
    </row>
    <row r="31" spans="1:4">
      <c r="A31" s="13" t="s">
        <v>113</v>
      </c>
      <c r="B31" s="13" t="s">
        <v>95</v>
      </c>
      <c r="C31" s="13" t="s">
        <v>114</v>
      </c>
      <c r="D31" s="25" t="s">
        <v>115</v>
      </c>
    </row>
    <row r="32" spans="1:4">
      <c r="A32" s="13" t="s">
        <v>116</v>
      </c>
      <c r="B32" s="13" t="s">
        <v>95</v>
      </c>
      <c r="C32" s="13" t="s">
        <v>117</v>
      </c>
      <c r="D32" s="25"/>
    </row>
    <row r="33" spans="1:4">
      <c r="A33" s="13" t="s">
        <v>118</v>
      </c>
      <c r="B33" s="13" t="s">
        <v>95</v>
      </c>
      <c r="C33" s="13" t="s">
        <v>119</v>
      </c>
      <c r="D33" s="13"/>
    </row>
    <row r="35" spans="1:4">
      <c r="A35" s="10" t="s">
        <v>145</v>
      </c>
      <c r="B35" s="10" t="s">
        <v>146</v>
      </c>
      <c r="C35" s="10" t="s">
        <v>147</v>
      </c>
      <c r="D35" s="10" t="s">
        <v>148</v>
      </c>
    </row>
    <row r="36" spans="1:4">
      <c r="A36" s="13" t="s">
        <v>149</v>
      </c>
      <c r="B36" s="13" t="s">
        <v>150</v>
      </c>
      <c r="C36" s="13" t="s">
        <v>151</v>
      </c>
      <c r="D36" s="25" t="s">
        <v>152</v>
      </c>
    </row>
    <row r="37" spans="1:4">
      <c r="A37" s="43" t="s">
        <v>153</v>
      </c>
      <c r="B37" s="13" t="s">
        <v>150</v>
      </c>
      <c r="C37" s="13" t="s">
        <v>154</v>
      </c>
      <c r="D37" s="25" t="s">
        <v>155</v>
      </c>
    </row>
    <row r="38" spans="1:4">
      <c r="A38" s="44"/>
      <c r="B38" s="13" t="s">
        <v>150</v>
      </c>
      <c r="C38" s="13" t="s">
        <v>156</v>
      </c>
      <c r="D38" s="25" t="s">
        <v>157</v>
      </c>
    </row>
    <row r="39" spans="1:4">
      <c r="A39" s="45"/>
      <c r="B39" s="13" t="s">
        <v>150</v>
      </c>
      <c r="C39" s="13" t="s">
        <v>158</v>
      </c>
      <c r="D39" s="25" t="s">
        <v>159</v>
      </c>
    </row>
    <row r="40" spans="1:4">
      <c r="A40" s="43" t="s">
        <v>160</v>
      </c>
      <c r="B40" s="13" t="s">
        <v>150</v>
      </c>
      <c r="C40" s="13" t="s">
        <v>161</v>
      </c>
      <c r="D40" s="25" t="s">
        <v>162</v>
      </c>
    </row>
    <row r="41" spans="1:4">
      <c r="A41" s="44"/>
      <c r="B41" s="13" t="s">
        <v>150</v>
      </c>
      <c r="C41" s="13" t="s">
        <v>163</v>
      </c>
      <c r="D41" s="25" t="s">
        <v>164</v>
      </c>
    </row>
    <row r="42" spans="1:4">
      <c r="A42" s="45"/>
      <c r="B42" s="13" t="s">
        <v>150</v>
      </c>
      <c r="C42" s="13" t="s">
        <v>165</v>
      </c>
      <c r="D42" s="25" t="s">
        <v>166</v>
      </c>
    </row>
    <row r="43" spans="1:4">
      <c r="A43" s="46" t="s">
        <v>167</v>
      </c>
      <c r="B43" s="13" t="s">
        <v>150</v>
      </c>
      <c r="C43" s="13" t="s">
        <v>168</v>
      </c>
      <c r="D43" s="25" t="s">
        <v>169</v>
      </c>
    </row>
    <row r="44" spans="1:4">
      <c r="A44" s="47"/>
      <c r="B44" s="13" t="s">
        <v>150</v>
      </c>
      <c r="C44" s="13" t="s">
        <v>170</v>
      </c>
      <c r="D44" s="25" t="s">
        <v>171</v>
      </c>
    </row>
    <row r="45" spans="1:4">
      <c r="A45" s="48"/>
      <c r="B45" s="13" t="s">
        <v>150</v>
      </c>
      <c r="C45" s="13" t="s">
        <v>172</v>
      </c>
      <c r="D45" s="25" t="s">
        <v>173</v>
      </c>
    </row>
    <row r="46" spans="1:4">
      <c r="A46" s="13" t="s">
        <v>174</v>
      </c>
      <c r="B46" s="13" t="s">
        <v>150</v>
      </c>
      <c r="C46" s="13" t="s">
        <v>175</v>
      </c>
      <c r="D46" s="25" t="s">
        <v>176</v>
      </c>
    </row>
    <row r="47" spans="1:4">
      <c r="A47" s="13" t="s">
        <v>177</v>
      </c>
      <c r="B47" s="13" t="s">
        <v>150</v>
      </c>
      <c r="C47" s="13" t="s">
        <v>178</v>
      </c>
      <c r="D47" s="25" t="s">
        <v>179</v>
      </c>
    </row>
    <row r="48" spans="1:4">
      <c r="A48" s="13" t="s">
        <v>180</v>
      </c>
      <c r="B48" s="13" t="s">
        <v>150</v>
      </c>
      <c r="C48" s="13" t="s">
        <v>181</v>
      </c>
      <c r="D48" s="25" t="s">
        <v>182</v>
      </c>
    </row>
    <row r="49" spans="1:4">
      <c r="A49" s="13" t="s">
        <v>183</v>
      </c>
      <c r="B49" s="13" t="s">
        <v>150</v>
      </c>
      <c r="C49" s="13" t="s">
        <v>184</v>
      </c>
      <c r="D49" s="25" t="s">
        <v>185</v>
      </c>
    </row>
    <row r="50" spans="1:4">
      <c r="A50" s="13" t="s">
        <v>186</v>
      </c>
      <c r="B50" s="13" t="s">
        <v>150</v>
      </c>
      <c r="C50" s="13" t="s">
        <v>187</v>
      </c>
      <c r="D50" s="25" t="s">
        <v>188</v>
      </c>
    </row>
    <row r="51" spans="1:4">
      <c r="A51" s="13" t="s">
        <v>189</v>
      </c>
      <c r="B51" s="13" t="s">
        <v>150</v>
      </c>
      <c r="C51" s="13" t="s">
        <v>190</v>
      </c>
      <c r="D51" s="25" t="s">
        <v>191</v>
      </c>
    </row>
    <row r="52" spans="1:4">
      <c r="A52" s="28" t="s">
        <v>192</v>
      </c>
      <c r="B52" s="28" t="s">
        <v>150</v>
      </c>
      <c r="C52" s="28" t="s">
        <v>193</v>
      </c>
      <c r="D52" s="29" t="s">
        <v>194</v>
      </c>
    </row>
    <row r="53" spans="1:4">
      <c r="A53" s="28" t="s">
        <v>195</v>
      </c>
      <c r="B53" s="28" t="s">
        <v>150</v>
      </c>
      <c r="C53" s="28" t="s">
        <v>196</v>
      </c>
      <c r="D53" s="29" t="s">
        <v>197</v>
      </c>
    </row>
    <row r="54" spans="1:4">
      <c r="A54" s="28" t="s">
        <v>198</v>
      </c>
      <c r="B54" s="28" t="s">
        <v>150</v>
      </c>
      <c r="C54" s="28" t="s">
        <v>199</v>
      </c>
      <c r="D54" s="29" t="s">
        <v>200</v>
      </c>
    </row>
    <row r="55" spans="1:4">
      <c r="A55" s="28" t="s">
        <v>201</v>
      </c>
      <c r="B55" s="28" t="s">
        <v>150</v>
      </c>
      <c r="C55" s="28" t="s">
        <v>202</v>
      </c>
      <c r="D55" s="29" t="s">
        <v>203</v>
      </c>
    </row>
    <row r="56" spans="1:4">
      <c r="A56" s="13" t="s">
        <v>204</v>
      </c>
      <c r="B56" s="13" t="s">
        <v>150</v>
      </c>
      <c r="C56" s="13" t="s">
        <v>205</v>
      </c>
      <c r="D56" s="25" t="s">
        <v>206</v>
      </c>
    </row>
    <row r="58" spans="1:4">
      <c r="A58" s="10" t="s">
        <v>120</v>
      </c>
      <c r="B58" s="10" t="s">
        <v>44</v>
      </c>
      <c r="C58" s="10" t="s">
        <v>45</v>
      </c>
      <c r="D58" s="10" t="s">
        <v>70</v>
      </c>
    </row>
    <row r="59" spans="1:4">
      <c r="A59" s="13" t="s">
        <v>121</v>
      </c>
      <c r="B59" s="13" t="s">
        <v>48</v>
      </c>
      <c r="C59" s="13" t="s">
        <v>122</v>
      </c>
      <c r="D59" s="25" t="s">
        <v>123</v>
      </c>
    </row>
    <row r="60" spans="1:4">
      <c r="A60" s="13" t="s">
        <v>124</v>
      </c>
      <c r="B60" s="13" t="s">
        <v>48</v>
      </c>
      <c r="C60" s="13" t="s">
        <v>125</v>
      </c>
      <c r="D60" s="25" t="s">
        <v>126</v>
      </c>
    </row>
    <row r="61" spans="1:4">
      <c r="A61" s="13" t="s">
        <v>127</v>
      </c>
      <c r="B61" s="13" t="s">
        <v>48</v>
      </c>
      <c r="C61" s="13" t="s">
        <v>128</v>
      </c>
      <c r="D61" s="25" t="s">
        <v>129</v>
      </c>
    </row>
    <row r="62" spans="1:4" ht="65.25">
      <c r="A62" s="13" t="s">
        <v>130</v>
      </c>
      <c r="B62" s="13" t="s">
        <v>48</v>
      </c>
      <c r="C62" s="13" t="s">
        <v>131</v>
      </c>
      <c r="D62" s="30" t="s">
        <v>132</v>
      </c>
    </row>
    <row r="63" spans="1:4">
      <c r="A63" s="13" t="s">
        <v>133</v>
      </c>
      <c r="B63" s="13" t="s">
        <v>48</v>
      </c>
      <c r="C63" s="13" t="s">
        <v>134</v>
      </c>
      <c r="D63" s="25" t="s">
        <v>135</v>
      </c>
    </row>
    <row r="64" spans="1:4">
      <c r="A64" s="13" t="s">
        <v>136</v>
      </c>
      <c r="B64" s="13" t="s">
        <v>48</v>
      </c>
      <c r="C64" s="13" t="s">
        <v>136</v>
      </c>
      <c r="D64" s="25" t="s">
        <v>137</v>
      </c>
    </row>
    <row r="65" spans="1:4">
      <c r="A65" s="13" t="s">
        <v>138</v>
      </c>
      <c r="B65" s="13" t="s">
        <v>95</v>
      </c>
      <c r="C65" s="13" t="s">
        <v>139</v>
      </c>
      <c r="D65" s="25" t="s">
        <v>140</v>
      </c>
    </row>
    <row r="66" spans="1:4">
      <c r="A66" s="13" t="s">
        <v>141</v>
      </c>
      <c r="B66" s="13" t="s">
        <v>48</v>
      </c>
      <c r="C66" s="13" t="s">
        <v>142</v>
      </c>
      <c r="D66" s="25" t="s">
        <v>140</v>
      </c>
    </row>
    <row r="67" spans="1:4">
      <c r="A67" s="13" t="s">
        <v>143</v>
      </c>
      <c r="B67" s="13" t="s">
        <v>95</v>
      </c>
      <c r="C67" s="13" t="s">
        <v>144</v>
      </c>
      <c r="D67" s="25" t="s">
        <v>140</v>
      </c>
    </row>
  </sheetData>
  <mergeCells count="3">
    <mergeCell ref="A37:A39"/>
    <mergeCell ref="A40:A42"/>
    <mergeCell ref="A43:A4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備註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2018-12-04T03:34:22Z</dcterms:created>
  <dcterms:modified xsi:type="dcterms:W3CDTF">2019-05-08T06:15:00Z</dcterms:modified>
</cp:coreProperties>
</file>