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mid\Desktop\practice\"/>
    </mc:Choice>
  </mc:AlternateContent>
  <xr:revisionPtr revIDLastSave="0" documentId="13_ncr:1_{F8223E46-2AF6-47D9-8CA6-390835D6AE9F}" xr6:coauthVersionLast="47" xr6:coauthVersionMax="47" xr10:uidLastSave="{00000000-0000-0000-0000-000000000000}"/>
  <bookViews>
    <workbookView xWindow="-120" yWindow="330" windowWidth="29040" windowHeight="15270" tabRatio="0" xr2:uid="{00000000-000D-0000-FFFF-FFFF00000000}"/>
  </bookViews>
  <sheets>
    <sheet name="TDSheet" sheetId="1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5" i="1" l="1"/>
  <c r="AK28" i="1" l="1"/>
  <c r="AK29" i="1"/>
  <c r="AK30" i="1"/>
  <c r="AK27" i="1" l="1"/>
  <c r="AL32" i="1" l="1"/>
  <c r="AL34" i="1" s="1"/>
  <c r="O35" i="1" s="1"/>
</calcChain>
</file>

<file path=xl/sharedStrings.xml><?xml version="1.0" encoding="utf-8"?>
<sst xmlns="http://schemas.openxmlformats.org/spreadsheetml/2006/main" count="54" uniqueCount="50">
  <si>
    <t>БИК</t>
  </si>
  <si>
    <t>Сч. №</t>
  </si>
  <si>
    <t>Банк получателя</t>
  </si>
  <si>
    <t>ИНН</t>
  </si>
  <si>
    <t>КПП</t>
  </si>
  <si>
    <t>Получатель</t>
  </si>
  <si>
    <t>Поставщик
(Исполнитель):</t>
  </si>
  <si>
    <t>Покупатель
(Заказчик):</t>
  </si>
  <si>
    <t>Основание:</t>
  </si>
  <si>
    <t>№</t>
  </si>
  <si>
    <t>Товары (работы, услуги)</t>
  </si>
  <si>
    <t>Кол-во</t>
  </si>
  <si>
    <t>Ед.</t>
  </si>
  <si>
    <t>Цена</t>
  </si>
  <si>
    <t>Итого:</t>
  </si>
  <si>
    <t>Без налога (НДС)</t>
  </si>
  <si>
    <t>-</t>
  </si>
  <si>
    <t>Всего к оплате:</t>
  </si>
  <si>
    <t>Сумма (руб)</t>
  </si>
  <si>
    <t>руб</t>
  </si>
  <si>
    <t>МОСКОВСКИЙ ФИЛИАЛ АО КБ "МОДУЛЬБАНК" Г.МОСКВА</t>
  </si>
  <si>
    <t>044525092</t>
  </si>
  <si>
    <t>дней</t>
  </si>
  <si>
    <t>Основание расчетов без НДС: у Исполнителя применяется патентная система,</t>
  </si>
  <si>
    <t>п. 1 ст. 145.1 НК РФ у Заказчика (участник фонда «Сколково»)</t>
  </si>
  <si>
    <t>Индивидуальный предприниматель</t>
  </si>
  <si>
    <t>Всего наименований</t>
  </si>
  <si>
    <t xml:space="preserve">, на сумму </t>
  </si>
  <si>
    <t>Индивидуальный предприниматель Иванов Иван Иванович: ИНН 780123456789, 
Адрес: 190000, г.Санкт-Петербург, ул. Большая Морская, д.67, ауд. 23-12</t>
  </si>
  <si>
    <t>ООО "Рога и Копыта", ИНН 7812345678, КПП 781301001, Адрес: 190000, г.Санкт-Петербург, Невский пр., д.1, ком. 1.</t>
  </si>
  <si>
    <t>40802810270110001234</t>
  </si>
  <si>
    <t>30101810645250004321</t>
  </si>
  <si>
    <t>ИП Иванов Иван Иванович</t>
  </si>
  <si>
    <t>780123456789</t>
  </si>
  <si>
    <t>И.И Иванов _____________</t>
  </si>
  <si>
    <r>
      <t>Счет на оплату №</t>
    </r>
    <r>
      <rPr>
        <b/>
        <sz val="12"/>
        <color theme="5"/>
        <rFont val="Arial"/>
        <family val="2"/>
      </rPr>
      <t>{bill['number']}</t>
    </r>
    <r>
      <rPr>
        <b/>
        <sz val="12"/>
        <rFont val="Arial"/>
        <family val="2"/>
      </rPr>
      <t xml:space="preserve"> от </t>
    </r>
    <r>
      <rPr>
        <b/>
        <sz val="12"/>
        <color theme="5"/>
        <rFont val="Arial"/>
        <family val="2"/>
      </rPr>
      <t>{bill['date']}</t>
    </r>
  </si>
  <si>
    <r>
      <t>Заявка №</t>
    </r>
    <r>
      <rPr>
        <b/>
        <sz val="9"/>
        <color theme="5"/>
        <rFont val="Arial"/>
        <family val="2"/>
      </rPr>
      <t>{order['number']}</t>
    </r>
    <r>
      <rPr>
        <b/>
        <sz val="9"/>
        <rFont val="Arial"/>
        <family val="2"/>
      </rPr>
      <t xml:space="preserve"> от </t>
    </r>
    <r>
      <rPr>
        <b/>
        <sz val="9"/>
        <color theme="5"/>
        <rFont val="Arial"/>
        <family val="2"/>
      </rPr>
      <t>{order['date']}</t>
    </r>
    <r>
      <rPr>
        <b/>
        <sz val="9"/>
        <rFont val="Arial"/>
        <family val="2"/>
      </rPr>
      <t xml:space="preserve"> к договору №</t>
    </r>
    <r>
      <rPr>
        <b/>
        <sz val="9"/>
        <color theme="5"/>
        <rFont val="Arial"/>
        <family val="2"/>
      </rPr>
      <t>{contract['number']}</t>
    </r>
    <r>
      <rPr>
        <b/>
        <sz val="9"/>
        <rFont val="Arial"/>
        <family val="2"/>
      </rPr>
      <t xml:space="preserve"> от </t>
    </r>
    <r>
      <rPr>
        <b/>
        <sz val="9"/>
        <color theme="5"/>
        <rFont val="Arial"/>
        <family val="2"/>
      </rPr>
      <t>{contract['date']}</t>
    </r>
  </si>
  <si>
    <t>{order['jobs'][0]['name']}</t>
  </si>
  <si>
    <t>{order['jobs'][0]['quantity']}</t>
  </si>
  <si>
    <t>{order['jobs'][0]['price']}</t>
  </si>
  <si>
    <t>{order['jobs'][1]['name']}</t>
  </si>
  <si>
    <t>{order['jobs'][2]['name']}</t>
  </si>
  <si>
    <t>{order['jobs'][3]['name']}</t>
  </si>
  <si>
    <t>{order['jobs'][1]['quantity']}</t>
  </si>
  <si>
    <t>{order['jobs'][2]['quantity']}</t>
  </si>
  <si>
    <t>{order['jobs'][3]['quantity']}</t>
  </si>
  <si>
    <t>{order['jobs'][1]['price']}</t>
  </si>
  <si>
    <t>{order['jobs'][2]['price']}</t>
  </si>
  <si>
    <t>{order['jobs'][3]['price']}</t>
  </si>
  <si>
    <t>{int(sum([i['quantity']*i['price'] for i in order['jobs']]))} ({num2str(int(sum([i['quantity']*i['price'] for i in order['jobs']])))}) рублей, {int((sum([i['quantity']*i['price'] for i in order['jobs']]) % 1) * 100)}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</si>
</sst>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8"/>
      <name val="Arial"/>
    </font>
    <font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b/>
      <sz val="8"/>
      <name val="Arial"/>
      <family val="2"/>
      <charset val="204"/>
    </font>
    <font>
      <sz val="9"/>
      <name val="Arial"/>
      <family val="2"/>
      <charset val="204"/>
    </font>
    <font>
      <b/>
      <sz val="12"/>
      <color theme="5"/>
      <name val="Arial"/>
      <family val="2"/>
    </font>
    <font>
      <b/>
      <sz val="9"/>
      <color theme="5"/>
      <name val="Arial"/>
      <family val="2"/>
    </font>
    <font>
      <sz val="9"/>
      <color theme="5"/>
      <name val="Arial"/>
      <family val="2"/>
    </font>
    <font>
      <sz val="9"/>
      <color theme="5"/>
      <name val="Arial"/>
      <family val="2"/>
      <charset val="204"/>
    </font>
    <font>
      <sz val="9"/>
      <color rgb="FFC0504D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left"/>
    </xf>
    <xf numFmtId="0" fontId="0" fillId="0" borderId="20" xfId="0" applyBorder="1" applyAlignment="1">
      <alignment horizontal="left"/>
    </xf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horizontal="left" vertical="top" wrapText="1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/>
    </xf>
    <xf numFmtId="49" fontId="2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2" fillId="0" borderId="0" xfId="0" applyFont="1"/>
    <xf numFmtId="0" fontId="1" fillId="0" borderId="0" xfId="0" applyFont="1" applyAlignment="1">
      <alignment horizontal="left"/>
    </xf>
    <xf numFmtId="0" fontId="3" fillId="0" borderId="0" xfId="0" applyFont="1" applyAlignment="1">
      <alignment vertical="top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0" fillId="0" borderId="14" xfId="0" applyBorder="1" applyAlignment="1">
      <alignment horizontal="left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49" fontId="2" fillId="0" borderId="3" xfId="0" applyNumberFormat="1" applyFont="1" applyBorder="1" applyAlignment="1">
      <alignment horizontal="left" vertical="top"/>
    </xf>
    <xf numFmtId="49" fontId="2" fillId="0" borderId="1" xfId="0" applyNumberFormat="1" applyFont="1" applyBorder="1" applyAlignment="1">
      <alignment horizontal="left" vertical="top"/>
    </xf>
    <xf numFmtId="49" fontId="2" fillId="0" borderId="0" xfId="0" applyNumberFormat="1" applyFont="1" applyAlignment="1">
      <alignment horizontal="left" vertical="top"/>
    </xf>
    <xf numFmtId="49" fontId="2" fillId="0" borderId="2" xfId="0" applyNumberFormat="1" applyFont="1" applyBorder="1" applyAlignment="1">
      <alignment horizontal="left" vertical="top"/>
    </xf>
    <xf numFmtId="49" fontId="2" fillId="0" borderId="6" xfId="0" applyNumberFormat="1" applyFont="1" applyBorder="1" applyAlignment="1">
      <alignment horizontal="left" vertical="top"/>
    </xf>
    <xf numFmtId="49" fontId="2" fillId="0" borderId="7" xfId="0" applyNumberFormat="1" applyFont="1" applyBorder="1" applyAlignment="1">
      <alignment horizontal="left" vertical="top"/>
    </xf>
    <xf numFmtId="49" fontId="2" fillId="0" borderId="8" xfId="0" applyNumberFormat="1" applyFont="1" applyBorder="1" applyAlignment="1">
      <alignment horizontal="left" vertical="top"/>
    </xf>
    <xf numFmtId="49" fontId="2" fillId="0" borderId="1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horizontal="left" vertical="top" wrapText="1"/>
    </xf>
    <xf numFmtId="49" fontId="1" fillId="0" borderId="13" xfId="0" applyNumberFormat="1" applyFont="1" applyBorder="1" applyAlignment="1">
      <alignment horizontal="left" vertical="center"/>
    </xf>
    <xf numFmtId="1" fontId="6" fillId="0" borderId="25" xfId="0" applyNumberFormat="1" applyFont="1" applyBorder="1" applyAlignment="1">
      <alignment horizontal="center" vertical="center"/>
    </xf>
    <xf numFmtId="1" fontId="6" fillId="0" borderId="24" xfId="0" applyNumberFormat="1" applyFont="1" applyBorder="1" applyAlignment="1">
      <alignment horizontal="center" vertical="center"/>
    </xf>
    <xf numFmtId="2" fontId="9" fillId="0" borderId="11" xfId="0" applyNumberFormat="1" applyFont="1" applyBorder="1" applyAlignment="1">
      <alignment horizontal="left" vertical="center" wrapText="1"/>
    </xf>
    <xf numFmtId="2" fontId="6" fillId="0" borderId="11" xfId="0" applyNumberFormat="1" applyFont="1" applyBorder="1" applyAlignment="1">
      <alignment horizontal="left" vertical="center" wrapText="1"/>
    </xf>
    <xf numFmtId="2" fontId="6" fillId="0" borderId="19" xfId="0" applyNumberFormat="1" applyFont="1" applyBorder="1" applyAlignment="1">
      <alignment horizontal="center" vertical="center"/>
    </xf>
    <xf numFmtId="1" fontId="6" fillId="0" borderId="18" xfId="0" applyNumberFormat="1" applyFont="1" applyBorder="1" applyAlignment="1">
      <alignment horizontal="center" vertical="center"/>
    </xf>
    <xf numFmtId="2" fontId="11" fillId="0" borderId="21" xfId="0" applyNumberFormat="1" applyFont="1" applyBorder="1" applyAlignment="1">
      <alignment horizontal="center" vertical="center" wrapText="1"/>
    </xf>
    <xf numFmtId="2" fontId="11" fillId="0" borderId="22" xfId="0" applyNumberFormat="1" applyFont="1" applyBorder="1" applyAlignment="1">
      <alignment horizontal="center" vertical="center" wrapText="1"/>
    </xf>
    <xf numFmtId="2" fontId="11" fillId="0" borderId="24" xfId="0" applyNumberFormat="1" applyFont="1" applyBorder="1" applyAlignment="1">
      <alignment horizontal="center" vertical="center" wrapText="1"/>
    </xf>
    <xf numFmtId="2" fontId="6" fillId="0" borderId="21" xfId="0" applyNumberFormat="1" applyFont="1" applyBorder="1" applyAlignment="1">
      <alignment horizontal="center" vertical="center"/>
    </xf>
    <xf numFmtId="2" fontId="6" fillId="0" borderId="22" xfId="0" applyNumberFormat="1" applyFont="1" applyBorder="1" applyAlignment="1">
      <alignment horizontal="center" vertical="center"/>
    </xf>
    <xf numFmtId="2" fontId="6" fillId="0" borderId="24" xfId="0" applyNumberFormat="1" applyFont="1" applyBorder="1" applyAlignment="1">
      <alignment horizontal="center" vertical="center"/>
    </xf>
    <xf numFmtId="2" fontId="10" fillId="0" borderId="11" xfId="0" applyNumberFormat="1" applyFont="1" applyBorder="1" applyAlignment="1">
      <alignment horizontal="center" vertical="center" wrapText="1"/>
    </xf>
    <xf numFmtId="2" fontId="6" fillId="0" borderId="23" xfId="0" applyNumberFormat="1" applyFont="1" applyBorder="1" applyAlignment="1">
      <alignment horizontal="center" vertical="center"/>
    </xf>
    <xf numFmtId="2" fontId="10" fillId="0" borderId="21" xfId="0" applyNumberFormat="1" applyFont="1" applyBorder="1" applyAlignment="1">
      <alignment horizontal="center" vertical="center" wrapText="1"/>
    </xf>
    <xf numFmtId="2" fontId="10" fillId="0" borderId="22" xfId="0" applyNumberFormat="1" applyFont="1" applyBorder="1" applyAlignment="1">
      <alignment horizontal="center" vertical="center" wrapText="1"/>
    </xf>
    <xf numFmtId="2" fontId="10" fillId="0" borderId="24" xfId="0" applyNumberFormat="1" applyFont="1" applyBorder="1" applyAlignment="1">
      <alignment horizontal="center" vertical="center" wrapText="1"/>
    </xf>
    <xf numFmtId="2" fontId="6" fillId="0" borderId="11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49" fontId="2" fillId="0" borderId="3" xfId="0" applyNumberFormat="1" applyFont="1" applyBorder="1" applyAlignment="1">
      <alignment horizontal="left" vertical="top" wrapText="1"/>
    </xf>
    <xf numFmtId="49" fontId="2" fillId="0" borderId="2" xfId="0" applyNumberFormat="1" applyFont="1" applyBorder="1" applyAlignment="1">
      <alignment horizontal="left" vertical="top" wrapText="1"/>
    </xf>
    <xf numFmtId="49" fontId="2" fillId="0" borderId="4" xfId="0" applyNumberFormat="1" applyFont="1" applyBorder="1" applyAlignment="1">
      <alignment horizontal="left" vertical="center"/>
    </xf>
    <xf numFmtId="49" fontId="2" fillId="0" borderId="5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top"/>
    </xf>
    <xf numFmtId="49" fontId="0" fillId="0" borderId="10" xfId="0" applyNumberFormat="1" applyBorder="1" applyAlignment="1">
      <alignment horizontal="left"/>
    </xf>
    <xf numFmtId="2" fontId="6" fillId="0" borderId="26" xfId="0" applyNumberFormat="1" applyFont="1" applyBorder="1" applyAlignment="1">
      <alignment horizontal="center" vertical="center"/>
    </xf>
    <xf numFmtId="2" fontId="6" fillId="0" borderId="27" xfId="0" applyNumberFormat="1" applyFont="1" applyBorder="1" applyAlignment="1">
      <alignment horizontal="center" vertical="center"/>
    </xf>
    <xf numFmtId="2" fontId="6" fillId="0" borderId="29" xfId="0" applyNumberFormat="1" applyFont="1" applyBorder="1" applyAlignment="1">
      <alignment horizontal="center" vertical="center"/>
    </xf>
    <xf numFmtId="2" fontId="11" fillId="0" borderId="26" xfId="0" applyNumberFormat="1" applyFont="1" applyBorder="1" applyAlignment="1">
      <alignment horizontal="center" vertical="center" wrapText="1"/>
    </xf>
    <xf numFmtId="2" fontId="11" fillId="0" borderId="27" xfId="0" applyNumberFormat="1" applyFont="1" applyBorder="1" applyAlignment="1">
      <alignment horizontal="center" vertical="center" wrapText="1"/>
    </xf>
    <xf numFmtId="2" fontId="11" fillId="0" borderId="29" xfId="0" applyNumberFormat="1" applyFont="1" applyBorder="1" applyAlignment="1">
      <alignment horizontal="center" vertical="center" wrapText="1"/>
    </xf>
    <xf numFmtId="2" fontId="6" fillId="0" borderId="28" xfId="0" applyNumberFormat="1" applyFont="1" applyBorder="1" applyAlignment="1">
      <alignment horizontal="center" vertical="center"/>
    </xf>
    <xf numFmtId="0" fontId="6" fillId="0" borderId="0" xfId="0" applyFont="1" applyAlignment="1">
      <alignment horizontal="left" vertical="top" wrapText="1"/>
    </xf>
    <xf numFmtId="0" fontId="2" fillId="0" borderId="0" xfId="0" applyFont="1" applyAlignment="1">
      <alignment horizontal="center"/>
    </xf>
    <xf numFmtId="4" fontId="3" fillId="0" borderId="0" xfId="0" applyNumberFormat="1" applyFont="1" applyAlignment="1">
      <alignment horizontal="right" vertical="top"/>
    </xf>
    <xf numFmtId="4" fontId="2" fillId="0" borderId="0" xfId="0" applyNumberFormat="1" applyFont="1" applyAlignment="1">
      <alignment horizontal="center"/>
    </xf>
    <xf numFmtId="0" fontId="9" fillId="0" borderId="0" xfId="0" applyFont="1" applyAlignment="1">
      <alignment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 fitToPage="1"/>
  </sheetPr>
  <dimension ref="A1:AS41"/>
  <sheetViews>
    <sheetView tabSelected="1" topLeftCell="A29" zoomScale="183" zoomScaleNormal="100" workbookViewId="0">
      <selection activeCell="B36" sqref="B36"/>
    </sheetView>
  </sheetViews>
  <sheetFormatPr defaultColWidth="10.5" defaultRowHeight="11.45" customHeight="1" x14ac:dyDescent="0.2"/>
  <cols>
    <col min="1" max="1" width="1.1640625" style="1" customWidth="1"/>
    <col min="2" max="2" width="3.5" style="1" customWidth="1"/>
    <col min="3" max="4" width="1.6640625" style="1" customWidth="1"/>
    <col min="5" max="5" width="3.5" style="1" customWidth="1"/>
    <col min="6" max="6" width="7.1640625" style="1" customWidth="1"/>
    <col min="7" max="7" width="2.5" style="1" customWidth="1"/>
    <col min="8" max="8" width="0.5" style="1" customWidth="1"/>
    <col min="9" max="9" width="3" style="1" customWidth="1"/>
    <col min="10" max="16" width="3.5" style="1" customWidth="1"/>
    <col min="17" max="17" width="2.6640625" style="1" customWidth="1"/>
    <col min="18" max="19" width="1.1640625" style="1" customWidth="1"/>
    <col min="20" max="21" width="2.6640625" style="1" customWidth="1"/>
    <col min="22" max="22" width="2.1640625" style="1" customWidth="1"/>
    <col min="23" max="23" width="1.1640625" style="1" customWidth="1"/>
    <col min="24" max="24" width="5" style="1" customWidth="1"/>
    <col min="25" max="25" width="3.1640625" style="1" customWidth="1"/>
    <col min="26" max="26" width="2.1640625" style="1" customWidth="1"/>
    <col min="27" max="27" width="1.1640625" style="1" customWidth="1"/>
    <col min="28" max="28" width="2.1640625" style="1" customWidth="1"/>
    <col min="29" max="29" width="1.1640625" style="1" customWidth="1"/>
    <col min="30" max="30" width="4" style="1" customWidth="1"/>
    <col min="31" max="32" width="1.6640625" style="1" customWidth="1"/>
    <col min="33" max="35" width="3.5" style="1" customWidth="1"/>
    <col min="36" max="36" width="2.1640625" style="1" customWidth="1"/>
    <col min="37" max="37" width="0.1640625" style="1" customWidth="1"/>
    <col min="38" max="38" width="1" style="1" customWidth="1"/>
    <col min="39" max="42" width="3.5" style="1" customWidth="1"/>
    <col min="43" max="43" width="1.1640625" style="1" customWidth="1"/>
    <col min="44" max="44" width="0.6640625" style="1" customWidth="1"/>
    <col min="45" max="45" width="2.1640625" style="1" customWidth="1"/>
  </cols>
  <sheetData>
    <row r="1" spans="2:44" ht="11.1" customHeight="1" x14ac:dyDescent="0.2"/>
    <row r="2" spans="2:44" ht="12.95" customHeight="1" x14ac:dyDescent="0.2">
      <c r="B2" s="55" t="s">
        <v>20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7" t="s">
        <v>0</v>
      </c>
      <c r="Y2" s="57"/>
      <c r="Z2" s="57"/>
      <c r="AA2" s="57"/>
      <c r="AB2" s="57"/>
      <c r="AC2" s="57"/>
      <c r="AD2" s="58" t="s">
        <v>21</v>
      </c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</row>
    <row r="3" spans="2:44" ht="11.1" customHeight="1" x14ac:dyDescent="0.2">
      <c r="B3" s="28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56"/>
      <c r="X3" s="20" t="s">
        <v>1</v>
      </c>
      <c r="Y3" s="20"/>
      <c r="Z3" s="20"/>
      <c r="AA3" s="20"/>
      <c r="AB3" s="20"/>
      <c r="AC3" s="20"/>
      <c r="AD3" s="59" t="s">
        <v>31</v>
      </c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</row>
    <row r="4" spans="2:44" ht="11.1" customHeight="1" x14ac:dyDescent="0.2">
      <c r="B4" s="60" t="s">
        <v>2</v>
      </c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24"/>
      <c r="Y4" s="25"/>
      <c r="Z4" s="25"/>
      <c r="AA4" s="25"/>
      <c r="AB4" s="25"/>
      <c r="AC4" s="26"/>
      <c r="AD4" s="24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6"/>
    </row>
    <row r="5" spans="2:44" ht="12.95" customHeight="1" x14ac:dyDescent="0.2">
      <c r="B5" s="18" t="s">
        <v>3</v>
      </c>
      <c r="C5" s="18"/>
      <c r="D5" s="18"/>
      <c r="E5" s="19" t="s">
        <v>33</v>
      </c>
      <c r="F5" s="19"/>
      <c r="G5" s="19"/>
      <c r="H5" s="19"/>
      <c r="I5" s="19"/>
      <c r="J5" s="19"/>
      <c r="K5" s="19"/>
      <c r="L5" s="19"/>
      <c r="M5" s="18" t="s">
        <v>4</v>
      </c>
      <c r="N5" s="18"/>
      <c r="O5" s="19"/>
      <c r="P5" s="19"/>
      <c r="Q5" s="19"/>
      <c r="R5" s="19"/>
      <c r="S5" s="19"/>
      <c r="T5" s="19"/>
      <c r="U5" s="19"/>
      <c r="V5" s="19"/>
      <c r="W5" s="19"/>
      <c r="X5" s="20" t="s">
        <v>1</v>
      </c>
      <c r="Y5" s="20"/>
      <c r="Z5" s="20"/>
      <c r="AA5" s="20"/>
      <c r="AB5" s="20"/>
      <c r="AC5" s="20"/>
      <c r="AD5" s="20" t="s">
        <v>30</v>
      </c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</row>
    <row r="6" spans="2:44" ht="11.1" customHeight="1" x14ac:dyDescent="0.2">
      <c r="B6" s="27" t="s">
        <v>32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1"/>
      <c r="Y6" s="22"/>
      <c r="Z6" s="22"/>
      <c r="AA6" s="22"/>
      <c r="AB6" s="22"/>
      <c r="AC6" s="23"/>
      <c r="AD6" s="21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3"/>
    </row>
    <row r="7" spans="2:44" ht="11.1" customHeight="1" x14ac:dyDescent="0.2">
      <c r="B7" s="28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1"/>
      <c r="Y7" s="22"/>
      <c r="Z7" s="22"/>
      <c r="AA7" s="22"/>
      <c r="AB7" s="22"/>
      <c r="AC7" s="23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3"/>
    </row>
    <row r="8" spans="2:44" ht="11.1" customHeight="1" x14ac:dyDescent="0.2">
      <c r="B8" s="30" t="s">
        <v>5</v>
      </c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24"/>
      <c r="Y8" s="25"/>
      <c r="Z8" s="25"/>
      <c r="AA8" s="25"/>
      <c r="AB8" s="25"/>
      <c r="AC8" s="26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6"/>
    </row>
    <row r="9" spans="2:44" ht="11.1" customHeight="1" x14ac:dyDescent="0.2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7"/>
      <c r="Y9" s="7"/>
      <c r="Z9" s="7"/>
      <c r="AA9" s="7"/>
      <c r="AB9" s="7"/>
      <c r="AC9" s="7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</row>
    <row r="11" spans="2:44" ht="11.1" customHeight="1" x14ac:dyDescent="0.2">
      <c r="B11" s="16" t="s">
        <v>35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</row>
    <row r="12" spans="2:44" ht="11.1" customHeight="1" x14ac:dyDescent="0.2"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</row>
    <row r="13" spans="2:44" ht="11.1" customHeight="1" x14ac:dyDescent="0.2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</row>
    <row r="14" spans="2:44" ht="11.1" customHeight="1" x14ac:dyDescent="0.2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</row>
    <row r="15" spans="2:44" s="1" customFormat="1" ht="6.95" customHeight="1" thickBot="1" x14ac:dyDescent="0.25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</row>
    <row r="16" spans="2:44" s="1" customFormat="1" ht="6.95" customHeight="1" x14ac:dyDescent="0.2"/>
    <row r="17" spans="2:44" ht="14.1" customHeight="1" x14ac:dyDescent="0.2">
      <c r="B17" s="52" t="s">
        <v>6</v>
      </c>
      <c r="C17" s="52"/>
      <c r="D17" s="52"/>
      <c r="E17" s="52"/>
      <c r="F17" s="52"/>
      <c r="G17" s="54" t="s">
        <v>28</v>
      </c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</row>
    <row r="18" spans="2:44" s="1" customFormat="1" ht="11.1" customHeight="1" x14ac:dyDescent="0.2">
      <c r="B18" s="53"/>
      <c r="C18" s="53"/>
      <c r="D18" s="53"/>
      <c r="E18" s="53"/>
      <c r="F18" s="53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</row>
    <row r="19" spans="2:44" s="1" customFormat="1" ht="6.95" customHeight="1" x14ac:dyDescent="0.2"/>
    <row r="20" spans="2:44" ht="14.1" customHeight="1" x14ac:dyDescent="0.2">
      <c r="B20" s="52" t="s">
        <v>7</v>
      </c>
      <c r="C20" s="52"/>
      <c r="D20" s="52"/>
      <c r="E20" s="52"/>
      <c r="F20" s="52"/>
      <c r="G20" s="54" t="s">
        <v>29</v>
      </c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</row>
    <row r="21" spans="2:44" s="1" customFormat="1" ht="13.5" customHeight="1" x14ac:dyDescent="0.2">
      <c r="B21" s="53"/>
      <c r="C21" s="53"/>
      <c r="D21" s="53"/>
      <c r="E21" s="53"/>
      <c r="F21" s="53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</row>
    <row r="22" spans="2:44" s="1" customFormat="1" ht="6.95" customHeight="1" x14ac:dyDescent="0.2"/>
    <row r="23" spans="2:44" ht="14.25" customHeight="1" x14ac:dyDescent="0.2">
      <c r="B23" s="53" t="s">
        <v>8</v>
      </c>
      <c r="C23" s="53"/>
      <c r="D23" s="53"/>
      <c r="E23" s="53"/>
      <c r="F23" s="53"/>
      <c r="G23" s="54" t="s">
        <v>36</v>
      </c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</row>
    <row r="24" spans="2:44" s="1" customFormat="1" ht="6.95" customHeight="1" x14ac:dyDescent="0.2"/>
    <row r="25" spans="2:44" s="1" customFormat="1" ht="6.95" customHeight="1" thickBot="1" x14ac:dyDescent="0.25"/>
    <row r="26" spans="2:44" ht="12.95" customHeight="1" x14ac:dyDescent="0.2">
      <c r="B26" s="50" t="s">
        <v>9</v>
      </c>
      <c r="C26" s="50"/>
      <c r="D26" s="51" t="s">
        <v>10</v>
      </c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 t="s">
        <v>11</v>
      </c>
      <c r="Z26" s="51"/>
      <c r="AA26" s="51"/>
      <c r="AB26" s="51"/>
      <c r="AC26" s="51" t="s">
        <v>12</v>
      </c>
      <c r="AD26" s="51"/>
      <c r="AE26" s="51"/>
      <c r="AF26" s="51" t="s">
        <v>13</v>
      </c>
      <c r="AG26" s="51"/>
      <c r="AH26" s="51"/>
      <c r="AI26" s="51"/>
      <c r="AJ26" s="51"/>
      <c r="AK26" s="49" t="s">
        <v>18</v>
      </c>
      <c r="AL26" s="49"/>
      <c r="AM26" s="49"/>
      <c r="AN26" s="49"/>
      <c r="AO26" s="49"/>
      <c r="AP26" s="49"/>
      <c r="AQ26" s="49"/>
    </row>
    <row r="27" spans="2:44" ht="36" customHeight="1" x14ac:dyDescent="0.2">
      <c r="B27" s="36">
        <v>1</v>
      </c>
      <c r="C27" s="36"/>
      <c r="D27" s="33" t="s">
        <v>37</v>
      </c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45" t="s">
        <v>38</v>
      </c>
      <c r="Z27" s="46"/>
      <c r="AA27" s="46"/>
      <c r="AB27" s="47"/>
      <c r="AC27" s="48" t="s">
        <v>22</v>
      </c>
      <c r="AD27" s="48"/>
      <c r="AE27" s="48"/>
      <c r="AF27" s="43" t="s">
        <v>39</v>
      </c>
      <c r="AG27" s="43"/>
      <c r="AH27" s="43"/>
      <c r="AI27" s="43"/>
      <c r="AJ27" s="43"/>
      <c r="AK27" s="35" t="e">
        <f>Y27*AF27</f>
        <v>#VALUE!</v>
      </c>
      <c r="AL27" s="35"/>
      <c r="AM27" s="35"/>
      <c r="AN27" s="35"/>
      <c r="AO27" s="35"/>
      <c r="AP27" s="35"/>
      <c r="AQ27" s="35"/>
    </row>
    <row r="28" spans="2:44" ht="39.950000000000003" customHeight="1" x14ac:dyDescent="0.2">
      <c r="B28" s="31">
        <v>2</v>
      </c>
      <c r="C28" s="32"/>
      <c r="D28" s="33" t="s">
        <v>40</v>
      </c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45" t="s">
        <v>43</v>
      </c>
      <c r="Z28" s="46"/>
      <c r="AA28" s="46"/>
      <c r="AB28" s="47"/>
      <c r="AC28" s="40" t="s">
        <v>22</v>
      </c>
      <c r="AD28" s="41"/>
      <c r="AE28" s="42"/>
      <c r="AF28" s="43" t="s">
        <v>46</v>
      </c>
      <c r="AG28" s="43"/>
      <c r="AH28" s="43"/>
      <c r="AI28" s="43"/>
      <c r="AJ28" s="43"/>
      <c r="AK28" s="40" t="e">
        <f>Y28*AF28</f>
        <v>#VALUE!</v>
      </c>
      <c r="AL28" s="41"/>
      <c r="AM28" s="41"/>
      <c r="AN28" s="41"/>
      <c r="AO28" s="41"/>
      <c r="AP28" s="41"/>
      <c r="AQ28" s="44"/>
    </row>
    <row r="29" spans="2:44" ht="48" customHeight="1" x14ac:dyDescent="0.2">
      <c r="B29" s="36">
        <v>3</v>
      </c>
      <c r="C29" s="36"/>
      <c r="D29" s="33" t="s">
        <v>41</v>
      </c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7" t="s">
        <v>44</v>
      </c>
      <c r="Z29" s="38"/>
      <c r="AA29" s="38"/>
      <c r="AB29" s="39"/>
      <c r="AC29" s="40" t="s">
        <v>22</v>
      </c>
      <c r="AD29" s="41"/>
      <c r="AE29" s="42"/>
      <c r="AF29" s="43" t="s">
        <v>47</v>
      </c>
      <c r="AG29" s="43"/>
      <c r="AH29" s="43"/>
      <c r="AI29" s="43"/>
      <c r="AJ29" s="43"/>
      <c r="AK29" s="40" t="e">
        <f t="shared" ref="AK29:AK30" si="0">Y29*AF29</f>
        <v>#VALUE!</v>
      </c>
      <c r="AL29" s="41"/>
      <c r="AM29" s="41"/>
      <c r="AN29" s="41"/>
      <c r="AO29" s="41"/>
      <c r="AP29" s="41"/>
      <c r="AQ29" s="44"/>
    </row>
    <row r="30" spans="2:44" ht="48" customHeight="1" thickBot="1" x14ac:dyDescent="0.25">
      <c r="B30" s="31">
        <v>4</v>
      </c>
      <c r="C30" s="32"/>
      <c r="D30" s="33" t="s">
        <v>42</v>
      </c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64" t="s">
        <v>45</v>
      </c>
      <c r="Z30" s="65"/>
      <c r="AA30" s="65"/>
      <c r="AB30" s="66"/>
      <c r="AC30" s="61" t="s">
        <v>22</v>
      </c>
      <c r="AD30" s="62"/>
      <c r="AE30" s="63"/>
      <c r="AF30" s="43" t="s">
        <v>48</v>
      </c>
      <c r="AG30" s="43"/>
      <c r="AH30" s="43"/>
      <c r="AI30" s="43"/>
      <c r="AJ30" s="43"/>
      <c r="AK30" s="61" t="e">
        <f t="shared" si="0"/>
        <v>#VALUE!</v>
      </c>
      <c r="AL30" s="62"/>
      <c r="AM30" s="62"/>
      <c r="AN30" s="62"/>
      <c r="AO30" s="62"/>
      <c r="AP30" s="62"/>
      <c r="AQ30" s="67"/>
    </row>
    <row r="31" spans="2:44" s="1" customFormat="1" ht="6.95" customHeight="1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</row>
    <row r="32" spans="2:44" ht="12.95" customHeight="1" x14ac:dyDescent="0.2"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 t="s">
        <v>14</v>
      </c>
      <c r="AL32" s="70" t="e">
        <f>SUM(AK27:AQ30)</f>
        <v>#VALUE!</v>
      </c>
      <c r="AM32" s="70"/>
      <c r="AN32" s="70"/>
      <c r="AO32" s="70"/>
      <c r="AP32" s="70"/>
      <c r="AQ32" s="70"/>
    </row>
    <row r="33" spans="2:44" ht="12.95" customHeight="1" x14ac:dyDescent="0.2"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 t="s">
        <v>15</v>
      </c>
      <c r="AL33" s="3"/>
      <c r="AM33" s="3"/>
      <c r="AN33" s="3"/>
      <c r="AO33" s="3"/>
      <c r="AP33" s="3"/>
      <c r="AQ33" s="3" t="s">
        <v>16</v>
      </c>
    </row>
    <row r="34" spans="2:44" ht="12.95" customHeight="1" x14ac:dyDescent="0.2"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 t="s">
        <v>17</v>
      </c>
      <c r="AL34" s="70" t="e">
        <f>AL32</f>
        <v>#VALUE!</v>
      </c>
      <c r="AM34" s="70"/>
      <c r="AN34" s="70"/>
      <c r="AO34" s="70"/>
      <c r="AP34" s="70"/>
      <c r="AQ34" s="70"/>
    </row>
    <row r="35" spans="2:44" ht="12.95" customHeight="1" x14ac:dyDescent="0.2">
      <c r="B35" s="12" t="s">
        <v>26</v>
      </c>
      <c r="C35" s="12"/>
      <c r="D35" s="12"/>
      <c r="E35" s="12"/>
      <c r="F35" s="12"/>
      <c r="G35" s="12"/>
      <c r="H35" s="12"/>
      <c r="I35" s="12"/>
      <c r="J35" s="12">
        <f>COUNT(B27:C30)</f>
        <v>4</v>
      </c>
      <c r="K35" s="12" t="s">
        <v>27</v>
      </c>
      <c r="L35" s="12"/>
      <c r="M35" s="12"/>
      <c r="O35" s="71" t="e">
        <f>SUM(AL34)</f>
        <v>#VALUE!</v>
      </c>
      <c r="P35" s="71"/>
      <c r="Q35" s="71"/>
      <c r="R35" s="71"/>
      <c r="S35" s="71"/>
      <c r="T35" s="71"/>
      <c r="U35" s="69" t="s">
        <v>19</v>
      </c>
      <c r="V35" s="69"/>
      <c r="W35" s="69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</row>
    <row r="36" spans="2:44" ht="12" customHeight="1" x14ac:dyDescent="0.2">
      <c r="B36" s="72" t="s">
        <v>49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</row>
    <row r="37" spans="2:44" ht="12" x14ac:dyDescent="0.2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14"/>
      <c r="AP37" s="14"/>
      <c r="AQ37" s="13"/>
    </row>
    <row r="38" spans="2:44" ht="12" x14ac:dyDescent="0.2">
      <c r="B38" s="11" t="s">
        <v>23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</row>
    <row r="39" spans="2:44" ht="12" x14ac:dyDescent="0.2">
      <c r="B39" s="4"/>
      <c r="C39" s="4"/>
      <c r="D39" s="4"/>
      <c r="E39" s="4"/>
      <c r="F39" s="4"/>
      <c r="G39" s="4"/>
      <c r="H39" s="4"/>
      <c r="I39" s="4"/>
      <c r="J39" s="4"/>
      <c r="K39" s="4"/>
      <c r="L39" s="68" t="s">
        <v>24</v>
      </c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/>
      <c r="AK39" s="68"/>
      <c r="AL39" s="68"/>
      <c r="AM39" s="68"/>
      <c r="AN39" s="68"/>
      <c r="AO39" s="68"/>
      <c r="AP39" s="68"/>
      <c r="AQ39" s="68"/>
    </row>
    <row r="40" spans="2:44" ht="12" x14ac:dyDescent="0.2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</row>
    <row r="41" spans="2:44" ht="11.45" customHeight="1" x14ac:dyDescent="0.2">
      <c r="B41" s="5" t="s">
        <v>25</v>
      </c>
      <c r="O41" s="15" t="s">
        <v>34</v>
      </c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</row>
  </sheetData>
  <mergeCells count="58">
    <mergeCell ref="AC30:AE30"/>
    <mergeCell ref="AF30:AJ30"/>
    <mergeCell ref="Y30:AB30"/>
    <mergeCell ref="AK30:AQ30"/>
    <mergeCell ref="L39:AQ39"/>
    <mergeCell ref="U35:W35"/>
    <mergeCell ref="AL34:AQ34"/>
    <mergeCell ref="AL32:AQ32"/>
    <mergeCell ref="O35:T35"/>
    <mergeCell ref="B2:W3"/>
    <mergeCell ref="X2:AC2"/>
    <mergeCell ref="AD2:AR2"/>
    <mergeCell ref="X3:AC4"/>
    <mergeCell ref="AD3:AR4"/>
    <mergeCell ref="B4:W4"/>
    <mergeCell ref="B17:F18"/>
    <mergeCell ref="G17:AR18"/>
    <mergeCell ref="B20:F21"/>
    <mergeCell ref="G20:AR21"/>
    <mergeCell ref="B23:F23"/>
    <mergeCell ref="G23:AR23"/>
    <mergeCell ref="AK26:AQ26"/>
    <mergeCell ref="B26:C26"/>
    <mergeCell ref="D26:X26"/>
    <mergeCell ref="Y26:AB26"/>
    <mergeCell ref="AC26:AE26"/>
    <mergeCell ref="AF26:AJ26"/>
    <mergeCell ref="Y29:AB29"/>
    <mergeCell ref="AC29:AE29"/>
    <mergeCell ref="AF29:AJ29"/>
    <mergeCell ref="AK29:AQ29"/>
    <mergeCell ref="B27:C27"/>
    <mergeCell ref="D27:X27"/>
    <mergeCell ref="Y27:AB27"/>
    <mergeCell ref="AC27:AE27"/>
    <mergeCell ref="AF27:AJ27"/>
    <mergeCell ref="B28:C28"/>
    <mergeCell ref="D28:X28"/>
    <mergeCell ref="Y28:AB28"/>
    <mergeCell ref="AC28:AE28"/>
    <mergeCell ref="AF28:AJ28"/>
    <mergeCell ref="AK28:AQ28"/>
    <mergeCell ref="O41:AJ41"/>
    <mergeCell ref="B11:AR12"/>
    <mergeCell ref="B15:AR15"/>
    <mergeCell ref="B5:D5"/>
    <mergeCell ref="E5:L5"/>
    <mergeCell ref="M5:N5"/>
    <mergeCell ref="O5:W5"/>
    <mergeCell ref="X5:AC8"/>
    <mergeCell ref="AD5:AR8"/>
    <mergeCell ref="B6:W7"/>
    <mergeCell ref="B8:W8"/>
    <mergeCell ref="B30:C30"/>
    <mergeCell ref="D30:X30"/>
    <mergeCell ref="AK27:AQ27"/>
    <mergeCell ref="B29:C29"/>
    <mergeCell ref="D29:X29"/>
  </mergeCells>
  <pageMargins left="0.78740157480314965" right="0.78740157480314965" top="0.78740157480314965" bottom="0.78740157480314965" header="0.39370078740157483" footer="0.39370078740157483"/>
  <pageSetup paperSize="9" fitToHeight="0" pageOrder="overThenDown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a.nikitin</dc:creator>
  <cp:lastModifiedBy>Demid</cp:lastModifiedBy>
  <cp:lastPrinted>2022-07-14T12:22:10Z</cp:lastPrinted>
  <dcterms:created xsi:type="dcterms:W3CDTF">2018-11-12T10:34:26Z</dcterms:created>
  <dcterms:modified xsi:type="dcterms:W3CDTF">2024-09-02T19:31:07Z</dcterms:modified>
</cp:coreProperties>
</file>