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humpei/Google Drive/CSFI/glc2017/"/>
    </mc:Choice>
  </mc:AlternateContent>
  <bookViews>
    <workbookView xWindow="920" yWindow="500" windowWidth="27680" windowHeight="16820" tabRatio="500"/>
  </bookViews>
  <sheets>
    <sheet name="Sub1_macular" sheetId="1" r:id="rId1"/>
    <sheet name="Sub2_ONH" sheetId="2" r:id="rId2"/>
  </sheets>
  <definedNames>
    <definedName name="_xlnm._FilterDatabase" localSheetId="0" hidden="1">Sub1_macular!$A$1:$AV$18</definedName>
    <definedName name="_xlnm._FilterDatabase" localSheetId="1" hidden="1">Sub2_ONH!$A$1:$AB$16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</calcChain>
</file>

<file path=xl/sharedStrings.xml><?xml version="1.0" encoding="utf-8"?>
<sst xmlns="http://schemas.openxmlformats.org/spreadsheetml/2006/main" count="159" uniqueCount="78">
  <si>
    <t>PATIENT_ID</t>
  </si>
  <si>
    <t>BIRTH_DATE</t>
  </si>
  <si>
    <t>GENDER</t>
  </si>
  <si>
    <t>DATE_TIME</t>
  </si>
  <si>
    <t>SITE</t>
  </si>
  <si>
    <t>SCANTYPE</t>
  </si>
  <si>
    <t>SIGNALSTRENGTH</t>
  </si>
  <si>
    <t>Z_CENTER</t>
  </si>
  <si>
    <t>Z_INNERRIGHT</t>
  </si>
  <si>
    <t>Z_INNERSUPERIOR</t>
  </si>
  <si>
    <t>Z_INNERLEFT</t>
  </si>
  <si>
    <t>Z_INNERINFERIOR</t>
  </si>
  <si>
    <t>Z_OUTERRIGHT</t>
  </si>
  <si>
    <t>Z_OUTERSUPERIOR</t>
  </si>
  <si>
    <t>Z_OUTERLEFT</t>
  </si>
  <si>
    <t>Z_OUTERINFERIOR</t>
  </si>
  <si>
    <t>ILMRPE</t>
  </si>
  <si>
    <t>ILMRPEFIT</t>
  </si>
  <si>
    <t>RPERPEFIT</t>
  </si>
  <si>
    <t>ILMRPE2</t>
  </si>
  <si>
    <t>ILMRPEFIT2</t>
  </si>
  <si>
    <t>ILMRPE3</t>
  </si>
  <si>
    <t>ILMRPEFIT3</t>
  </si>
  <si>
    <t>GC_AVERAGE</t>
  </si>
  <si>
    <t>GC_MINIMUM</t>
  </si>
  <si>
    <t>GC_TEMPSUP</t>
  </si>
  <si>
    <t>GC_SUP</t>
  </si>
  <si>
    <t>GC_NASSUP</t>
  </si>
  <si>
    <t>GC_NASINF</t>
  </si>
  <si>
    <t>GC_INF</t>
  </si>
  <si>
    <t>GC_TEMPINF</t>
  </si>
  <si>
    <t>RNFL_AVERAGE</t>
  </si>
  <si>
    <t>RNFL_MINIMUM</t>
  </si>
  <si>
    <t>RNFL_TEMPSUP</t>
  </si>
  <si>
    <t>RNFL_SUP</t>
  </si>
  <si>
    <t>RNFL_NASSUP</t>
  </si>
  <si>
    <t>RNFL_NASINF</t>
  </si>
  <si>
    <t>RNFL_INF</t>
  </si>
  <si>
    <t>RNFL_TEMPINF</t>
  </si>
  <si>
    <t>OR_AVERAGE</t>
  </si>
  <si>
    <t>OR_MINIMUM</t>
  </si>
  <si>
    <t>OR_TEMPSUP</t>
  </si>
  <si>
    <t>OR_SUP</t>
  </si>
  <si>
    <t>OR_NASSUP</t>
  </si>
  <si>
    <t>OR_NASINF</t>
  </si>
  <si>
    <t>OR_INF</t>
  </si>
  <si>
    <t>OR_TEMPINF</t>
  </si>
  <si>
    <t>000-7494-2</t>
  </si>
  <si>
    <t>Other</t>
  </si>
  <si>
    <t>OD</t>
  </si>
  <si>
    <t>Macular Cube 512x128</t>
  </si>
  <si>
    <t>OS</t>
  </si>
  <si>
    <t>AVERAGETHICKNESS</t>
  </si>
  <si>
    <t>SYMMETRY</t>
  </si>
  <si>
    <t>QUADRANT_T</t>
  </si>
  <si>
    <t>QUADRANT_S</t>
  </si>
  <si>
    <t>QUADRANT_N</t>
  </si>
  <si>
    <t>QUADRANT_I</t>
  </si>
  <si>
    <t>CLOCKHOUR-1</t>
  </si>
  <si>
    <t>CLOCKHOUR-2</t>
  </si>
  <si>
    <t>CLOCKHOUR-3</t>
  </si>
  <si>
    <t>CLOCKHOUR-4</t>
  </si>
  <si>
    <t>CLOCKHOUR-5</t>
  </si>
  <si>
    <t>CLOCKHOUR-6</t>
  </si>
  <si>
    <t>CLOCKHOUR-7</t>
  </si>
  <si>
    <t>CLOCKHOUR-8</t>
  </si>
  <si>
    <t>CLOCKHOUR-9</t>
  </si>
  <si>
    <t>CLOCKHOUR-10</t>
  </si>
  <si>
    <t>CLOCKHOUR-11</t>
  </si>
  <si>
    <t>CLOCKHOUR-12</t>
  </si>
  <si>
    <t>RIMAREA</t>
  </si>
  <si>
    <t>DISCAREA</t>
  </si>
  <si>
    <t>AVERAGE_CD_RATIO</t>
  </si>
  <si>
    <t>VERTICAL_CD_RATIO</t>
  </si>
  <si>
    <t>CUPVOLUME</t>
  </si>
  <si>
    <t>ONHCENTER_X</t>
  </si>
  <si>
    <t>ONHCENTER_Y</t>
  </si>
  <si>
    <t>DurationFromPriv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</si>
</sst>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\ hh:mm:ss"/>
    <numFmt numFmtId="165" formatCode="yyyy\-mm\-dd\ \ hh:mm:ss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8"/>
  <sheetViews>
    <sheetView tabSelected="1" workbookViewId="0">
      <selection activeCell="E2" sqref="E2"/>
    </sheetView>
  </sheetViews>
  <sheetFormatPr baseColWidth="10" defaultRowHeight="16" x14ac:dyDescent="0.2"/>
  <cols>
    <col min="4" max="5" width="19.5" customWidth="1"/>
  </cols>
  <sheetData>
    <row r="1" spans="1:48" s="1" customForma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77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</row>
    <row r="2" spans="1:48" s="1" customFormat="1" x14ac:dyDescent="0.2">
      <c r="A2" s="1" t="s">
        <v>47</v>
      </c>
      <c r="B2" s="3">
        <v>20573</v>
      </c>
      <c r="C2" s="1" t="s">
        <v>48</v>
      </c>
      <c r="D2" s="4">
        <v>40176.394872685189</v>
      </c>
      <c r="E2" s="4">
        <v>0</v>
      </c>
      <c r="F2" s="1" t="s">
        <v>49</v>
      </c>
      <c r="G2" s="1" t="s">
        <v>50</v>
      </c>
      <c r="H2" s="1">
        <v>8</v>
      </c>
      <c r="I2" s="1">
        <v>257</v>
      </c>
      <c r="J2" s="1">
        <v>320</v>
      </c>
      <c r="K2" s="1">
        <v>320</v>
      </c>
      <c r="L2" s="1">
        <v>288</v>
      </c>
      <c r="M2" s="1">
        <v>290</v>
      </c>
      <c r="N2" s="1">
        <v>288</v>
      </c>
      <c r="O2" s="1">
        <v>273</v>
      </c>
      <c r="P2" s="1">
        <v>238</v>
      </c>
      <c r="Q2" s="1">
        <v>242</v>
      </c>
      <c r="R2" s="1">
        <v>257</v>
      </c>
      <c r="S2" s="1">
        <v>272</v>
      </c>
      <c r="T2" s="1">
        <v>15</v>
      </c>
      <c r="U2" s="1">
        <v>9.5</v>
      </c>
      <c r="V2" s="1">
        <v>9.6</v>
      </c>
      <c r="W2" s="1">
        <v>265</v>
      </c>
      <c r="X2" s="1">
        <v>265</v>
      </c>
      <c r="Y2" s="1">
        <v>70</v>
      </c>
      <c r="Z2" s="1">
        <v>49</v>
      </c>
      <c r="AA2" s="1">
        <v>70</v>
      </c>
      <c r="AB2" s="1">
        <v>80</v>
      </c>
      <c r="AC2" s="1">
        <v>83</v>
      </c>
      <c r="AD2" s="1">
        <v>74</v>
      </c>
      <c r="AE2" s="1">
        <v>59</v>
      </c>
      <c r="AF2" s="1">
        <v>51</v>
      </c>
      <c r="AG2" s="1">
        <v>25</v>
      </c>
      <c r="AH2" s="1">
        <v>8</v>
      </c>
      <c r="AI2" s="1">
        <v>22</v>
      </c>
      <c r="AJ2" s="1">
        <v>36</v>
      </c>
      <c r="AK2" s="1">
        <v>35</v>
      </c>
      <c r="AL2" s="1">
        <v>30</v>
      </c>
      <c r="AM2" s="1">
        <v>14</v>
      </c>
      <c r="AN2" s="1">
        <v>11</v>
      </c>
      <c r="AO2" s="1">
        <v>131</v>
      </c>
      <c r="AP2" s="1">
        <v>127</v>
      </c>
      <c r="AQ2" s="1">
        <v>131</v>
      </c>
      <c r="AR2" s="1">
        <v>135</v>
      </c>
      <c r="AS2" s="1">
        <v>129</v>
      </c>
      <c r="AT2" s="1">
        <v>128</v>
      </c>
      <c r="AU2" s="1">
        <v>130</v>
      </c>
      <c r="AV2" s="1">
        <v>134</v>
      </c>
    </row>
    <row r="3" spans="1:48" s="1" customFormat="1" x14ac:dyDescent="0.2">
      <c r="A3" s="1" t="s">
        <v>47</v>
      </c>
      <c r="B3" s="3">
        <v>20573</v>
      </c>
      <c r="C3" s="1" t="s">
        <v>48</v>
      </c>
      <c r="D3" s="4">
        <v>40540.440034722225</v>
      </c>
      <c r="E3" s="4">
        <f>D3-D2</f>
        <v>364.04516203703679</v>
      </c>
      <c r="F3" s="1" t="s">
        <v>49</v>
      </c>
      <c r="G3" s="1" t="s">
        <v>50</v>
      </c>
      <c r="H3" s="1">
        <v>9</v>
      </c>
      <c r="I3" s="1">
        <v>252</v>
      </c>
      <c r="J3" s="1">
        <v>311</v>
      </c>
      <c r="K3" s="1">
        <v>313</v>
      </c>
      <c r="L3" s="1">
        <v>284</v>
      </c>
      <c r="M3" s="1">
        <v>285</v>
      </c>
      <c r="N3" s="1">
        <v>283</v>
      </c>
      <c r="O3" s="1">
        <v>262</v>
      </c>
      <c r="P3" s="1">
        <v>232</v>
      </c>
      <c r="Q3" s="1">
        <v>238</v>
      </c>
      <c r="R3" s="1">
        <v>252</v>
      </c>
      <c r="S3" s="1">
        <v>268</v>
      </c>
      <c r="T3" s="1">
        <v>16</v>
      </c>
      <c r="U3" s="1">
        <v>9.3000000000000007</v>
      </c>
      <c r="V3" s="1">
        <v>9.3000000000000007</v>
      </c>
      <c r="W3" s="1">
        <v>259</v>
      </c>
      <c r="X3" s="1">
        <v>259</v>
      </c>
      <c r="Y3" s="1">
        <v>68</v>
      </c>
      <c r="Z3" s="1">
        <v>48</v>
      </c>
      <c r="AA3" s="1">
        <v>68</v>
      </c>
      <c r="AB3" s="1">
        <v>78</v>
      </c>
      <c r="AC3" s="1">
        <v>83</v>
      </c>
      <c r="AD3" s="1">
        <v>73</v>
      </c>
      <c r="AE3" s="1">
        <v>56</v>
      </c>
      <c r="AF3" s="1">
        <v>50</v>
      </c>
      <c r="AG3" s="1">
        <v>25</v>
      </c>
      <c r="AH3" s="1">
        <v>8</v>
      </c>
      <c r="AI3" s="1">
        <v>22</v>
      </c>
      <c r="AJ3" s="1">
        <v>37</v>
      </c>
      <c r="AK3" s="1">
        <v>36</v>
      </c>
      <c r="AL3" s="1">
        <v>29</v>
      </c>
      <c r="AM3" s="1">
        <v>14</v>
      </c>
      <c r="AN3" s="1">
        <v>11</v>
      </c>
      <c r="AO3" s="1">
        <v>125</v>
      </c>
      <c r="AP3" s="1">
        <v>120</v>
      </c>
      <c r="AQ3" s="1">
        <v>125</v>
      </c>
      <c r="AR3" s="1">
        <v>128</v>
      </c>
      <c r="AS3" s="1">
        <v>122</v>
      </c>
      <c r="AT3" s="1">
        <v>123</v>
      </c>
      <c r="AU3" s="1">
        <v>123</v>
      </c>
      <c r="AV3" s="1">
        <v>127</v>
      </c>
    </row>
    <row r="4" spans="1:48" s="1" customFormat="1" x14ac:dyDescent="0.2">
      <c r="A4" s="1" t="s">
        <v>47</v>
      </c>
      <c r="B4" s="3">
        <v>20573</v>
      </c>
      <c r="C4" s="1" t="s">
        <v>48</v>
      </c>
      <c r="D4" s="4">
        <v>40652.379317129627</v>
      </c>
      <c r="E4" s="4">
        <f t="shared" ref="E4:E18" si="0">D4-D3</f>
        <v>111.93928240740206</v>
      </c>
      <c r="F4" s="1" t="s">
        <v>49</v>
      </c>
      <c r="G4" s="1" t="s">
        <v>50</v>
      </c>
      <c r="H4" s="1">
        <v>6</v>
      </c>
      <c r="I4" s="1">
        <v>257</v>
      </c>
      <c r="J4" s="1">
        <v>317</v>
      </c>
      <c r="K4" s="1">
        <v>320</v>
      </c>
      <c r="L4" s="1">
        <v>290</v>
      </c>
      <c r="M4" s="1">
        <v>286</v>
      </c>
      <c r="N4" s="1">
        <v>285</v>
      </c>
      <c r="O4" s="1">
        <v>266</v>
      </c>
      <c r="P4" s="1">
        <v>235</v>
      </c>
      <c r="Q4" s="1">
        <v>238</v>
      </c>
      <c r="R4" s="1">
        <v>257</v>
      </c>
      <c r="S4" s="1">
        <v>270</v>
      </c>
      <c r="T4" s="1">
        <v>13</v>
      </c>
      <c r="U4" s="1">
        <v>9.3000000000000007</v>
      </c>
      <c r="V4" s="1">
        <v>9.3000000000000007</v>
      </c>
      <c r="W4" s="1">
        <v>260</v>
      </c>
      <c r="X4" s="1">
        <v>260</v>
      </c>
      <c r="Y4" s="1">
        <v>69</v>
      </c>
      <c r="Z4" s="1">
        <v>48</v>
      </c>
      <c r="AA4" s="1">
        <v>70</v>
      </c>
      <c r="AB4" s="1">
        <v>81</v>
      </c>
      <c r="AC4" s="1">
        <v>84</v>
      </c>
      <c r="AD4" s="1">
        <v>73</v>
      </c>
      <c r="AE4" s="1">
        <v>58</v>
      </c>
      <c r="AF4" s="1">
        <v>50</v>
      </c>
      <c r="AG4" s="1">
        <v>24</v>
      </c>
      <c r="AH4" s="1">
        <v>9</v>
      </c>
      <c r="AI4" s="1">
        <v>21</v>
      </c>
      <c r="AJ4" s="1">
        <v>35</v>
      </c>
      <c r="AK4" s="1">
        <v>33</v>
      </c>
      <c r="AL4" s="1">
        <v>27</v>
      </c>
      <c r="AM4" s="1">
        <v>13</v>
      </c>
      <c r="AN4" s="1">
        <v>12</v>
      </c>
      <c r="AO4" s="1">
        <v>127</v>
      </c>
      <c r="AP4" s="1">
        <v>112</v>
      </c>
      <c r="AQ4" s="1">
        <v>130</v>
      </c>
      <c r="AR4" s="1">
        <v>134</v>
      </c>
      <c r="AS4" s="1">
        <v>125</v>
      </c>
      <c r="AT4" s="1">
        <v>116</v>
      </c>
      <c r="AU4" s="1">
        <v>125</v>
      </c>
      <c r="AV4" s="1">
        <v>132</v>
      </c>
    </row>
    <row r="5" spans="1:48" s="1" customFormat="1" x14ac:dyDescent="0.2">
      <c r="A5" s="1" t="s">
        <v>47</v>
      </c>
      <c r="B5" s="3">
        <v>20573</v>
      </c>
      <c r="C5" s="1" t="s">
        <v>48</v>
      </c>
      <c r="D5" s="4">
        <v>40904.441446759258</v>
      </c>
      <c r="E5" s="4">
        <f t="shared" si="0"/>
        <v>252.06212962963036</v>
      </c>
      <c r="F5" s="1" t="s">
        <v>49</v>
      </c>
      <c r="G5" s="1" t="s">
        <v>50</v>
      </c>
      <c r="H5" s="1">
        <v>8</v>
      </c>
      <c r="I5" s="1">
        <v>249</v>
      </c>
      <c r="J5" s="1">
        <v>310</v>
      </c>
      <c r="K5" s="1">
        <v>308</v>
      </c>
      <c r="L5" s="1">
        <v>279</v>
      </c>
      <c r="M5" s="1">
        <v>276</v>
      </c>
      <c r="N5" s="1">
        <v>280</v>
      </c>
      <c r="O5" s="1">
        <v>257</v>
      </c>
      <c r="P5" s="1">
        <v>228</v>
      </c>
      <c r="Q5" s="1">
        <v>234</v>
      </c>
      <c r="R5" s="1">
        <v>249</v>
      </c>
      <c r="S5" s="1">
        <v>262</v>
      </c>
      <c r="T5" s="1">
        <v>13</v>
      </c>
      <c r="U5" s="1">
        <v>9.1</v>
      </c>
      <c r="V5" s="1">
        <v>9.1</v>
      </c>
      <c r="W5" s="1">
        <v>254</v>
      </c>
      <c r="X5" s="1">
        <v>254</v>
      </c>
      <c r="Y5" s="1">
        <v>68</v>
      </c>
      <c r="Z5" s="1">
        <v>51</v>
      </c>
      <c r="AA5" s="1">
        <v>68</v>
      </c>
      <c r="AB5" s="1">
        <v>77</v>
      </c>
      <c r="AC5" s="1">
        <v>81</v>
      </c>
      <c r="AD5" s="1">
        <v>72</v>
      </c>
      <c r="AE5" s="1">
        <v>56</v>
      </c>
      <c r="AF5" s="1">
        <v>51</v>
      </c>
      <c r="AG5" s="1">
        <v>24</v>
      </c>
      <c r="AH5" s="1">
        <v>7</v>
      </c>
      <c r="AI5" s="1">
        <v>20</v>
      </c>
      <c r="AJ5" s="1">
        <v>36</v>
      </c>
      <c r="AK5" s="1">
        <v>38</v>
      </c>
      <c r="AL5" s="1">
        <v>28</v>
      </c>
      <c r="AM5" s="1">
        <v>14</v>
      </c>
      <c r="AN5" s="1">
        <v>10</v>
      </c>
      <c r="AO5" s="1">
        <v>123</v>
      </c>
      <c r="AP5" s="1">
        <v>121</v>
      </c>
      <c r="AQ5" s="1">
        <v>122</v>
      </c>
      <c r="AR5" s="1">
        <v>125</v>
      </c>
      <c r="AS5" s="1">
        <v>122</v>
      </c>
      <c r="AT5" s="1">
        <v>122</v>
      </c>
      <c r="AU5" s="1">
        <v>122</v>
      </c>
      <c r="AV5" s="1">
        <v>124</v>
      </c>
    </row>
    <row r="6" spans="1:48" s="1" customFormat="1" x14ac:dyDescent="0.2">
      <c r="A6" s="1" t="s">
        <v>47</v>
      </c>
      <c r="B6" s="3">
        <v>20573</v>
      </c>
      <c r="C6" s="1" t="s">
        <v>48</v>
      </c>
      <c r="D6" s="4">
        <v>40994.405682870369</v>
      </c>
      <c r="E6" s="4">
        <f t="shared" si="0"/>
        <v>89.964236111110949</v>
      </c>
      <c r="F6" s="1" t="s">
        <v>49</v>
      </c>
      <c r="G6" s="1" t="s">
        <v>50</v>
      </c>
      <c r="H6" s="1">
        <v>7</v>
      </c>
      <c r="I6" s="1">
        <v>258</v>
      </c>
      <c r="J6" s="1">
        <v>320</v>
      </c>
      <c r="K6" s="1">
        <v>321</v>
      </c>
      <c r="L6" s="1">
        <v>289</v>
      </c>
      <c r="M6" s="1">
        <v>286</v>
      </c>
      <c r="N6" s="1">
        <v>289</v>
      </c>
      <c r="O6" s="1">
        <v>267</v>
      </c>
      <c r="P6" s="1">
        <v>235</v>
      </c>
      <c r="Q6" s="1">
        <v>241</v>
      </c>
      <c r="R6" s="1">
        <v>258</v>
      </c>
      <c r="S6" s="1">
        <v>271</v>
      </c>
      <c r="T6" s="1">
        <v>13</v>
      </c>
      <c r="U6" s="1">
        <v>9.4</v>
      </c>
      <c r="V6" s="1">
        <v>9.4</v>
      </c>
      <c r="W6" s="1">
        <v>262</v>
      </c>
      <c r="X6" s="1">
        <v>262</v>
      </c>
      <c r="Y6" s="1">
        <v>69</v>
      </c>
      <c r="Z6" s="1">
        <v>49</v>
      </c>
      <c r="AA6" s="1">
        <v>70</v>
      </c>
      <c r="AB6" s="1">
        <v>80</v>
      </c>
      <c r="AC6" s="1">
        <v>83</v>
      </c>
      <c r="AD6" s="1">
        <v>73</v>
      </c>
      <c r="AE6" s="1">
        <v>56</v>
      </c>
      <c r="AF6" s="1">
        <v>50</v>
      </c>
      <c r="AG6" s="1">
        <v>24</v>
      </c>
      <c r="AH6" s="1">
        <v>9</v>
      </c>
      <c r="AI6" s="1">
        <v>20</v>
      </c>
      <c r="AJ6" s="1">
        <v>36</v>
      </c>
      <c r="AK6" s="1">
        <v>36</v>
      </c>
      <c r="AL6" s="1">
        <v>29</v>
      </c>
      <c r="AM6" s="1">
        <v>14</v>
      </c>
      <c r="AN6" s="1">
        <v>11</v>
      </c>
      <c r="AO6" s="1">
        <v>129</v>
      </c>
      <c r="AP6" s="1">
        <v>119</v>
      </c>
      <c r="AQ6" s="1">
        <v>130</v>
      </c>
      <c r="AR6" s="1">
        <v>134</v>
      </c>
      <c r="AS6" s="1">
        <v>131</v>
      </c>
      <c r="AT6" s="1">
        <v>123</v>
      </c>
      <c r="AU6" s="1">
        <v>126</v>
      </c>
      <c r="AV6" s="1">
        <v>131</v>
      </c>
    </row>
    <row r="7" spans="1:48" s="1" customFormat="1" x14ac:dyDescent="0.2">
      <c r="A7" s="1" t="s">
        <v>47</v>
      </c>
      <c r="B7" s="3">
        <v>20573</v>
      </c>
      <c r="C7" s="1" t="s">
        <v>48</v>
      </c>
      <c r="D7" s="4">
        <v>41146.692546296297</v>
      </c>
      <c r="E7" s="4">
        <f t="shared" si="0"/>
        <v>152.28686342592846</v>
      </c>
      <c r="F7" s="1" t="s">
        <v>49</v>
      </c>
      <c r="G7" s="1" t="s">
        <v>50</v>
      </c>
      <c r="H7" s="1">
        <v>6</v>
      </c>
      <c r="I7" s="1">
        <v>253</v>
      </c>
      <c r="J7" s="1">
        <v>309</v>
      </c>
      <c r="K7" s="1">
        <v>310</v>
      </c>
      <c r="L7" s="1">
        <v>282</v>
      </c>
      <c r="M7" s="1">
        <v>278</v>
      </c>
      <c r="N7" s="1">
        <v>281</v>
      </c>
      <c r="O7" s="1">
        <v>257</v>
      </c>
      <c r="P7" s="1">
        <v>230</v>
      </c>
      <c r="Q7" s="1">
        <v>235</v>
      </c>
      <c r="R7" s="1">
        <v>253</v>
      </c>
      <c r="S7" s="1">
        <v>265</v>
      </c>
      <c r="T7" s="1">
        <v>12</v>
      </c>
      <c r="U7" s="1">
        <v>9.1999999999999993</v>
      </c>
      <c r="V7" s="1">
        <v>9.1999999999999993</v>
      </c>
      <c r="W7" s="1">
        <v>255</v>
      </c>
      <c r="X7" s="1">
        <v>255</v>
      </c>
      <c r="Y7" s="1">
        <v>68</v>
      </c>
      <c r="Z7" s="1">
        <v>50</v>
      </c>
      <c r="AA7" s="1">
        <v>69</v>
      </c>
      <c r="AB7" s="1">
        <v>77</v>
      </c>
      <c r="AC7" s="1">
        <v>83</v>
      </c>
      <c r="AD7" s="1">
        <v>69</v>
      </c>
      <c r="AE7" s="1">
        <v>54</v>
      </c>
      <c r="AF7" s="1">
        <v>53</v>
      </c>
      <c r="AG7" s="1">
        <v>25</v>
      </c>
      <c r="AH7" s="1">
        <v>7</v>
      </c>
      <c r="AI7" s="1">
        <v>20</v>
      </c>
      <c r="AJ7" s="1">
        <v>41</v>
      </c>
      <c r="AK7" s="1">
        <v>37</v>
      </c>
      <c r="AL7" s="1">
        <v>26</v>
      </c>
      <c r="AM7" s="1">
        <v>14</v>
      </c>
      <c r="AN7" s="1">
        <v>10</v>
      </c>
      <c r="AO7" s="1">
        <v>124</v>
      </c>
      <c r="AP7" s="1">
        <v>116</v>
      </c>
      <c r="AQ7" s="1">
        <v>121</v>
      </c>
      <c r="AR7" s="1">
        <v>126</v>
      </c>
      <c r="AS7" s="1">
        <v>126</v>
      </c>
      <c r="AT7" s="1">
        <v>124</v>
      </c>
      <c r="AU7" s="1">
        <v>119</v>
      </c>
      <c r="AV7" s="1">
        <v>126</v>
      </c>
    </row>
    <row r="8" spans="1:48" s="1" customFormat="1" x14ac:dyDescent="0.2">
      <c r="A8" s="1" t="s">
        <v>47</v>
      </c>
      <c r="B8" s="3">
        <v>20573</v>
      </c>
      <c r="C8" s="1" t="s">
        <v>48</v>
      </c>
      <c r="D8" s="4">
        <v>41310.518587962964</v>
      </c>
      <c r="E8" s="4">
        <f t="shared" si="0"/>
        <v>163.82604166666715</v>
      </c>
      <c r="F8" s="1" t="s">
        <v>49</v>
      </c>
      <c r="G8" s="1" t="s">
        <v>50</v>
      </c>
      <c r="H8" s="1">
        <v>9</v>
      </c>
      <c r="I8" s="1">
        <v>255</v>
      </c>
      <c r="J8" s="1">
        <v>313</v>
      </c>
      <c r="K8" s="1">
        <v>315</v>
      </c>
      <c r="L8" s="1">
        <v>284</v>
      </c>
      <c r="M8" s="1">
        <v>278</v>
      </c>
      <c r="N8" s="1">
        <v>283</v>
      </c>
      <c r="O8" s="1">
        <v>260</v>
      </c>
      <c r="P8" s="1">
        <v>230</v>
      </c>
      <c r="Q8" s="1">
        <v>236</v>
      </c>
      <c r="R8" s="1">
        <v>255</v>
      </c>
      <c r="S8" s="1">
        <v>257</v>
      </c>
      <c r="T8" s="1">
        <v>2</v>
      </c>
      <c r="U8" s="1">
        <v>9.1999999999999993</v>
      </c>
      <c r="V8" s="1">
        <v>9.1999999999999993</v>
      </c>
      <c r="W8" s="1">
        <v>257</v>
      </c>
      <c r="X8" s="1">
        <v>257</v>
      </c>
      <c r="Y8" s="1">
        <v>67</v>
      </c>
      <c r="Z8" s="1">
        <v>48</v>
      </c>
      <c r="AA8" s="1">
        <v>68</v>
      </c>
      <c r="AB8" s="1">
        <v>78</v>
      </c>
      <c r="AC8" s="1">
        <v>83</v>
      </c>
      <c r="AD8" s="1">
        <v>71</v>
      </c>
      <c r="AE8" s="1">
        <v>55</v>
      </c>
      <c r="AF8" s="1">
        <v>49</v>
      </c>
      <c r="AG8" s="1">
        <v>24</v>
      </c>
      <c r="AH8" s="1">
        <v>9</v>
      </c>
      <c r="AI8" s="1">
        <v>21</v>
      </c>
      <c r="AJ8" s="1">
        <v>37</v>
      </c>
      <c r="AK8" s="1">
        <v>37</v>
      </c>
      <c r="AL8" s="1">
        <v>26</v>
      </c>
      <c r="AM8" s="1">
        <v>12</v>
      </c>
      <c r="AN8" s="1">
        <v>11</v>
      </c>
      <c r="AO8" s="1">
        <v>125</v>
      </c>
      <c r="AP8" s="1">
        <v>117</v>
      </c>
      <c r="AQ8" s="1">
        <v>125</v>
      </c>
      <c r="AR8" s="1">
        <v>130</v>
      </c>
      <c r="AS8" s="1">
        <v>127</v>
      </c>
      <c r="AT8" s="1">
        <v>122</v>
      </c>
      <c r="AU8" s="1">
        <v>119</v>
      </c>
      <c r="AV8" s="1">
        <v>127</v>
      </c>
    </row>
    <row r="9" spans="1:48" s="1" customFormat="1" x14ac:dyDescent="0.2">
      <c r="A9" s="1" t="s">
        <v>47</v>
      </c>
      <c r="B9" s="3">
        <v>20573</v>
      </c>
      <c r="C9" s="1" t="s">
        <v>48</v>
      </c>
      <c r="D9" s="4">
        <v>41450.423252314817</v>
      </c>
      <c r="E9" s="4">
        <f t="shared" si="0"/>
        <v>139.90466435185226</v>
      </c>
      <c r="F9" s="1" t="s">
        <v>49</v>
      </c>
      <c r="G9" s="1" t="s">
        <v>50</v>
      </c>
      <c r="H9" s="1">
        <v>7</v>
      </c>
      <c r="I9" s="1">
        <v>253</v>
      </c>
      <c r="J9" s="1">
        <v>313</v>
      </c>
      <c r="K9" s="1">
        <v>319</v>
      </c>
      <c r="L9" s="1">
        <v>286</v>
      </c>
      <c r="M9" s="1">
        <v>278</v>
      </c>
      <c r="N9" s="1">
        <v>282</v>
      </c>
      <c r="O9" s="1">
        <v>265</v>
      </c>
      <c r="P9" s="1">
        <v>234</v>
      </c>
      <c r="Q9" s="1">
        <v>237</v>
      </c>
      <c r="R9" s="1">
        <v>253</v>
      </c>
      <c r="S9" s="1">
        <v>256</v>
      </c>
      <c r="T9" s="1">
        <v>3</v>
      </c>
      <c r="U9" s="1">
        <v>9.1999999999999993</v>
      </c>
      <c r="V9" s="1">
        <v>9.1999999999999993</v>
      </c>
      <c r="W9" s="1">
        <v>258</v>
      </c>
      <c r="X9" s="1">
        <v>258</v>
      </c>
      <c r="Y9" s="1">
        <v>69</v>
      </c>
      <c r="Z9" s="1">
        <v>51</v>
      </c>
      <c r="AA9" s="1">
        <v>72</v>
      </c>
      <c r="AB9" s="1">
        <v>81</v>
      </c>
      <c r="AC9" s="1">
        <v>82</v>
      </c>
      <c r="AD9" s="1">
        <v>71</v>
      </c>
      <c r="AE9" s="1">
        <v>56</v>
      </c>
      <c r="AF9" s="1">
        <v>52</v>
      </c>
      <c r="AG9" s="1">
        <v>24</v>
      </c>
      <c r="AH9" s="1">
        <v>8</v>
      </c>
      <c r="AI9" s="1">
        <v>21</v>
      </c>
      <c r="AJ9" s="1">
        <v>37</v>
      </c>
      <c r="AK9" s="1">
        <v>36</v>
      </c>
      <c r="AL9" s="1">
        <v>25</v>
      </c>
      <c r="AM9" s="1">
        <v>12</v>
      </c>
      <c r="AN9" s="1">
        <v>10</v>
      </c>
      <c r="AO9" s="1">
        <v>127</v>
      </c>
      <c r="AP9" s="1">
        <v>120</v>
      </c>
      <c r="AQ9" s="1">
        <v>127</v>
      </c>
      <c r="AR9" s="1">
        <v>131</v>
      </c>
      <c r="AS9" s="1">
        <v>128</v>
      </c>
      <c r="AT9" s="1">
        <v>124</v>
      </c>
      <c r="AU9" s="1">
        <v>121</v>
      </c>
      <c r="AV9" s="1">
        <v>129</v>
      </c>
    </row>
    <row r="10" spans="1:48" s="1" customFormat="1" x14ac:dyDescent="0.2">
      <c r="A10" s="1" t="s">
        <v>47</v>
      </c>
      <c r="B10" s="3">
        <v>20573</v>
      </c>
      <c r="C10" s="1" t="s">
        <v>48</v>
      </c>
      <c r="D10" s="4">
        <v>41590.658750000002</v>
      </c>
      <c r="E10" s="4">
        <f t="shared" si="0"/>
        <v>140.23549768518569</v>
      </c>
      <c r="F10" s="1" t="s">
        <v>49</v>
      </c>
      <c r="G10" s="1" t="s">
        <v>50</v>
      </c>
      <c r="H10" s="1">
        <v>8</v>
      </c>
      <c r="I10" s="1">
        <v>257</v>
      </c>
      <c r="J10" s="1">
        <v>312</v>
      </c>
      <c r="K10" s="1">
        <v>315</v>
      </c>
      <c r="L10" s="1">
        <v>287</v>
      </c>
      <c r="M10" s="1">
        <v>275</v>
      </c>
      <c r="N10" s="1">
        <v>281</v>
      </c>
      <c r="O10" s="1">
        <v>252</v>
      </c>
      <c r="P10" s="1">
        <v>233</v>
      </c>
      <c r="Q10" s="1">
        <v>236</v>
      </c>
      <c r="R10" s="1">
        <v>257</v>
      </c>
      <c r="S10" s="1">
        <v>259</v>
      </c>
      <c r="T10" s="1">
        <v>2</v>
      </c>
      <c r="U10" s="1">
        <v>9.1</v>
      </c>
      <c r="V10" s="1">
        <v>9.1</v>
      </c>
      <c r="W10" s="1">
        <v>254</v>
      </c>
      <c r="X10" s="1">
        <v>254</v>
      </c>
      <c r="Y10" s="1">
        <v>66</v>
      </c>
      <c r="Z10" s="1">
        <v>47</v>
      </c>
      <c r="AA10" s="1">
        <v>67</v>
      </c>
      <c r="AB10" s="1">
        <v>76</v>
      </c>
      <c r="AC10" s="1">
        <v>81</v>
      </c>
      <c r="AD10" s="1">
        <v>68</v>
      </c>
      <c r="AE10" s="1">
        <v>53</v>
      </c>
      <c r="AF10" s="1">
        <v>49</v>
      </c>
      <c r="AG10" s="1">
        <v>24</v>
      </c>
      <c r="AH10" s="1">
        <v>9</v>
      </c>
      <c r="AI10" s="1">
        <v>20</v>
      </c>
      <c r="AJ10" s="1">
        <v>36</v>
      </c>
      <c r="AK10" s="1">
        <v>35</v>
      </c>
      <c r="AL10" s="1">
        <v>25</v>
      </c>
      <c r="AM10" s="1">
        <v>12</v>
      </c>
      <c r="AN10" s="1">
        <v>13</v>
      </c>
      <c r="AO10" s="1">
        <v>124</v>
      </c>
      <c r="AP10" s="1">
        <v>108</v>
      </c>
      <c r="AQ10" s="1">
        <v>129</v>
      </c>
      <c r="AR10" s="1">
        <v>133</v>
      </c>
      <c r="AS10" s="1">
        <v>129</v>
      </c>
      <c r="AT10" s="1">
        <v>114</v>
      </c>
      <c r="AU10" s="1">
        <v>112</v>
      </c>
      <c r="AV10" s="1">
        <v>130</v>
      </c>
    </row>
    <row r="11" spans="1:48" s="1" customFormat="1" x14ac:dyDescent="0.2">
      <c r="A11" s="1" t="s">
        <v>47</v>
      </c>
      <c r="B11" s="3">
        <v>20573</v>
      </c>
      <c r="C11" s="1" t="s">
        <v>48</v>
      </c>
      <c r="D11" s="4">
        <v>41684.486886574072</v>
      </c>
      <c r="E11" s="4">
        <f t="shared" si="0"/>
        <v>93.828136574069504</v>
      </c>
      <c r="F11" s="1" t="s">
        <v>49</v>
      </c>
      <c r="G11" s="1" t="s">
        <v>50</v>
      </c>
      <c r="H11" s="1">
        <v>10</v>
      </c>
      <c r="I11" s="1">
        <v>253</v>
      </c>
      <c r="J11" s="1">
        <v>309</v>
      </c>
      <c r="K11" s="1">
        <v>312</v>
      </c>
      <c r="L11" s="1">
        <v>283</v>
      </c>
      <c r="M11" s="1">
        <v>273</v>
      </c>
      <c r="N11" s="1">
        <v>280</v>
      </c>
      <c r="O11" s="1">
        <v>257</v>
      </c>
      <c r="P11" s="1">
        <v>229</v>
      </c>
      <c r="Q11" s="1">
        <v>235</v>
      </c>
      <c r="R11" s="1">
        <v>253</v>
      </c>
      <c r="S11" s="1">
        <v>256</v>
      </c>
      <c r="T11" s="1">
        <v>3</v>
      </c>
      <c r="U11" s="1">
        <v>9.1</v>
      </c>
      <c r="V11" s="1">
        <v>9.1</v>
      </c>
      <c r="W11" s="1">
        <v>255</v>
      </c>
      <c r="X11" s="1">
        <v>255</v>
      </c>
      <c r="Y11" s="1">
        <v>66</v>
      </c>
      <c r="Z11" s="1">
        <v>46</v>
      </c>
      <c r="AA11" s="1">
        <v>67</v>
      </c>
      <c r="AB11" s="1">
        <v>77</v>
      </c>
      <c r="AC11" s="1">
        <v>81</v>
      </c>
      <c r="AD11" s="1">
        <v>69</v>
      </c>
      <c r="AE11" s="1">
        <v>54</v>
      </c>
      <c r="AF11" s="1">
        <v>48</v>
      </c>
      <c r="AG11" s="1">
        <v>23</v>
      </c>
      <c r="AH11" s="1">
        <v>9</v>
      </c>
      <c r="AI11" s="1">
        <v>20</v>
      </c>
      <c r="AJ11" s="1">
        <v>36</v>
      </c>
      <c r="AK11" s="1">
        <v>36</v>
      </c>
      <c r="AL11" s="1">
        <v>23</v>
      </c>
      <c r="AM11" s="1">
        <v>12</v>
      </c>
      <c r="AN11" s="1">
        <v>12</v>
      </c>
      <c r="AO11" s="1">
        <v>123</v>
      </c>
      <c r="AP11" s="1">
        <v>107</v>
      </c>
      <c r="AQ11" s="1">
        <v>125</v>
      </c>
      <c r="AR11" s="1">
        <v>130</v>
      </c>
      <c r="AS11" s="1">
        <v>126</v>
      </c>
      <c r="AT11" s="1">
        <v>115</v>
      </c>
      <c r="AU11" s="1">
        <v>113</v>
      </c>
      <c r="AV11" s="1">
        <v>127</v>
      </c>
    </row>
    <row r="12" spans="1:48" s="1" customFormat="1" x14ac:dyDescent="0.2">
      <c r="A12" s="1" t="s">
        <v>47</v>
      </c>
      <c r="B12" s="3">
        <v>20573</v>
      </c>
      <c r="C12" s="1" t="s">
        <v>48</v>
      </c>
      <c r="D12" s="4">
        <v>41849.40519675926</v>
      </c>
      <c r="E12" s="4">
        <f t="shared" si="0"/>
        <v>164.9183101851886</v>
      </c>
      <c r="F12" s="1" t="s">
        <v>49</v>
      </c>
      <c r="G12" s="1" t="s">
        <v>50</v>
      </c>
      <c r="H12" s="1">
        <v>8</v>
      </c>
      <c r="I12" s="1">
        <v>260</v>
      </c>
      <c r="J12" s="1">
        <v>320</v>
      </c>
      <c r="K12" s="1">
        <v>319</v>
      </c>
      <c r="L12" s="1">
        <v>289</v>
      </c>
      <c r="M12" s="1">
        <v>280</v>
      </c>
      <c r="N12" s="1">
        <v>283</v>
      </c>
      <c r="O12" s="1">
        <v>262</v>
      </c>
      <c r="P12" s="1">
        <v>235</v>
      </c>
      <c r="Q12" s="1">
        <v>239</v>
      </c>
      <c r="R12" s="1">
        <v>260</v>
      </c>
      <c r="S12" s="1">
        <v>263</v>
      </c>
      <c r="T12" s="1">
        <v>3</v>
      </c>
      <c r="U12" s="1">
        <v>9.3000000000000007</v>
      </c>
      <c r="V12" s="1">
        <v>9.3000000000000007</v>
      </c>
      <c r="W12" s="1">
        <v>259</v>
      </c>
      <c r="X12" s="1">
        <v>259</v>
      </c>
      <c r="Y12" s="1">
        <v>66</v>
      </c>
      <c r="Z12" s="1">
        <v>47</v>
      </c>
      <c r="AA12" s="1">
        <v>68</v>
      </c>
      <c r="AB12" s="1">
        <v>76</v>
      </c>
      <c r="AC12" s="1">
        <v>80</v>
      </c>
      <c r="AD12" s="1">
        <v>68</v>
      </c>
      <c r="AE12" s="1">
        <v>54</v>
      </c>
      <c r="AF12" s="1">
        <v>49</v>
      </c>
      <c r="AG12" s="1">
        <v>24</v>
      </c>
      <c r="AH12" s="1">
        <v>10</v>
      </c>
      <c r="AI12" s="1">
        <v>21</v>
      </c>
      <c r="AJ12" s="1">
        <v>37</v>
      </c>
      <c r="AK12" s="1">
        <v>37</v>
      </c>
      <c r="AL12" s="1">
        <v>24</v>
      </c>
      <c r="AM12" s="1">
        <v>12</v>
      </c>
      <c r="AN12" s="1">
        <v>13</v>
      </c>
      <c r="AO12" s="1">
        <v>127</v>
      </c>
      <c r="AP12" s="1">
        <v>110</v>
      </c>
      <c r="AQ12" s="1">
        <v>129</v>
      </c>
      <c r="AR12" s="1">
        <v>136</v>
      </c>
      <c r="AS12" s="1">
        <v>135</v>
      </c>
      <c r="AT12" s="1">
        <v>120</v>
      </c>
      <c r="AU12" s="1">
        <v>113</v>
      </c>
      <c r="AV12" s="1">
        <v>129</v>
      </c>
    </row>
    <row r="13" spans="1:48" s="1" customFormat="1" x14ac:dyDescent="0.2">
      <c r="A13" s="1" t="s">
        <v>47</v>
      </c>
      <c r="B13" s="3">
        <v>20573</v>
      </c>
      <c r="C13" s="1" t="s">
        <v>48</v>
      </c>
      <c r="D13" s="4">
        <v>42038.445451388892</v>
      </c>
      <c r="E13" s="4">
        <f t="shared" si="0"/>
        <v>189.04025462963182</v>
      </c>
      <c r="F13" s="1" t="s">
        <v>49</v>
      </c>
      <c r="G13" s="1" t="s">
        <v>50</v>
      </c>
      <c r="H13" s="1">
        <v>10</v>
      </c>
      <c r="I13" s="1">
        <v>247</v>
      </c>
      <c r="J13" s="1">
        <v>301</v>
      </c>
      <c r="K13" s="1">
        <v>306</v>
      </c>
      <c r="L13" s="1">
        <v>277</v>
      </c>
      <c r="M13" s="1">
        <v>265</v>
      </c>
      <c r="N13" s="1">
        <v>274</v>
      </c>
      <c r="O13" s="1">
        <v>255</v>
      </c>
      <c r="P13" s="1">
        <v>226</v>
      </c>
      <c r="Q13" s="1">
        <v>230</v>
      </c>
      <c r="R13" s="1">
        <v>247</v>
      </c>
      <c r="S13" s="1">
        <v>248</v>
      </c>
      <c r="T13" s="1">
        <v>1</v>
      </c>
      <c r="U13" s="1">
        <v>9</v>
      </c>
      <c r="V13" s="1">
        <v>9</v>
      </c>
      <c r="W13" s="1">
        <v>251</v>
      </c>
      <c r="X13" s="1">
        <v>251</v>
      </c>
      <c r="Y13" s="1">
        <v>65</v>
      </c>
      <c r="Z13" s="1">
        <v>48</v>
      </c>
      <c r="AA13" s="1">
        <v>66</v>
      </c>
      <c r="AB13" s="1">
        <v>77</v>
      </c>
      <c r="AC13" s="1">
        <v>82</v>
      </c>
      <c r="AD13" s="1">
        <v>66</v>
      </c>
      <c r="AE13" s="1">
        <v>53</v>
      </c>
      <c r="AF13" s="1">
        <v>48</v>
      </c>
      <c r="AG13" s="1">
        <v>23</v>
      </c>
      <c r="AH13" s="1">
        <v>9</v>
      </c>
      <c r="AI13" s="1">
        <v>20</v>
      </c>
      <c r="AJ13" s="1">
        <v>37</v>
      </c>
      <c r="AK13" s="1">
        <v>36</v>
      </c>
      <c r="AL13" s="1">
        <v>23</v>
      </c>
      <c r="AM13" s="1">
        <v>12</v>
      </c>
      <c r="AN13" s="1">
        <v>11</v>
      </c>
      <c r="AO13" s="1">
        <v>122</v>
      </c>
      <c r="AP13" s="1">
        <v>120</v>
      </c>
      <c r="AQ13" s="1">
        <v>123</v>
      </c>
      <c r="AR13" s="1">
        <v>126</v>
      </c>
      <c r="AS13" s="1">
        <v>123</v>
      </c>
      <c r="AT13" s="1">
        <v>120</v>
      </c>
      <c r="AU13" s="1">
        <v>120</v>
      </c>
      <c r="AV13" s="1">
        <v>122</v>
      </c>
    </row>
    <row r="14" spans="1:48" s="1" customFormat="1" x14ac:dyDescent="0.2">
      <c r="A14" s="1" t="s">
        <v>47</v>
      </c>
      <c r="B14" s="3">
        <v>20573</v>
      </c>
      <c r="C14" s="1" t="s">
        <v>48</v>
      </c>
      <c r="D14" s="4">
        <v>42209.391944444447</v>
      </c>
      <c r="E14" s="4">
        <f t="shared" si="0"/>
        <v>170.94649305555504</v>
      </c>
      <c r="F14" s="1" t="s">
        <v>49</v>
      </c>
      <c r="G14" s="1" t="s">
        <v>50</v>
      </c>
      <c r="H14" s="1">
        <v>10</v>
      </c>
      <c r="I14" s="1">
        <v>246</v>
      </c>
      <c r="J14" s="1">
        <v>302</v>
      </c>
      <c r="K14" s="1">
        <v>304</v>
      </c>
      <c r="L14" s="1">
        <v>275</v>
      </c>
      <c r="M14" s="1">
        <v>267</v>
      </c>
      <c r="N14" s="1">
        <v>273</v>
      </c>
      <c r="O14" s="1">
        <v>255</v>
      </c>
      <c r="P14" s="1">
        <v>227</v>
      </c>
      <c r="Q14" s="1">
        <v>230</v>
      </c>
      <c r="R14" s="1">
        <v>246</v>
      </c>
      <c r="S14" s="1">
        <v>248</v>
      </c>
      <c r="T14" s="1">
        <v>2</v>
      </c>
      <c r="U14" s="1">
        <v>8.9</v>
      </c>
      <c r="V14" s="1">
        <v>8.9</v>
      </c>
      <c r="W14" s="1">
        <v>250</v>
      </c>
      <c r="X14" s="1">
        <v>250</v>
      </c>
      <c r="Y14" s="1">
        <v>65</v>
      </c>
      <c r="Z14" s="1">
        <v>48</v>
      </c>
      <c r="AA14" s="1">
        <v>66</v>
      </c>
      <c r="AB14" s="1">
        <v>77</v>
      </c>
      <c r="AC14" s="1">
        <v>80</v>
      </c>
      <c r="AD14" s="1">
        <v>66</v>
      </c>
      <c r="AE14" s="1">
        <v>52</v>
      </c>
      <c r="AF14" s="1">
        <v>49</v>
      </c>
      <c r="AG14" s="1">
        <v>24</v>
      </c>
      <c r="AH14" s="1">
        <v>9</v>
      </c>
      <c r="AI14" s="1">
        <v>20</v>
      </c>
      <c r="AJ14" s="1">
        <v>38</v>
      </c>
      <c r="AK14" s="1">
        <v>37</v>
      </c>
      <c r="AL14" s="1">
        <v>23</v>
      </c>
      <c r="AM14" s="1">
        <v>12</v>
      </c>
      <c r="AN14" s="1">
        <v>11</v>
      </c>
      <c r="AO14" s="1">
        <v>122</v>
      </c>
      <c r="AP14" s="1">
        <v>114</v>
      </c>
      <c r="AQ14" s="1">
        <v>122</v>
      </c>
      <c r="AR14" s="1">
        <v>125</v>
      </c>
      <c r="AS14" s="1">
        <v>124</v>
      </c>
      <c r="AT14" s="1">
        <v>122</v>
      </c>
      <c r="AU14" s="1">
        <v>117</v>
      </c>
      <c r="AV14" s="1">
        <v>122</v>
      </c>
    </row>
    <row r="15" spans="1:48" s="1" customFormat="1" x14ac:dyDescent="0.2">
      <c r="A15" s="1" t="s">
        <v>47</v>
      </c>
      <c r="B15" s="3">
        <v>20573</v>
      </c>
      <c r="C15" s="1" t="s">
        <v>48</v>
      </c>
      <c r="D15" s="4">
        <v>42209.392071759263</v>
      </c>
      <c r="E15" s="4">
        <f t="shared" si="0"/>
        <v>1.273148154723458E-4</v>
      </c>
      <c r="F15" s="1" t="s">
        <v>49</v>
      </c>
      <c r="G15" s="1" t="s">
        <v>50</v>
      </c>
      <c r="H15" s="1">
        <v>10</v>
      </c>
      <c r="I15" s="1">
        <v>251</v>
      </c>
      <c r="J15" s="1">
        <v>307</v>
      </c>
      <c r="K15" s="1">
        <v>308</v>
      </c>
      <c r="L15" s="1">
        <v>280</v>
      </c>
      <c r="M15" s="1">
        <v>271</v>
      </c>
      <c r="N15" s="1">
        <v>277</v>
      </c>
      <c r="O15" s="1">
        <v>256</v>
      </c>
      <c r="P15" s="1">
        <v>228</v>
      </c>
      <c r="Q15" s="1">
        <v>232</v>
      </c>
      <c r="R15" s="1">
        <v>251</v>
      </c>
      <c r="S15" s="1">
        <v>252</v>
      </c>
      <c r="T15" s="1">
        <v>1</v>
      </c>
      <c r="U15" s="1">
        <v>9</v>
      </c>
      <c r="V15" s="1">
        <v>9</v>
      </c>
      <c r="W15" s="1">
        <v>252</v>
      </c>
      <c r="X15" s="1">
        <v>252</v>
      </c>
      <c r="Y15" s="1">
        <v>65</v>
      </c>
      <c r="Z15" s="1">
        <v>47</v>
      </c>
      <c r="AA15" s="1">
        <v>67</v>
      </c>
      <c r="AB15" s="1">
        <v>75</v>
      </c>
      <c r="AC15" s="1">
        <v>80</v>
      </c>
      <c r="AD15" s="1">
        <v>68</v>
      </c>
      <c r="AE15" s="1">
        <v>51</v>
      </c>
      <c r="AF15" s="1">
        <v>48</v>
      </c>
      <c r="AG15" s="1">
        <v>24</v>
      </c>
      <c r="AH15" s="1">
        <v>10</v>
      </c>
      <c r="AI15" s="1">
        <v>20</v>
      </c>
      <c r="AJ15" s="1">
        <v>38</v>
      </c>
      <c r="AK15" s="1">
        <v>36</v>
      </c>
      <c r="AL15" s="1">
        <v>22</v>
      </c>
      <c r="AM15" s="1">
        <v>13</v>
      </c>
      <c r="AN15" s="1">
        <v>12</v>
      </c>
      <c r="AO15" s="1">
        <v>124</v>
      </c>
      <c r="AP15" s="1">
        <v>110</v>
      </c>
      <c r="AQ15" s="1">
        <v>124</v>
      </c>
      <c r="AR15" s="1">
        <v>128</v>
      </c>
      <c r="AS15" s="1">
        <v>129</v>
      </c>
      <c r="AT15" s="1">
        <v>123</v>
      </c>
      <c r="AU15" s="1">
        <v>114</v>
      </c>
      <c r="AV15" s="1">
        <v>124</v>
      </c>
    </row>
    <row r="16" spans="1:48" s="1" customFormat="1" x14ac:dyDescent="0.2">
      <c r="A16" s="1" t="s">
        <v>47</v>
      </c>
      <c r="B16" s="3">
        <v>20573</v>
      </c>
      <c r="C16" s="1" t="s">
        <v>48</v>
      </c>
      <c r="D16" s="4">
        <v>42423.509398148148</v>
      </c>
      <c r="E16" s="4">
        <f t="shared" si="0"/>
        <v>214.11732638888498</v>
      </c>
      <c r="F16" s="1" t="s">
        <v>49</v>
      </c>
      <c r="G16" s="1" t="s">
        <v>50</v>
      </c>
      <c r="H16" s="1">
        <v>8</v>
      </c>
      <c r="I16" s="1">
        <v>249</v>
      </c>
      <c r="J16" s="1">
        <v>306</v>
      </c>
      <c r="K16" s="1">
        <v>308</v>
      </c>
      <c r="L16" s="1">
        <v>281</v>
      </c>
      <c r="M16" s="1">
        <v>267</v>
      </c>
      <c r="N16" s="1">
        <v>273</v>
      </c>
      <c r="O16" s="1">
        <v>253</v>
      </c>
      <c r="P16" s="1">
        <v>228</v>
      </c>
      <c r="Q16" s="1">
        <v>231</v>
      </c>
      <c r="R16" s="1">
        <v>249</v>
      </c>
      <c r="S16" s="1">
        <v>251</v>
      </c>
      <c r="T16" s="1">
        <v>2</v>
      </c>
      <c r="U16" s="1">
        <v>8.9</v>
      </c>
      <c r="V16" s="1">
        <v>8.9</v>
      </c>
      <c r="W16" s="1">
        <v>251</v>
      </c>
      <c r="X16" s="1">
        <v>251</v>
      </c>
      <c r="Y16" s="1">
        <v>65</v>
      </c>
      <c r="Z16" s="1">
        <v>47</v>
      </c>
      <c r="AA16" s="1">
        <v>67</v>
      </c>
      <c r="AB16" s="1">
        <v>76</v>
      </c>
      <c r="AC16" s="1">
        <v>81</v>
      </c>
      <c r="AD16" s="1">
        <v>68</v>
      </c>
      <c r="AE16" s="1">
        <v>51</v>
      </c>
      <c r="AF16" s="1">
        <v>49</v>
      </c>
      <c r="AG16" s="1">
        <v>23</v>
      </c>
      <c r="AH16" s="1">
        <v>9</v>
      </c>
      <c r="AI16" s="1">
        <v>21</v>
      </c>
      <c r="AJ16" s="1">
        <v>36</v>
      </c>
      <c r="AK16" s="1">
        <v>36</v>
      </c>
      <c r="AL16" s="1">
        <v>23</v>
      </c>
      <c r="AM16" s="1">
        <v>13</v>
      </c>
      <c r="AN16" s="1">
        <v>11</v>
      </c>
      <c r="AO16" s="1">
        <v>123</v>
      </c>
      <c r="AP16" s="1">
        <v>112</v>
      </c>
      <c r="AQ16" s="1">
        <v>125</v>
      </c>
      <c r="AR16" s="1">
        <v>127</v>
      </c>
      <c r="AS16" s="1">
        <v>124</v>
      </c>
      <c r="AT16" s="1">
        <v>116</v>
      </c>
      <c r="AU16" s="1">
        <v>118</v>
      </c>
      <c r="AV16" s="1">
        <v>126</v>
      </c>
    </row>
    <row r="17" spans="1:48" s="1" customFormat="1" x14ac:dyDescent="0.2">
      <c r="A17" s="1" t="s">
        <v>47</v>
      </c>
      <c r="B17" s="3">
        <v>20573</v>
      </c>
      <c r="C17" s="1" t="s">
        <v>48</v>
      </c>
      <c r="D17" s="4">
        <v>42619.427395833336</v>
      </c>
      <c r="E17" s="4">
        <f t="shared" si="0"/>
        <v>195.91799768518831</v>
      </c>
      <c r="F17" s="1" t="s">
        <v>49</v>
      </c>
      <c r="G17" s="1" t="s">
        <v>50</v>
      </c>
      <c r="H17" s="1">
        <v>10</v>
      </c>
      <c r="I17" s="1">
        <v>243</v>
      </c>
      <c r="J17" s="1">
        <v>301</v>
      </c>
      <c r="K17" s="1">
        <v>304</v>
      </c>
      <c r="L17" s="1">
        <v>273</v>
      </c>
      <c r="M17" s="1">
        <v>267</v>
      </c>
      <c r="N17" s="1">
        <v>273</v>
      </c>
      <c r="O17" s="1">
        <v>252</v>
      </c>
      <c r="P17" s="1">
        <v>226</v>
      </c>
      <c r="Q17" s="1">
        <v>232</v>
      </c>
      <c r="R17" s="1">
        <v>243</v>
      </c>
      <c r="S17" s="1">
        <v>244</v>
      </c>
      <c r="T17" s="1">
        <v>1</v>
      </c>
      <c r="U17" s="1">
        <v>8.9</v>
      </c>
      <c r="V17" s="1">
        <v>8.9</v>
      </c>
      <c r="W17" s="1">
        <v>250</v>
      </c>
      <c r="X17" s="1">
        <v>250</v>
      </c>
      <c r="Y17" s="1">
        <v>66</v>
      </c>
      <c r="Z17" s="1">
        <v>48</v>
      </c>
      <c r="AA17" s="1">
        <v>66</v>
      </c>
      <c r="AB17" s="1">
        <v>77</v>
      </c>
      <c r="AC17" s="1">
        <v>81</v>
      </c>
      <c r="AD17" s="1">
        <v>68</v>
      </c>
      <c r="AE17" s="1">
        <v>54</v>
      </c>
      <c r="AF17" s="1">
        <v>50</v>
      </c>
      <c r="AG17" s="1">
        <v>24</v>
      </c>
      <c r="AH17" s="1">
        <v>7</v>
      </c>
      <c r="AI17" s="1">
        <v>20</v>
      </c>
      <c r="AJ17" s="1">
        <v>37</v>
      </c>
      <c r="AK17" s="1">
        <v>39</v>
      </c>
      <c r="AL17" s="1">
        <v>25</v>
      </c>
      <c r="AM17" s="1">
        <v>12</v>
      </c>
      <c r="AN17" s="1">
        <v>10</v>
      </c>
      <c r="AO17" s="1">
        <v>120</v>
      </c>
      <c r="AP17" s="1">
        <v>119</v>
      </c>
      <c r="AQ17" s="1">
        <v>119</v>
      </c>
      <c r="AR17" s="1">
        <v>121</v>
      </c>
      <c r="AS17" s="1">
        <v>119</v>
      </c>
      <c r="AT17" s="1">
        <v>122</v>
      </c>
      <c r="AU17" s="1">
        <v>119</v>
      </c>
      <c r="AV17" s="1">
        <v>121</v>
      </c>
    </row>
    <row r="18" spans="1:48" s="1" customFormat="1" x14ac:dyDescent="0.2">
      <c r="A18" s="1" t="s">
        <v>47</v>
      </c>
      <c r="B18" s="3">
        <v>20573</v>
      </c>
      <c r="C18" s="1" t="s">
        <v>48</v>
      </c>
      <c r="D18" s="4">
        <v>42798.689733796295</v>
      </c>
      <c r="E18" s="4">
        <f t="shared" si="0"/>
        <v>179.26233796295855</v>
      </c>
      <c r="F18" s="1" t="s">
        <v>49</v>
      </c>
      <c r="G18" s="1" t="s">
        <v>50</v>
      </c>
      <c r="H18" s="1">
        <v>9</v>
      </c>
      <c r="I18" s="1">
        <v>258</v>
      </c>
      <c r="J18" s="1">
        <v>314</v>
      </c>
      <c r="K18" s="1">
        <v>314</v>
      </c>
      <c r="L18" s="1">
        <v>287</v>
      </c>
      <c r="M18" s="1">
        <v>274</v>
      </c>
      <c r="N18" s="1">
        <v>277</v>
      </c>
      <c r="O18" s="1">
        <v>255</v>
      </c>
      <c r="P18" s="1">
        <v>233</v>
      </c>
      <c r="Q18" s="1">
        <v>234</v>
      </c>
      <c r="R18" s="1">
        <v>258</v>
      </c>
      <c r="S18" s="1">
        <v>260</v>
      </c>
      <c r="T18" s="1">
        <v>2</v>
      </c>
      <c r="U18" s="1">
        <v>9.1</v>
      </c>
      <c r="V18" s="1">
        <v>9.1</v>
      </c>
      <c r="W18" s="1">
        <v>255</v>
      </c>
      <c r="X18" s="1">
        <v>255</v>
      </c>
      <c r="Y18" s="1">
        <v>65</v>
      </c>
      <c r="Z18" s="1">
        <v>46</v>
      </c>
      <c r="AA18" s="1">
        <v>68</v>
      </c>
      <c r="AB18" s="1">
        <v>74</v>
      </c>
      <c r="AC18" s="1">
        <v>79</v>
      </c>
      <c r="AD18" s="1">
        <v>68</v>
      </c>
      <c r="AE18" s="1">
        <v>53</v>
      </c>
      <c r="AF18" s="1">
        <v>50</v>
      </c>
      <c r="AG18" s="1">
        <v>24</v>
      </c>
      <c r="AH18" s="1">
        <v>10</v>
      </c>
      <c r="AI18" s="1">
        <v>22</v>
      </c>
      <c r="AJ18" s="1">
        <v>37</v>
      </c>
      <c r="AK18" s="1">
        <v>38</v>
      </c>
      <c r="AL18" s="1">
        <v>26</v>
      </c>
      <c r="AM18" s="1">
        <v>12</v>
      </c>
      <c r="AN18" s="1">
        <v>12</v>
      </c>
      <c r="AO18" s="1">
        <v>127</v>
      </c>
      <c r="AP18" s="1">
        <v>116</v>
      </c>
      <c r="AQ18" s="1">
        <v>128</v>
      </c>
      <c r="AR18" s="1">
        <v>131</v>
      </c>
      <c r="AS18" s="1">
        <v>128</v>
      </c>
      <c r="AT18" s="1">
        <v>123</v>
      </c>
      <c r="AU18" s="1">
        <v>122</v>
      </c>
      <c r="AV18" s="1">
        <v>131</v>
      </c>
    </row>
  </sheetData>
  <autoFilter ref="A1:AV18">
    <sortState ref="A2:AV18">
      <sortCondition ref="D1:D1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C1" sqref="C1:C1048576"/>
    </sheetView>
  </sheetViews>
  <sheetFormatPr baseColWidth="10" defaultRowHeight="16" x14ac:dyDescent="0.2"/>
  <cols>
    <col min="1" max="1" width="24" customWidth="1"/>
  </cols>
  <sheetData>
    <row r="1" spans="1:28" s="1" customFormat="1" x14ac:dyDescent="0.2">
      <c r="A1" s="2" t="s">
        <v>3</v>
      </c>
      <c r="B1" s="1" t="s">
        <v>4</v>
      </c>
      <c r="C1" s="1" t="s">
        <v>6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  <c r="O1" s="1" t="s">
        <v>63</v>
      </c>
      <c r="P1" s="1" t="s">
        <v>64</v>
      </c>
      <c r="Q1" s="1" t="s">
        <v>65</v>
      </c>
      <c r="R1" s="1" t="s">
        <v>66</v>
      </c>
      <c r="S1" s="1" t="s">
        <v>67</v>
      </c>
      <c r="T1" s="1" t="s">
        <v>68</v>
      </c>
      <c r="U1" s="1" t="s">
        <v>69</v>
      </c>
      <c r="V1" s="1" t="s">
        <v>70</v>
      </c>
      <c r="W1" s="1" t="s">
        <v>71</v>
      </c>
      <c r="X1" s="1" t="s">
        <v>72</v>
      </c>
      <c r="Y1" s="1" t="s">
        <v>73</v>
      </c>
      <c r="Z1" s="1" t="s">
        <v>74</v>
      </c>
      <c r="AA1" s="1" t="s">
        <v>75</v>
      </c>
      <c r="AB1" s="1" t="s">
        <v>76</v>
      </c>
    </row>
    <row r="2" spans="1:28" x14ac:dyDescent="0.2">
      <c r="A2" s="4">
        <v>40638.588287037041</v>
      </c>
      <c r="B2" s="1" t="s">
        <v>51</v>
      </c>
      <c r="C2" s="1">
        <v>7</v>
      </c>
      <c r="D2" s="1">
        <v>76</v>
      </c>
      <c r="E2" s="1">
        <v>0</v>
      </c>
      <c r="F2" s="1">
        <v>70</v>
      </c>
      <c r="G2" s="1">
        <v>99</v>
      </c>
      <c r="H2" s="1">
        <v>74</v>
      </c>
      <c r="I2" s="1">
        <v>62</v>
      </c>
      <c r="J2" s="1">
        <v>111</v>
      </c>
      <c r="K2" s="1">
        <v>90</v>
      </c>
      <c r="L2" s="1">
        <v>68</v>
      </c>
      <c r="M2" s="1">
        <v>64</v>
      </c>
      <c r="N2" s="1">
        <v>88</v>
      </c>
      <c r="O2" s="1">
        <v>62</v>
      </c>
      <c r="P2" s="1">
        <v>35</v>
      </c>
      <c r="Q2" s="1">
        <v>38</v>
      </c>
      <c r="R2" s="1">
        <v>85</v>
      </c>
      <c r="S2" s="1">
        <v>87</v>
      </c>
      <c r="T2" s="1">
        <v>110</v>
      </c>
      <c r="U2" s="1">
        <v>76</v>
      </c>
      <c r="V2" s="1">
        <v>0.75</v>
      </c>
      <c r="W2" s="1">
        <v>1.91</v>
      </c>
      <c r="X2" s="1">
        <v>0.78</v>
      </c>
      <c r="Y2" s="1">
        <v>0.81</v>
      </c>
      <c r="Z2" s="1">
        <v>0.36</v>
      </c>
      <c r="AA2" s="1">
        <v>98</v>
      </c>
      <c r="AB2" s="1">
        <v>98</v>
      </c>
    </row>
    <row r="3" spans="1:28" x14ac:dyDescent="0.2">
      <c r="A3" s="4">
        <v>40813.374641203707</v>
      </c>
      <c r="B3" s="1" t="s">
        <v>51</v>
      </c>
      <c r="C3" s="1">
        <v>4</v>
      </c>
      <c r="D3" s="1">
        <v>56</v>
      </c>
      <c r="E3" s="1">
        <v>0</v>
      </c>
      <c r="F3" s="1">
        <v>23</v>
      </c>
      <c r="G3" s="1">
        <v>85</v>
      </c>
      <c r="H3" s="1">
        <v>77</v>
      </c>
      <c r="I3" s="1">
        <v>38</v>
      </c>
      <c r="J3" s="1">
        <v>85</v>
      </c>
      <c r="K3" s="1">
        <v>99</v>
      </c>
      <c r="L3" s="1">
        <v>64</v>
      </c>
      <c r="M3" s="1">
        <v>68</v>
      </c>
      <c r="N3" s="1">
        <v>76</v>
      </c>
      <c r="O3" s="1">
        <v>37</v>
      </c>
      <c r="P3" s="1">
        <v>1</v>
      </c>
      <c r="Q3" s="1">
        <v>13</v>
      </c>
      <c r="R3" s="1">
        <v>0</v>
      </c>
      <c r="S3" s="1">
        <v>55</v>
      </c>
      <c r="T3" s="1">
        <v>97</v>
      </c>
      <c r="U3" s="1">
        <v>72</v>
      </c>
      <c r="V3" s="1">
        <v>1.05</v>
      </c>
      <c r="W3" s="1">
        <v>2.79</v>
      </c>
      <c r="X3" s="1">
        <v>0.78</v>
      </c>
      <c r="Y3" s="1">
        <v>0.89</v>
      </c>
      <c r="Z3" s="1">
        <v>0.63600000000000001</v>
      </c>
      <c r="AA3" s="1">
        <v>109</v>
      </c>
      <c r="AB3" s="1">
        <v>106</v>
      </c>
    </row>
    <row r="4" spans="1:28" x14ac:dyDescent="0.2">
      <c r="A4" s="4">
        <v>40813.376458333332</v>
      </c>
      <c r="B4" s="1" t="s">
        <v>51</v>
      </c>
      <c r="C4" s="1">
        <v>5</v>
      </c>
      <c r="D4" s="1">
        <v>60</v>
      </c>
      <c r="E4" s="1">
        <v>0</v>
      </c>
      <c r="F4" s="1">
        <v>71</v>
      </c>
      <c r="G4" s="1">
        <v>62</v>
      </c>
      <c r="H4" s="1">
        <v>40</v>
      </c>
      <c r="I4" s="1">
        <v>67</v>
      </c>
      <c r="J4" s="1">
        <v>74</v>
      </c>
      <c r="K4" s="1">
        <v>53</v>
      </c>
      <c r="L4" s="1">
        <v>16</v>
      </c>
      <c r="M4" s="1">
        <v>50</v>
      </c>
      <c r="N4" s="1">
        <v>60</v>
      </c>
      <c r="O4" s="1">
        <v>99</v>
      </c>
      <c r="P4" s="1">
        <v>44</v>
      </c>
      <c r="Q4" s="1">
        <v>58</v>
      </c>
      <c r="R4" s="1">
        <v>76</v>
      </c>
      <c r="S4" s="1">
        <v>77</v>
      </c>
      <c r="T4" s="1">
        <v>57</v>
      </c>
      <c r="U4" s="1">
        <v>54</v>
      </c>
      <c r="V4" s="1">
        <v>0.91</v>
      </c>
      <c r="W4" s="1">
        <v>2.77</v>
      </c>
      <c r="X4" s="1">
        <v>0.8</v>
      </c>
      <c r="Y4" s="1">
        <v>0.78</v>
      </c>
      <c r="Z4" s="1">
        <v>0.34599999999999997</v>
      </c>
      <c r="AA4" s="1">
        <v>86</v>
      </c>
      <c r="AB4" s="1">
        <v>75</v>
      </c>
    </row>
    <row r="5" spans="1:28" x14ac:dyDescent="0.2">
      <c r="A5" s="4">
        <v>40813.37908564815</v>
      </c>
      <c r="B5" s="1" t="s">
        <v>51</v>
      </c>
      <c r="C5" s="1">
        <v>5</v>
      </c>
      <c r="D5" s="1">
        <v>76</v>
      </c>
      <c r="E5" s="1">
        <v>0</v>
      </c>
      <c r="F5" s="1">
        <v>79</v>
      </c>
      <c r="G5" s="1">
        <v>91</v>
      </c>
      <c r="H5" s="1">
        <v>67</v>
      </c>
      <c r="I5" s="1">
        <v>65</v>
      </c>
      <c r="J5" s="1">
        <v>99</v>
      </c>
      <c r="K5" s="1">
        <v>82</v>
      </c>
      <c r="L5" s="1">
        <v>57</v>
      </c>
      <c r="M5" s="1">
        <v>62</v>
      </c>
      <c r="N5" s="1">
        <v>81</v>
      </c>
      <c r="O5" s="1">
        <v>56</v>
      </c>
      <c r="P5" s="1">
        <v>59</v>
      </c>
      <c r="Q5" s="1">
        <v>79</v>
      </c>
      <c r="R5" s="1">
        <v>80</v>
      </c>
      <c r="S5" s="1">
        <v>77</v>
      </c>
      <c r="T5" s="1">
        <v>103</v>
      </c>
      <c r="U5" s="1">
        <v>73</v>
      </c>
      <c r="V5" s="1">
        <v>0.69</v>
      </c>
      <c r="W5" s="1">
        <v>1.79</v>
      </c>
      <c r="X5" s="1">
        <v>0.78</v>
      </c>
      <c r="Y5" s="1">
        <v>0.8</v>
      </c>
      <c r="Z5" s="1">
        <v>0.34799999999999998</v>
      </c>
      <c r="AA5" s="1">
        <v>112</v>
      </c>
      <c r="AB5" s="1">
        <v>104</v>
      </c>
    </row>
    <row r="6" spans="1:28" x14ac:dyDescent="0.2">
      <c r="A6" s="4">
        <v>40897.379641203705</v>
      </c>
      <c r="B6" s="1" t="s">
        <v>51</v>
      </c>
      <c r="C6" s="1">
        <v>4</v>
      </c>
      <c r="D6" s="1">
        <v>59</v>
      </c>
      <c r="E6" s="1">
        <v>0</v>
      </c>
      <c r="F6" s="1">
        <v>47</v>
      </c>
      <c r="G6" s="1">
        <v>44</v>
      </c>
      <c r="H6" s="1">
        <v>74</v>
      </c>
      <c r="I6" s="1">
        <v>73</v>
      </c>
      <c r="J6" s="1">
        <v>67</v>
      </c>
      <c r="K6" s="1">
        <v>87</v>
      </c>
      <c r="L6" s="1">
        <v>71</v>
      </c>
      <c r="M6" s="1">
        <v>63</v>
      </c>
      <c r="N6" s="1">
        <v>105</v>
      </c>
      <c r="O6" s="1">
        <v>61</v>
      </c>
      <c r="P6" s="1">
        <v>52</v>
      </c>
      <c r="Q6" s="1">
        <v>67</v>
      </c>
      <c r="R6" s="1">
        <v>68</v>
      </c>
      <c r="S6" s="1">
        <v>6</v>
      </c>
      <c r="T6" s="1">
        <v>1</v>
      </c>
      <c r="U6" s="1">
        <v>64</v>
      </c>
      <c r="V6" s="1">
        <v>1.71</v>
      </c>
      <c r="W6" s="1">
        <v>2.78</v>
      </c>
      <c r="X6" s="1">
        <v>0.61</v>
      </c>
      <c r="Y6" s="1">
        <v>0.53</v>
      </c>
      <c r="Z6" s="1">
        <v>0.20300000000000001</v>
      </c>
      <c r="AA6" s="1">
        <v>126</v>
      </c>
      <c r="AB6" s="1">
        <v>75</v>
      </c>
    </row>
    <row r="7" spans="1:28" x14ac:dyDescent="0.2">
      <c r="A7" s="4">
        <v>40897.379884259259</v>
      </c>
      <c r="B7" s="1" t="s">
        <v>51</v>
      </c>
      <c r="C7" s="1">
        <v>6</v>
      </c>
      <c r="D7" s="1">
        <v>77</v>
      </c>
      <c r="E7" s="1">
        <v>0</v>
      </c>
      <c r="F7" s="1">
        <v>71</v>
      </c>
      <c r="G7" s="1">
        <v>93</v>
      </c>
      <c r="H7" s="1">
        <v>74</v>
      </c>
      <c r="I7" s="1">
        <v>68</v>
      </c>
      <c r="J7" s="1">
        <v>98</v>
      </c>
      <c r="K7" s="1">
        <v>86</v>
      </c>
      <c r="L7" s="1">
        <v>68</v>
      </c>
      <c r="M7" s="1">
        <v>69</v>
      </c>
      <c r="N7" s="1">
        <v>83</v>
      </c>
      <c r="O7" s="1">
        <v>70</v>
      </c>
      <c r="P7" s="1">
        <v>49</v>
      </c>
      <c r="Q7" s="1">
        <v>49</v>
      </c>
      <c r="R7" s="1">
        <v>81</v>
      </c>
      <c r="S7" s="1">
        <v>82</v>
      </c>
      <c r="T7" s="1">
        <v>101</v>
      </c>
      <c r="U7" s="1">
        <v>81</v>
      </c>
      <c r="V7" s="1">
        <v>0.75</v>
      </c>
      <c r="W7" s="1">
        <v>1.91</v>
      </c>
      <c r="X7" s="1">
        <v>0.78</v>
      </c>
      <c r="Y7" s="1">
        <v>0.81</v>
      </c>
      <c r="Z7" s="1">
        <v>0.36799999999999999</v>
      </c>
      <c r="AA7" s="1">
        <v>105</v>
      </c>
      <c r="AB7" s="1">
        <v>100</v>
      </c>
    </row>
    <row r="8" spans="1:28" x14ac:dyDescent="0.2">
      <c r="A8" s="4">
        <v>40981.458483796298</v>
      </c>
      <c r="B8" s="1" t="s">
        <v>51</v>
      </c>
      <c r="C8" s="1">
        <v>6</v>
      </c>
      <c r="D8" s="1">
        <v>75</v>
      </c>
      <c r="E8" s="1">
        <v>0</v>
      </c>
      <c r="F8" s="1">
        <v>71</v>
      </c>
      <c r="G8" s="1">
        <v>92</v>
      </c>
      <c r="H8" s="1">
        <v>67</v>
      </c>
      <c r="I8" s="1">
        <v>69</v>
      </c>
      <c r="J8" s="1">
        <v>101</v>
      </c>
      <c r="K8" s="1">
        <v>84</v>
      </c>
      <c r="L8" s="1">
        <v>60</v>
      </c>
      <c r="M8" s="1">
        <v>56</v>
      </c>
      <c r="N8" s="1">
        <v>79</v>
      </c>
      <c r="O8" s="1">
        <v>76</v>
      </c>
      <c r="P8" s="1">
        <v>53</v>
      </c>
      <c r="Q8" s="1">
        <v>56</v>
      </c>
      <c r="R8" s="1">
        <v>81</v>
      </c>
      <c r="S8" s="1">
        <v>76</v>
      </c>
      <c r="T8" s="1">
        <v>100</v>
      </c>
      <c r="U8" s="1">
        <v>75</v>
      </c>
      <c r="V8" s="1">
        <v>0.71</v>
      </c>
      <c r="W8" s="1">
        <v>1.82</v>
      </c>
      <c r="X8" s="1">
        <v>0.78</v>
      </c>
      <c r="Y8" s="1">
        <v>0.81</v>
      </c>
      <c r="Z8" s="1">
        <v>0.35699999999999998</v>
      </c>
      <c r="AA8" s="1">
        <v>101</v>
      </c>
      <c r="AB8" s="1">
        <v>101</v>
      </c>
    </row>
    <row r="9" spans="1:28" x14ac:dyDescent="0.2">
      <c r="A9" s="4">
        <v>40981.458831018521</v>
      </c>
      <c r="B9" s="1" t="s">
        <v>51</v>
      </c>
      <c r="C9" s="1">
        <v>5</v>
      </c>
      <c r="D9" s="1">
        <v>73</v>
      </c>
      <c r="E9" s="1">
        <v>0</v>
      </c>
      <c r="F9" s="1">
        <v>70</v>
      </c>
      <c r="G9" s="1">
        <v>91</v>
      </c>
      <c r="H9" s="1">
        <v>65</v>
      </c>
      <c r="I9" s="1">
        <v>67</v>
      </c>
      <c r="J9" s="1">
        <v>96</v>
      </c>
      <c r="K9" s="1">
        <v>78</v>
      </c>
      <c r="L9" s="1">
        <v>57</v>
      </c>
      <c r="M9" s="1">
        <v>60</v>
      </c>
      <c r="N9" s="1">
        <v>82</v>
      </c>
      <c r="O9" s="1">
        <v>66</v>
      </c>
      <c r="P9" s="1">
        <v>52</v>
      </c>
      <c r="Q9" s="1">
        <v>45</v>
      </c>
      <c r="R9" s="1">
        <v>87</v>
      </c>
      <c r="S9" s="1">
        <v>78</v>
      </c>
      <c r="T9" s="1">
        <v>101</v>
      </c>
      <c r="U9" s="1">
        <v>77</v>
      </c>
      <c r="V9" s="1">
        <v>0.73</v>
      </c>
      <c r="W9" s="1">
        <v>1.84</v>
      </c>
      <c r="X9" s="1">
        <v>0.79</v>
      </c>
      <c r="Y9" s="1">
        <v>0.83</v>
      </c>
      <c r="Z9" s="1">
        <v>0.36599999999999999</v>
      </c>
      <c r="AA9" s="1">
        <v>99</v>
      </c>
      <c r="AB9" s="1">
        <v>98</v>
      </c>
    </row>
    <row r="10" spans="1:28" x14ac:dyDescent="0.2">
      <c r="A10" s="4">
        <v>40981.459039351852</v>
      </c>
      <c r="B10" s="1" t="s">
        <v>51</v>
      </c>
      <c r="C10" s="1">
        <v>6</v>
      </c>
      <c r="D10" s="1">
        <v>75</v>
      </c>
      <c r="E10" s="1">
        <v>0</v>
      </c>
      <c r="F10" s="1">
        <v>69</v>
      </c>
      <c r="G10" s="1">
        <v>89</v>
      </c>
      <c r="H10" s="1">
        <v>70</v>
      </c>
      <c r="I10" s="1">
        <v>69</v>
      </c>
      <c r="J10" s="1">
        <v>95</v>
      </c>
      <c r="K10" s="1">
        <v>85</v>
      </c>
      <c r="L10" s="1">
        <v>66</v>
      </c>
      <c r="M10" s="1">
        <v>59</v>
      </c>
      <c r="N10" s="1">
        <v>84</v>
      </c>
      <c r="O10" s="1">
        <v>74</v>
      </c>
      <c r="P10" s="1">
        <v>50</v>
      </c>
      <c r="Q10" s="1">
        <v>56</v>
      </c>
      <c r="R10" s="1">
        <v>83</v>
      </c>
      <c r="S10" s="1">
        <v>68</v>
      </c>
      <c r="T10" s="1">
        <v>102</v>
      </c>
      <c r="U10" s="1">
        <v>71</v>
      </c>
      <c r="V10" s="1">
        <v>0.71</v>
      </c>
      <c r="W10" s="1">
        <v>1.79</v>
      </c>
      <c r="X10" s="1">
        <v>0.78</v>
      </c>
      <c r="Y10" s="1">
        <v>0.8</v>
      </c>
      <c r="Z10" s="1">
        <v>0.35799999999999998</v>
      </c>
      <c r="AA10" s="1">
        <v>99</v>
      </c>
      <c r="AB10" s="1">
        <v>97</v>
      </c>
    </row>
    <row r="11" spans="1:28" x14ac:dyDescent="0.2">
      <c r="A11" s="4">
        <v>40997.572847222225</v>
      </c>
      <c r="B11" s="1" t="s">
        <v>51</v>
      </c>
      <c r="C11" s="1">
        <v>6</v>
      </c>
      <c r="D11" s="1">
        <v>78</v>
      </c>
      <c r="E11" s="1">
        <v>0</v>
      </c>
      <c r="F11" s="1">
        <v>73</v>
      </c>
      <c r="G11" s="1">
        <v>96</v>
      </c>
      <c r="H11" s="1">
        <v>71</v>
      </c>
      <c r="I11" s="1">
        <v>71</v>
      </c>
      <c r="J11" s="1">
        <v>100</v>
      </c>
      <c r="K11" s="1">
        <v>85</v>
      </c>
      <c r="L11" s="1">
        <v>65</v>
      </c>
      <c r="M11" s="1">
        <v>63</v>
      </c>
      <c r="N11" s="1">
        <v>85</v>
      </c>
      <c r="O11" s="1">
        <v>72</v>
      </c>
      <c r="P11" s="1">
        <v>55</v>
      </c>
      <c r="Q11" s="1">
        <v>51</v>
      </c>
      <c r="R11" s="1">
        <v>89</v>
      </c>
      <c r="S11" s="1">
        <v>79</v>
      </c>
      <c r="T11" s="1">
        <v>105</v>
      </c>
      <c r="U11" s="1">
        <v>83</v>
      </c>
      <c r="V11" s="1">
        <v>0.74</v>
      </c>
      <c r="W11" s="1">
        <v>1.85</v>
      </c>
      <c r="X11" s="1">
        <v>0.78</v>
      </c>
      <c r="Y11" s="1">
        <v>0.81</v>
      </c>
      <c r="Z11" s="1">
        <v>0.35799999999999998</v>
      </c>
      <c r="AA11" s="1">
        <v>106</v>
      </c>
      <c r="AB11" s="1">
        <v>104</v>
      </c>
    </row>
    <row r="12" spans="1:28" x14ac:dyDescent="0.2">
      <c r="A12" s="4">
        <v>41072.575752314813</v>
      </c>
      <c r="B12" s="1" t="s">
        <v>51</v>
      </c>
      <c r="C12" s="1">
        <v>4</v>
      </c>
      <c r="D12" s="1">
        <v>63</v>
      </c>
      <c r="E12" s="1">
        <v>0</v>
      </c>
      <c r="F12" s="1">
        <v>45</v>
      </c>
      <c r="G12" s="1">
        <v>40</v>
      </c>
      <c r="H12" s="1">
        <v>83</v>
      </c>
      <c r="I12" s="1">
        <v>86</v>
      </c>
      <c r="J12" s="1">
        <v>58</v>
      </c>
      <c r="K12" s="1">
        <v>95</v>
      </c>
      <c r="L12" s="1">
        <v>83</v>
      </c>
      <c r="M12" s="1">
        <v>69</v>
      </c>
      <c r="N12" s="1">
        <v>121</v>
      </c>
      <c r="O12" s="1">
        <v>59</v>
      </c>
      <c r="P12" s="1">
        <v>77</v>
      </c>
      <c r="Q12" s="1">
        <v>81</v>
      </c>
      <c r="R12" s="1">
        <v>55</v>
      </c>
      <c r="S12" s="1">
        <v>0</v>
      </c>
      <c r="T12" s="1">
        <v>1</v>
      </c>
      <c r="U12" s="1">
        <v>62</v>
      </c>
      <c r="V12" s="1">
        <v>1.04</v>
      </c>
      <c r="W12" s="1">
        <v>1.71</v>
      </c>
      <c r="X12" s="1">
        <v>0.61</v>
      </c>
      <c r="Y12" s="1">
        <v>0.48</v>
      </c>
      <c r="Z12" s="1">
        <v>0.14000000000000001</v>
      </c>
      <c r="AA12" s="1">
        <v>129</v>
      </c>
      <c r="AB12" s="1">
        <v>73</v>
      </c>
    </row>
    <row r="13" spans="1:28" x14ac:dyDescent="0.2">
      <c r="A13" s="4">
        <v>41072.579328703701</v>
      </c>
      <c r="B13" s="1" t="s">
        <v>51</v>
      </c>
      <c r="C13" s="1">
        <v>5</v>
      </c>
      <c r="D13" s="1">
        <v>74</v>
      </c>
      <c r="E13" s="1">
        <v>0</v>
      </c>
      <c r="F13" s="1">
        <v>76</v>
      </c>
      <c r="G13" s="1">
        <v>91</v>
      </c>
      <c r="H13" s="1">
        <v>64</v>
      </c>
      <c r="I13" s="1">
        <v>67</v>
      </c>
      <c r="J13" s="1">
        <v>102</v>
      </c>
      <c r="K13" s="1">
        <v>78</v>
      </c>
      <c r="L13" s="1">
        <v>57</v>
      </c>
      <c r="M13" s="1">
        <v>56</v>
      </c>
      <c r="N13" s="1">
        <v>83</v>
      </c>
      <c r="O13" s="1">
        <v>70</v>
      </c>
      <c r="P13" s="1">
        <v>47</v>
      </c>
      <c r="Q13" s="1">
        <v>65</v>
      </c>
      <c r="R13" s="1">
        <v>86</v>
      </c>
      <c r="S13" s="1">
        <v>77</v>
      </c>
      <c r="T13" s="1">
        <v>99</v>
      </c>
      <c r="U13" s="1">
        <v>73</v>
      </c>
      <c r="V13" s="1">
        <v>0.72</v>
      </c>
      <c r="W13" s="1">
        <v>1.85</v>
      </c>
      <c r="X13" s="1">
        <v>0.78</v>
      </c>
      <c r="Y13" s="1">
        <v>0.81</v>
      </c>
      <c r="Z13" s="1">
        <v>0.36599999999999999</v>
      </c>
      <c r="AA13" s="1">
        <v>101</v>
      </c>
      <c r="AB13" s="1">
        <v>101</v>
      </c>
    </row>
    <row r="14" spans="1:28" x14ac:dyDescent="0.2">
      <c r="A14" s="4">
        <v>41072.580300925925</v>
      </c>
      <c r="B14" s="1" t="s">
        <v>51</v>
      </c>
      <c r="C14" s="1">
        <v>4</v>
      </c>
      <c r="D14" s="1">
        <v>73</v>
      </c>
      <c r="E14" s="1">
        <v>0</v>
      </c>
      <c r="F14" s="1">
        <v>78</v>
      </c>
      <c r="G14" s="1">
        <v>85</v>
      </c>
      <c r="H14" s="1">
        <v>66</v>
      </c>
      <c r="I14" s="1">
        <v>64</v>
      </c>
      <c r="J14" s="1">
        <v>92</v>
      </c>
      <c r="K14" s="1">
        <v>75</v>
      </c>
      <c r="L14" s="1">
        <v>63</v>
      </c>
      <c r="M14" s="1">
        <v>61</v>
      </c>
      <c r="N14" s="1">
        <v>83</v>
      </c>
      <c r="O14" s="1">
        <v>60</v>
      </c>
      <c r="P14" s="1">
        <v>48</v>
      </c>
      <c r="Q14" s="1">
        <v>66</v>
      </c>
      <c r="R14" s="1">
        <v>84</v>
      </c>
      <c r="S14" s="1">
        <v>83</v>
      </c>
      <c r="T14" s="1">
        <v>88</v>
      </c>
      <c r="U14" s="1">
        <v>75</v>
      </c>
      <c r="V14" s="1">
        <v>0.77</v>
      </c>
      <c r="W14" s="1">
        <v>1.87</v>
      </c>
      <c r="X14" s="1">
        <v>0.76</v>
      </c>
      <c r="Y14" s="1">
        <v>0.78</v>
      </c>
      <c r="Z14" s="1">
        <v>0.34699999999999998</v>
      </c>
      <c r="AA14" s="1">
        <v>102</v>
      </c>
      <c r="AB14" s="1">
        <v>101</v>
      </c>
    </row>
    <row r="15" spans="1:28" x14ac:dyDescent="0.2">
      <c r="A15" s="4">
        <v>41088.485555555555</v>
      </c>
      <c r="B15" s="1" t="s">
        <v>51</v>
      </c>
      <c r="C15" s="1">
        <v>4</v>
      </c>
      <c r="D15" s="1">
        <v>76</v>
      </c>
      <c r="E15" s="1">
        <v>0</v>
      </c>
      <c r="F15" s="1">
        <v>70</v>
      </c>
      <c r="G15" s="1">
        <v>95</v>
      </c>
      <c r="H15" s="1">
        <v>68</v>
      </c>
      <c r="I15" s="1">
        <v>72</v>
      </c>
      <c r="J15" s="1">
        <v>102</v>
      </c>
      <c r="K15" s="1">
        <v>85</v>
      </c>
      <c r="L15" s="1">
        <v>61</v>
      </c>
      <c r="M15" s="1">
        <v>56</v>
      </c>
      <c r="N15" s="1">
        <v>87</v>
      </c>
      <c r="O15" s="1">
        <v>70</v>
      </c>
      <c r="P15" s="1">
        <v>60</v>
      </c>
      <c r="Q15" s="1">
        <v>64</v>
      </c>
      <c r="R15" s="1">
        <v>67</v>
      </c>
      <c r="S15" s="1">
        <v>78</v>
      </c>
      <c r="T15" s="1">
        <v>103</v>
      </c>
      <c r="U15" s="1">
        <v>79</v>
      </c>
      <c r="V15" s="1">
        <v>0.77</v>
      </c>
      <c r="W15" s="1">
        <v>1.78</v>
      </c>
      <c r="X15" s="1">
        <v>0.76</v>
      </c>
      <c r="Y15" s="1">
        <v>0.79</v>
      </c>
      <c r="Z15" s="1">
        <v>0.32400000000000001</v>
      </c>
      <c r="AA15" s="1">
        <v>97</v>
      </c>
      <c r="AB15" s="1">
        <v>101</v>
      </c>
    </row>
    <row r="16" spans="1:28" x14ac:dyDescent="0.2">
      <c r="A16" s="4">
        <v>41130.379386574074</v>
      </c>
      <c r="B16" s="1" t="s">
        <v>51</v>
      </c>
      <c r="C16" s="1">
        <v>5</v>
      </c>
      <c r="D16" s="1">
        <v>79</v>
      </c>
      <c r="E16" s="1">
        <v>0</v>
      </c>
      <c r="F16" s="1">
        <v>66</v>
      </c>
      <c r="G16" s="1">
        <v>101</v>
      </c>
      <c r="H16" s="1">
        <v>72</v>
      </c>
      <c r="I16" s="1">
        <v>78</v>
      </c>
      <c r="J16" s="1">
        <v>111</v>
      </c>
      <c r="K16" s="1">
        <v>88</v>
      </c>
      <c r="L16" s="1">
        <v>61</v>
      </c>
      <c r="M16" s="1">
        <v>66</v>
      </c>
      <c r="N16" s="1">
        <v>98</v>
      </c>
      <c r="O16" s="1">
        <v>68</v>
      </c>
      <c r="P16" s="1">
        <v>68</v>
      </c>
      <c r="Q16" s="1">
        <v>62</v>
      </c>
      <c r="R16" s="1">
        <v>61</v>
      </c>
      <c r="S16" s="1">
        <v>77</v>
      </c>
      <c r="T16" s="1">
        <v>104</v>
      </c>
      <c r="U16" s="1">
        <v>88</v>
      </c>
      <c r="V16" s="1">
        <v>0.75</v>
      </c>
      <c r="W16" s="1">
        <v>1.76</v>
      </c>
      <c r="X16" s="1">
        <v>0.76</v>
      </c>
      <c r="Y16" s="1">
        <v>0.82</v>
      </c>
      <c r="Z16" s="1">
        <v>0.33200000000000002</v>
      </c>
      <c r="AA16" s="1">
        <v>98</v>
      </c>
      <c r="AB16" s="1">
        <v>93</v>
      </c>
    </row>
  </sheetData>
  <autoFilter ref="A1:AB16">
    <sortState ref="A2:AP16">
      <sortCondition ref="A1:A1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Sub1_macular</vt:lpstr>
      <vt:lpstr>Sub2_ONH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2017-06-23T11:47:22Z</dcterms:created>
  <dcterms:modified xsi:type="dcterms:W3CDTF">2017-06-24T09:09:19Z</dcterms:modified>
</cp:coreProperties>
</file>