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humpei/Google Drive/CSFI/glc2017/"/>
    </mc:Choice>
  </mc:AlternateContent>
  <bookViews>
    <workbookView xWindow="840" yWindow="460" windowWidth="27960" windowHeight="17540"/>
  </bookViews>
  <sheets>
    <sheet name="POAG,NTG,PPG" sheetId="1" r:id="rId1"/>
  </sheets>
  <definedNames>
    <definedName name="_xlnm._FilterDatabase" localSheetId="0" hidden="1">'POAG,NTG,PPG'!$A$1:$AB$337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37" i="1" l="1"/>
  <c r="AA337" i="1"/>
  <c r="AB336" i="1"/>
  <c r="AA336" i="1"/>
  <c r="AB335" i="1"/>
  <c r="AA335" i="1"/>
  <c r="AB334" i="1"/>
  <c r="AA334" i="1"/>
  <c r="AB333" i="1"/>
  <c r="AA333" i="1"/>
  <c r="AB332" i="1"/>
  <c r="AA332" i="1"/>
  <c r="AB331" i="1"/>
  <c r="AA331" i="1"/>
  <c r="AB330" i="1"/>
  <c r="AA330" i="1"/>
  <c r="AB329" i="1"/>
  <c r="AA329" i="1"/>
  <c r="AB328" i="1"/>
  <c r="AA328" i="1"/>
  <c r="AB327" i="1"/>
  <c r="AA327" i="1"/>
  <c r="AB326" i="1"/>
  <c r="AA326" i="1"/>
  <c r="AB325" i="1"/>
  <c r="AA325" i="1"/>
  <c r="AB324" i="1"/>
  <c r="AA324" i="1"/>
  <c r="AB323" i="1"/>
  <c r="AA323" i="1"/>
  <c r="AB322" i="1"/>
  <c r="AA322" i="1"/>
  <c r="AB321" i="1"/>
  <c r="AA321" i="1"/>
  <c r="AB320" i="1"/>
  <c r="AA320" i="1"/>
  <c r="AB319" i="1"/>
  <c r="AA319" i="1"/>
  <c r="AB318" i="1"/>
  <c r="AA318" i="1"/>
  <c r="AB317" i="1"/>
  <c r="AA317" i="1"/>
  <c r="AB316" i="1"/>
  <c r="AA316" i="1"/>
  <c r="AB315" i="1"/>
  <c r="AA315" i="1"/>
  <c r="AB314" i="1"/>
  <c r="AA314" i="1"/>
  <c r="AB313" i="1"/>
  <c r="AA313" i="1"/>
  <c r="AB312" i="1"/>
  <c r="AA312" i="1"/>
  <c r="AB311" i="1"/>
  <c r="AA311" i="1"/>
  <c r="AB310" i="1"/>
  <c r="AA310" i="1"/>
  <c r="AB309" i="1"/>
  <c r="AA309" i="1"/>
  <c r="AB308" i="1"/>
  <c r="AA308" i="1"/>
  <c r="AB307" i="1"/>
  <c r="AA307" i="1"/>
  <c r="AB306" i="1"/>
  <c r="AA306" i="1"/>
  <c r="AB305" i="1"/>
  <c r="AA305" i="1"/>
  <c r="AB304" i="1"/>
  <c r="AA304" i="1"/>
  <c r="AB303" i="1"/>
  <c r="AA303" i="1"/>
  <c r="AB302" i="1"/>
  <c r="AA302" i="1"/>
  <c r="AB301" i="1"/>
  <c r="AA301" i="1"/>
  <c r="AB300" i="1"/>
  <c r="AA300" i="1"/>
  <c r="AB299" i="1"/>
  <c r="AA299" i="1"/>
  <c r="AB298" i="1"/>
  <c r="AA298" i="1"/>
  <c r="AB297" i="1"/>
  <c r="AA297" i="1"/>
  <c r="AB296" i="1"/>
  <c r="AA296" i="1"/>
  <c r="AB295" i="1"/>
  <c r="AA295" i="1"/>
  <c r="AB294" i="1"/>
  <c r="AA294" i="1"/>
  <c r="AB293" i="1"/>
  <c r="AA293" i="1"/>
  <c r="AB292" i="1"/>
  <c r="AA292" i="1"/>
  <c r="AB291" i="1"/>
  <c r="AA291" i="1"/>
  <c r="AB290" i="1"/>
  <c r="AA290" i="1"/>
  <c r="AB289" i="1"/>
  <c r="AA289" i="1"/>
  <c r="AB288" i="1"/>
  <c r="AA288" i="1"/>
  <c r="AB287" i="1"/>
  <c r="AA287" i="1"/>
  <c r="AB286" i="1"/>
  <c r="AA286" i="1"/>
  <c r="AB285" i="1"/>
  <c r="AA285" i="1"/>
  <c r="AB284" i="1"/>
  <c r="AA284" i="1"/>
  <c r="AB283" i="1"/>
  <c r="AA283" i="1"/>
  <c r="AB282" i="1"/>
  <c r="AA282" i="1"/>
  <c r="AB281" i="1"/>
  <c r="AA281" i="1"/>
  <c r="AB280" i="1"/>
  <c r="AA280" i="1"/>
  <c r="AB279" i="1"/>
  <c r="AA279" i="1"/>
  <c r="AB278" i="1"/>
  <c r="AA278" i="1"/>
  <c r="AB277" i="1"/>
  <c r="AA277" i="1"/>
  <c r="AB276" i="1"/>
  <c r="AA276" i="1"/>
  <c r="AB275" i="1"/>
  <c r="AA275" i="1"/>
  <c r="AB274" i="1"/>
  <c r="AA274" i="1"/>
  <c r="AB273" i="1"/>
  <c r="AA273" i="1"/>
  <c r="AB272" i="1"/>
  <c r="AA272" i="1"/>
  <c r="AB271" i="1"/>
  <c r="AA271" i="1"/>
  <c r="AB270" i="1"/>
  <c r="AA270" i="1"/>
  <c r="AB269" i="1"/>
  <c r="AA269" i="1"/>
  <c r="AB268" i="1"/>
  <c r="AA268" i="1"/>
  <c r="AB267" i="1"/>
  <c r="AA267" i="1"/>
  <c r="AB266" i="1"/>
  <c r="AA266" i="1"/>
  <c r="AB265" i="1"/>
  <c r="AA265" i="1"/>
  <c r="AB264" i="1"/>
  <c r="AA264" i="1"/>
  <c r="AB263" i="1"/>
  <c r="AA263" i="1"/>
  <c r="AB262" i="1"/>
  <c r="AA262" i="1"/>
  <c r="AB261" i="1"/>
  <c r="AA261" i="1"/>
  <c r="AB260" i="1"/>
  <c r="AA260" i="1"/>
  <c r="AB259" i="1"/>
  <c r="AA259" i="1"/>
  <c r="AB258" i="1"/>
  <c r="AA258" i="1"/>
  <c r="AB257" i="1"/>
  <c r="AA257" i="1"/>
  <c r="AB256" i="1"/>
  <c r="AA256" i="1"/>
  <c r="AB255" i="1"/>
  <c r="AA255" i="1"/>
  <c r="AB254" i="1"/>
  <c r="AA254" i="1"/>
  <c r="AB253" i="1"/>
  <c r="AA253" i="1"/>
  <c r="AB252" i="1"/>
  <c r="AA252" i="1"/>
  <c r="AB251" i="1"/>
  <c r="AA251" i="1"/>
  <c r="AB250" i="1"/>
  <c r="AA250" i="1"/>
  <c r="AB249" i="1"/>
  <c r="AA249" i="1"/>
  <c r="AB248" i="1"/>
  <c r="AA248" i="1"/>
  <c r="AB247" i="1"/>
  <c r="AA247" i="1"/>
  <c r="AB246" i="1"/>
  <c r="AA246" i="1"/>
  <c r="AB245" i="1"/>
  <c r="AA245" i="1"/>
  <c r="AB244" i="1"/>
  <c r="AA244" i="1"/>
  <c r="AB243" i="1"/>
  <c r="AA243" i="1"/>
  <c r="AB242" i="1"/>
  <c r="AA242" i="1"/>
  <c r="AB241" i="1"/>
  <c r="AA241" i="1"/>
  <c r="AB240" i="1"/>
  <c r="AA240" i="1"/>
  <c r="AB239" i="1"/>
  <c r="AA239" i="1"/>
  <c r="AB238" i="1"/>
  <c r="AA238" i="1"/>
  <c r="AB237" i="1"/>
  <c r="AA237" i="1"/>
  <c r="AB236" i="1"/>
  <c r="AA236" i="1"/>
  <c r="AB235" i="1"/>
  <c r="AA235" i="1"/>
  <c r="AB234" i="1"/>
  <c r="AA234" i="1"/>
  <c r="AB233" i="1"/>
  <c r="AA233" i="1"/>
  <c r="AB232" i="1"/>
  <c r="AA232" i="1"/>
  <c r="AB231" i="1"/>
  <c r="AA231" i="1"/>
  <c r="AB230" i="1"/>
  <c r="AA230" i="1"/>
  <c r="AB229" i="1"/>
  <c r="AA229" i="1"/>
  <c r="AB228" i="1"/>
  <c r="AA228" i="1"/>
  <c r="AB227" i="1"/>
  <c r="AA227" i="1"/>
  <c r="AB226" i="1"/>
  <c r="AA226" i="1"/>
  <c r="AB225" i="1"/>
  <c r="AA225" i="1"/>
  <c r="AB224" i="1"/>
  <c r="AA224" i="1"/>
  <c r="AB223" i="1"/>
  <c r="AA223" i="1"/>
  <c r="AB222" i="1"/>
  <c r="AA222" i="1"/>
  <c r="AB221" i="1"/>
  <c r="AA221" i="1"/>
  <c r="AB220" i="1"/>
  <c r="AA220" i="1"/>
  <c r="AB219" i="1"/>
  <c r="AA219" i="1"/>
  <c r="AB218" i="1"/>
  <c r="AA218" i="1"/>
  <c r="AB217" i="1"/>
  <c r="AA217" i="1"/>
  <c r="AB216" i="1"/>
  <c r="AA216" i="1"/>
  <c r="AB215" i="1"/>
  <c r="AA215" i="1"/>
  <c r="AB214" i="1"/>
  <c r="AA214" i="1"/>
  <c r="AB213" i="1"/>
  <c r="AA213" i="1"/>
  <c r="AB212" i="1"/>
  <c r="AA212" i="1"/>
  <c r="AB211" i="1"/>
  <c r="AA211" i="1"/>
  <c r="AB210" i="1"/>
  <c r="AA210" i="1"/>
  <c r="AB209" i="1"/>
  <c r="AA209" i="1"/>
  <c r="AB208" i="1"/>
  <c r="AA208" i="1"/>
  <c r="AB207" i="1"/>
  <c r="AA207" i="1"/>
  <c r="AB206" i="1"/>
  <c r="AA206" i="1"/>
  <c r="AB205" i="1"/>
  <c r="AA205" i="1"/>
  <c r="AB204" i="1"/>
  <c r="AA204" i="1"/>
  <c r="AB203" i="1"/>
  <c r="AA203" i="1"/>
  <c r="AB202" i="1"/>
  <c r="AA202" i="1"/>
  <c r="AB201" i="1"/>
  <c r="AA201" i="1"/>
  <c r="AB200" i="1"/>
  <c r="AA200" i="1"/>
  <c r="AB199" i="1"/>
  <c r="AA199" i="1"/>
  <c r="AB198" i="1"/>
  <c r="AA198" i="1"/>
  <c r="AB197" i="1"/>
  <c r="AA197" i="1"/>
  <c r="AB196" i="1"/>
  <c r="AA196" i="1"/>
  <c r="AB195" i="1"/>
  <c r="AA195" i="1"/>
  <c r="AB194" i="1"/>
  <c r="AA194" i="1"/>
  <c r="AB193" i="1"/>
  <c r="AA193" i="1"/>
  <c r="AB192" i="1"/>
  <c r="AA192" i="1"/>
  <c r="AB191" i="1"/>
  <c r="AA191" i="1"/>
  <c r="AB190" i="1"/>
  <c r="AA190" i="1"/>
  <c r="AB189" i="1"/>
  <c r="AA189" i="1"/>
  <c r="AB188" i="1"/>
  <c r="AA188" i="1"/>
  <c r="AB187" i="1"/>
  <c r="AA187" i="1"/>
  <c r="AB186" i="1"/>
  <c r="AA186" i="1"/>
  <c r="AB185" i="1"/>
  <c r="AA185" i="1"/>
  <c r="AB184" i="1"/>
  <c r="AA184" i="1"/>
  <c r="AB183" i="1"/>
  <c r="AA183" i="1"/>
  <c r="AB182" i="1"/>
  <c r="AA182" i="1"/>
  <c r="AB181" i="1"/>
  <c r="AA181" i="1"/>
  <c r="AB180" i="1"/>
  <c r="AA180" i="1"/>
  <c r="AB179" i="1"/>
  <c r="AA179" i="1"/>
  <c r="AB178" i="1"/>
  <c r="AA178" i="1"/>
  <c r="AB177" i="1"/>
  <c r="AA177" i="1"/>
  <c r="AB176" i="1"/>
  <c r="AA176" i="1"/>
  <c r="AB175" i="1"/>
  <c r="AA175" i="1"/>
  <c r="AB174" i="1"/>
  <c r="AA174" i="1"/>
  <c r="AB173" i="1"/>
  <c r="AA173" i="1"/>
  <c r="AB172" i="1"/>
  <c r="AA172" i="1"/>
  <c r="AB171" i="1"/>
  <c r="AA171" i="1"/>
  <c r="AB170" i="1"/>
  <c r="AA170" i="1"/>
  <c r="AB169" i="1"/>
  <c r="AA169" i="1"/>
  <c r="AB168" i="1"/>
  <c r="AA168" i="1"/>
  <c r="AB167" i="1"/>
  <c r="AA167" i="1"/>
  <c r="AB166" i="1"/>
  <c r="AA166" i="1"/>
  <c r="AB165" i="1"/>
  <c r="AA165" i="1"/>
  <c r="AB164" i="1"/>
  <c r="AA164" i="1"/>
  <c r="AB163" i="1"/>
  <c r="AA163" i="1"/>
  <c r="AB162" i="1"/>
  <c r="AA162" i="1"/>
  <c r="AB161" i="1"/>
  <c r="AA161" i="1"/>
  <c r="AB160" i="1"/>
  <c r="AA160" i="1"/>
  <c r="AB159" i="1"/>
  <c r="AA159" i="1"/>
  <c r="AB158" i="1"/>
  <c r="AA158" i="1"/>
  <c r="AB157" i="1"/>
  <c r="AA157" i="1"/>
  <c r="AB156" i="1"/>
  <c r="AA156" i="1"/>
  <c r="AB155" i="1"/>
  <c r="AA155" i="1"/>
  <c r="AB154" i="1"/>
  <c r="AA154" i="1"/>
  <c r="AB153" i="1"/>
  <c r="AA153" i="1"/>
  <c r="AB152" i="1"/>
  <c r="AA152" i="1"/>
  <c r="AB151" i="1"/>
  <c r="AA151" i="1"/>
  <c r="AB150" i="1"/>
  <c r="AA150" i="1"/>
  <c r="AB149" i="1"/>
  <c r="AA149" i="1"/>
  <c r="AB148" i="1"/>
  <c r="AA148" i="1"/>
  <c r="AB147" i="1"/>
  <c r="AA147" i="1"/>
  <c r="AB146" i="1"/>
  <c r="AA146" i="1"/>
  <c r="AB145" i="1"/>
  <c r="AA145" i="1"/>
  <c r="AB144" i="1"/>
  <c r="AA144" i="1"/>
  <c r="AB143" i="1"/>
  <c r="AA143" i="1"/>
  <c r="AB142" i="1"/>
  <c r="AA142" i="1"/>
  <c r="AB141" i="1"/>
  <c r="AA141" i="1"/>
  <c r="AB140" i="1"/>
  <c r="AA140" i="1"/>
  <c r="AB139" i="1"/>
  <c r="AA139" i="1"/>
  <c r="AB138" i="1"/>
  <c r="AA138" i="1"/>
  <c r="AB137" i="1"/>
  <c r="AA137" i="1"/>
  <c r="AB136" i="1"/>
  <c r="AA136" i="1"/>
  <c r="AB135" i="1"/>
  <c r="AA135" i="1"/>
  <c r="AB134" i="1"/>
  <c r="AA134" i="1"/>
  <c r="AB133" i="1"/>
  <c r="AA133" i="1"/>
  <c r="AB132" i="1"/>
  <c r="AA132" i="1"/>
  <c r="AB131" i="1"/>
  <c r="AA131" i="1"/>
  <c r="AB130" i="1"/>
  <c r="AA130" i="1"/>
  <c r="AB129" i="1"/>
  <c r="AA129" i="1"/>
  <c r="AB128" i="1"/>
  <c r="AA128" i="1"/>
  <c r="AB127" i="1"/>
  <c r="AA127" i="1"/>
  <c r="AB126" i="1"/>
  <c r="AA126" i="1"/>
  <c r="AB125" i="1"/>
  <c r="AA125" i="1"/>
  <c r="AB124" i="1"/>
  <c r="AA124" i="1"/>
  <c r="AB123" i="1"/>
  <c r="AA123" i="1"/>
  <c r="AB122" i="1"/>
  <c r="AA122" i="1"/>
  <c r="AB121" i="1"/>
  <c r="AA121" i="1"/>
  <c r="AB120" i="1"/>
  <c r="AA120" i="1"/>
  <c r="AB119" i="1"/>
  <c r="AA119" i="1"/>
  <c r="AB118" i="1"/>
  <c r="AA118" i="1"/>
  <c r="AB117" i="1"/>
  <c r="AA117" i="1"/>
  <c r="AB116" i="1"/>
  <c r="AA116" i="1"/>
  <c r="AB115" i="1"/>
  <c r="AA115" i="1"/>
  <c r="AB114" i="1"/>
  <c r="AA114" i="1"/>
  <c r="AB113" i="1"/>
  <c r="AA113" i="1"/>
  <c r="AB112" i="1"/>
  <c r="AA112" i="1"/>
  <c r="AB111" i="1"/>
  <c r="AA111" i="1"/>
  <c r="AB110" i="1"/>
  <c r="AA110" i="1"/>
  <c r="AB109" i="1"/>
  <c r="AA109" i="1"/>
  <c r="AB108" i="1"/>
  <c r="AA108" i="1"/>
  <c r="AB107" i="1"/>
  <c r="AA107" i="1"/>
  <c r="AB106" i="1"/>
  <c r="AA106" i="1"/>
  <c r="AB105" i="1"/>
  <c r="AA105" i="1"/>
  <c r="AB104" i="1"/>
  <c r="AA104" i="1"/>
  <c r="AB103" i="1"/>
  <c r="AA103" i="1"/>
  <c r="AB102" i="1"/>
  <c r="AA102" i="1"/>
  <c r="AB101" i="1"/>
  <c r="AA101" i="1"/>
  <c r="AB100" i="1"/>
  <c r="AA100" i="1"/>
  <c r="AB99" i="1"/>
  <c r="AA99" i="1"/>
  <c r="AB98" i="1"/>
  <c r="AA98" i="1"/>
  <c r="AB97" i="1"/>
  <c r="AA97" i="1"/>
  <c r="AB96" i="1"/>
  <c r="AA96" i="1"/>
  <c r="AB95" i="1"/>
  <c r="AA95" i="1"/>
  <c r="AB94" i="1"/>
  <c r="AA94" i="1"/>
  <c r="AB93" i="1"/>
  <c r="AA93" i="1"/>
  <c r="AB92" i="1"/>
  <c r="AA92" i="1"/>
  <c r="AB91" i="1"/>
  <c r="AA91" i="1"/>
  <c r="AB90" i="1"/>
  <c r="AA90" i="1"/>
  <c r="AB89" i="1"/>
  <c r="AA89" i="1"/>
  <c r="AB88" i="1"/>
  <c r="AA88" i="1"/>
  <c r="AB87" i="1"/>
  <c r="AA87" i="1"/>
  <c r="AB86" i="1"/>
  <c r="AA86" i="1"/>
  <c r="AB85" i="1"/>
  <c r="AA85" i="1"/>
  <c r="AB84" i="1"/>
  <c r="AA84" i="1"/>
  <c r="AB83" i="1"/>
  <c r="AA83" i="1"/>
  <c r="AB82" i="1"/>
  <c r="AA82" i="1"/>
  <c r="AB81" i="1"/>
  <c r="AA81" i="1"/>
  <c r="AB80" i="1"/>
  <c r="AA80" i="1"/>
  <c r="AB79" i="1"/>
  <c r="AA79" i="1"/>
  <c r="AB78" i="1"/>
  <c r="AA78" i="1"/>
  <c r="AB77" i="1"/>
  <c r="AA77" i="1"/>
  <c r="AB76" i="1"/>
  <c r="AA76" i="1"/>
  <c r="AB75" i="1"/>
  <c r="AA75" i="1"/>
  <c r="AB74" i="1"/>
  <c r="AA74" i="1"/>
  <c r="AB73" i="1"/>
  <c r="AA73" i="1"/>
  <c r="AB72" i="1"/>
  <c r="AA72" i="1"/>
  <c r="AB71" i="1"/>
  <c r="AA71" i="1"/>
  <c r="AB70" i="1"/>
  <c r="AA70" i="1"/>
  <c r="AB69" i="1"/>
  <c r="AA69" i="1"/>
  <c r="AB68" i="1"/>
  <c r="AA68" i="1"/>
  <c r="AB67" i="1"/>
  <c r="AA67" i="1"/>
  <c r="AB66" i="1"/>
  <c r="AA66" i="1"/>
  <c r="AB65" i="1"/>
  <c r="AA65" i="1"/>
  <c r="AB64" i="1"/>
  <c r="AA64" i="1"/>
  <c r="AB63" i="1"/>
  <c r="AA63" i="1"/>
  <c r="AB62" i="1"/>
  <c r="AA62" i="1"/>
  <c r="AB61" i="1"/>
  <c r="AA61" i="1"/>
  <c r="AB60" i="1"/>
  <c r="AA60" i="1"/>
  <c r="AB59" i="1"/>
  <c r="AA59" i="1"/>
  <c r="AB58" i="1"/>
  <c r="AA58" i="1"/>
  <c r="AB57" i="1"/>
  <c r="AA57" i="1"/>
  <c r="AB56" i="1"/>
  <c r="AA56" i="1"/>
  <c r="AB55" i="1"/>
  <c r="AA55" i="1"/>
  <c r="AB54" i="1"/>
  <c r="AA54" i="1"/>
  <c r="AB53" i="1"/>
  <c r="AA53" i="1"/>
  <c r="AB52" i="1"/>
  <c r="AA52" i="1"/>
  <c r="AB51" i="1"/>
  <c r="AA51" i="1"/>
  <c r="AB50" i="1"/>
  <c r="AA50" i="1"/>
  <c r="AB49" i="1"/>
  <c r="AA49" i="1"/>
  <c r="AB48" i="1"/>
  <c r="AA48" i="1"/>
  <c r="AB47" i="1"/>
  <c r="AA47" i="1"/>
  <c r="AB46" i="1"/>
  <c r="AA46" i="1"/>
  <c r="AB45" i="1"/>
  <c r="AA45" i="1"/>
  <c r="AB44" i="1"/>
  <c r="AA44" i="1"/>
  <c r="AB43" i="1"/>
  <c r="AA43" i="1"/>
  <c r="AB42" i="1"/>
  <c r="AA42" i="1"/>
  <c r="AB41" i="1"/>
  <c r="AA41" i="1"/>
  <c r="AB40" i="1"/>
  <c r="AA40" i="1"/>
  <c r="AB39" i="1"/>
  <c r="AA39" i="1"/>
  <c r="AB38" i="1"/>
  <c r="AA38" i="1"/>
  <c r="AB37" i="1"/>
  <c r="AA37" i="1"/>
  <c r="AB36" i="1"/>
  <c r="AA36" i="1"/>
  <c r="AB35" i="1"/>
  <c r="AA35" i="1"/>
  <c r="AB34" i="1"/>
  <c r="AA34" i="1"/>
  <c r="AB33" i="1"/>
  <c r="AA33" i="1"/>
  <c r="AB32" i="1"/>
  <c r="AA32" i="1"/>
  <c r="AB31" i="1"/>
  <c r="AA31" i="1"/>
  <c r="AB30" i="1"/>
  <c r="AA30" i="1"/>
  <c r="AB29" i="1"/>
  <c r="AA29" i="1"/>
  <c r="AB28" i="1"/>
  <c r="AA28" i="1"/>
  <c r="AB27" i="1"/>
  <c r="AA27" i="1"/>
  <c r="AB26" i="1"/>
  <c r="AA26" i="1"/>
  <c r="AB25" i="1"/>
  <c r="AA25" i="1"/>
  <c r="AB24" i="1"/>
  <c r="AA24" i="1"/>
  <c r="AB23" i="1"/>
  <c r="AA23" i="1"/>
  <c r="AB22" i="1"/>
  <c r="AA22" i="1"/>
  <c r="AB21" i="1"/>
  <c r="AA21" i="1"/>
  <c r="AB20" i="1"/>
  <c r="AA20" i="1"/>
  <c r="AB19" i="1"/>
  <c r="AA19" i="1"/>
  <c r="AB18" i="1"/>
  <c r="AA18" i="1"/>
  <c r="AB17" i="1"/>
  <c r="AA17" i="1"/>
  <c r="AB16" i="1"/>
  <c r="AA16" i="1"/>
  <c r="AB15" i="1"/>
  <c r="AA15" i="1"/>
  <c r="AB14" i="1"/>
  <c r="AA14" i="1"/>
  <c r="AB13" i="1"/>
  <c r="AA13" i="1"/>
  <c r="AB12" i="1"/>
  <c r="AA12" i="1"/>
  <c r="AB11" i="1"/>
  <c r="AA11" i="1"/>
  <c r="AB10" i="1"/>
  <c r="AA10" i="1"/>
  <c r="AB9" i="1"/>
  <c r="AA9" i="1"/>
  <c r="AB8" i="1"/>
  <c r="AA8" i="1"/>
  <c r="AB7" i="1"/>
  <c r="AA7" i="1"/>
  <c r="AB6" i="1"/>
  <c r="AA6" i="1"/>
  <c r="AB5" i="1"/>
  <c r="AA5" i="1"/>
  <c r="AB4" i="1"/>
  <c r="AA4" i="1"/>
  <c r="AB3" i="1"/>
  <c r="AA3" i="1"/>
  <c r="AB2" i="1"/>
  <c r="AA2" i="1"/>
</calcChain>
</file>

<file path=xl/sharedStrings.xml><?xml version="1.0" encoding="utf-8"?>
<sst xmlns="http://schemas.openxmlformats.org/spreadsheetml/2006/main" count="1708" uniqueCount="324">
  <si>
    <t>ID</t>
  </si>
  <si>
    <t>Gender</t>
    <phoneticPr fontId="2"/>
  </si>
  <si>
    <t>Disease_type</t>
    <phoneticPr fontId="2"/>
  </si>
  <si>
    <t>Birth</t>
    <phoneticPr fontId="2"/>
  </si>
  <si>
    <t>Gender</t>
    <phoneticPr fontId="2"/>
  </si>
  <si>
    <t>date</t>
    <phoneticPr fontId="2"/>
  </si>
  <si>
    <t>Eye</t>
    <phoneticPr fontId="2"/>
  </si>
  <si>
    <t>Pupil</t>
    <phoneticPr fontId="2"/>
  </si>
  <si>
    <t>VA</t>
    <phoneticPr fontId="2"/>
  </si>
  <si>
    <t>time</t>
    <phoneticPr fontId="2"/>
  </si>
  <si>
    <t>FixLoss_times</t>
  </si>
  <si>
    <t>Ca_trial</t>
  </si>
  <si>
    <t>FixLoss_pcnt</t>
  </si>
  <si>
    <t>FN</t>
    <phoneticPr fontId="2"/>
  </si>
  <si>
    <t>FP</t>
    <phoneticPr fontId="2"/>
  </si>
  <si>
    <t>MD10-2</t>
    <phoneticPr fontId="2"/>
  </si>
  <si>
    <t>PSD</t>
  </si>
  <si>
    <t>PSD_p</t>
    <phoneticPr fontId="2"/>
  </si>
  <si>
    <t>age</t>
    <phoneticPr fontId="2"/>
  </si>
  <si>
    <t>fovea</t>
    <phoneticPr fontId="2"/>
  </si>
  <si>
    <t>RGC_HFA</t>
    <phoneticPr fontId="2"/>
  </si>
  <si>
    <t>RGC_OCT</t>
    <phoneticPr fontId="2"/>
  </si>
  <si>
    <t>wRGC</t>
  </si>
  <si>
    <t>CSFI</t>
  </si>
  <si>
    <t>cpRNFL</t>
  </si>
  <si>
    <t>AreaOD</t>
    <phoneticPr fontId="2"/>
  </si>
  <si>
    <t>cyofuku</t>
    <phoneticPr fontId="2"/>
  </si>
  <si>
    <t>number</t>
    <phoneticPr fontId="2"/>
  </si>
  <si>
    <t>000-7494-2</t>
  </si>
  <si>
    <t>POAG</t>
  </si>
  <si>
    <t>O</t>
  </si>
  <si>
    <t>L</t>
  </si>
  <si>
    <t>8' 45"</t>
  </si>
  <si>
    <t>R</t>
  </si>
  <si>
    <t>7' 48"</t>
  </si>
  <si>
    <t>8' 31"</t>
  </si>
  <si>
    <t>8' 42"</t>
  </si>
  <si>
    <t>004-9562-A</t>
  </si>
  <si>
    <t>5' 23"</t>
  </si>
  <si>
    <t>5' 35"</t>
  </si>
  <si>
    <t>009-5529-9</t>
  </si>
  <si>
    <t>NTG</t>
  </si>
  <si>
    <t>8' 47"</t>
  </si>
  <si>
    <t>6' 32"</t>
  </si>
  <si>
    <t>6' 17"</t>
  </si>
  <si>
    <t>5' 11"</t>
  </si>
  <si>
    <t>7' 3"</t>
  </si>
  <si>
    <t>5' 5"</t>
  </si>
  <si>
    <t>014-1909-9</t>
  </si>
  <si>
    <t>4' 47"</t>
  </si>
  <si>
    <t>5' 24"</t>
  </si>
  <si>
    <t>5' 22"</t>
  </si>
  <si>
    <t>5' 53"</t>
  </si>
  <si>
    <t>5' 44"</t>
  </si>
  <si>
    <t>016-1324-3</t>
  </si>
  <si>
    <t>6' 9"</t>
  </si>
  <si>
    <t>5' 43"</t>
  </si>
  <si>
    <t>5' 31"</t>
  </si>
  <si>
    <t>016-8040-4</t>
  </si>
  <si>
    <t>6' 8"</t>
  </si>
  <si>
    <t>5' 54"</t>
  </si>
  <si>
    <t>019-1965-2</t>
  </si>
  <si>
    <t>5' 46"</t>
  </si>
  <si>
    <t>022-2851-3</t>
  </si>
  <si>
    <t>8' 3"</t>
  </si>
  <si>
    <t>8' 28"</t>
  </si>
  <si>
    <t>6' 42"</t>
  </si>
  <si>
    <t>8' 14"</t>
  </si>
  <si>
    <t>039-4250-3</t>
  </si>
  <si>
    <t>7' 24"</t>
  </si>
  <si>
    <t>6' 10"</t>
  </si>
  <si>
    <t>7' 47"</t>
  </si>
  <si>
    <t>6' 40"</t>
  </si>
  <si>
    <t>041-9698-8</t>
  </si>
  <si>
    <t>4' 41"</t>
  </si>
  <si>
    <t>042-0497-2</t>
  </si>
  <si>
    <t>5' 21"</t>
  </si>
  <si>
    <t>6' 27"</t>
  </si>
  <si>
    <t>6' 13"</t>
  </si>
  <si>
    <t>042-0927-3</t>
  </si>
  <si>
    <t>4' 36"</t>
  </si>
  <si>
    <t>5' 16"</t>
  </si>
  <si>
    <t>4' 57"</t>
  </si>
  <si>
    <t>5' 10"</t>
  </si>
  <si>
    <t>5' 20"</t>
  </si>
  <si>
    <t>5' 19"</t>
  </si>
  <si>
    <t>042-7719-8</t>
  </si>
  <si>
    <t>7' 11"</t>
  </si>
  <si>
    <t>5' 50"</t>
  </si>
  <si>
    <t>052-6106-6</t>
  </si>
  <si>
    <t>8' 53"</t>
  </si>
  <si>
    <t>9' 11"</t>
  </si>
  <si>
    <t>6' 54"</t>
  </si>
  <si>
    <t>9' 31"</t>
  </si>
  <si>
    <t>7' 29"</t>
  </si>
  <si>
    <t>058-1494-4</t>
  </si>
  <si>
    <t>6' 56"</t>
  </si>
  <si>
    <t>7' 55"</t>
  </si>
  <si>
    <t>058-2911-9</t>
  </si>
  <si>
    <t>F</t>
  </si>
  <si>
    <t>5' 52"</t>
  </si>
  <si>
    <t>5' 34"</t>
  </si>
  <si>
    <t>068-9240-A</t>
  </si>
  <si>
    <t>8' 18"</t>
  </si>
  <si>
    <t>8' 16"</t>
  </si>
  <si>
    <t>7' 46"</t>
  </si>
  <si>
    <t>069-0819-5</t>
  </si>
  <si>
    <t>6' 30"</t>
  </si>
  <si>
    <t>6' 12"</t>
  </si>
  <si>
    <t>078-6201-6</t>
  </si>
  <si>
    <t>M</t>
  </si>
  <si>
    <t>5' 28"</t>
  </si>
  <si>
    <t>5' 25"</t>
  </si>
  <si>
    <t>079-8984-9</t>
  </si>
  <si>
    <t>5' 15"</t>
  </si>
  <si>
    <t>087-2312-5</t>
  </si>
  <si>
    <t>6' 38"</t>
  </si>
  <si>
    <t>6' 20"</t>
  </si>
  <si>
    <t>7' 34"</t>
  </si>
  <si>
    <t>6' 21"</t>
  </si>
  <si>
    <t>098-3816-3</t>
  </si>
  <si>
    <t>7' 37"</t>
  </si>
  <si>
    <t>8' 30"</t>
  </si>
  <si>
    <t>111-6593-6</t>
  </si>
  <si>
    <t>5' 2"</t>
  </si>
  <si>
    <t>7' 58"</t>
  </si>
  <si>
    <t>111-8969-A</t>
  </si>
  <si>
    <t>6' 29"</t>
  </si>
  <si>
    <t>114-8639-2</t>
  </si>
  <si>
    <t>4' 42"</t>
  </si>
  <si>
    <t>122-0254-1</t>
  </si>
  <si>
    <t>8' 49"</t>
  </si>
  <si>
    <t>9' 17"</t>
  </si>
  <si>
    <t>8' 52"</t>
  </si>
  <si>
    <t>7' 2"</t>
  </si>
  <si>
    <t>7' 38"</t>
  </si>
  <si>
    <t>124-3035-8</t>
  </si>
  <si>
    <t>6' 2"</t>
  </si>
  <si>
    <t>126-2022-A</t>
  </si>
  <si>
    <t>7' 57"</t>
  </si>
  <si>
    <t>4' 54"</t>
  </si>
  <si>
    <t>4' 50"</t>
  </si>
  <si>
    <t>126-3137-A</t>
  </si>
  <si>
    <t>6' 39"</t>
  </si>
  <si>
    <t>127-1078-4</t>
  </si>
  <si>
    <t>4' 59"</t>
  </si>
  <si>
    <t>4' 51"</t>
  </si>
  <si>
    <t>127-9694-8</t>
  </si>
  <si>
    <t>PPG</t>
  </si>
  <si>
    <t>4' 46"</t>
  </si>
  <si>
    <t>4' 49"</t>
  </si>
  <si>
    <t>128-0114-3</t>
  </si>
  <si>
    <t>6' 19"</t>
  </si>
  <si>
    <t>5' 55"</t>
  </si>
  <si>
    <t>6' 31"</t>
  </si>
  <si>
    <t>6' 33"</t>
  </si>
  <si>
    <t>128-5718-1</t>
  </si>
  <si>
    <t>7' 22"</t>
  </si>
  <si>
    <t>130-0528-6</t>
  </si>
  <si>
    <t>5' 40"</t>
  </si>
  <si>
    <t>7' 23"</t>
  </si>
  <si>
    <t>5' 49"</t>
  </si>
  <si>
    <t>130-1585-0</t>
  </si>
  <si>
    <t>7' 52"</t>
  </si>
  <si>
    <t>7' 45"</t>
  </si>
  <si>
    <t>5' 51"</t>
  </si>
  <si>
    <t>130-4521-0</t>
  </si>
  <si>
    <t>7' 25"</t>
  </si>
  <si>
    <t>7' 6"</t>
  </si>
  <si>
    <t>131-8664-7</t>
  </si>
  <si>
    <t>7' 16"</t>
  </si>
  <si>
    <t>7' 50"</t>
  </si>
  <si>
    <t>8' 13"</t>
  </si>
  <si>
    <t>7' 30"</t>
  </si>
  <si>
    <t>7' 9"</t>
  </si>
  <si>
    <t>132-2051-9</t>
  </si>
  <si>
    <t>4' 22"</t>
  </si>
  <si>
    <t>132-4349-7</t>
  </si>
  <si>
    <t>7' 14"</t>
  </si>
  <si>
    <t>133-6929-6</t>
  </si>
  <si>
    <t>7' 36"</t>
  </si>
  <si>
    <t>134-0072-A</t>
  </si>
  <si>
    <t>9' 6"</t>
  </si>
  <si>
    <t>8' 15"</t>
  </si>
  <si>
    <t>9' 52"</t>
  </si>
  <si>
    <t>9' 7"</t>
  </si>
  <si>
    <t>134-5920-1</t>
  </si>
  <si>
    <t>7' 17"</t>
  </si>
  <si>
    <t>7' 20"</t>
  </si>
  <si>
    <t>7' 19"</t>
  </si>
  <si>
    <t>6' 58"</t>
  </si>
  <si>
    <t>135-2732-0</t>
  </si>
  <si>
    <t>136-0209-8</t>
  </si>
  <si>
    <t>6' 26"</t>
  </si>
  <si>
    <t>6' 59"</t>
  </si>
  <si>
    <t>136-3574-3</t>
  </si>
  <si>
    <t>5' 26"</t>
  </si>
  <si>
    <t>5' 18"</t>
  </si>
  <si>
    <t>5' 33"</t>
  </si>
  <si>
    <t>136-7688-1</t>
  </si>
  <si>
    <t>8' 38"</t>
  </si>
  <si>
    <t>8' 8"</t>
  </si>
  <si>
    <t>7' 18"</t>
  </si>
  <si>
    <t>7' 8"</t>
  </si>
  <si>
    <t>6' 16"</t>
  </si>
  <si>
    <t>138-1073-1</t>
  </si>
  <si>
    <t>5' 29"</t>
  </si>
  <si>
    <t>4' 56"</t>
  </si>
  <si>
    <t>140-3124-8</t>
  </si>
  <si>
    <t>5' 12"</t>
  </si>
  <si>
    <t>140-8245-4</t>
  </si>
  <si>
    <t>6' 7"</t>
  </si>
  <si>
    <t>141-6680-1</t>
  </si>
  <si>
    <t>7' 27"</t>
  </si>
  <si>
    <t>141-8982-8</t>
  </si>
  <si>
    <t>6' 52"</t>
  </si>
  <si>
    <t>145-8100-0</t>
  </si>
  <si>
    <t>6' 6"</t>
  </si>
  <si>
    <t>6' 57"</t>
  </si>
  <si>
    <t>146-7374-6</t>
  </si>
  <si>
    <t>7' 1"</t>
  </si>
  <si>
    <t>147-1285-7</t>
  </si>
  <si>
    <t>6' 46"</t>
  </si>
  <si>
    <t>147-7922-6</t>
  </si>
  <si>
    <t>5' 8"</t>
  </si>
  <si>
    <t>4' 43"</t>
  </si>
  <si>
    <t>148-2402-7</t>
  </si>
  <si>
    <t>149-6246-2</t>
  </si>
  <si>
    <t>150-4191-3</t>
  </si>
  <si>
    <t>6' 4"</t>
  </si>
  <si>
    <t>6' 15"</t>
  </si>
  <si>
    <t>150-9865-6</t>
  </si>
  <si>
    <t>5' 30"</t>
  </si>
  <si>
    <t>5' 14"</t>
  </si>
  <si>
    <t>151-1642-5</t>
  </si>
  <si>
    <t>7' 43"</t>
  </si>
  <si>
    <t>151-9642-9</t>
  </si>
  <si>
    <t>6' 48"</t>
  </si>
  <si>
    <t>155-5327-2</t>
  </si>
  <si>
    <t>5' 9"</t>
  </si>
  <si>
    <t>4' 55"</t>
  </si>
  <si>
    <t>8' 1"</t>
  </si>
  <si>
    <t>155-9404-1</t>
  </si>
  <si>
    <t>6' 24"</t>
  </si>
  <si>
    <t>9' 1"</t>
  </si>
  <si>
    <t>9' 20"</t>
  </si>
  <si>
    <t>7' 26"</t>
  </si>
  <si>
    <t>9' 18"</t>
  </si>
  <si>
    <t>156-1055-1</t>
  </si>
  <si>
    <t>9' 54"</t>
  </si>
  <si>
    <t>159-2149-2</t>
  </si>
  <si>
    <t>5' 41"</t>
  </si>
  <si>
    <t>160-1125-2</t>
  </si>
  <si>
    <t>4' 39"</t>
  </si>
  <si>
    <t>160-7690-7</t>
  </si>
  <si>
    <t>4' 53"</t>
  </si>
  <si>
    <t>6' 0"</t>
  </si>
  <si>
    <t>162-0051-9</t>
  </si>
  <si>
    <t>6' 36"</t>
  </si>
  <si>
    <t>162-6539-4</t>
  </si>
  <si>
    <t>162-7272-2</t>
  </si>
  <si>
    <t>5' 13"</t>
  </si>
  <si>
    <t>163-9095-4</t>
  </si>
  <si>
    <t>5' 7"</t>
  </si>
  <si>
    <t>4' 32"</t>
  </si>
  <si>
    <t>164-9653-1</t>
  </si>
  <si>
    <t>7' 51"</t>
  </si>
  <si>
    <t>165-3510-3</t>
  </si>
  <si>
    <t>8' 22"</t>
  </si>
  <si>
    <t>9' 37"</t>
  </si>
  <si>
    <t>8' 54"</t>
  </si>
  <si>
    <t>166-1979-A</t>
  </si>
  <si>
    <t>4' 26"</t>
  </si>
  <si>
    <t>166-2987-6</t>
  </si>
  <si>
    <t>5' 38"</t>
  </si>
  <si>
    <t>7' 42"</t>
  </si>
  <si>
    <t>6' 43"</t>
  </si>
  <si>
    <t>166-6670-4</t>
  </si>
  <si>
    <t>166-8022-7</t>
  </si>
  <si>
    <t>4' 38"</t>
  </si>
  <si>
    <t>5' 4"</t>
  </si>
  <si>
    <t>167-8289-5</t>
  </si>
  <si>
    <t>169-2323-5</t>
  </si>
  <si>
    <t>7' 15"</t>
  </si>
  <si>
    <t>169-8874-4</t>
  </si>
  <si>
    <t>170-3111-7</t>
  </si>
  <si>
    <t>6' 14"</t>
  </si>
  <si>
    <t>170-5812-0</t>
  </si>
  <si>
    <t>7' 4"</t>
  </si>
  <si>
    <t>7' 53"</t>
  </si>
  <si>
    <t>171-1948-0</t>
  </si>
  <si>
    <t>171-4740-9</t>
  </si>
  <si>
    <t>172-6990-3</t>
  </si>
  <si>
    <t>173-3876-A</t>
  </si>
  <si>
    <t>5' 39"</t>
  </si>
  <si>
    <t>6' 25"</t>
  </si>
  <si>
    <t>173-8629-2</t>
  </si>
  <si>
    <t>6' 47"</t>
  </si>
  <si>
    <t>5' 42"</t>
  </si>
  <si>
    <t>175-0606-9</t>
  </si>
  <si>
    <t>8' 58"</t>
  </si>
  <si>
    <t>175-4085-2</t>
  </si>
  <si>
    <t>8' 6"</t>
  </si>
  <si>
    <t>176-6285-0</t>
  </si>
  <si>
    <t>7' 13"</t>
  </si>
  <si>
    <t>176-7512-A</t>
  </si>
  <si>
    <t>5' 6"</t>
  </si>
  <si>
    <t>5' 17"</t>
  </si>
  <si>
    <t>176-9150-8</t>
  </si>
  <si>
    <t>7' 41"</t>
  </si>
  <si>
    <t>6' 50"</t>
  </si>
  <si>
    <t>177-4552-7</t>
  </si>
  <si>
    <t>177-7868-9</t>
  </si>
  <si>
    <t>7' 49"</t>
  </si>
  <si>
    <t>178-4307-3</t>
  </si>
  <si>
    <t>6' 35"</t>
  </si>
  <si>
    <t>5' 32"</t>
  </si>
  <si>
    <t>181-9348-A</t>
  </si>
  <si>
    <t>182-6525-1</t>
  </si>
  <si>
    <t>184-4952-2</t>
  </si>
  <si>
    <t>6' 23"</t>
  </si>
  <si>
    <t>5' 1"</t>
  </si>
  <si>
    <t>185-0615-1</t>
  </si>
  <si>
    <t>8' 19"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</si>
</sst>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rgb="FF000000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9" fontId="3" fillId="0" borderId="0" xfId="1" applyFont="1">
      <alignment vertical="center"/>
    </xf>
    <xf numFmtId="9" fontId="0" fillId="0" borderId="0" xfId="1" applyFo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7"/>
  <sheetViews>
    <sheetView tabSelected="1" workbookViewId="0">
      <selection activeCell="B1" sqref="B1:B1048576"/>
    </sheetView>
  </sheetViews>
  <sheetFormatPr baseColWidth="10" defaultColWidth="8.83203125" defaultRowHeight="15" x14ac:dyDescent="0.2"/>
  <cols>
    <col min="6" max="6" width="11.6640625" bestFit="1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4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s="4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">
      <c r="A2" t="s">
        <v>28</v>
      </c>
      <c r="B2">
        <v>1</v>
      </c>
      <c r="C2" t="s">
        <v>29</v>
      </c>
      <c r="D2">
        <v>20573</v>
      </c>
      <c r="E2" t="s">
        <v>30</v>
      </c>
      <c r="F2" s="1">
        <v>41590</v>
      </c>
      <c r="G2" t="s">
        <v>31</v>
      </c>
      <c r="H2">
        <v>3</v>
      </c>
      <c r="I2">
        <v>1.2</v>
      </c>
      <c r="J2" t="s">
        <v>32</v>
      </c>
      <c r="K2">
        <v>1</v>
      </c>
      <c r="L2">
        <v>20</v>
      </c>
      <c r="M2" s="4">
        <v>0.05</v>
      </c>
      <c r="N2" s="4">
        <v>0</v>
      </c>
      <c r="O2" s="4">
        <v>0.02</v>
      </c>
      <c r="P2">
        <v>-13.26</v>
      </c>
      <c r="Q2">
        <v>14.65</v>
      </c>
      <c r="R2">
        <v>0.01</v>
      </c>
      <c r="S2">
        <v>57.580821917808223</v>
      </c>
      <c r="T2">
        <v>36</v>
      </c>
      <c r="U2">
        <v>3728193.7987722871</v>
      </c>
      <c r="V2">
        <v>276416.55672755931</v>
      </c>
      <c r="W2">
        <v>1802102.0977113289</v>
      </c>
      <c r="X2" s="4">
        <v>-0.93078427829605237</v>
      </c>
      <c r="Y2">
        <v>58</v>
      </c>
      <c r="Z2">
        <v>1.42</v>
      </c>
      <c r="AA2">
        <f>COUNTIF($A$2:A2,A2)</f>
        <v>1</v>
      </c>
      <c r="AB2">
        <f t="shared" ref="AB2:AB65" si="0">COUNTIF($A$2:$A$337,A2)</f>
        <v>4</v>
      </c>
    </row>
    <row r="3" spans="1:28" x14ac:dyDescent="0.2">
      <c r="A3" t="s">
        <v>28</v>
      </c>
      <c r="B3">
        <v>1</v>
      </c>
      <c r="C3" t="s">
        <v>29</v>
      </c>
      <c r="D3">
        <v>20573</v>
      </c>
      <c r="E3" t="s">
        <v>30</v>
      </c>
      <c r="F3" s="1">
        <v>41590</v>
      </c>
      <c r="G3" t="s">
        <v>33</v>
      </c>
      <c r="H3">
        <v>3.3999999999999901</v>
      </c>
      <c r="I3">
        <v>1.5</v>
      </c>
      <c r="J3" t="s">
        <v>34</v>
      </c>
      <c r="K3">
        <v>2</v>
      </c>
      <c r="L3">
        <v>17</v>
      </c>
      <c r="M3" s="4">
        <v>0.11764705882352941</v>
      </c>
      <c r="N3" s="4">
        <v>7.0000000000000007E-2</v>
      </c>
      <c r="O3" s="4">
        <v>0.03</v>
      </c>
      <c r="P3">
        <v>-9.0799999200000006</v>
      </c>
      <c r="Q3">
        <v>12.71</v>
      </c>
      <c r="R3">
        <v>0.01</v>
      </c>
      <c r="S3">
        <v>57.580821917808223</v>
      </c>
      <c r="T3">
        <v>37</v>
      </c>
      <c r="U3">
        <v>4298512.9740691688</v>
      </c>
      <c r="V3">
        <v>397859.2117866741</v>
      </c>
      <c r="W3">
        <v>1578457.0734357659</v>
      </c>
      <c r="X3" s="4">
        <v>-0.56469111179787901</v>
      </c>
      <c r="Y3">
        <v>65</v>
      </c>
      <c r="Z3">
        <v>2.0699999999999998</v>
      </c>
      <c r="AA3">
        <f>COUNTIF($A$2:A3,A3)</f>
        <v>2</v>
      </c>
      <c r="AB3">
        <f t="shared" si="0"/>
        <v>4</v>
      </c>
    </row>
    <row r="4" spans="1:28" x14ac:dyDescent="0.2">
      <c r="A4" t="s">
        <v>28</v>
      </c>
      <c r="B4">
        <v>1</v>
      </c>
      <c r="C4" t="s">
        <v>29</v>
      </c>
      <c r="D4">
        <v>20573</v>
      </c>
      <c r="E4" t="s">
        <v>30</v>
      </c>
      <c r="F4" s="1">
        <v>41849</v>
      </c>
      <c r="G4" t="s">
        <v>31</v>
      </c>
      <c r="H4">
        <v>3.3999999999999901</v>
      </c>
      <c r="I4">
        <v>1.5</v>
      </c>
      <c r="J4" t="s">
        <v>35</v>
      </c>
      <c r="K4">
        <v>0</v>
      </c>
      <c r="L4">
        <v>19</v>
      </c>
      <c r="M4" s="4">
        <v>0</v>
      </c>
      <c r="N4" s="4">
        <v>7.0000000000000007E-2</v>
      </c>
      <c r="O4" s="4">
        <v>0.03</v>
      </c>
      <c r="P4">
        <v>-14.74</v>
      </c>
      <c r="Q4">
        <v>14</v>
      </c>
      <c r="R4">
        <v>0.01</v>
      </c>
      <c r="S4">
        <v>58.290410958904111</v>
      </c>
      <c r="T4">
        <v>35</v>
      </c>
      <c r="U4">
        <v>3023106.4981152294</v>
      </c>
      <c r="V4">
        <v>251718.31518635311</v>
      </c>
      <c r="W4">
        <v>1613393.7090654077</v>
      </c>
      <c r="X4" s="4">
        <v>-0.73649227637377601</v>
      </c>
      <c r="Y4">
        <v>58</v>
      </c>
      <c r="Z4">
        <v>1.44</v>
      </c>
      <c r="AA4">
        <f>COUNTIF($A$2:A4,A4)</f>
        <v>3</v>
      </c>
      <c r="AB4">
        <f t="shared" si="0"/>
        <v>4</v>
      </c>
    </row>
    <row r="5" spans="1:28" x14ac:dyDescent="0.2">
      <c r="A5" t="s">
        <v>28</v>
      </c>
      <c r="B5">
        <v>1</v>
      </c>
      <c r="C5" t="s">
        <v>29</v>
      </c>
      <c r="D5">
        <v>20573</v>
      </c>
      <c r="E5" t="s">
        <v>30</v>
      </c>
      <c r="F5" s="1">
        <v>41849</v>
      </c>
      <c r="G5" t="s">
        <v>33</v>
      </c>
      <c r="H5">
        <v>3</v>
      </c>
      <c r="I5">
        <v>1.2</v>
      </c>
      <c r="J5" t="s">
        <v>36</v>
      </c>
      <c r="K5">
        <v>0</v>
      </c>
      <c r="L5">
        <v>19</v>
      </c>
      <c r="M5" s="4">
        <v>0</v>
      </c>
      <c r="N5" s="4">
        <v>0</v>
      </c>
      <c r="O5" s="4">
        <v>0.02</v>
      </c>
      <c r="P5">
        <v>-11.87</v>
      </c>
      <c r="Q5">
        <v>13.57</v>
      </c>
      <c r="R5">
        <v>0.01</v>
      </c>
      <c r="S5">
        <v>58.290410958904111</v>
      </c>
      <c r="T5">
        <v>35</v>
      </c>
      <c r="U5">
        <v>3443531.6136975256</v>
      </c>
      <c r="V5">
        <v>340134.55745862518</v>
      </c>
      <c r="W5">
        <v>1568045.3260438167</v>
      </c>
      <c r="X5" s="4">
        <v>-0.57366111032773359</v>
      </c>
      <c r="Y5">
        <v>66</v>
      </c>
      <c r="Z5">
        <v>2.02</v>
      </c>
      <c r="AA5">
        <f>COUNTIF($A$2:A5,A5)</f>
        <v>4</v>
      </c>
      <c r="AB5">
        <f t="shared" si="0"/>
        <v>4</v>
      </c>
    </row>
    <row r="6" spans="1:28" x14ac:dyDescent="0.2">
      <c r="A6" t="s">
        <v>37</v>
      </c>
      <c r="B6">
        <v>2</v>
      </c>
      <c r="C6" t="s">
        <v>29</v>
      </c>
      <c r="D6">
        <v>17456</v>
      </c>
      <c r="E6" t="s">
        <v>30</v>
      </c>
      <c r="F6" s="1">
        <v>41499</v>
      </c>
      <c r="G6" t="s">
        <v>33</v>
      </c>
      <c r="I6">
        <v>0.7</v>
      </c>
      <c r="J6" t="s">
        <v>38</v>
      </c>
      <c r="K6">
        <v>1</v>
      </c>
      <c r="L6">
        <v>16</v>
      </c>
      <c r="M6" s="4">
        <v>6.25E-2</v>
      </c>
      <c r="N6" s="4">
        <v>0</v>
      </c>
      <c r="O6" s="4">
        <v>0</v>
      </c>
      <c r="P6">
        <v>-2.1600001</v>
      </c>
      <c r="Q6">
        <v>1.71</v>
      </c>
      <c r="R6">
        <v>0.05</v>
      </c>
      <c r="S6">
        <v>65.871232876712327</v>
      </c>
      <c r="T6">
        <v>35</v>
      </c>
      <c r="U6">
        <v>4314767.2982013598</v>
      </c>
      <c r="V6">
        <v>881070.96159551386</v>
      </c>
      <c r="W6">
        <v>1128297.1092767892</v>
      </c>
      <c r="X6" s="4">
        <v>-0.20745642232849357</v>
      </c>
      <c r="Y6">
        <v>101</v>
      </c>
      <c r="Z6">
        <v>2.09</v>
      </c>
      <c r="AA6">
        <f>COUNTIF($A$2:A6,A6)</f>
        <v>1</v>
      </c>
      <c r="AB6">
        <f t="shared" si="0"/>
        <v>3</v>
      </c>
    </row>
    <row r="7" spans="1:28" x14ac:dyDescent="0.2">
      <c r="A7" t="s">
        <v>37</v>
      </c>
      <c r="B7">
        <v>2</v>
      </c>
      <c r="C7" t="s">
        <v>29</v>
      </c>
      <c r="D7">
        <v>17456</v>
      </c>
      <c r="E7" t="s">
        <v>30</v>
      </c>
      <c r="F7" s="1">
        <v>41978</v>
      </c>
      <c r="G7" t="s">
        <v>31</v>
      </c>
      <c r="H7">
        <v>4.5</v>
      </c>
      <c r="I7">
        <v>1</v>
      </c>
      <c r="J7" t="s">
        <v>36</v>
      </c>
      <c r="K7">
        <v>1</v>
      </c>
      <c r="L7">
        <v>21</v>
      </c>
      <c r="M7" s="4">
        <v>4.7619047619047616E-2</v>
      </c>
      <c r="N7" s="4">
        <v>0.13</v>
      </c>
      <c r="O7" s="4">
        <v>0.01</v>
      </c>
      <c r="P7">
        <v>-12.079999900000001</v>
      </c>
      <c r="Q7">
        <v>10.130000000000001</v>
      </c>
      <c r="R7">
        <v>0.01</v>
      </c>
      <c r="S7">
        <v>67.183561643835617</v>
      </c>
      <c r="T7">
        <v>36</v>
      </c>
      <c r="U7">
        <v>1649365.3041813467</v>
      </c>
      <c r="V7">
        <v>329115.6296269123</v>
      </c>
      <c r="W7">
        <v>860736.16084666562</v>
      </c>
      <c r="X7" s="4">
        <v>4.8797897251717806E-2</v>
      </c>
      <c r="Y7">
        <v>69</v>
      </c>
      <c r="Z7">
        <v>1.94</v>
      </c>
      <c r="AA7">
        <f>COUNTIF($A$2:A7,A7)</f>
        <v>2</v>
      </c>
      <c r="AB7">
        <f t="shared" si="0"/>
        <v>3</v>
      </c>
    </row>
    <row r="8" spans="1:28" x14ac:dyDescent="0.2">
      <c r="A8" t="s">
        <v>37</v>
      </c>
      <c r="B8">
        <v>2</v>
      </c>
      <c r="C8" t="s">
        <v>29</v>
      </c>
      <c r="D8">
        <v>17456</v>
      </c>
      <c r="E8" t="s">
        <v>30</v>
      </c>
      <c r="F8" s="1">
        <v>41978</v>
      </c>
      <c r="G8" t="s">
        <v>33</v>
      </c>
      <c r="H8">
        <v>4.7</v>
      </c>
      <c r="I8">
        <v>1.2</v>
      </c>
      <c r="J8" t="s">
        <v>39</v>
      </c>
      <c r="K8">
        <v>0</v>
      </c>
      <c r="L8">
        <v>14</v>
      </c>
      <c r="M8" s="4">
        <v>0</v>
      </c>
      <c r="N8" s="4">
        <v>0</v>
      </c>
      <c r="O8" s="4">
        <v>0</v>
      </c>
      <c r="P8">
        <v>-1.62</v>
      </c>
      <c r="Q8">
        <v>1.62</v>
      </c>
      <c r="R8">
        <v>0.05</v>
      </c>
      <c r="S8">
        <v>67.183561643835617</v>
      </c>
      <c r="T8">
        <v>37</v>
      </c>
      <c r="U8">
        <v>4619601.94351866</v>
      </c>
      <c r="V8">
        <v>847584.52581672522</v>
      </c>
      <c r="W8">
        <v>1051273.4663726296</v>
      </c>
      <c r="X8" s="4">
        <v>-0.13840192473936533</v>
      </c>
      <c r="Y8">
        <v>95</v>
      </c>
      <c r="Z8">
        <v>2.1</v>
      </c>
      <c r="AA8">
        <f>COUNTIF($A$2:A8,A8)</f>
        <v>3</v>
      </c>
      <c r="AB8">
        <f t="shared" si="0"/>
        <v>3</v>
      </c>
    </row>
    <row r="9" spans="1:28" x14ac:dyDescent="0.2">
      <c r="A9" t="s">
        <v>40</v>
      </c>
      <c r="B9">
        <v>2</v>
      </c>
      <c r="C9" t="s">
        <v>41</v>
      </c>
      <c r="D9">
        <v>16777</v>
      </c>
      <c r="E9" t="s">
        <v>30</v>
      </c>
      <c r="F9" s="1">
        <v>40536</v>
      </c>
      <c r="G9" t="s">
        <v>31</v>
      </c>
      <c r="H9">
        <v>5.2999999999999901</v>
      </c>
      <c r="I9">
        <v>1.5</v>
      </c>
      <c r="J9" t="s">
        <v>42</v>
      </c>
      <c r="K9">
        <v>0</v>
      </c>
      <c r="L9">
        <v>17</v>
      </c>
      <c r="M9" s="4">
        <v>0</v>
      </c>
      <c r="N9" s="4">
        <v>0</v>
      </c>
      <c r="O9" s="4">
        <v>0.01</v>
      </c>
      <c r="P9">
        <v>-8.5</v>
      </c>
      <c r="Q9">
        <v>14.95</v>
      </c>
      <c r="R9">
        <v>0.01</v>
      </c>
      <c r="S9">
        <v>65.093150684931501</v>
      </c>
      <c r="T9">
        <v>37</v>
      </c>
      <c r="U9">
        <v>5760960.5590310274</v>
      </c>
      <c r="V9">
        <v>504244.15161608829</v>
      </c>
      <c r="W9">
        <v>1993647.1337169877</v>
      </c>
      <c r="X9" s="4">
        <v>-1.3297184582792185</v>
      </c>
      <c r="Y9">
        <v>84</v>
      </c>
      <c r="Z9">
        <v>1.35</v>
      </c>
      <c r="AA9">
        <f>COUNTIF($A$2:A9,A9)</f>
        <v>1</v>
      </c>
      <c r="AB9">
        <f t="shared" si="0"/>
        <v>6</v>
      </c>
    </row>
    <row r="10" spans="1:28" x14ac:dyDescent="0.2">
      <c r="A10" t="s">
        <v>40</v>
      </c>
      <c r="B10">
        <v>2</v>
      </c>
      <c r="C10" t="s">
        <v>41</v>
      </c>
      <c r="D10">
        <v>16777</v>
      </c>
      <c r="E10" t="s">
        <v>30</v>
      </c>
      <c r="F10" s="1">
        <v>41247</v>
      </c>
      <c r="G10" t="s">
        <v>31</v>
      </c>
      <c r="I10">
        <v>1.5</v>
      </c>
      <c r="J10" t="s">
        <v>43</v>
      </c>
      <c r="K10">
        <v>0</v>
      </c>
      <c r="L10">
        <v>17</v>
      </c>
      <c r="M10" s="4">
        <v>0</v>
      </c>
      <c r="N10" s="4">
        <v>0</v>
      </c>
      <c r="O10" s="4">
        <v>0</v>
      </c>
      <c r="P10">
        <v>-9.4700003000000006</v>
      </c>
      <c r="Q10">
        <v>13.88</v>
      </c>
      <c r="R10">
        <v>0.01</v>
      </c>
      <c r="S10">
        <v>67.041095890410958</v>
      </c>
      <c r="T10">
        <v>34</v>
      </c>
      <c r="U10">
        <v>4049526.1576330964</v>
      </c>
      <c r="V10">
        <v>519168.04272479605</v>
      </c>
      <c r="W10">
        <v>1633584.4563010973</v>
      </c>
      <c r="X10" s="4">
        <v>-0.96088191580884685</v>
      </c>
      <c r="Y10">
        <v>93</v>
      </c>
      <c r="Z10">
        <v>1.31</v>
      </c>
      <c r="AA10">
        <f>COUNTIF($A$2:A10,A10)</f>
        <v>2</v>
      </c>
      <c r="AB10">
        <f t="shared" si="0"/>
        <v>6</v>
      </c>
    </row>
    <row r="11" spans="1:28" x14ac:dyDescent="0.2">
      <c r="A11" t="s">
        <v>40</v>
      </c>
      <c r="B11">
        <v>2</v>
      </c>
      <c r="C11" t="s">
        <v>41</v>
      </c>
      <c r="D11">
        <v>16777</v>
      </c>
      <c r="E11" t="s">
        <v>30</v>
      </c>
      <c r="F11" s="1">
        <v>41387</v>
      </c>
      <c r="G11" t="s">
        <v>31</v>
      </c>
      <c r="I11">
        <v>1.5</v>
      </c>
      <c r="J11" t="s">
        <v>44</v>
      </c>
      <c r="K11">
        <v>0</v>
      </c>
      <c r="L11">
        <v>17</v>
      </c>
      <c r="M11" s="4">
        <v>0</v>
      </c>
      <c r="N11" s="4">
        <v>0</v>
      </c>
      <c r="O11" s="4">
        <v>0</v>
      </c>
      <c r="P11">
        <v>-9.3299999000000007</v>
      </c>
      <c r="Q11">
        <v>13.41</v>
      </c>
      <c r="R11">
        <v>0.01</v>
      </c>
      <c r="S11">
        <v>67.424657534246577</v>
      </c>
      <c r="T11">
        <v>34</v>
      </c>
      <c r="U11">
        <v>3808532.0204567658</v>
      </c>
      <c r="V11">
        <v>488348.20638387592</v>
      </c>
      <c r="W11">
        <v>1520925.3614932653</v>
      </c>
      <c r="X11" s="4">
        <v>-0.83089663297441929</v>
      </c>
      <c r="Y11">
        <v>87</v>
      </c>
      <c r="Z11">
        <v>1.32</v>
      </c>
      <c r="AA11">
        <f>COUNTIF($A$2:A11,A11)</f>
        <v>3</v>
      </c>
      <c r="AB11">
        <f t="shared" si="0"/>
        <v>6</v>
      </c>
    </row>
    <row r="12" spans="1:28" x14ac:dyDescent="0.2">
      <c r="A12" t="s">
        <v>40</v>
      </c>
      <c r="B12">
        <v>2</v>
      </c>
      <c r="C12" t="s">
        <v>41</v>
      </c>
      <c r="D12">
        <v>16777</v>
      </c>
      <c r="E12" t="s">
        <v>30</v>
      </c>
      <c r="F12" s="1">
        <v>41387</v>
      </c>
      <c r="G12" t="s">
        <v>33</v>
      </c>
      <c r="I12">
        <v>1.5</v>
      </c>
      <c r="J12" t="s">
        <v>45</v>
      </c>
      <c r="K12">
        <v>1</v>
      </c>
      <c r="L12">
        <v>16</v>
      </c>
      <c r="M12" s="4">
        <v>6.25E-2</v>
      </c>
      <c r="N12" s="4">
        <v>0</v>
      </c>
      <c r="O12" s="4">
        <v>0</v>
      </c>
      <c r="P12">
        <v>1.23</v>
      </c>
      <c r="Q12">
        <v>0.89999998000000003</v>
      </c>
      <c r="S12">
        <v>67.424657534246577</v>
      </c>
      <c r="T12">
        <v>35</v>
      </c>
      <c r="U12">
        <v>7297566.2130511906</v>
      </c>
      <c r="V12">
        <v>992883.27553432481</v>
      </c>
      <c r="W12">
        <v>734391.27509613312</v>
      </c>
      <c r="X12" s="4">
        <v>0.12328651399942817</v>
      </c>
      <c r="Y12">
        <v>94</v>
      </c>
      <c r="Z12">
        <v>1.38</v>
      </c>
      <c r="AA12">
        <f>COUNTIF($A$2:A12,A12)</f>
        <v>4</v>
      </c>
      <c r="AB12">
        <f t="shared" si="0"/>
        <v>6</v>
      </c>
    </row>
    <row r="13" spans="1:28" x14ac:dyDescent="0.2">
      <c r="A13" t="s">
        <v>40</v>
      </c>
      <c r="B13">
        <v>2</v>
      </c>
      <c r="C13" t="s">
        <v>41</v>
      </c>
      <c r="D13">
        <v>16777</v>
      </c>
      <c r="E13" t="s">
        <v>30</v>
      </c>
      <c r="F13" s="1">
        <v>42139</v>
      </c>
      <c r="G13" t="s">
        <v>31</v>
      </c>
      <c r="H13">
        <v>6.4</v>
      </c>
      <c r="I13">
        <v>1.2</v>
      </c>
      <c r="J13" t="s">
        <v>46</v>
      </c>
      <c r="K13">
        <v>1</v>
      </c>
      <c r="L13">
        <v>18</v>
      </c>
      <c r="M13" s="4">
        <v>5.5555555555555552E-2</v>
      </c>
      <c r="N13" s="4">
        <v>0</v>
      </c>
      <c r="O13" s="4">
        <v>0</v>
      </c>
      <c r="P13">
        <v>-9.1800002999999997</v>
      </c>
      <c r="Q13">
        <v>13.15</v>
      </c>
      <c r="R13">
        <v>0.01</v>
      </c>
      <c r="S13">
        <v>69.484931506849321</v>
      </c>
      <c r="T13">
        <v>32</v>
      </c>
      <c r="U13">
        <v>3741202.5325277452</v>
      </c>
      <c r="V13">
        <v>485095.76655813021</v>
      </c>
      <c r="W13">
        <v>1481464.4695059001</v>
      </c>
      <c r="X13" s="4">
        <v>-0.83049871340493076</v>
      </c>
      <c r="Y13">
        <v>87</v>
      </c>
      <c r="Z13">
        <v>1.3</v>
      </c>
      <c r="AA13">
        <f>COUNTIF($A$2:A13,A13)</f>
        <v>5</v>
      </c>
      <c r="AB13">
        <f t="shared" si="0"/>
        <v>6</v>
      </c>
    </row>
    <row r="14" spans="1:28" x14ac:dyDescent="0.2">
      <c r="A14" t="s">
        <v>40</v>
      </c>
      <c r="B14">
        <v>2</v>
      </c>
      <c r="C14" t="s">
        <v>41</v>
      </c>
      <c r="D14">
        <v>16777</v>
      </c>
      <c r="E14" t="s">
        <v>30</v>
      </c>
      <c r="F14" s="1">
        <v>42139</v>
      </c>
      <c r="G14" t="s">
        <v>33</v>
      </c>
      <c r="H14">
        <v>6.7</v>
      </c>
      <c r="I14">
        <v>1.5</v>
      </c>
      <c r="J14" t="s">
        <v>47</v>
      </c>
      <c r="K14">
        <v>0</v>
      </c>
      <c r="L14">
        <v>15</v>
      </c>
      <c r="M14" s="4">
        <v>0</v>
      </c>
      <c r="N14" s="4">
        <v>0</v>
      </c>
      <c r="O14" s="4">
        <v>0.01</v>
      </c>
      <c r="P14">
        <v>0.44</v>
      </c>
      <c r="Q14">
        <v>0.89999998000000003</v>
      </c>
      <c r="S14">
        <v>69.484931506849321</v>
      </c>
      <c r="T14">
        <v>35</v>
      </c>
      <c r="U14">
        <v>6383039.6666368712</v>
      </c>
      <c r="V14">
        <v>902546.59487838927</v>
      </c>
      <c r="W14">
        <v>822166.02982593153</v>
      </c>
      <c r="X14" s="4">
        <v>-2.0258668922034935E-2</v>
      </c>
      <c r="Y14">
        <v>91</v>
      </c>
      <c r="Z14">
        <v>1.27</v>
      </c>
      <c r="AA14">
        <f>COUNTIF($A$2:A14,A14)</f>
        <v>6</v>
      </c>
      <c r="AB14">
        <f t="shared" si="0"/>
        <v>6</v>
      </c>
    </row>
    <row r="15" spans="1:28" x14ac:dyDescent="0.2">
      <c r="A15" t="s">
        <v>48</v>
      </c>
      <c r="B15">
        <v>2</v>
      </c>
      <c r="C15" t="s">
        <v>41</v>
      </c>
      <c r="D15">
        <v>19964</v>
      </c>
      <c r="E15" t="s">
        <v>30</v>
      </c>
      <c r="F15" s="1">
        <v>40827</v>
      </c>
      <c r="G15" t="s">
        <v>31</v>
      </c>
      <c r="H15">
        <v>5</v>
      </c>
      <c r="I15">
        <v>1.5</v>
      </c>
      <c r="J15" t="s">
        <v>49</v>
      </c>
      <c r="K15">
        <v>1</v>
      </c>
      <c r="L15">
        <v>14</v>
      </c>
      <c r="M15" s="4">
        <v>7.1428571428571425E-2</v>
      </c>
      <c r="N15" s="4">
        <v>0</v>
      </c>
      <c r="O15" s="4">
        <v>0.02</v>
      </c>
      <c r="P15">
        <v>0.25999999000000001</v>
      </c>
      <c r="Q15">
        <v>1.22</v>
      </c>
      <c r="S15">
        <v>57.158904109589038</v>
      </c>
      <c r="T15">
        <v>39</v>
      </c>
      <c r="U15">
        <v>6566855.6571510145</v>
      </c>
      <c r="V15">
        <v>1009412.342952576</v>
      </c>
      <c r="W15">
        <v>961247.83608200389</v>
      </c>
      <c r="X15" s="4">
        <v>-2.0221244896351455E-3</v>
      </c>
      <c r="Y15">
        <v>94</v>
      </c>
      <c r="Z15">
        <v>1.61</v>
      </c>
      <c r="AA15">
        <f>COUNTIF($A$2:A15,A15)</f>
        <v>1</v>
      </c>
      <c r="AB15">
        <f t="shared" si="0"/>
        <v>5</v>
      </c>
    </row>
    <row r="16" spans="1:28" x14ac:dyDescent="0.2">
      <c r="A16" t="s">
        <v>48</v>
      </c>
      <c r="B16">
        <v>2</v>
      </c>
      <c r="C16" t="s">
        <v>41</v>
      </c>
      <c r="D16">
        <v>19964</v>
      </c>
      <c r="E16" t="s">
        <v>30</v>
      </c>
      <c r="F16" s="1">
        <v>40827</v>
      </c>
      <c r="G16" t="s">
        <v>33</v>
      </c>
      <c r="H16">
        <v>4.7999999999999901</v>
      </c>
      <c r="I16">
        <v>1.5</v>
      </c>
      <c r="J16" t="s">
        <v>50</v>
      </c>
      <c r="K16">
        <v>0</v>
      </c>
      <c r="L16">
        <v>15</v>
      </c>
      <c r="M16" s="4">
        <v>0</v>
      </c>
      <c r="N16" s="4">
        <v>0</v>
      </c>
      <c r="O16" s="4">
        <v>0.01</v>
      </c>
      <c r="P16">
        <v>-0.63999998999999996</v>
      </c>
      <c r="Q16">
        <v>2.77</v>
      </c>
      <c r="R16">
        <v>0.01</v>
      </c>
      <c r="S16">
        <v>57.158904109589038</v>
      </c>
      <c r="T16">
        <v>39</v>
      </c>
      <c r="U16">
        <v>5491708.5927885445</v>
      </c>
      <c r="V16">
        <v>956463.96261085744</v>
      </c>
      <c r="W16">
        <v>1053215.8465429</v>
      </c>
      <c r="X16" s="4">
        <v>-9.7891241451944153E-2</v>
      </c>
      <c r="Y16">
        <v>94</v>
      </c>
      <c r="Z16">
        <v>1.61</v>
      </c>
      <c r="AA16">
        <f>COUNTIF($A$2:A16,A16)</f>
        <v>2</v>
      </c>
      <c r="AB16">
        <f t="shared" si="0"/>
        <v>5</v>
      </c>
    </row>
    <row r="17" spans="1:28" x14ac:dyDescent="0.2">
      <c r="A17" t="s">
        <v>48</v>
      </c>
      <c r="B17">
        <v>2</v>
      </c>
      <c r="C17" t="s">
        <v>41</v>
      </c>
      <c r="D17">
        <v>19964</v>
      </c>
      <c r="E17" t="s">
        <v>30</v>
      </c>
      <c r="F17" s="1">
        <v>41009</v>
      </c>
      <c r="G17" t="s">
        <v>33</v>
      </c>
      <c r="H17">
        <v>6</v>
      </c>
      <c r="I17">
        <v>1.5</v>
      </c>
      <c r="J17" t="s">
        <v>51</v>
      </c>
      <c r="K17">
        <v>1</v>
      </c>
      <c r="L17">
        <v>15</v>
      </c>
      <c r="M17" s="4">
        <v>6.6666666666666666E-2</v>
      </c>
      <c r="N17" s="4">
        <v>0.01</v>
      </c>
      <c r="O17" s="4">
        <v>0.06</v>
      </c>
      <c r="P17">
        <v>-0.81</v>
      </c>
      <c r="Q17">
        <v>2.3199999</v>
      </c>
      <c r="R17">
        <v>0.02</v>
      </c>
      <c r="S17">
        <v>57.657534246575345</v>
      </c>
      <c r="T17">
        <v>38</v>
      </c>
      <c r="U17">
        <v>5395574.619671125</v>
      </c>
      <c r="V17">
        <v>903326.14089621918</v>
      </c>
      <c r="W17">
        <v>1024616.8498231417</v>
      </c>
      <c r="X17" s="4">
        <v>-8.9128355713341725E-2</v>
      </c>
      <c r="Y17">
        <v>90</v>
      </c>
      <c r="Z17">
        <v>1.49</v>
      </c>
      <c r="AA17">
        <f>COUNTIF($A$2:A17,A17)</f>
        <v>3</v>
      </c>
      <c r="AB17">
        <f t="shared" si="0"/>
        <v>5</v>
      </c>
    </row>
    <row r="18" spans="1:28" x14ac:dyDescent="0.2">
      <c r="A18" t="s">
        <v>48</v>
      </c>
      <c r="B18">
        <v>2</v>
      </c>
      <c r="C18" t="s">
        <v>41</v>
      </c>
      <c r="D18">
        <v>19964</v>
      </c>
      <c r="E18" t="s">
        <v>30</v>
      </c>
      <c r="F18" s="1">
        <v>41551</v>
      </c>
      <c r="G18" t="s">
        <v>31</v>
      </c>
      <c r="H18">
        <v>4.7999999999999901</v>
      </c>
      <c r="I18">
        <v>1.5</v>
      </c>
      <c r="J18" t="s">
        <v>52</v>
      </c>
      <c r="K18">
        <v>0</v>
      </c>
      <c r="L18">
        <v>16</v>
      </c>
      <c r="M18" s="4">
        <v>0</v>
      </c>
      <c r="N18" s="4">
        <v>0.04</v>
      </c>
      <c r="O18" s="4">
        <v>0</v>
      </c>
      <c r="P18">
        <v>-3.02999997</v>
      </c>
      <c r="Q18">
        <v>3.47</v>
      </c>
      <c r="R18">
        <v>0.01</v>
      </c>
      <c r="S18">
        <v>59.142465753424659</v>
      </c>
      <c r="T18">
        <v>36</v>
      </c>
      <c r="U18">
        <v>3720256.5758706965</v>
      </c>
      <c r="V18">
        <v>800046.9868291493</v>
      </c>
      <c r="W18">
        <v>1094988.152402136</v>
      </c>
      <c r="X18" s="4">
        <v>-0.15372798095822815</v>
      </c>
      <c r="Y18">
        <v>92</v>
      </c>
      <c r="Z18">
        <v>1.68</v>
      </c>
      <c r="AA18">
        <f>COUNTIF($A$2:A18,A18)</f>
        <v>4</v>
      </c>
      <c r="AB18">
        <f t="shared" si="0"/>
        <v>5</v>
      </c>
    </row>
    <row r="19" spans="1:28" x14ac:dyDescent="0.2">
      <c r="A19" t="s">
        <v>48</v>
      </c>
      <c r="B19">
        <v>2</v>
      </c>
      <c r="C19" t="s">
        <v>41</v>
      </c>
      <c r="D19">
        <v>19964</v>
      </c>
      <c r="E19" t="s">
        <v>30</v>
      </c>
      <c r="F19" s="1">
        <v>41551</v>
      </c>
      <c r="G19" t="s">
        <v>33</v>
      </c>
      <c r="H19">
        <v>5.0999999999999899</v>
      </c>
      <c r="I19">
        <v>1.5</v>
      </c>
      <c r="J19" t="s">
        <v>53</v>
      </c>
      <c r="K19">
        <v>1</v>
      </c>
      <c r="L19">
        <v>16</v>
      </c>
      <c r="M19" s="4">
        <v>6.25E-2</v>
      </c>
      <c r="N19" s="4">
        <v>0</v>
      </c>
      <c r="O19" s="4">
        <v>0.03</v>
      </c>
      <c r="P19">
        <v>-1.4</v>
      </c>
      <c r="Q19">
        <v>1.97</v>
      </c>
      <c r="R19">
        <v>0.02</v>
      </c>
      <c r="S19">
        <v>59.142465753424659</v>
      </c>
      <c r="T19">
        <v>35</v>
      </c>
      <c r="U19">
        <v>4894819.7857859842</v>
      </c>
      <c r="V19">
        <v>882054.64857652411</v>
      </c>
      <c r="W19">
        <v>1069317.0216462989</v>
      </c>
      <c r="X19" s="4">
        <v>-0.14773432314087698</v>
      </c>
      <c r="Y19">
        <v>92</v>
      </c>
      <c r="Z19">
        <v>1.53</v>
      </c>
      <c r="AA19">
        <f>COUNTIF($A$2:A19,A19)</f>
        <v>5</v>
      </c>
      <c r="AB19">
        <f t="shared" si="0"/>
        <v>5</v>
      </c>
    </row>
    <row r="20" spans="1:28" x14ac:dyDescent="0.2">
      <c r="A20" t="s">
        <v>54</v>
      </c>
      <c r="B20">
        <v>1</v>
      </c>
      <c r="C20" t="s">
        <v>41</v>
      </c>
      <c r="D20">
        <v>15850</v>
      </c>
      <c r="E20" t="s">
        <v>30</v>
      </c>
      <c r="F20" s="1">
        <v>41667</v>
      </c>
      <c r="G20" t="s">
        <v>31</v>
      </c>
      <c r="I20">
        <v>1</v>
      </c>
      <c r="J20" t="s">
        <v>55</v>
      </c>
      <c r="K20">
        <v>1</v>
      </c>
      <c r="L20">
        <v>19</v>
      </c>
      <c r="M20" s="4">
        <v>5.2631578947368418E-2</v>
      </c>
      <c r="N20" s="4">
        <v>0.03</v>
      </c>
      <c r="O20" s="4">
        <v>0.01</v>
      </c>
      <c r="P20">
        <v>-4.3800001000000002</v>
      </c>
      <c r="Q20">
        <v>6.8299998999999998</v>
      </c>
      <c r="R20">
        <v>0.01</v>
      </c>
      <c r="S20">
        <v>70.731506849315068</v>
      </c>
      <c r="T20">
        <v>36</v>
      </c>
      <c r="U20">
        <v>3541701.1685131979</v>
      </c>
      <c r="V20">
        <v>581523.61975644401</v>
      </c>
      <c r="W20">
        <v>1013709.5517421886</v>
      </c>
      <c r="X20" s="4">
        <v>-0.19256468741904934</v>
      </c>
      <c r="Y20">
        <v>79</v>
      </c>
      <c r="Z20">
        <v>1.75</v>
      </c>
      <c r="AA20">
        <f>COUNTIF($A$2:A20,A20)</f>
        <v>1</v>
      </c>
      <c r="AB20">
        <f t="shared" si="0"/>
        <v>3</v>
      </c>
    </row>
    <row r="21" spans="1:28" x14ac:dyDescent="0.2">
      <c r="A21" t="s">
        <v>54</v>
      </c>
      <c r="B21">
        <v>1</v>
      </c>
      <c r="C21" t="s">
        <v>41</v>
      </c>
      <c r="D21">
        <v>15850</v>
      </c>
      <c r="E21" t="s">
        <v>30</v>
      </c>
      <c r="F21" s="1">
        <v>41667</v>
      </c>
      <c r="G21" t="s">
        <v>33</v>
      </c>
      <c r="I21">
        <v>1</v>
      </c>
      <c r="J21" t="s">
        <v>56</v>
      </c>
      <c r="K21">
        <v>3</v>
      </c>
      <c r="L21">
        <v>16</v>
      </c>
      <c r="M21" s="4">
        <v>0.1875</v>
      </c>
      <c r="N21" s="4">
        <v>0.02</v>
      </c>
      <c r="O21" s="4">
        <v>0.1</v>
      </c>
      <c r="P21">
        <v>-0.58999997000000004</v>
      </c>
      <c r="Q21">
        <v>1.34</v>
      </c>
      <c r="S21">
        <v>70.731506849315068</v>
      </c>
      <c r="T21">
        <v>35</v>
      </c>
      <c r="U21">
        <v>4834874.2367348336</v>
      </c>
      <c r="V21">
        <v>868176.6974664937</v>
      </c>
      <c r="W21">
        <v>946188.41177207348</v>
      </c>
      <c r="X21" s="4">
        <v>-0.10708352505095235</v>
      </c>
      <c r="Y21">
        <v>94</v>
      </c>
      <c r="Z21">
        <v>1.79</v>
      </c>
      <c r="AA21">
        <f>COUNTIF($A$2:A21,A21)</f>
        <v>2</v>
      </c>
      <c r="AB21">
        <f t="shared" si="0"/>
        <v>3</v>
      </c>
    </row>
    <row r="22" spans="1:28" x14ac:dyDescent="0.2">
      <c r="A22" t="s">
        <v>54</v>
      </c>
      <c r="B22">
        <v>1</v>
      </c>
      <c r="C22" t="s">
        <v>41</v>
      </c>
      <c r="D22">
        <v>15850</v>
      </c>
      <c r="E22" t="s">
        <v>30</v>
      </c>
      <c r="F22" s="1">
        <v>41842</v>
      </c>
      <c r="G22" t="s">
        <v>31</v>
      </c>
      <c r="I22">
        <v>1</v>
      </c>
      <c r="J22" t="s">
        <v>57</v>
      </c>
      <c r="K22">
        <v>0</v>
      </c>
      <c r="L22">
        <v>17</v>
      </c>
      <c r="M22" s="4">
        <v>0</v>
      </c>
      <c r="N22" s="4">
        <v>0</v>
      </c>
      <c r="O22" s="4">
        <v>0.01</v>
      </c>
      <c r="P22">
        <v>-4.1199998999999998</v>
      </c>
      <c r="Q22">
        <v>6.9000000999999997</v>
      </c>
      <c r="R22">
        <v>0.01</v>
      </c>
      <c r="S22">
        <v>71.210958904109589</v>
      </c>
      <c r="T22">
        <v>38</v>
      </c>
      <c r="U22">
        <v>3747121.397718248</v>
      </c>
      <c r="V22">
        <v>543762.62876877317</v>
      </c>
      <c r="W22">
        <v>983690.5556933051</v>
      </c>
      <c r="X22" s="4">
        <v>-0.14601426047969346</v>
      </c>
      <c r="Y22">
        <v>73</v>
      </c>
      <c r="Z22">
        <v>1.86</v>
      </c>
      <c r="AA22">
        <f>COUNTIF($A$2:A22,A22)</f>
        <v>3</v>
      </c>
      <c r="AB22">
        <f t="shared" si="0"/>
        <v>3</v>
      </c>
    </row>
    <row r="23" spans="1:28" x14ac:dyDescent="0.2">
      <c r="A23" t="s">
        <v>58</v>
      </c>
      <c r="B23">
        <v>1</v>
      </c>
      <c r="C23" t="s">
        <v>29</v>
      </c>
      <c r="D23">
        <v>15805</v>
      </c>
      <c r="E23" t="s">
        <v>30</v>
      </c>
      <c r="F23" s="1">
        <v>41256</v>
      </c>
      <c r="G23" t="s">
        <v>31</v>
      </c>
      <c r="H23">
        <v>5</v>
      </c>
      <c r="I23">
        <v>0.7</v>
      </c>
      <c r="J23" t="s">
        <v>59</v>
      </c>
      <c r="K23">
        <v>3</v>
      </c>
      <c r="L23">
        <v>16</v>
      </c>
      <c r="M23" s="4">
        <v>0.1875</v>
      </c>
      <c r="N23" s="4">
        <v>0</v>
      </c>
      <c r="O23" s="4">
        <v>0</v>
      </c>
      <c r="P23">
        <v>-17.110001</v>
      </c>
      <c r="Q23">
        <v>15.75</v>
      </c>
      <c r="R23">
        <v>0.01</v>
      </c>
      <c r="S23">
        <v>69.728767123287668</v>
      </c>
      <c r="T23">
        <v>35</v>
      </c>
      <c r="U23">
        <v>2081636.8476655176</v>
      </c>
      <c r="V23">
        <v>263105.3466855968</v>
      </c>
      <c r="W23">
        <v>1300274.5400288615</v>
      </c>
      <c r="X23" s="4">
        <v>-0.51727925959532872</v>
      </c>
      <c r="Y23">
        <v>76</v>
      </c>
      <c r="Z23">
        <v>1.73</v>
      </c>
      <c r="AA23">
        <f>COUNTIF($A$2:A23,A23)</f>
        <v>1</v>
      </c>
      <c r="AB23">
        <f t="shared" si="0"/>
        <v>2</v>
      </c>
    </row>
    <row r="24" spans="1:28" x14ac:dyDescent="0.2">
      <c r="A24" t="s">
        <v>58</v>
      </c>
      <c r="B24">
        <v>1</v>
      </c>
      <c r="C24" t="s">
        <v>29</v>
      </c>
      <c r="D24">
        <v>15805</v>
      </c>
      <c r="E24" t="s">
        <v>30</v>
      </c>
      <c r="F24" s="1">
        <v>41256</v>
      </c>
      <c r="G24" t="s">
        <v>33</v>
      </c>
      <c r="H24">
        <v>4.5999999999999899</v>
      </c>
      <c r="I24">
        <v>1.2</v>
      </c>
      <c r="J24" t="s">
        <v>60</v>
      </c>
      <c r="K24">
        <v>0</v>
      </c>
      <c r="L24">
        <v>16</v>
      </c>
      <c r="M24" s="4">
        <v>0</v>
      </c>
      <c r="N24" s="4">
        <v>0</v>
      </c>
      <c r="O24" s="4">
        <v>0</v>
      </c>
      <c r="P24">
        <v>9.9999997999999993E-3</v>
      </c>
      <c r="Q24">
        <v>1.1399999999999999</v>
      </c>
      <c r="S24">
        <v>69.728767123287668</v>
      </c>
      <c r="T24">
        <v>35</v>
      </c>
      <c r="U24">
        <v>5853897.1861743592</v>
      </c>
      <c r="V24">
        <v>1003389.2566230855</v>
      </c>
      <c r="W24">
        <v>1001772.420678905</v>
      </c>
      <c r="X24" s="4">
        <v>-0.1626608030501133</v>
      </c>
      <c r="Y24">
        <v>104</v>
      </c>
      <c r="Z24">
        <v>1.77</v>
      </c>
      <c r="AA24">
        <f>COUNTIF($A$2:A24,A24)</f>
        <v>2</v>
      </c>
      <c r="AB24">
        <f t="shared" si="0"/>
        <v>2</v>
      </c>
    </row>
    <row r="25" spans="1:28" x14ac:dyDescent="0.2">
      <c r="A25" t="s">
        <v>61</v>
      </c>
      <c r="B25">
        <v>2</v>
      </c>
      <c r="C25" t="s">
        <v>29</v>
      </c>
      <c r="D25">
        <v>18096</v>
      </c>
      <c r="E25" t="s">
        <v>30</v>
      </c>
      <c r="F25" s="1">
        <v>41212</v>
      </c>
      <c r="G25" t="s">
        <v>31</v>
      </c>
      <c r="H25">
        <v>4.2</v>
      </c>
      <c r="I25">
        <v>1.5</v>
      </c>
      <c r="J25" t="s">
        <v>56</v>
      </c>
      <c r="K25">
        <v>0</v>
      </c>
      <c r="L25">
        <v>14</v>
      </c>
      <c r="M25" s="4">
        <v>0</v>
      </c>
      <c r="N25" s="4">
        <v>0</v>
      </c>
      <c r="O25" s="4">
        <v>0</v>
      </c>
      <c r="P25">
        <v>-0.15000000999999999</v>
      </c>
      <c r="Q25">
        <v>1.0900000299999999</v>
      </c>
      <c r="S25">
        <v>63.331506849315069</v>
      </c>
      <c r="T25">
        <v>37</v>
      </c>
      <c r="U25">
        <v>6540214.314879965</v>
      </c>
      <c r="V25">
        <v>942375.18925276201</v>
      </c>
      <c r="W25">
        <v>970364.38674684439</v>
      </c>
      <c r="X25" s="4">
        <v>-6.4575959841348396E-2</v>
      </c>
      <c r="Y25">
        <v>94</v>
      </c>
      <c r="Z25">
        <v>1.69</v>
      </c>
      <c r="AA25">
        <f>COUNTIF($A$2:A25,A25)</f>
        <v>1</v>
      </c>
      <c r="AB25">
        <f t="shared" si="0"/>
        <v>2</v>
      </c>
    </row>
    <row r="26" spans="1:28" x14ac:dyDescent="0.2">
      <c r="A26" t="s">
        <v>61</v>
      </c>
      <c r="B26">
        <v>2</v>
      </c>
      <c r="C26" t="s">
        <v>29</v>
      </c>
      <c r="D26">
        <v>18096</v>
      </c>
      <c r="E26" t="s">
        <v>30</v>
      </c>
      <c r="F26" s="1">
        <v>41212</v>
      </c>
      <c r="G26" t="s">
        <v>33</v>
      </c>
      <c r="H26">
        <v>3.6</v>
      </c>
      <c r="I26">
        <v>1.5</v>
      </c>
      <c r="J26" t="s">
        <v>62</v>
      </c>
      <c r="K26">
        <v>3</v>
      </c>
      <c r="L26">
        <v>16</v>
      </c>
      <c r="M26" s="4">
        <v>0.1875</v>
      </c>
      <c r="N26" s="4">
        <v>0</v>
      </c>
      <c r="O26" s="4">
        <v>0</v>
      </c>
      <c r="P26">
        <v>1.29</v>
      </c>
      <c r="Q26">
        <v>0.99000001000000004</v>
      </c>
      <c r="S26">
        <v>63.331506849315069</v>
      </c>
      <c r="T26">
        <v>37</v>
      </c>
      <c r="U26">
        <v>8294785.5607938161</v>
      </c>
      <c r="V26">
        <v>994437.24683246226</v>
      </c>
      <c r="W26">
        <v>680522.26933212392</v>
      </c>
      <c r="X26" s="4">
        <v>0.24377692170304305</v>
      </c>
      <c r="Y26">
        <v>91</v>
      </c>
      <c r="Z26">
        <v>1.59</v>
      </c>
      <c r="AA26">
        <f>COUNTIF($A$2:A26,A26)</f>
        <v>2</v>
      </c>
      <c r="AB26">
        <f t="shared" si="0"/>
        <v>2</v>
      </c>
    </row>
    <row r="27" spans="1:28" x14ac:dyDescent="0.2">
      <c r="A27" t="s">
        <v>63</v>
      </c>
      <c r="B27">
        <v>2</v>
      </c>
      <c r="C27" t="s">
        <v>29</v>
      </c>
      <c r="D27">
        <v>18004</v>
      </c>
      <c r="E27" t="s">
        <v>30</v>
      </c>
      <c r="F27" s="1">
        <v>40536</v>
      </c>
      <c r="G27" t="s">
        <v>31</v>
      </c>
      <c r="I27">
        <v>1</v>
      </c>
      <c r="J27" t="s">
        <v>64</v>
      </c>
      <c r="K27">
        <v>0</v>
      </c>
      <c r="L27">
        <v>20</v>
      </c>
      <c r="M27" s="4">
        <v>0</v>
      </c>
      <c r="N27" s="4">
        <v>0.13</v>
      </c>
      <c r="O27" s="4">
        <v>0.02</v>
      </c>
      <c r="P27">
        <v>-13.4</v>
      </c>
      <c r="Q27">
        <v>12.04</v>
      </c>
      <c r="R27">
        <v>0.01</v>
      </c>
      <c r="S27">
        <v>61.731506849315068</v>
      </c>
      <c r="T27">
        <v>34</v>
      </c>
      <c r="U27">
        <v>1915563.345631595</v>
      </c>
      <c r="V27">
        <v>316591.97692156996</v>
      </c>
      <c r="W27">
        <v>1030799.1882787144</v>
      </c>
      <c r="X27" s="4">
        <v>-0.1312390864117067</v>
      </c>
      <c r="Y27">
        <v>69</v>
      </c>
      <c r="Z27">
        <v>1.56</v>
      </c>
      <c r="AA27">
        <f>COUNTIF($A$2:A27,A27)</f>
        <v>1</v>
      </c>
      <c r="AB27">
        <f t="shared" si="0"/>
        <v>4</v>
      </c>
    </row>
    <row r="28" spans="1:28" x14ac:dyDescent="0.2">
      <c r="A28" t="s">
        <v>63</v>
      </c>
      <c r="B28">
        <v>2</v>
      </c>
      <c r="C28" t="s">
        <v>29</v>
      </c>
      <c r="D28">
        <v>18004</v>
      </c>
      <c r="E28" t="s">
        <v>30</v>
      </c>
      <c r="F28" s="1">
        <v>41264</v>
      </c>
      <c r="G28" t="s">
        <v>31</v>
      </c>
      <c r="H28">
        <v>3.3999999999999901</v>
      </c>
      <c r="I28">
        <v>1.2</v>
      </c>
      <c r="J28" t="s">
        <v>65</v>
      </c>
      <c r="K28">
        <v>1</v>
      </c>
      <c r="L28">
        <v>20</v>
      </c>
      <c r="M28" s="4">
        <v>0.05</v>
      </c>
      <c r="N28" s="4">
        <v>0.06</v>
      </c>
      <c r="O28" s="4">
        <v>0.02</v>
      </c>
      <c r="P28">
        <v>-20.0699997</v>
      </c>
      <c r="Q28">
        <v>13.37</v>
      </c>
      <c r="R28">
        <v>0.01</v>
      </c>
      <c r="S28">
        <v>63.726027397260275</v>
      </c>
      <c r="T28">
        <v>34</v>
      </c>
      <c r="U28">
        <v>1415877.7157918012</v>
      </c>
      <c r="V28">
        <v>197166.83499671301</v>
      </c>
      <c r="W28">
        <v>1012484.4020615183</v>
      </c>
      <c r="X28" s="4">
        <v>-0.1355757324836093</v>
      </c>
      <c r="Y28">
        <v>65</v>
      </c>
      <c r="Z28">
        <v>1.55</v>
      </c>
      <c r="AA28">
        <f>COUNTIF($A$2:A28,A28)</f>
        <v>2</v>
      </c>
      <c r="AB28">
        <f t="shared" si="0"/>
        <v>4</v>
      </c>
    </row>
    <row r="29" spans="1:28" x14ac:dyDescent="0.2">
      <c r="A29" t="s">
        <v>63</v>
      </c>
      <c r="B29">
        <v>2</v>
      </c>
      <c r="C29" t="s">
        <v>29</v>
      </c>
      <c r="D29">
        <v>18004</v>
      </c>
      <c r="E29" t="s">
        <v>30</v>
      </c>
      <c r="F29" s="1">
        <v>41264</v>
      </c>
      <c r="G29" t="s">
        <v>33</v>
      </c>
      <c r="H29">
        <v>4.5999999999999899</v>
      </c>
      <c r="I29">
        <v>1.2</v>
      </c>
      <c r="J29" t="s">
        <v>66</v>
      </c>
      <c r="K29">
        <v>1</v>
      </c>
      <c r="L29">
        <v>16</v>
      </c>
      <c r="M29" s="4">
        <v>6.25E-2</v>
      </c>
      <c r="N29" s="4">
        <v>0</v>
      </c>
      <c r="O29" s="4">
        <v>0</v>
      </c>
      <c r="P29">
        <v>-30.75</v>
      </c>
      <c r="Q29">
        <v>8.0100002299999993</v>
      </c>
      <c r="R29">
        <v>0.01</v>
      </c>
      <c r="S29">
        <v>63.726027397260275</v>
      </c>
      <c r="T29">
        <v>31</v>
      </c>
      <c r="U29">
        <v>268381.88742547377</v>
      </c>
      <c r="V29">
        <v>94426.199896667007</v>
      </c>
      <c r="W29">
        <v>272730.77961369394</v>
      </c>
      <c r="X29" s="4">
        <v>0.68802029279418164</v>
      </c>
      <c r="Y29">
        <v>59</v>
      </c>
      <c r="Z29">
        <v>1.4</v>
      </c>
      <c r="AA29">
        <f>COUNTIF($A$2:A29,A29)</f>
        <v>3</v>
      </c>
      <c r="AB29">
        <f t="shared" si="0"/>
        <v>4</v>
      </c>
    </row>
    <row r="30" spans="1:28" x14ac:dyDescent="0.2">
      <c r="A30" t="s">
        <v>63</v>
      </c>
      <c r="B30">
        <v>2</v>
      </c>
      <c r="C30" t="s">
        <v>29</v>
      </c>
      <c r="D30">
        <v>18004</v>
      </c>
      <c r="E30" t="s">
        <v>30</v>
      </c>
      <c r="F30" s="1">
        <v>41376</v>
      </c>
      <c r="G30" t="s">
        <v>33</v>
      </c>
      <c r="I30">
        <v>1</v>
      </c>
      <c r="J30" t="s">
        <v>67</v>
      </c>
      <c r="K30">
        <v>0</v>
      </c>
      <c r="L30">
        <v>15</v>
      </c>
      <c r="M30" s="4">
        <v>0</v>
      </c>
      <c r="N30" s="4">
        <v>0</v>
      </c>
      <c r="O30" s="4">
        <v>0.08</v>
      </c>
      <c r="P30">
        <v>-30.110001</v>
      </c>
      <c r="Q30">
        <v>8.8299999000000007</v>
      </c>
      <c r="R30">
        <v>0.01</v>
      </c>
      <c r="S30">
        <v>64.032876712328772</v>
      </c>
      <c r="T30">
        <v>29</v>
      </c>
      <c r="U30">
        <v>353395.39167572296</v>
      </c>
      <c r="V30">
        <v>96234.20452299164</v>
      </c>
      <c r="W30">
        <v>354338.32460065588</v>
      </c>
      <c r="X30" s="4">
        <v>0.65726461290212579</v>
      </c>
      <c r="Y30">
        <v>58</v>
      </c>
      <c r="Z30">
        <v>2.8</v>
      </c>
      <c r="AA30">
        <f>COUNTIF($A$2:A30,A30)</f>
        <v>4</v>
      </c>
      <c r="AB30">
        <f t="shared" si="0"/>
        <v>4</v>
      </c>
    </row>
    <row r="31" spans="1:28" x14ac:dyDescent="0.2">
      <c r="A31" t="s">
        <v>68</v>
      </c>
      <c r="B31">
        <v>2</v>
      </c>
      <c r="C31" t="s">
        <v>41</v>
      </c>
      <c r="D31">
        <v>25819</v>
      </c>
      <c r="E31" t="s">
        <v>30</v>
      </c>
      <c r="F31" s="1">
        <v>41093</v>
      </c>
      <c r="G31" t="s">
        <v>31</v>
      </c>
      <c r="H31">
        <v>5</v>
      </c>
      <c r="I31">
        <v>1.5</v>
      </c>
      <c r="J31" t="s">
        <v>69</v>
      </c>
      <c r="K31">
        <v>0</v>
      </c>
      <c r="L31">
        <v>18</v>
      </c>
      <c r="M31" s="4">
        <v>0</v>
      </c>
      <c r="N31" s="4">
        <v>0</v>
      </c>
      <c r="O31" s="4">
        <v>0</v>
      </c>
      <c r="P31">
        <v>-7.75</v>
      </c>
      <c r="Q31">
        <v>11.18</v>
      </c>
      <c r="R31">
        <v>0.01</v>
      </c>
      <c r="S31">
        <v>41.846575342465755</v>
      </c>
      <c r="T31">
        <v>37</v>
      </c>
      <c r="U31">
        <v>3508629.6377451797</v>
      </c>
      <c r="V31">
        <v>544675.57983444352</v>
      </c>
      <c r="W31">
        <v>1310363.7114613838</v>
      </c>
      <c r="X31" s="4">
        <v>-3.0520974916277734E-2</v>
      </c>
      <c r="Y31">
        <v>74</v>
      </c>
      <c r="Z31">
        <v>3.08</v>
      </c>
      <c r="AA31">
        <f>COUNTIF($A$2:A31,A31)</f>
        <v>1</v>
      </c>
      <c r="AB31">
        <f t="shared" si="0"/>
        <v>4</v>
      </c>
    </row>
    <row r="32" spans="1:28" x14ac:dyDescent="0.2">
      <c r="A32" t="s">
        <v>68</v>
      </c>
      <c r="B32">
        <v>2</v>
      </c>
      <c r="C32" t="s">
        <v>41</v>
      </c>
      <c r="D32">
        <v>25819</v>
      </c>
      <c r="E32" t="s">
        <v>30</v>
      </c>
      <c r="F32" s="1">
        <v>41093</v>
      </c>
      <c r="G32" t="s">
        <v>33</v>
      </c>
      <c r="H32">
        <v>5.2</v>
      </c>
      <c r="I32">
        <v>1.5</v>
      </c>
      <c r="J32" t="s">
        <v>70</v>
      </c>
      <c r="K32">
        <v>1</v>
      </c>
      <c r="L32">
        <v>16</v>
      </c>
      <c r="M32" s="4">
        <v>6.25E-2</v>
      </c>
      <c r="N32" s="4">
        <v>0</v>
      </c>
      <c r="O32" s="4">
        <v>0</v>
      </c>
      <c r="P32">
        <v>-6.3899999000000003</v>
      </c>
      <c r="Q32">
        <v>12.78</v>
      </c>
      <c r="R32">
        <v>0.01</v>
      </c>
      <c r="S32">
        <v>41.846575342465755</v>
      </c>
      <c r="T32">
        <v>39</v>
      </c>
      <c r="U32">
        <v>6405996.2136304826</v>
      </c>
      <c r="V32">
        <v>614832.63624734466</v>
      </c>
      <c r="W32">
        <v>1848350.4589260744</v>
      </c>
      <c r="X32" s="4">
        <v>-0.46835848285359083</v>
      </c>
      <c r="Y32">
        <v>77</v>
      </c>
      <c r="Z32">
        <v>2.97</v>
      </c>
      <c r="AA32">
        <f>COUNTIF($A$2:A32,A32)</f>
        <v>2</v>
      </c>
      <c r="AB32">
        <f t="shared" si="0"/>
        <v>4</v>
      </c>
    </row>
    <row r="33" spans="1:28" x14ac:dyDescent="0.2">
      <c r="A33" t="s">
        <v>68</v>
      </c>
      <c r="B33">
        <v>2</v>
      </c>
      <c r="C33" t="s">
        <v>41</v>
      </c>
      <c r="D33">
        <v>25819</v>
      </c>
      <c r="E33" t="s">
        <v>30</v>
      </c>
      <c r="F33" s="1">
        <v>41660</v>
      </c>
      <c r="G33" t="s">
        <v>31</v>
      </c>
      <c r="H33">
        <v>3.9</v>
      </c>
      <c r="I33">
        <v>1.5</v>
      </c>
      <c r="J33" t="s">
        <v>71</v>
      </c>
      <c r="K33">
        <v>0</v>
      </c>
      <c r="L33">
        <v>19</v>
      </c>
      <c r="M33" s="4">
        <v>0</v>
      </c>
      <c r="N33" s="4">
        <v>0.2</v>
      </c>
      <c r="O33" s="4">
        <v>0</v>
      </c>
      <c r="P33">
        <v>-10.97</v>
      </c>
      <c r="Q33">
        <v>11.12</v>
      </c>
      <c r="R33">
        <v>0.01</v>
      </c>
      <c r="S33">
        <v>43.4</v>
      </c>
      <c r="T33">
        <v>36</v>
      </c>
      <c r="U33">
        <v>2225635.7270717979</v>
      </c>
      <c r="V33">
        <v>462796.50122554268</v>
      </c>
      <c r="W33">
        <v>1107408.0448099901</v>
      </c>
      <c r="X33" s="4">
        <v>9.6618867533432559E-2</v>
      </c>
      <c r="Y33">
        <v>77</v>
      </c>
      <c r="Z33">
        <v>2.81</v>
      </c>
      <c r="AA33">
        <f>COUNTIF($A$2:A33,A33)</f>
        <v>3</v>
      </c>
      <c r="AB33">
        <f t="shared" si="0"/>
        <v>4</v>
      </c>
    </row>
    <row r="34" spans="1:28" x14ac:dyDescent="0.2">
      <c r="A34" t="s">
        <v>68</v>
      </c>
      <c r="B34">
        <v>2</v>
      </c>
      <c r="C34" t="s">
        <v>41</v>
      </c>
      <c r="D34">
        <v>25819</v>
      </c>
      <c r="E34" t="s">
        <v>30</v>
      </c>
      <c r="F34" s="1">
        <v>41660</v>
      </c>
      <c r="G34" t="s">
        <v>33</v>
      </c>
      <c r="H34">
        <v>5.0999999999999899</v>
      </c>
      <c r="I34">
        <v>1.5</v>
      </c>
      <c r="J34" t="s">
        <v>72</v>
      </c>
      <c r="K34">
        <v>0</v>
      </c>
      <c r="L34">
        <v>18</v>
      </c>
      <c r="M34" s="4">
        <v>0</v>
      </c>
      <c r="N34" s="4">
        <v>0.16</v>
      </c>
      <c r="O34" s="4">
        <v>0</v>
      </c>
      <c r="P34">
        <v>-8.5200005000000001</v>
      </c>
      <c r="Q34">
        <v>12.54</v>
      </c>
      <c r="R34">
        <v>0.01</v>
      </c>
      <c r="S34">
        <v>43.4</v>
      </c>
      <c r="T34">
        <v>36</v>
      </c>
      <c r="U34">
        <v>4138626.0763315312</v>
      </c>
      <c r="V34">
        <v>549827.4525563413</v>
      </c>
      <c r="W34">
        <v>1569046.3215218056</v>
      </c>
      <c r="X34" s="4">
        <v>-0.26558804875056563</v>
      </c>
      <c r="Y34">
        <v>79</v>
      </c>
      <c r="Z34">
        <v>2.93</v>
      </c>
      <c r="AA34">
        <f>COUNTIF($A$2:A34,A34)</f>
        <v>4</v>
      </c>
      <c r="AB34">
        <f t="shared" si="0"/>
        <v>4</v>
      </c>
    </row>
    <row r="35" spans="1:28" x14ac:dyDescent="0.2">
      <c r="A35" t="s">
        <v>73</v>
      </c>
      <c r="B35">
        <v>2</v>
      </c>
      <c r="C35" t="s">
        <v>29</v>
      </c>
      <c r="D35">
        <v>13702</v>
      </c>
      <c r="E35" t="s">
        <v>30</v>
      </c>
      <c r="F35" s="1">
        <v>41586</v>
      </c>
      <c r="G35" t="s">
        <v>31</v>
      </c>
      <c r="H35">
        <v>4.4000000000000004</v>
      </c>
      <c r="I35">
        <v>1.2</v>
      </c>
      <c r="J35" t="s">
        <v>74</v>
      </c>
      <c r="K35">
        <v>1</v>
      </c>
      <c r="L35">
        <v>14</v>
      </c>
      <c r="M35" s="4">
        <v>7.1428571428571425E-2</v>
      </c>
      <c r="N35" s="4">
        <v>0</v>
      </c>
      <c r="O35" s="4">
        <v>0</v>
      </c>
      <c r="P35">
        <v>0.76999998000000003</v>
      </c>
      <c r="Q35">
        <v>1.0900000299999999</v>
      </c>
      <c r="S35">
        <v>76.394520547945206</v>
      </c>
      <c r="T35">
        <v>35</v>
      </c>
      <c r="U35">
        <v>5957235.2531596702</v>
      </c>
      <c r="V35">
        <v>804756.68532460788</v>
      </c>
      <c r="W35">
        <v>672509.7388518271</v>
      </c>
      <c r="X35" s="4">
        <v>0.13549789955959379</v>
      </c>
      <c r="Y35">
        <v>84</v>
      </c>
      <c r="Z35">
        <v>1.58</v>
      </c>
      <c r="AA35">
        <f>COUNTIF($A$2:A35,A35)</f>
        <v>1</v>
      </c>
      <c r="AB35">
        <f t="shared" si="0"/>
        <v>1</v>
      </c>
    </row>
    <row r="36" spans="1:28" x14ac:dyDescent="0.2">
      <c r="A36" t="s">
        <v>75</v>
      </c>
      <c r="B36">
        <v>2</v>
      </c>
      <c r="C36" t="s">
        <v>29</v>
      </c>
      <c r="D36">
        <v>21672</v>
      </c>
      <c r="E36" t="s">
        <v>30</v>
      </c>
      <c r="F36" s="1">
        <v>40928</v>
      </c>
      <c r="G36" t="s">
        <v>31</v>
      </c>
      <c r="H36">
        <v>5</v>
      </c>
      <c r="I36">
        <v>1.5</v>
      </c>
      <c r="J36" t="s">
        <v>76</v>
      </c>
      <c r="K36">
        <v>0</v>
      </c>
      <c r="L36">
        <v>16</v>
      </c>
      <c r="M36" s="4">
        <v>0</v>
      </c>
      <c r="N36" s="4">
        <v>0</v>
      </c>
      <c r="O36" s="4">
        <v>0.03</v>
      </c>
      <c r="P36">
        <v>-1.5</v>
      </c>
      <c r="Q36">
        <v>3.6300001000000002</v>
      </c>
      <c r="R36">
        <v>0.01</v>
      </c>
      <c r="S36">
        <v>52.756164383561647</v>
      </c>
      <c r="T36">
        <v>38</v>
      </c>
      <c r="U36">
        <v>6110774.5606368827</v>
      </c>
      <c r="V36">
        <v>677444.34034677537</v>
      </c>
      <c r="W36">
        <v>949110.85136128066</v>
      </c>
      <c r="X36" s="4">
        <v>2.02120219422906E-2</v>
      </c>
      <c r="Y36">
        <v>68</v>
      </c>
      <c r="Z36">
        <v>1.34</v>
      </c>
      <c r="AA36">
        <f>COUNTIF($A$2:A36,A36)</f>
        <v>1</v>
      </c>
      <c r="AB36">
        <f t="shared" si="0"/>
        <v>4</v>
      </c>
    </row>
    <row r="37" spans="1:28" x14ac:dyDescent="0.2">
      <c r="A37" t="s">
        <v>75</v>
      </c>
      <c r="B37">
        <v>2</v>
      </c>
      <c r="C37" t="s">
        <v>29</v>
      </c>
      <c r="D37">
        <v>21672</v>
      </c>
      <c r="E37" t="s">
        <v>30</v>
      </c>
      <c r="F37" s="1">
        <v>40928</v>
      </c>
      <c r="G37" t="s">
        <v>33</v>
      </c>
      <c r="H37">
        <v>4.0999999999999899</v>
      </c>
      <c r="I37">
        <v>1.5</v>
      </c>
      <c r="J37" t="s">
        <v>77</v>
      </c>
      <c r="K37">
        <v>1</v>
      </c>
      <c r="L37">
        <v>16</v>
      </c>
      <c r="M37" s="4">
        <v>6.25E-2</v>
      </c>
      <c r="N37" s="4">
        <v>0</v>
      </c>
      <c r="O37" s="4">
        <v>0.01</v>
      </c>
      <c r="P37">
        <v>-13.5</v>
      </c>
      <c r="Q37">
        <v>16.129999000000002</v>
      </c>
      <c r="R37">
        <v>0.01</v>
      </c>
      <c r="S37">
        <v>52.756164383561647</v>
      </c>
      <c r="T37">
        <v>38</v>
      </c>
      <c r="U37">
        <v>4082029.7757856604</v>
      </c>
      <c r="V37">
        <v>267132.91030601662</v>
      </c>
      <c r="W37">
        <v>1983836.4997718565</v>
      </c>
      <c r="X37" s="4">
        <v>-1.0309235940581902</v>
      </c>
      <c r="Y37">
        <v>55</v>
      </c>
      <c r="Z37">
        <v>1.41</v>
      </c>
      <c r="AA37">
        <f>COUNTIF($A$2:A37,A37)</f>
        <v>2</v>
      </c>
      <c r="AB37">
        <f t="shared" si="0"/>
        <v>4</v>
      </c>
    </row>
    <row r="38" spans="1:28" x14ac:dyDescent="0.2">
      <c r="A38" t="s">
        <v>75</v>
      </c>
      <c r="B38">
        <v>2</v>
      </c>
      <c r="C38" t="s">
        <v>29</v>
      </c>
      <c r="D38">
        <v>21672</v>
      </c>
      <c r="E38" t="s">
        <v>30</v>
      </c>
      <c r="F38" s="1">
        <v>41040</v>
      </c>
      <c r="G38" t="s">
        <v>33</v>
      </c>
      <c r="H38">
        <v>5</v>
      </c>
      <c r="I38">
        <v>1.5</v>
      </c>
      <c r="J38" t="s">
        <v>78</v>
      </c>
      <c r="K38">
        <v>1</v>
      </c>
      <c r="L38">
        <v>16</v>
      </c>
      <c r="M38" s="4">
        <v>6.25E-2</v>
      </c>
      <c r="N38" s="4">
        <v>0.18</v>
      </c>
      <c r="O38" s="4">
        <v>0.05</v>
      </c>
      <c r="P38">
        <v>-13.21</v>
      </c>
      <c r="Q38">
        <v>16.040000899999999</v>
      </c>
      <c r="R38">
        <v>0.01</v>
      </c>
      <c r="S38">
        <v>53.063013698630137</v>
      </c>
      <c r="T38">
        <v>35</v>
      </c>
      <c r="U38">
        <v>3930159.1131033748</v>
      </c>
      <c r="V38">
        <v>286039.95814552059</v>
      </c>
      <c r="W38">
        <v>1890667.0927119625</v>
      </c>
      <c r="X38" s="4">
        <v>-0.95281869907074868</v>
      </c>
      <c r="Y38">
        <v>58</v>
      </c>
      <c r="Z38">
        <v>1.36</v>
      </c>
      <c r="AA38">
        <f>COUNTIF($A$2:A38,A38)</f>
        <v>3</v>
      </c>
      <c r="AB38">
        <f t="shared" si="0"/>
        <v>4</v>
      </c>
    </row>
    <row r="39" spans="1:28" x14ac:dyDescent="0.2">
      <c r="A39" t="s">
        <v>75</v>
      </c>
      <c r="B39">
        <v>2</v>
      </c>
      <c r="C39" t="s">
        <v>29</v>
      </c>
      <c r="D39">
        <v>21672</v>
      </c>
      <c r="E39" t="s">
        <v>30</v>
      </c>
      <c r="F39" s="1">
        <v>41222</v>
      </c>
      <c r="G39" t="s">
        <v>33</v>
      </c>
      <c r="I39">
        <v>1.5</v>
      </c>
      <c r="J39" t="s">
        <v>56</v>
      </c>
      <c r="K39">
        <v>1</v>
      </c>
      <c r="L39">
        <v>16</v>
      </c>
      <c r="M39" s="4">
        <v>6.25E-2</v>
      </c>
      <c r="N39" s="4">
        <v>0.1</v>
      </c>
      <c r="O39" s="4">
        <v>0</v>
      </c>
      <c r="P39">
        <v>-14.31</v>
      </c>
      <c r="Q39">
        <v>15.82</v>
      </c>
      <c r="R39">
        <v>0.01</v>
      </c>
      <c r="S39">
        <v>53.561643835616437</v>
      </c>
      <c r="T39">
        <v>34</v>
      </c>
      <c r="U39">
        <v>3236243.7273779251</v>
      </c>
      <c r="V39">
        <v>266901.13630184968</v>
      </c>
      <c r="W39">
        <v>1683277.5522451377</v>
      </c>
      <c r="X39" s="4">
        <v>-0.74693307498246697</v>
      </c>
      <c r="Y39">
        <v>58</v>
      </c>
      <c r="Z39">
        <v>1.36</v>
      </c>
      <c r="AA39">
        <f>COUNTIF($A$2:A39,A39)</f>
        <v>4</v>
      </c>
      <c r="AB39">
        <f t="shared" si="0"/>
        <v>4</v>
      </c>
    </row>
    <row r="40" spans="1:28" x14ac:dyDescent="0.2">
      <c r="A40" t="s">
        <v>79</v>
      </c>
      <c r="B40">
        <v>1</v>
      </c>
      <c r="C40" t="s">
        <v>41</v>
      </c>
      <c r="D40">
        <v>22222</v>
      </c>
      <c r="E40" t="s">
        <v>30</v>
      </c>
      <c r="F40" s="1">
        <v>40897</v>
      </c>
      <c r="G40" t="s">
        <v>31</v>
      </c>
      <c r="H40">
        <v>4.2999999999999901</v>
      </c>
      <c r="I40">
        <v>1.2</v>
      </c>
      <c r="J40" t="s">
        <v>80</v>
      </c>
      <c r="K40">
        <v>0</v>
      </c>
      <c r="L40">
        <v>15</v>
      </c>
      <c r="M40" s="4">
        <v>0</v>
      </c>
      <c r="N40" s="4">
        <v>0</v>
      </c>
      <c r="O40" s="4">
        <v>0</v>
      </c>
      <c r="P40">
        <v>1.1599999999999999</v>
      </c>
      <c r="Q40">
        <v>1.23</v>
      </c>
      <c r="S40">
        <v>51.164383561643838</v>
      </c>
      <c r="T40">
        <v>37</v>
      </c>
      <c r="U40">
        <v>8977745.8201243561</v>
      </c>
      <c r="V40">
        <v>1098189.7937562638</v>
      </c>
      <c r="W40">
        <v>793513.62740336428</v>
      </c>
      <c r="X40" s="4">
        <v>0.22069575149186474</v>
      </c>
      <c r="Y40">
        <v>93</v>
      </c>
      <c r="Z40">
        <v>1.64</v>
      </c>
      <c r="AA40">
        <f>COUNTIF($A$2:A40,A40)</f>
        <v>1</v>
      </c>
      <c r="AB40">
        <f t="shared" si="0"/>
        <v>9</v>
      </c>
    </row>
    <row r="41" spans="1:28" x14ac:dyDescent="0.2">
      <c r="A41" t="s">
        <v>79</v>
      </c>
      <c r="B41">
        <v>1</v>
      </c>
      <c r="C41" t="s">
        <v>41</v>
      </c>
      <c r="D41">
        <v>22222</v>
      </c>
      <c r="E41" t="s">
        <v>30</v>
      </c>
      <c r="F41" s="1">
        <v>40897</v>
      </c>
      <c r="G41" t="s">
        <v>33</v>
      </c>
      <c r="H41">
        <v>4.5999999999999899</v>
      </c>
      <c r="I41">
        <v>1.2</v>
      </c>
      <c r="J41" t="s">
        <v>81</v>
      </c>
      <c r="K41">
        <v>0</v>
      </c>
      <c r="L41">
        <v>15</v>
      </c>
      <c r="M41" s="4">
        <v>0</v>
      </c>
      <c r="N41" s="4">
        <v>0</v>
      </c>
      <c r="O41" s="4">
        <v>0.03</v>
      </c>
      <c r="P41">
        <v>-0.56999999000000001</v>
      </c>
      <c r="Q41">
        <v>1.59</v>
      </c>
      <c r="R41">
        <v>0.1</v>
      </c>
      <c r="S41">
        <v>51.164383561643838</v>
      </c>
      <c r="T41">
        <v>38</v>
      </c>
      <c r="U41">
        <v>6544363.4887073226</v>
      </c>
      <c r="V41">
        <v>904968.32912295498</v>
      </c>
      <c r="W41">
        <v>1012116.8352752596</v>
      </c>
      <c r="X41" s="4">
        <v>-6.6149633231290129E-3</v>
      </c>
      <c r="Y41">
        <v>85</v>
      </c>
      <c r="Z41">
        <v>1.53</v>
      </c>
      <c r="AA41">
        <f>COUNTIF($A$2:A41,A41)</f>
        <v>2</v>
      </c>
      <c r="AB41">
        <f t="shared" si="0"/>
        <v>9</v>
      </c>
    </row>
    <row r="42" spans="1:28" x14ac:dyDescent="0.2">
      <c r="A42" t="s">
        <v>79</v>
      </c>
      <c r="B42">
        <v>1</v>
      </c>
      <c r="C42" t="s">
        <v>41</v>
      </c>
      <c r="D42">
        <v>22222</v>
      </c>
      <c r="E42" t="s">
        <v>30</v>
      </c>
      <c r="F42" s="1">
        <v>41243</v>
      </c>
      <c r="G42" t="s">
        <v>33</v>
      </c>
      <c r="I42">
        <v>1.2</v>
      </c>
      <c r="J42" t="s">
        <v>49</v>
      </c>
      <c r="K42">
        <v>0</v>
      </c>
      <c r="L42">
        <v>14</v>
      </c>
      <c r="M42" s="4">
        <v>0</v>
      </c>
      <c r="N42" s="4">
        <v>0.01</v>
      </c>
      <c r="O42" s="4">
        <v>0</v>
      </c>
      <c r="P42">
        <v>-0.38</v>
      </c>
      <c r="Q42">
        <v>1.4299999000000001</v>
      </c>
      <c r="S42">
        <v>52.112328767123287</v>
      </c>
      <c r="T42">
        <v>37</v>
      </c>
      <c r="U42">
        <v>6683394.6534800772</v>
      </c>
      <c r="V42">
        <v>888091.3635731017</v>
      </c>
      <c r="W42">
        <v>961498.53857859003</v>
      </c>
      <c r="X42" s="4">
        <v>2.738768429427697E-2</v>
      </c>
      <c r="Y42">
        <v>83</v>
      </c>
      <c r="Z42">
        <v>1.46</v>
      </c>
      <c r="AA42">
        <f>COUNTIF($A$2:A42,A42)</f>
        <v>3</v>
      </c>
      <c r="AB42">
        <f t="shared" si="0"/>
        <v>9</v>
      </c>
    </row>
    <row r="43" spans="1:28" x14ac:dyDescent="0.2">
      <c r="A43" t="s">
        <v>79</v>
      </c>
      <c r="B43">
        <v>1</v>
      </c>
      <c r="C43" t="s">
        <v>41</v>
      </c>
      <c r="D43">
        <v>22222</v>
      </c>
      <c r="E43" t="s">
        <v>30</v>
      </c>
      <c r="F43" s="1">
        <v>41425</v>
      </c>
      <c r="G43" t="s">
        <v>31</v>
      </c>
      <c r="I43">
        <v>1.2</v>
      </c>
      <c r="J43" t="s">
        <v>82</v>
      </c>
      <c r="K43">
        <v>0</v>
      </c>
      <c r="L43">
        <v>15</v>
      </c>
      <c r="M43" s="4">
        <v>0</v>
      </c>
      <c r="N43" s="4">
        <v>0</v>
      </c>
      <c r="O43" s="4">
        <v>0.03</v>
      </c>
      <c r="P43">
        <v>-0.23999999</v>
      </c>
      <c r="Q43">
        <v>1.0199999799999999</v>
      </c>
      <c r="S43">
        <v>52.610958904109587</v>
      </c>
      <c r="T43">
        <v>38</v>
      </c>
      <c r="U43">
        <v>6983096.6047160607</v>
      </c>
      <c r="V43">
        <v>946314.40242049983</v>
      </c>
      <c r="W43">
        <v>994608.65802660363</v>
      </c>
      <c r="X43" s="4">
        <v>7.9039651622962795E-3</v>
      </c>
      <c r="Y43">
        <v>88</v>
      </c>
      <c r="Z43">
        <v>1.62</v>
      </c>
      <c r="AA43">
        <f>COUNTIF($A$2:A43,A43)</f>
        <v>4</v>
      </c>
      <c r="AB43">
        <f t="shared" si="0"/>
        <v>9</v>
      </c>
    </row>
    <row r="44" spans="1:28" x14ac:dyDescent="0.2">
      <c r="A44" t="s">
        <v>79</v>
      </c>
      <c r="B44">
        <v>1</v>
      </c>
      <c r="C44" t="s">
        <v>41</v>
      </c>
      <c r="D44">
        <v>22222</v>
      </c>
      <c r="E44" t="s">
        <v>30</v>
      </c>
      <c r="F44" s="1">
        <v>41425</v>
      </c>
      <c r="G44" t="s">
        <v>33</v>
      </c>
      <c r="I44">
        <v>1.5</v>
      </c>
      <c r="J44" t="s">
        <v>49</v>
      </c>
      <c r="K44">
        <v>1</v>
      </c>
      <c r="L44">
        <v>15</v>
      </c>
      <c r="M44" s="4">
        <v>6.6666666666666666E-2</v>
      </c>
      <c r="N44" s="4">
        <v>0</v>
      </c>
      <c r="O44" s="4">
        <v>0.01</v>
      </c>
      <c r="P44">
        <v>-0.43000000999999999</v>
      </c>
      <c r="Q44">
        <v>1.63</v>
      </c>
      <c r="R44">
        <v>0.05</v>
      </c>
      <c r="S44">
        <v>52.610958904109587</v>
      </c>
      <c r="T44">
        <v>37</v>
      </c>
      <c r="U44">
        <v>6965929.9851757763</v>
      </c>
      <c r="V44">
        <v>808027.92403176951</v>
      </c>
      <c r="W44">
        <v>896291.18896080088</v>
      </c>
      <c r="X44" s="4">
        <v>9.3377155688466801E-2</v>
      </c>
      <c r="Y44">
        <v>76</v>
      </c>
      <c r="Z44">
        <v>1.5</v>
      </c>
      <c r="AA44">
        <f>COUNTIF($A$2:A44,A44)</f>
        <v>5</v>
      </c>
      <c r="AB44">
        <f t="shared" si="0"/>
        <v>9</v>
      </c>
    </row>
    <row r="45" spans="1:28" x14ac:dyDescent="0.2">
      <c r="A45" t="s">
        <v>79</v>
      </c>
      <c r="B45">
        <v>1</v>
      </c>
      <c r="C45" t="s">
        <v>41</v>
      </c>
      <c r="D45">
        <v>22222</v>
      </c>
      <c r="E45" t="s">
        <v>30</v>
      </c>
      <c r="F45" s="1">
        <v>41999</v>
      </c>
      <c r="G45" t="s">
        <v>31</v>
      </c>
      <c r="H45">
        <v>4.5999999999999899</v>
      </c>
      <c r="I45">
        <v>1.5</v>
      </c>
      <c r="J45" t="s">
        <v>83</v>
      </c>
      <c r="K45">
        <v>0</v>
      </c>
      <c r="L45">
        <v>15</v>
      </c>
      <c r="M45" s="4">
        <v>0</v>
      </c>
      <c r="N45" s="4">
        <v>0</v>
      </c>
      <c r="O45" s="4">
        <v>0</v>
      </c>
      <c r="P45">
        <v>-2.4500000000000002</v>
      </c>
      <c r="Q45">
        <v>1.1000000000000001</v>
      </c>
      <c r="S45">
        <v>54.183561643835617</v>
      </c>
      <c r="T45">
        <v>36</v>
      </c>
      <c r="U45">
        <v>4406092.226772177</v>
      </c>
      <c r="V45">
        <v>829514.68137954478</v>
      </c>
      <c r="W45">
        <v>1121601.8475866099</v>
      </c>
      <c r="X45" s="4">
        <v>-0.13390661854678551</v>
      </c>
      <c r="Y45">
        <v>89</v>
      </c>
      <c r="Z45">
        <v>1.63</v>
      </c>
      <c r="AA45">
        <f>COUNTIF($A$2:A45,A45)</f>
        <v>6</v>
      </c>
      <c r="AB45">
        <f t="shared" si="0"/>
        <v>9</v>
      </c>
    </row>
    <row r="46" spans="1:28" x14ac:dyDescent="0.2">
      <c r="A46" t="s">
        <v>79</v>
      </c>
      <c r="B46">
        <v>1</v>
      </c>
      <c r="C46" t="s">
        <v>41</v>
      </c>
      <c r="D46">
        <v>22222</v>
      </c>
      <c r="E46" t="s">
        <v>30</v>
      </c>
      <c r="F46" s="1">
        <v>41999</v>
      </c>
      <c r="G46" t="s">
        <v>33</v>
      </c>
      <c r="H46">
        <v>5</v>
      </c>
      <c r="I46">
        <v>1.5</v>
      </c>
      <c r="J46" t="s">
        <v>84</v>
      </c>
      <c r="K46">
        <v>0</v>
      </c>
      <c r="L46">
        <v>15</v>
      </c>
      <c r="M46" s="4">
        <v>0</v>
      </c>
      <c r="N46" s="4">
        <v>0</v>
      </c>
      <c r="O46" s="4">
        <v>0.02</v>
      </c>
      <c r="P46">
        <v>-1.5700000999999999</v>
      </c>
      <c r="Q46">
        <v>1.65</v>
      </c>
      <c r="R46">
        <v>0.05</v>
      </c>
      <c r="S46">
        <v>54.183561643835617</v>
      </c>
      <c r="T46">
        <v>37</v>
      </c>
      <c r="U46">
        <v>5659050.6761319228</v>
      </c>
      <c r="V46">
        <v>776141.95272328844</v>
      </c>
      <c r="W46">
        <v>1031680.8588580361</v>
      </c>
      <c r="X46" s="4">
        <v>-5.6637973275438257E-2</v>
      </c>
      <c r="Y46">
        <v>79</v>
      </c>
      <c r="Z46">
        <v>1.52</v>
      </c>
      <c r="AA46">
        <f>COUNTIF($A$2:A46,A46)</f>
        <v>7</v>
      </c>
      <c r="AB46">
        <f t="shared" si="0"/>
        <v>9</v>
      </c>
    </row>
    <row r="47" spans="1:28" x14ac:dyDescent="0.2">
      <c r="A47" t="s">
        <v>79</v>
      </c>
      <c r="B47">
        <v>1</v>
      </c>
      <c r="C47" t="s">
        <v>41</v>
      </c>
      <c r="D47">
        <v>22222</v>
      </c>
      <c r="E47" t="s">
        <v>30</v>
      </c>
      <c r="F47" s="1">
        <v>42223</v>
      </c>
      <c r="G47" t="s">
        <v>31</v>
      </c>
      <c r="H47">
        <v>3.7999999999999901</v>
      </c>
      <c r="I47">
        <v>1.5</v>
      </c>
      <c r="J47" t="s">
        <v>85</v>
      </c>
      <c r="K47">
        <v>2</v>
      </c>
      <c r="L47">
        <v>15</v>
      </c>
      <c r="M47" s="4">
        <v>0.13333333333333333</v>
      </c>
      <c r="N47" s="4">
        <v>0</v>
      </c>
      <c r="O47" s="4">
        <v>0.01</v>
      </c>
      <c r="P47">
        <v>-1.1499999999999999</v>
      </c>
      <c r="Q47">
        <v>0.97000003000000001</v>
      </c>
      <c r="S47">
        <v>54.797260273972604</v>
      </c>
      <c r="T47">
        <v>36</v>
      </c>
      <c r="U47">
        <v>5575381.4668011162</v>
      </c>
      <c r="V47">
        <v>902910.91764019022</v>
      </c>
      <c r="W47">
        <v>1082022.2886913591</v>
      </c>
      <c r="X47" s="4">
        <v>-0.10411548527810342</v>
      </c>
      <c r="Y47">
        <v>90</v>
      </c>
      <c r="Z47">
        <v>1.6</v>
      </c>
      <c r="AA47">
        <f>COUNTIF($A$2:A47,A47)</f>
        <v>8</v>
      </c>
      <c r="AB47">
        <f t="shared" si="0"/>
        <v>9</v>
      </c>
    </row>
    <row r="48" spans="1:28" x14ac:dyDescent="0.2">
      <c r="A48" t="s">
        <v>79</v>
      </c>
      <c r="B48">
        <v>1</v>
      </c>
      <c r="C48" t="s">
        <v>41</v>
      </c>
      <c r="D48">
        <v>22222</v>
      </c>
      <c r="E48" t="s">
        <v>30</v>
      </c>
      <c r="F48" s="1">
        <v>42223</v>
      </c>
      <c r="G48" t="s">
        <v>33</v>
      </c>
      <c r="H48">
        <v>4.0999999999999899</v>
      </c>
      <c r="I48">
        <v>1.5</v>
      </c>
      <c r="J48" t="s">
        <v>47</v>
      </c>
      <c r="K48">
        <v>0</v>
      </c>
      <c r="L48">
        <v>15</v>
      </c>
      <c r="M48" s="4">
        <v>0</v>
      </c>
      <c r="N48" s="4">
        <v>0</v>
      </c>
      <c r="O48" s="4">
        <v>0.04</v>
      </c>
      <c r="P48">
        <v>-0.47999998999999999</v>
      </c>
      <c r="Q48">
        <v>1.39</v>
      </c>
      <c r="S48">
        <v>54.797260273972604</v>
      </c>
      <c r="T48">
        <v>37</v>
      </c>
      <c r="U48">
        <v>6908487.2750019208</v>
      </c>
      <c r="V48">
        <v>877206.17715650797</v>
      </c>
      <c r="W48">
        <v>973706.67271160753</v>
      </c>
      <c r="X48" s="4">
        <v>-1.4005017014399344E-2</v>
      </c>
      <c r="Y48">
        <v>84</v>
      </c>
      <c r="Z48">
        <v>1.43</v>
      </c>
      <c r="AA48">
        <f>COUNTIF($A$2:A48,A48)</f>
        <v>9</v>
      </c>
      <c r="AB48">
        <f t="shared" si="0"/>
        <v>9</v>
      </c>
    </row>
    <row r="49" spans="1:28" x14ac:dyDescent="0.2">
      <c r="A49" t="s">
        <v>86</v>
      </c>
      <c r="B49">
        <v>2</v>
      </c>
      <c r="C49" t="s">
        <v>29</v>
      </c>
      <c r="D49">
        <v>19902</v>
      </c>
      <c r="E49" t="s">
        <v>30</v>
      </c>
      <c r="F49" s="1">
        <v>41943</v>
      </c>
      <c r="G49" t="s">
        <v>31</v>
      </c>
      <c r="I49">
        <v>0.2</v>
      </c>
      <c r="J49" t="s">
        <v>87</v>
      </c>
      <c r="K49">
        <v>0</v>
      </c>
      <c r="L49">
        <v>17</v>
      </c>
      <c r="M49" s="4">
        <v>0</v>
      </c>
      <c r="N49" s="4">
        <v>0</v>
      </c>
      <c r="O49" s="4">
        <v>0.02</v>
      </c>
      <c r="P49">
        <v>-25.440000999999999</v>
      </c>
      <c r="Q49">
        <v>12.67</v>
      </c>
      <c r="R49">
        <v>0.01</v>
      </c>
      <c r="S49">
        <v>60.386301369863013</v>
      </c>
      <c r="T49">
        <v>32</v>
      </c>
      <c r="U49">
        <v>676453.44361731224</v>
      </c>
      <c r="V49">
        <v>135196.933450485</v>
      </c>
      <c r="W49">
        <v>594182.47211383819</v>
      </c>
      <c r="X49" s="4">
        <v>0.37170593429246529</v>
      </c>
      <c r="Y49">
        <v>60</v>
      </c>
      <c r="Z49">
        <v>1.75</v>
      </c>
      <c r="AA49">
        <f>COUNTIF($A$2:A49,A49)</f>
        <v>1</v>
      </c>
      <c r="AB49">
        <f t="shared" si="0"/>
        <v>4</v>
      </c>
    </row>
    <row r="50" spans="1:28" x14ac:dyDescent="0.2">
      <c r="A50" t="s">
        <v>86</v>
      </c>
      <c r="B50">
        <v>2</v>
      </c>
      <c r="C50" t="s">
        <v>29</v>
      </c>
      <c r="D50">
        <v>19902</v>
      </c>
      <c r="E50" t="s">
        <v>30</v>
      </c>
      <c r="F50" s="1">
        <v>41943</v>
      </c>
      <c r="G50" t="s">
        <v>33</v>
      </c>
      <c r="I50">
        <v>0.4</v>
      </c>
      <c r="J50" t="s">
        <v>70</v>
      </c>
      <c r="K50">
        <v>1</v>
      </c>
      <c r="L50">
        <v>15</v>
      </c>
      <c r="M50" s="4">
        <v>6.6666666666666666E-2</v>
      </c>
      <c r="N50" s="4">
        <v>0</v>
      </c>
      <c r="O50" s="4">
        <v>0.04</v>
      </c>
      <c r="P50">
        <v>-21.73</v>
      </c>
      <c r="Q50">
        <v>16.379999000000002</v>
      </c>
      <c r="R50">
        <v>0.01</v>
      </c>
      <c r="S50">
        <v>60.386301369863013</v>
      </c>
      <c r="T50">
        <v>32</v>
      </c>
      <c r="U50">
        <v>1654871.6420091526</v>
      </c>
      <c r="V50">
        <v>171634.84084306666</v>
      </c>
      <c r="W50">
        <v>1245992.6971543685</v>
      </c>
      <c r="X50" s="4">
        <v>-0.34898164714037339</v>
      </c>
      <c r="Y50">
        <v>61</v>
      </c>
      <c r="Z50">
        <v>1.56</v>
      </c>
      <c r="AA50">
        <f>COUNTIF($A$2:A50,A50)</f>
        <v>2</v>
      </c>
      <c r="AB50">
        <f t="shared" si="0"/>
        <v>4</v>
      </c>
    </row>
    <row r="51" spans="1:28" x14ac:dyDescent="0.2">
      <c r="A51" t="s">
        <v>86</v>
      </c>
      <c r="B51">
        <v>2</v>
      </c>
      <c r="C51" t="s">
        <v>29</v>
      </c>
      <c r="D51">
        <v>19902</v>
      </c>
      <c r="E51" t="s">
        <v>30</v>
      </c>
      <c r="F51" s="1">
        <v>42090</v>
      </c>
      <c r="G51" t="s">
        <v>31</v>
      </c>
      <c r="H51">
        <v>4.4000000000000004</v>
      </c>
      <c r="I51">
        <v>0.3</v>
      </c>
      <c r="J51" t="s">
        <v>34</v>
      </c>
      <c r="K51">
        <v>0</v>
      </c>
      <c r="L51">
        <v>17</v>
      </c>
      <c r="M51" s="4">
        <v>0</v>
      </c>
      <c r="N51" s="4">
        <v>0</v>
      </c>
      <c r="O51" s="4">
        <v>0</v>
      </c>
      <c r="P51">
        <v>-24.809999000000001</v>
      </c>
      <c r="Q51">
        <v>13.12</v>
      </c>
      <c r="R51">
        <v>0.01</v>
      </c>
      <c r="S51">
        <v>60.789041095890411</v>
      </c>
      <c r="T51">
        <v>29</v>
      </c>
      <c r="U51">
        <v>701109.52830121596</v>
      </c>
      <c r="V51">
        <v>142321.61722656299</v>
      </c>
      <c r="W51">
        <v>604439.20105903735</v>
      </c>
      <c r="X51" s="4">
        <v>0.36304209726024761</v>
      </c>
      <c r="Y51">
        <v>61</v>
      </c>
      <c r="Z51">
        <v>1.81</v>
      </c>
      <c r="AA51">
        <f>COUNTIF($A$2:A51,A51)</f>
        <v>3</v>
      </c>
      <c r="AB51">
        <f t="shared" si="0"/>
        <v>4</v>
      </c>
    </row>
    <row r="52" spans="1:28" x14ac:dyDescent="0.2">
      <c r="A52" t="s">
        <v>86</v>
      </c>
      <c r="B52">
        <v>2</v>
      </c>
      <c r="C52" t="s">
        <v>29</v>
      </c>
      <c r="D52">
        <v>19902</v>
      </c>
      <c r="E52" t="s">
        <v>30</v>
      </c>
      <c r="F52" s="1">
        <v>42090</v>
      </c>
      <c r="G52" t="s">
        <v>33</v>
      </c>
      <c r="H52">
        <v>4.9000000000000004</v>
      </c>
      <c r="I52">
        <v>0.5</v>
      </c>
      <c r="J52" t="s">
        <v>88</v>
      </c>
      <c r="K52">
        <v>0</v>
      </c>
      <c r="L52">
        <v>14</v>
      </c>
      <c r="M52" s="4">
        <v>0</v>
      </c>
      <c r="N52" s="4">
        <v>0</v>
      </c>
      <c r="O52" s="4">
        <v>0.03</v>
      </c>
      <c r="P52">
        <v>-21.629999000000002</v>
      </c>
      <c r="Q52">
        <v>15.98</v>
      </c>
      <c r="R52">
        <v>0.01</v>
      </c>
      <c r="S52">
        <v>60.789041095890411</v>
      </c>
      <c r="T52">
        <v>29</v>
      </c>
      <c r="U52">
        <v>1390984.4410256867</v>
      </c>
      <c r="V52">
        <v>177812.21194244234</v>
      </c>
      <c r="W52">
        <v>1052509.3486723872</v>
      </c>
      <c r="X52" s="4">
        <v>-0.14123988352480299</v>
      </c>
      <c r="Y52">
        <v>63</v>
      </c>
      <c r="Z52">
        <v>1.58</v>
      </c>
      <c r="AA52">
        <f>COUNTIF($A$2:A52,A52)</f>
        <v>4</v>
      </c>
      <c r="AB52">
        <f t="shared" si="0"/>
        <v>4</v>
      </c>
    </row>
    <row r="53" spans="1:28" x14ac:dyDescent="0.2">
      <c r="A53" t="s">
        <v>89</v>
      </c>
      <c r="B53">
        <v>1</v>
      </c>
      <c r="C53" t="s">
        <v>29</v>
      </c>
      <c r="D53">
        <v>19729</v>
      </c>
      <c r="E53" t="s">
        <v>30</v>
      </c>
      <c r="F53" s="1">
        <v>41198</v>
      </c>
      <c r="G53" t="s">
        <v>31</v>
      </c>
      <c r="H53">
        <v>4</v>
      </c>
      <c r="I53">
        <v>1</v>
      </c>
      <c r="J53" t="s">
        <v>90</v>
      </c>
      <c r="K53">
        <v>0</v>
      </c>
      <c r="L53">
        <v>21</v>
      </c>
      <c r="M53" s="4">
        <v>0</v>
      </c>
      <c r="N53" s="4">
        <v>0</v>
      </c>
      <c r="O53" s="4">
        <v>0</v>
      </c>
      <c r="P53">
        <v>-12.58</v>
      </c>
      <c r="Q53">
        <v>13.39</v>
      </c>
      <c r="R53">
        <v>0.01</v>
      </c>
      <c r="S53">
        <v>58.819178082191783</v>
      </c>
      <c r="T53">
        <v>33</v>
      </c>
      <c r="U53">
        <v>2099053.363120507</v>
      </c>
      <c r="V53">
        <v>285398.23540585261</v>
      </c>
      <c r="W53">
        <v>1045924.285627531</v>
      </c>
      <c r="X53" s="4">
        <v>-3.9035560988352147E-2</v>
      </c>
      <c r="Y53">
        <v>58</v>
      </c>
      <c r="Z53">
        <v>2.15</v>
      </c>
      <c r="AA53">
        <f>COUNTIF($A$2:A53,A53)</f>
        <v>1</v>
      </c>
      <c r="AB53">
        <f t="shared" si="0"/>
        <v>6</v>
      </c>
    </row>
    <row r="54" spans="1:28" x14ac:dyDescent="0.2">
      <c r="A54" t="s">
        <v>89</v>
      </c>
      <c r="B54">
        <v>1</v>
      </c>
      <c r="C54" t="s">
        <v>29</v>
      </c>
      <c r="D54">
        <v>19729</v>
      </c>
      <c r="E54" t="s">
        <v>30</v>
      </c>
      <c r="F54" s="1">
        <v>41198</v>
      </c>
      <c r="G54" t="s">
        <v>33</v>
      </c>
      <c r="H54">
        <v>4</v>
      </c>
      <c r="I54">
        <v>0.8</v>
      </c>
      <c r="J54" t="s">
        <v>43</v>
      </c>
      <c r="K54">
        <v>0</v>
      </c>
      <c r="L54">
        <v>19</v>
      </c>
      <c r="M54" s="4">
        <v>0</v>
      </c>
      <c r="N54" s="4">
        <v>7.0000000000000007E-2</v>
      </c>
      <c r="O54" s="4">
        <v>0</v>
      </c>
      <c r="P54">
        <v>-7.23</v>
      </c>
      <c r="Q54">
        <v>11.079999900000001</v>
      </c>
      <c r="R54">
        <v>0.01</v>
      </c>
      <c r="S54">
        <v>58.819178082191783</v>
      </c>
      <c r="T54">
        <v>17</v>
      </c>
      <c r="U54">
        <v>3161909.1569273733</v>
      </c>
      <c r="V54">
        <v>345695.29292164039</v>
      </c>
      <c r="W54">
        <v>1024402.8341470221</v>
      </c>
      <c r="X54" s="4">
        <v>-7.3349253960986294E-2</v>
      </c>
      <c r="Y54">
        <v>51</v>
      </c>
      <c r="Z54">
        <v>1.7</v>
      </c>
      <c r="AA54">
        <f>COUNTIF($A$2:A54,A54)</f>
        <v>2</v>
      </c>
      <c r="AB54">
        <f t="shared" si="0"/>
        <v>6</v>
      </c>
    </row>
    <row r="55" spans="1:28" x14ac:dyDescent="0.2">
      <c r="A55" t="s">
        <v>89</v>
      </c>
      <c r="B55">
        <v>1</v>
      </c>
      <c r="C55" t="s">
        <v>29</v>
      </c>
      <c r="D55">
        <v>19729</v>
      </c>
      <c r="E55" t="s">
        <v>30</v>
      </c>
      <c r="F55" s="1">
        <v>41460</v>
      </c>
      <c r="G55" t="s">
        <v>31</v>
      </c>
      <c r="H55">
        <v>3.7999999999999901</v>
      </c>
      <c r="I55">
        <v>0.8</v>
      </c>
      <c r="J55" t="s">
        <v>91</v>
      </c>
      <c r="K55">
        <v>0</v>
      </c>
      <c r="L55">
        <v>22</v>
      </c>
      <c r="M55" s="4">
        <v>0</v>
      </c>
      <c r="N55" s="4">
        <v>0</v>
      </c>
      <c r="O55" s="4">
        <v>0</v>
      </c>
      <c r="P55">
        <v>-15.88</v>
      </c>
      <c r="Q55">
        <v>13.029999699999999</v>
      </c>
      <c r="R55">
        <v>0.01</v>
      </c>
      <c r="S55">
        <v>59.536986301369865</v>
      </c>
      <c r="T55">
        <v>32</v>
      </c>
      <c r="U55">
        <v>1447589.6394181924</v>
      </c>
      <c r="V55">
        <v>257151.78320133511</v>
      </c>
      <c r="W55">
        <v>887290.22175879159</v>
      </c>
      <c r="X55" s="4">
        <v>8.3994861714242072E-2</v>
      </c>
      <c r="Y55">
        <v>64</v>
      </c>
      <c r="Z55">
        <v>1.88</v>
      </c>
      <c r="AA55">
        <f>COUNTIF($A$2:A55,A55)</f>
        <v>3</v>
      </c>
      <c r="AB55">
        <f t="shared" si="0"/>
        <v>6</v>
      </c>
    </row>
    <row r="56" spans="1:28" x14ac:dyDescent="0.2">
      <c r="A56" t="s">
        <v>89</v>
      </c>
      <c r="B56">
        <v>1</v>
      </c>
      <c r="C56" t="s">
        <v>29</v>
      </c>
      <c r="D56">
        <v>19729</v>
      </c>
      <c r="E56" t="s">
        <v>30</v>
      </c>
      <c r="F56" s="1">
        <v>41460</v>
      </c>
      <c r="G56" t="s">
        <v>33</v>
      </c>
      <c r="H56">
        <v>4</v>
      </c>
      <c r="I56">
        <v>0.6</v>
      </c>
      <c r="J56" t="s">
        <v>92</v>
      </c>
      <c r="K56">
        <v>0</v>
      </c>
      <c r="L56">
        <v>18</v>
      </c>
      <c r="M56" s="4">
        <v>0</v>
      </c>
      <c r="N56" s="4">
        <v>0</v>
      </c>
      <c r="O56" s="4">
        <v>0</v>
      </c>
      <c r="P56">
        <v>-9.1999998000000005</v>
      </c>
      <c r="Q56">
        <v>12.67</v>
      </c>
      <c r="R56">
        <v>0.01</v>
      </c>
      <c r="S56">
        <v>59.536986301369865</v>
      </c>
      <c r="T56">
        <v>19</v>
      </c>
      <c r="U56">
        <v>2714478.658565498</v>
      </c>
      <c r="V56">
        <v>347630.25342982501</v>
      </c>
      <c r="W56">
        <v>1073463.7485591087</v>
      </c>
      <c r="X56" s="4">
        <v>-0.12437121398985351</v>
      </c>
      <c r="Y56">
        <v>58</v>
      </c>
      <c r="Z56">
        <v>1.76</v>
      </c>
      <c r="AA56">
        <f>COUNTIF($A$2:A56,A56)</f>
        <v>4</v>
      </c>
      <c r="AB56">
        <f t="shared" si="0"/>
        <v>6</v>
      </c>
    </row>
    <row r="57" spans="1:28" x14ac:dyDescent="0.2">
      <c r="A57" t="s">
        <v>89</v>
      </c>
      <c r="B57">
        <v>1</v>
      </c>
      <c r="C57" t="s">
        <v>29</v>
      </c>
      <c r="D57">
        <v>19729</v>
      </c>
      <c r="E57" t="s">
        <v>30</v>
      </c>
      <c r="F57" s="1">
        <v>41933</v>
      </c>
      <c r="G57" t="s">
        <v>31</v>
      </c>
      <c r="H57">
        <v>4</v>
      </c>
      <c r="I57">
        <v>0.9</v>
      </c>
      <c r="J57" t="s">
        <v>93</v>
      </c>
      <c r="K57">
        <v>0</v>
      </c>
      <c r="L57">
        <v>22</v>
      </c>
      <c r="M57" s="4">
        <v>0</v>
      </c>
      <c r="N57" s="4">
        <v>0.13</v>
      </c>
      <c r="O57" s="4">
        <v>0.01</v>
      </c>
      <c r="P57">
        <v>-15.77</v>
      </c>
      <c r="Q57">
        <v>13.76</v>
      </c>
      <c r="R57">
        <v>0.01</v>
      </c>
      <c r="S57">
        <v>60.832876712328769</v>
      </c>
      <c r="T57">
        <v>33</v>
      </c>
      <c r="U57">
        <v>1614500.8963796496</v>
      </c>
      <c r="V57">
        <v>240433.78014735307</v>
      </c>
      <c r="W57">
        <v>962735.06091346359</v>
      </c>
      <c r="X57" s="4">
        <v>-1.0019928354300846E-2</v>
      </c>
      <c r="Y57">
        <v>60</v>
      </c>
      <c r="Z57">
        <v>1.85</v>
      </c>
      <c r="AA57">
        <f>COUNTIF($A$2:A57,A57)</f>
        <v>5</v>
      </c>
      <c r="AB57">
        <f t="shared" si="0"/>
        <v>6</v>
      </c>
    </row>
    <row r="58" spans="1:28" x14ac:dyDescent="0.2">
      <c r="A58" t="s">
        <v>89</v>
      </c>
      <c r="B58">
        <v>1</v>
      </c>
      <c r="C58" t="s">
        <v>29</v>
      </c>
      <c r="D58">
        <v>19729</v>
      </c>
      <c r="E58" t="s">
        <v>30</v>
      </c>
      <c r="F58" s="1">
        <v>41933</v>
      </c>
      <c r="G58" t="s">
        <v>33</v>
      </c>
      <c r="H58">
        <v>3.9</v>
      </c>
      <c r="I58">
        <v>0.5</v>
      </c>
      <c r="J58" t="s">
        <v>94</v>
      </c>
      <c r="K58">
        <v>0</v>
      </c>
      <c r="L58">
        <v>18</v>
      </c>
      <c r="M58" s="4">
        <v>0</v>
      </c>
      <c r="N58" s="4">
        <v>0</v>
      </c>
      <c r="O58" s="4">
        <v>0</v>
      </c>
      <c r="P58">
        <v>-10.68</v>
      </c>
      <c r="Q58">
        <v>12.89</v>
      </c>
      <c r="R58">
        <v>0.01</v>
      </c>
      <c r="S58">
        <v>60.832876712328769</v>
      </c>
      <c r="T58">
        <v>14</v>
      </c>
      <c r="U58">
        <v>2109362.080076254</v>
      </c>
      <c r="V58">
        <v>288044.8426745155</v>
      </c>
      <c r="W58">
        <v>936433.77918953437</v>
      </c>
      <c r="X58" s="4">
        <v>5.3434273060441479E-4</v>
      </c>
      <c r="Y58">
        <v>53</v>
      </c>
      <c r="Z58">
        <v>1.71</v>
      </c>
      <c r="AA58">
        <f>COUNTIF($A$2:A58,A58)</f>
        <v>6</v>
      </c>
      <c r="AB58">
        <f t="shared" si="0"/>
        <v>6</v>
      </c>
    </row>
    <row r="59" spans="1:28" x14ac:dyDescent="0.2">
      <c r="A59" t="s">
        <v>95</v>
      </c>
      <c r="B59">
        <v>2</v>
      </c>
      <c r="C59" t="s">
        <v>29</v>
      </c>
      <c r="D59">
        <v>15276</v>
      </c>
      <c r="E59" t="s">
        <v>30</v>
      </c>
      <c r="F59" s="1">
        <v>41408</v>
      </c>
      <c r="G59" t="s">
        <v>31</v>
      </c>
      <c r="H59">
        <v>6</v>
      </c>
      <c r="I59">
        <v>1.5</v>
      </c>
      <c r="J59" t="s">
        <v>96</v>
      </c>
      <c r="K59">
        <v>0</v>
      </c>
      <c r="L59">
        <v>19</v>
      </c>
      <c r="M59" s="4">
        <v>0</v>
      </c>
      <c r="N59" s="4">
        <v>0.05</v>
      </c>
      <c r="O59" s="4">
        <v>0</v>
      </c>
      <c r="P59">
        <v>-4.1799998</v>
      </c>
      <c r="Q59">
        <v>9.7200003000000006</v>
      </c>
      <c r="R59">
        <v>0.01</v>
      </c>
      <c r="S59">
        <v>71.594520547945208</v>
      </c>
      <c r="T59">
        <v>37</v>
      </c>
      <c r="U59">
        <v>5987210.1369517269</v>
      </c>
      <c r="V59">
        <v>540199.2864787319</v>
      </c>
      <c r="W59">
        <v>1299149.4286645637</v>
      </c>
      <c r="X59" s="4">
        <v>-0.55572117478694472</v>
      </c>
      <c r="Y59">
        <v>73</v>
      </c>
      <c r="Z59">
        <v>1.69</v>
      </c>
      <c r="AA59">
        <f>COUNTIF($A$2:A59,A59)</f>
        <v>1</v>
      </c>
      <c r="AB59">
        <f t="shared" si="0"/>
        <v>2</v>
      </c>
    </row>
    <row r="60" spans="1:28" x14ac:dyDescent="0.2">
      <c r="A60" t="s">
        <v>95</v>
      </c>
      <c r="B60">
        <v>2</v>
      </c>
      <c r="C60" t="s">
        <v>29</v>
      </c>
      <c r="D60">
        <v>15276</v>
      </c>
      <c r="E60" t="s">
        <v>30</v>
      </c>
      <c r="F60" s="1">
        <v>41408</v>
      </c>
      <c r="G60" t="s">
        <v>33</v>
      </c>
      <c r="H60">
        <v>4.9000000000000004</v>
      </c>
      <c r="I60">
        <v>1.2</v>
      </c>
      <c r="J60" t="s">
        <v>97</v>
      </c>
      <c r="K60">
        <v>0</v>
      </c>
      <c r="L60">
        <v>19</v>
      </c>
      <c r="M60" s="4">
        <v>0</v>
      </c>
      <c r="N60" s="4">
        <v>7.0000000000000007E-2</v>
      </c>
      <c r="O60" s="4">
        <v>0</v>
      </c>
      <c r="P60">
        <v>-24.280000999999999</v>
      </c>
      <c r="Q60">
        <v>13.79</v>
      </c>
      <c r="R60">
        <v>0.01</v>
      </c>
      <c r="S60">
        <v>71.594520547945208</v>
      </c>
      <c r="T60">
        <v>36</v>
      </c>
      <c r="U60">
        <v>1251067.53108529</v>
      </c>
      <c r="V60">
        <v>146613.86762276679</v>
      </c>
      <c r="W60">
        <v>1040485.0694002244</v>
      </c>
      <c r="X60" s="4">
        <v>-0.23908369473595445</v>
      </c>
      <c r="Y60">
        <v>66</v>
      </c>
      <c r="Z60">
        <v>1.73</v>
      </c>
      <c r="AA60">
        <f>COUNTIF($A$2:A60,A60)</f>
        <v>2</v>
      </c>
      <c r="AB60">
        <f t="shared" si="0"/>
        <v>2</v>
      </c>
    </row>
    <row r="61" spans="1:28" x14ac:dyDescent="0.2">
      <c r="A61" t="s">
        <v>98</v>
      </c>
      <c r="B61">
        <v>1</v>
      </c>
      <c r="C61" t="s">
        <v>29</v>
      </c>
      <c r="D61">
        <v>20706</v>
      </c>
      <c r="E61" t="s">
        <v>99</v>
      </c>
      <c r="F61" s="1">
        <v>42010</v>
      </c>
      <c r="G61" t="s">
        <v>31</v>
      </c>
      <c r="I61">
        <v>1.5</v>
      </c>
      <c r="J61" t="s">
        <v>100</v>
      </c>
      <c r="K61">
        <v>0</v>
      </c>
      <c r="L61">
        <v>17</v>
      </c>
      <c r="M61" s="4">
        <v>0</v>
      </c>
      <c r="N61" s="4">
        <v>0</v>
      </c>
      <c r="O61" s="4">
        <v>0.01</v>
      </c>
      <c r="P61">
        <v>-5.5</v>
      </c>
      <c r="Q61">
        <v>12.25</v>
      </c>
      <c r="R61">
        <v>0.01</v>
      </c>
      <c r="S61">
        <v>58.367123287671234</v>
      </c>
      <c r="T61">
        <v>36</v>
      </c>
      <c r="U61">
        <v>6151334.6128783496</v>
      </c>
      <c r="V61">
        <v>603367.13021142757</v>
      </c>
      <c r="W61">
        <v>1620494.5020336965</v>
      </c>
      <c r="X61" s="4">
        <v>-0.64471193677708805</v>
      </c>
      <c r="Y61">
        <v>80</v>
      </c>
      <c r="Z61">
        <v>1.93</v>
      </c>
      <c r="AA61">
        <f>COUNTIF($A$2:A61,A61)</f>
        <v>1</v>
      </c>
      <c r="AB61">
        <f t="shared" si="0"/>
        <v>2</v>
      </c>
    </row>
    <row r="62" spans="1:28" x14ac:dyDescent="0.2">
      <c r="A62" t="s">
        <v>98</v>
      </c>
      <c r="B62">
        <v>1</v>
      </c>
      <c r="C62" t="s">
        <v>29</v>
      </c>
      <c r="D62">
        <v>20706</v>
      </c>
      <c r="E62" t="s">
        <v>99</v>
      </c>
      <c r="F62" s="1">
        <v>42010</v>
      </c>
      <c r="G62" t="s">
        <v>33</v>
      </c>
      <c r="I62">
        <v>1.5</v>
      </c>
      <c r="J62" t="s">
        <v>101</v>
      </c>
      <c r="K62">
        <v>0</v>
      </c>
      <c r="L62">
        <v>17</v>
      </c>
      <c r="M62" s="4">
        <v>0</v>
      </c>
      <c r="N62" s="4">
        <v>0</v>
      </c>
      <c r="O62" s="4">
        <v>0</v>
      </c>
      <c r="P62">
        <v>-10.72</v>
      </c>
      <c r="Q62">
        <v>15.5</v>
      </c>
      <c r="R62">
        <v>0.01</v>
      </c>
      <c r="S62">
        <v>58.367123287671234</v>
      </c>
      <c r="T62">
        <v>37</v>
      </c>
      <c r="U62">
        <v>4389780.7932820898</v>
      </c>
      <c r="V62">
        <v>463501.28912982735</v>
      </c>
      <c r="W62">
        <v>1866491.8319469024</v>
      </c>
      <c r="X62" s="4">
        <v>-0.93542594282402902</v>
      </c>
      <c r="Y62">
        <v>84</v>
      </c>
      <c r="Z62">
        <v>1.75</v>
      </c>
      <c r="AA62">
        <f>COUNTIF($A$2:A62,A62)</f>
        <v>2</v>
      </c>
      <c r="AB62">
        <f t="shared" si="0"/>
        <v>2</v>
      </c>
    </row>
    <row r="63" spans="1:28" x14ac:dyDescent="0.2">
      <c r="A63" t="s">
        <v>102</v>
      </c>
      <c r="B63">
        <v>2</v>
      </c>
      <c r="C63" t="s">
        <v>29</v>
      </c>
      <c r="D63">
        <v>19432</v>
      </c>
      <c r="E63" t="s">
        <v>30</v>
      </c>
      <c r="F63" s="1">
        <v>41201</v>
      </c>
      <c r="G63" t="s">
        <v>31</v>
      </c>
      <c r="I63">
        <v>1.5</v>
      </c>
      <c r="J63" t="s">
        <v>103</v>
      </c>
      <c r="K63">
        <v>0</v>
      </c>
      <c r="L63">
        <v>17</v>
      </c>
      <c r="M63" s="4">
        <v>0</v>
      </c>
      <c r="N63" s="4">
        <v>0.15</v>
      </c>
      <c r="O63" s="4">
        <v>0.03</v>
      </c>
      <c r="P63">
        <v>-10.72</v>
      </c>
      <c r="Q63">
        <v>10.46</v>
      </c>
      <c r="R63">
        <v>0.01</v>
      </c>
      <c r="S63">
        <v>59.641095890410959</v>
      </c>
      <c r="T63">
        <v>34</v>
      </c>
      <c r="U63">
        <v>1999304.0703449135</v>
      </c>
      <c r="V63">
        <v>355435.58802598296</v>
      </c>
      <c r="W63">
        <v>942844.59237461421</v>
      </c>
      <c r="X63" s="4">
        <v>-8.0609678854452554E-2</v>
      </c>
      <c r="Y63">
        <v>65</v>
      </c>
      <c r="Z63">
        <v>1.06</v>
      </c>
      <c r="AA63">
        <f>COUNTIF($A$2:A63,A63)</f>
        <v>1</v>
      </c>
      <c r="AB63">
        <f t="shared" si="0"/>
        <v>4</v>
      </c>
    </row>
    <row r="64" spans="1:28" x14ac:dyDescent="0.2">
      <c r="A64" t="s">
        <v>102</v>
      </c>
      <c r="B64">
        <v>2</v>
      </c>
      <c r="C64" t="s">
        <v>29</v>
      </c>
      <c r="D64">
        <v>19432</v>
      </c>
      <c r="E64" t="s">
        <v>30</v>
      </c>
      <c r="F64" s="1">
        <v>41201</v>
      </c>
      <c r="G64" t="s">
        <v>33</v>
      </c>
      <c r="I64">
        <v>1</v>
      </c>
      <c r="J64" t="s">
        <v>104</v>
      </c>
      <c r="K64">
        <v>1</v>
      </c>
      <c r="L64">
        <v>16</v>
      </c>
      <c r="M64" s="4">
        <v>6.25E-2</v>
      </c>
      <c r="N64" s="4">
        <v>0</v>
      </c>
      <c r="O64" s="4">
        <v>0.04</v>
      </c>
      <c r="P64">
        <v>-19.860001</v>
      </c>
      <c r="Q64">
        <v>13.44</v>
      </c>
      <c r="R64">
        <v>0.01</v>
      </c>
      <c r="S64">
        <v>59.641095890410959</v>
      </c>
      <c r="T64">
        <v>29</v>
      </c>
      <c r="U64">
        <v>817487.43442367029</v>
      </c>
      <c r="V64">
        <v>199318.71390299778</v>
      </c>
      <c r="W64">
        <v>608546.42749330692</v>
      </c>
      <c r="X64" s="4">
        <v>0.33015867287474587</v>
      </c>
      <c r="Y64">
        <v>63</v>
      </c>
      <c r="Z64">
        <v>1.37</v>
      </c>
      <c r="AA64">
        <f>COUNTIF($A$2:A64,A64)</f>
        <v>2</v>
      </c>
      <c r="AB64">
        <f t="shared" si="0"/>
        <v>4</v>
      </c>
    </row>
    <row r="65" spans="1:28" x14ac:dyDescent="0.2">
      <c r="A65" t="s">
        <v>102</v>
      </c>
      <c r="B65">
        <v>2</v>
      </c>
      <c r="C65" t="s">
        <v>29</v>
      </c>
      <c r="D65">
        <v>19432</v>
      </c>
      <c r="E65" t="s">
        <v>30</v>
      </c>
      <c r="F65" s="1">
        <v>41355</v>
      </c>
      <c r="G65" t="s">
        <v>31</v>
      </c>
      <c r="H65">
        <v>5.2999999999999901</v>
      </c>
      <c r="I65">
        <v>1.5</v>
      </c>
      <c r="J65" t="s">
        <v>94</v>
      </c>
      <c r="K65">
        <v>2</v>
      </c>
      <c r="L65">
        <v>18</v>
      </c>
      <c r="M65" s="4">
        <v>0.1111111111111111</v>
      </c>
      <c r="N65" s="4">
        <v>0</v>
      </c>
      <c r="O65" s="4">
        <v>0</v>
      </c>
      <c r="P65">
        <v>-11.45</v>
      </c>
      <c r="Q65">
        <v>9.8900003000000005</v>
      </c>
      <c r="R65">
        <v>0.01</v>
      </c>
      <c r="S65">
        <v>60.063013698630137</v>
      </c>
      <c r="T65">
        <v>36</v>
      </c>
      <c r="U65">
        <v>1924545.0923156</v>
      </c>
      <c r="V65">
        <v>349651.10370156006</v>
      </c>
      <c r="W65">
        <v>950735.64268925204</v>
      </c>
      <c r="X65" s="4">
        <v>-7.727471553789525E-2</v>
      </c>
      <c r="Y65">
        <v>67</v>
      </c>
      <c r="Z65">
        <v>1.18</v>
      </c>
      <c r="AA65">
        <f>COUNTIF($A$2:A65,A65)</f>
        <v>3</v>
      </c>
      <c r="AB65">
        <f t="shared" si="0"/>
        <v>4</v>
      </c>
    </row>
    <row r="66" spans="1:28" x14ac:dyDescent="0.2">
      <c r="A66" t="s">
        <v>102</v>
      </c>
      <c r="B66">
        <v>2</v>
      </c>
      <c r="C66" t="s">
        <v>29</v>
      </c>
      <c r="D66">
        <v>19432</v>
      </c>
      <c r="E66" t="s">
        <v>30</v>
      </c>
      <c r="F66" s="1">
        <v>41355</v>
      </c>
      <c r="G66" t="s">
        <v>33</v>
      </c>
      <c r="H66">
        <v>4.9000000000000004</v>
      </c>
      <c r="I66">
        <v>1.2</v>
      </c>
      <c r="J66" t="s">
        <v>105</v>
      </c>
      <c r="K66">
        <v>1</v>
      </c>
      <c r="L66">
        <v>18</v>
      </c>
      <c r="M66" s="4">
        <v>5.5555555555555552E-2</v>
      </c>
      <c r="N66" s="4">
        <v>7.0000000000000007E-2</v>
      </c>
      <c r="O66" s="4">
        <v>0.01</v>
      </c>
      <c r="P66">
        <v>-20.309999000000001</v>
      </c>
      <c r="Q66">
        <v>12.73</v>
      </c>
      <c r="R66">
        <v>0.01</v>
      </c>
      <c r="S66">
        <v>60.063013698630137</v>
      </c>
      <c r="T66">
        <v>33</v>
      </c>
      <c r="U66">
        <v>722354.05064467492</v>
      </c>
      <c r="V66">
        <v>187296.62936303121</v>
      </c>
      <c r="W66">
        <v>549530.48573545669</v>
      </c>
      <c r="X66" s="4">
        <v>0.37977635239155344</v>
      </c>
      <c r="Y66">
        <v>61</v>
      </c>
      <c r="Z66">
        <v>1.21</v>
      </c>
      <c r="AA66">
        <f>COUNTIF($A$2:A66,A66)</f>
        <v>4</v>
      </c>
      <c r="AB66">
        <f t="shared" ref="AB66:AB129" si="1">COUNTIF($A$2:$A$337,A66)</f>
        <v>4</v>
      </c>
    </row>
    <row r="67" spans="1:28" x14ac:dyDescent="0.2">
      <c r="A67" t="s">
        <v>106</v>
      </c>
      <c r="B67">
        <v>2</v>
      </c>
      <c r="C67" t="s">
        <v>29</v>
      </c>
      <c r="D67">
        <v>23893</v>
      </c>
      <c r="E67" t="s">
        <v>30</v>
      </c>
      <c r="F67" s="1">
        <v>41159</v>
      </c>
      <c r="G67" t="s">
        <v>31</v>
      </c>
      <c r="H67">
        <v>4</v>
      </c>
      <c r="I67">
        <v>1.5</v>
      </c>
      <c r="J67" t="s">
        <v>107</v>
      </c>
      <c r="K67">
        <v>0</v>
      </c>
      <c r="L67">
        <v>17</v>
      </c>
      <c r="M67" s="4">
        <v>0</v>
      </c>
      <c r="N67" s="4">
        <v>0</v>
      </c>
      <c r="O67" s="4">
        <v>0.04</v>
      </c>
      <c r="P67">
        <v>-17.0599995</v>
      </c>
      <c r="Q67">
        <v>13.71</v>
      </c>
      <c r="R67">
        <v>0.01</v>
      </c>
      <c r="S67">
        <v>47.304109589041097</v>
      </c>
      <c r="T67">
        <v>35</v>
      </c>
      <c r="U67">
        <v>1582471.7927410018</v>
      </c>
      <c r="V67">
        <v>191290.23638755083</v>
      </c>
      <c r="W67">
        <v>982408.7915808541</v>
      </c>
      <c r="X67" s="4">
        <v>0.10246367112881835</v>
      </c>
      <c r="Y67">
        <v>47</v>
      </c>
      <c r="Z67">
        <v>1.99</v>
      </c>
      <c r="AA67">
        <f>COUNTIF($A$2:A67,A67)</f>
        <v>1</v>
      </c>
      <c r="AB67">
        <f t="shared" si="1"/>
        <v>2</v>
      </c>
    </row>
    <row r="68" spans="1:28" x14ac:dyDescent="0.2">
      <c r="A68" t="s">
        <v>106</v>
      </c>
      <c r="B68">
        <v>2</v>
      </c>
      <c r="C68" t="s">
        <v>29</v>
      </c>
      <c r="D68">
        <v>23893</v>
      </c>
      <c r="E68" t="s">
        <v>30</v>
      </c>
      <c r="F68" s="1">
        <v>41292</v>
      </c>
      <c r="G68" t="s">
        <v>31</v>
      </c>
      <c r="H68">
        <v>3.9</v>
      </c>
      <c r="I68">
        <v>1.5</v>
      </c>
      <c r="J68" t="s">
        <v>108</v>
      </c>
      <c r="K68">
        <v>0</v>
      </c>
      <c r="L68">
        <v>16</v>
      </c>
      <c r="M68" s="4">
        <v>0</v>
      </c>
      <c r="N68" s="4">
        <v>0.09</v>
      </c>
      <c r="O68" s="4">
        <v>0.02</v>
      </c>
      <c r="P68">
        <v>-17.370000999999998</v>
      </c>
      <c r="Q68">
        <v>13.57</v>
      </c>
      <c r="R68">
        <v>0.01</v>
      </c>
      <c r="S68">
        <v>47.668493150684931</v>
      </c>
      <c r="T68">
        <v>35</v>
      </c>
      <c r="U68">
        <v>1481345.1202963796</v>
      </c>
      <c r="V68">
        <v>195296.01257309414</v>
      </c>
      <c r="W68">
        <v>939918.48881317989</v>
      </c>
      <c r="X68" s="4">
        <v>0.13954622971873182</v>
      </c>
      <c r="Y68">
        <v>49</v>
      </c>
      <c r="Z68">
        <v>2</v>
      </c>
      <c r="AA68">
        <f>COUNTIF($A$2:A68,A68)</f>
        <v>2</v>
      </c>
      <c r="AB68">
        <f t="shared" si="1"/>
        <v>2</v>
      </c>
    </row>
    <row r="69" spans="1:28" x14ac:dyDescent="0.2">
      <c r="A69" t="s">
        <v>109</v>
      </c>
      <c r="B69">
        <v>2</v>
      </c>
      <c r="C69" t="s">
        <v>41</v>
      </c>
      <c r="D69">
        <v>16367</v>
      </c>
      <c r="E69" t="s">
        <v>110</v>
      </c>
      <c r="F69" s="1">
        <v>41929</v>
      </c>
      <c r="G69" t="s">
        <v>31</v>
      </c>
      <c r="H69">
        <v>3.7999999999999901</v>
      </c>
      <c r="I69">
        <v>1.5</v>
      </c>
      <c r="J69" t="s">
        <v>111</v>
      </c>
      <c r="K69">
        <v>2</v>
      </c>
      <c r="L69">
        <v>16</v>
      </c>
      <c r="M69" s="4">
        <v>0.125</v>
      </c>
      <c r="N69" s="4">
        <v>0</v>
      </c>
      <c r="O69" s="4">
        <v>0</v>
      </c>
      <c r="P69">
        <v>-1.4299999000000001</v>
      </c>
      <c r="Q69">
        <v>1.61</v>
      </c>
      <c r="R69">
        <v>0.05</v>
      </c>
      <c r="S69">
        <v>70.032876712328772</v>
      </c>
      <c r="T69">
        <v>35</v>
      </c>
      <c r="U69">
        <v>4360206.8554546572</v>
      </c>
      <c r="V69">
        <v>750585.23793986486</v>
      </c>
      <c r="W69">
        <v>922643.85634266445</v>
      </c>
      <c r="X69" s="4">
        <v>-2.448479222556639E-2</v>
      </c>
      <c r="Y69">
        <v>85</v>
      </c>
      <c r="Z69">
        <v>2.13</v>
      </c>
      <c r="AA69">
        <f>COUNTIF($A$2:A69,A69)</f>
        <v>1</v>
      </c>
      <c r="AB69">
        <f t="shared" si="1"/>
        <v>2</v>
      </c>
    </row>
    <row r="70" spans="1:28" x14ac:dyDescent="0.2">
      <c r="A70" t="s">
        <v>109</v>
      </c>
      <c r="B70">
        <v>2</v>
      </c>
      <c r="C70" t="s">
        <v>41</v>
      </c>
      <c r="D70">
        <v>16367</v>
      </c>
      <c r="E70" t="s">
        <v>110</v>
      </c>
      <c r="F70" s="1">
        <v>41929</v>
      </c>
      <c r="G70" t="s">
        <v>33</v>
      </c>
      <c r="H70">
        <v>3.7</v>
      </c>
      <c r="I70">
        <v>1.2</v>
      </c>
      <c r="J70" t="s">
        <v>112</v>
      </c>
      <c r="K70">
        <v>1</v>
      </c>
      <c r="L70">
        <v>16</v>
      </c>
      <c r="M70" s="4">
        <v>6.25E-2</v>
      </c>
      <c r="N70" s="4">
        <v>0</v>
      </c>
      <c r="O70" s="4">
        <v>0.01</v>
      </c>
      <c r="P70">
        <v>-1.97</v>
      </c>
      <c r="Q70">
        <v>1.73</v>
      </c>
      <c r="R70">
        <v>0.05</v>
      </c>
      <c r="S70">
        <v>70.032876712328772</v>
      </c>
      <c r="T70">
        <v>35</v>
      </c>
      <c r="U70">
        <v>3751432.0884074536</v>
      </c>
      <c r="V70">
        <v>615564.52975774568</v>
      </c>
      <c r="W70">
        <v>821486.49944240984</v>
      </c>
      <c r="X70" s="4">
        <v>9.8297429711476925E-2</v>
      </c>
      <c r="Y70">
        <v>72</v>
      </c>
      <c r="Z70">
        <v>2.2200000000000002</v>
      </c>
      <c r="AA70">
        <f>COUNTIF($A$2:A70,A70)</f>
        <v>2</v>
      </c>
      <c r="AB70">
        <f t="shared" si="1"/>
        <v>2</v>
      </c>
    </row>
    <row r="71" spans="1:28" x14ac:dyDescent="0.2">
      <c r="A71" t="s">
        <v>113</v>
      </c>
      <c r="B71">
        <v>2</v>
      </c>
      <c r="C71" t="s">
        <v>41</v>
      </c>
      <c r="D71">
        <v>18833</v>
      </c>
      <c r="E71" t="s">
        <v>30</v>
      </c>
      <c r="F71" s="1">
        <v>41415</v>
      </c>
      <c r="G71" t="s">
        <v>31</v>
      </c>
      <c r="H71">
        <v>3.7999999999999901</v>
      </c>
      <c r="I71">
        <v>1.5</v>
      </c>
      <c r="J71" t="s">
        <v>114</v>
      </c>
      <c r="K71">
        <v>0</v>
      </c>
      <c r="L71">
        <v>15</v>
      </c>
      <c r="M71" s="4">
        <v>0</v>
      </c>
      <c r="N71" s="4">
        <v>0.02</v>
      </c>
      <c r="O71" s="4">
        <v>0.08</v>
      </c>
      <c r="P71">
        <v>-0.89999998000000003</v>
      </c>
      <c r="Q71">
        <v>1.9</v>
      </c>
      <c r="R71">
        <v>0.02</v>
      </c>
      <c r="S71">
        <v>61.868493150684934</v>
      </c>
      <c r="T71">
        <v>37</v>
      </c>
      <c r="U71">
        <v>5710676.4812363032</v>
      </c>
      <c r="V71">
        <v>852516.91803545586</v>
      </c>
      <c r="W71">
        <v>998261.7016927083</v>
      </c>
      <c r="X71" s="4">
        <v>-2.7586336987595484E-2</v>
      </c>
      <c r="Y71">
        <v>88</v>
      </c>
      <c r="Z71">
        <v>2.09</v>
      </c>
      <c r="AA71">
        <f>COUNTIF($A$2:A71,A71)</f>
        <v>1</v>
      </c>
      <c r="AB71">
        <f t="shared" si="1"/>
        <v>1</v>
      </c>
    </row>
    <row r="72" spans="1:28" x14ac:dyDescent="0.2">
      <c r="A72" t="s">
        <v>115</v>
      </c>
      <c r="B72">
        <v>1</v>
      </c>
      <c r="C72" t="s">
        <v>41</v>
      </c>
      <c r="D72">
        <v>20411</v>
      </c>
      <c r="E72" t="s">
        <v>99</v>
      </c>
      <c r="F72" s="1">
        <v>41348</v>
      </c>
      <c r="G72" t="s">
        <v>31</v>
      </c>
      <c r="I72">
        <v>1.2</v>
      </c>
      <c r="J72" t="s">
        <v>116</v>
      </c>
      <c r="K72">
        <v>3</v>
      </c>
      <c r="L72">
        <v>17</v>
      </c>
      <c r="M72" s="4">
        <v>0.17647058823529413</v>
      </c>
      <c r="N72" s="4">
        <v>0.01</v>
      </c>
      <c r="O72" s="4">
        <v>0.02</v>
      </c>
      <c r="P72">
        <v>-4.5900002000000004</v>
      </c>
      <c r="Q72">
        <v>2.9300001</v>
      </c>
      <c r="R72">
        <v>0.01</v>
      </c>
      <c r="S72">
        <v>57.361643835616441</v>
      </c>
      <c r="T72">
        <v>35</v>
      </c>
      <c r="U72">
        <v>2945681.6956521901</v>
      </c>
      <c r="V72">
        <v>537401.29269077047</v>
      </c>
      <c r="W72">
        <v>905868.21039907041</v>
      </c>
      <c r="X72" s="4">
        <v>-5.895956679709418E-3</v>
      </c>
      <c r="Y72">
        <v>67</v>
      </c>
      <c r="Z72">
        <v>1.1200000000000001</v>
      </c>
      <c r="AA72">
        <f>COUNTIF($A$2:A72,A72)</f>
        <v>1</v>
      </c>
      <c r="AB72">
        <f t="shared" si="1"/>
        <v>4</v>
      </c>
    </row>
    <row r="73" spans="1:28" x14ac:dyDescent="0.2">
      <c r="A73" t="s">
        <v>115</v>
      </c>
      <c r="B73">
        <v>1</v>
      </c>
      <c r="C73" t="s">
        <v>41</v>
      </c>
      <c r="D73">
        <v>20411</v>
      </c>
      <c r="E73" t="s">
        <v>99</v>
      </c>
      <c r="F73" s="1">
        <v>41348</v>
      </c>
      <c r="G73" t="s">
        <v>33</v>
      </c>
      <c r="I73">
        <v>1.5</v>
      </c>
      <c r="J73" t="s">
        <v>117</v>
      </c>
      <c r="K73">
        <v>3</v>
      </c>
      <c r="L73">
        <v>16</v>
      </c>
      <c r="M73" s="4">
        <v>0.1875</v>
      </c>
      <c r="N73" s="4">
        <v>0.01</v>
      </c>
      <c r="O73" s="4">
        <v>0.02</v>
      </c>
      <c r="P73">
        <v>-3.2</v>
      </c>
      <c r="Q73">
        <v>2.1600001</v>
      </c>
      <c r="R73">
        <v>0.02</v>
      </c>
      <c r="S73">
        <v>57.361643835616441</v>
      </c>
      <c r="T73">
        <v>37</v>
      </c>
      <c r="U73">
        <v>3538824.7122491105</v>
      </c>
      <c r="V73">
        <v>566600.9076795408</v>
      </c>
      <c r="W73">
        <v>883638.11350029486</v>
      </c>
      <c r="X73" s="4">
        <v>-3.1918395251047628E-3</v>
      </c>
      <c r="Y73">
        <v>65</v>
      </c>
      <c r="Z73">
        <v>0.95</v>
      </c>
      <c r="AA73">
        <f>COUNTIF($A$2:A73,A73)</f>
        <v>2</v>
      </c>
      <c r="AB73">
        <f t="shared" si="1"/>
        <v>4</v>
      </c>
    </row>
    <row r="74" spans="1:28" x14ac:dyDescent="0.2">
      <c r="A74" t="s">
        <v>115</v>
      </c>
      <c r="B74">
        <v>1</v>
      </c>
      <c r="C74" t="s">
        <v>41</v>
      </c>
      <c r="D74">
        <v>20411</v>
      </c>
      <c r="E74" t="s">
        <v>99</v>
      </c>
      <c r="F74" s="1">
        <v>42136</v>
      </c>
      <c r="G74" t="s">
        <v>31</v>
      </c>
      <c r="H74">
        <v>4.0999999999999899</v>
      </c>
      <c r="I74">
        <v>1.5</v>
      </c>
      <c r="J74" t="s">
        <v>118</v>
      </c>
      <c r="K74">
        <v>2</v>
      </c>
      <c r="L74">
        <v>18</v>
      </c>
      <c r="M74" s="4">
        <v>0.1111111111111111</v>
      </c>
      <c r="N74" s="4">
        <v>0.06</v>
      </c>
      <c r="O74" s="4">
        <v>0.02</v>
      </c>
      <c r="P74">
        <v>-6.3800001000000002</v>
      </c>
      <c r="Q74">
        <v>5.96</v>
      </c>
      <c r="R74">
        <v>0.01</v>
      </c>
      <c r="S74">
        <v>59.520547945205479</v>
      </c>
      <c r="T74">
        <v>35</v>
      </c>
      <c r="U74">
        <v>2972422.9184648078</v>
      </c>
      <c r="V74">
        <v>432902.62682839873</v>
      </c>
      <c r="W74">
        <v>972973.95064814272</v>
      </c>
      <c r="X74" s="4">
        <v>-9.9115412512489148E-2</v>
      </c>
      <c r="Y74">
        <v>61</v>
      </c>
      <c r="Z74">
        <v>1.1599999999999999</v>
      </c>
      <c r="AA74">
        <f>COUNTIF($A$2:A74,A74)</f>
        <v>3</v>
      </c>
      <c r="AB74">
        <f t="shared" si="1"/>
        <v>4</v>
      </c>
    </row>
    <row r="75" spans="1:28" x14ac:dyDescent="0.2">
      <c r="A75" t="s">
        <v>115</v>
      </c>
      <c r="B75">
        <v>1</v>
      </c>
      <c r="C75" t="s">
        <v>41</v>
      </c>
      <c r="D75">
        <v>20411</v>
      </c>
      <c r="E75" t="s">
        <v>99</v>
      </c>
      <c r="F75" s="1">
        <v>42136</v>
      </c>
      <c r="G75" t="s">
        <v>33</v>
      </c>
      <c r="H75">
        <v>4.9000000000000004</v>
      </c>
      <c r="I75">
        <v>1.2</v>
      </c>
      <c r="J75" t="s">
        <v>119</v>
      </c>
      <c r="K75">
        <v>1</v>
      </c>
      <c r="L75">
        <v>17</v>
      </c>
      <c r="M75" s="4">
        <v>5.8823529411764705E-2</v>
      </c>
      <c r="N75" s="4">
        <v>7.0000000000000007E-2</v>
      </c>
      <c r="O75" s="4">
        <v>0.02</v>
      </c>
      <c r="P75">
        <v>-4.21</v>
      </c>
      <c r="Q75">
        <v>4.1100000999999997</v>
      </c>
      <c r="R75">
        <v>0.01</v>
      </c>
      <c r="S75">
        <v>59.520547945205479</v>
      </c>
      <c r="T75">
        <v>33</v>
      </c>
      <c r="U75">
        <v>3283527.2898961138</v>
      </c>
      <c r="V75">
        <v>468714.49279697041</v>
      </c>
      <c r="W75">
        <v>863726.55532321683</v>
      </c>
      <c r="X75" s="4">
        <v>-8.7716206362124256E-3</v>
      </c>
      <c r="Y75">
        <v>58</v>
      </c>
      <c r="Z75">
        <v>0.91</v>
      </c>
      <c r="AA75">
        <f>COUNTIF($A$2:A75,A75)</f>
        <v>4</v>
      </c>
      <c r="AB75">
        <f t="shared" si="1"/>
        <v>4</v>
      </c>
    </row>
    <row r="76" spans="1:28" x14ac:dyDescent="0.2">
      <c r="A76" t="s">
        <v>120</v>
      </c>
      <c r="B76">
        <v>2</v>
      </c>
      <c r="C76" t="s">
        <v>41</v>
      </c>
      <c r="D76">
        <v>18518</v>
      </c>
      <c r="E76" t="s">
        <v>30</v>
      </c>
      <c r="F76" s="1">
        <v>42244</v>
      </c>
      <c r="G76" t="s">
        <v>31</v>
      </c>
      <c r="I76">
        <v>1.5</v>
      </c>
      <c r="J76" t="s">
        <v>121</v>
      </c>
      <c r="K76">
        <v>0</v>
      </c>
      <c r="L76">
        <v>19</v>
      </c>
      <c r="M76" s="4">
        <v>0</v>
      </c>
      <c r="N76" s="4">
        <v>0</v>
      </c>
      <c r="O76" s="4">
        <v>0.01</v>
      </c>
      <c r="P76">
        <v>-15.33</v>
      </c>
      <c r="Q76">
        <v>16.5</v>
      </c>
      <c r="R76">
        <v>0.01</v>
      </c>
      <c r="S76">
        <v>65.0027397260274</v>
      </c>
      <c r="T76">
        <v>37</v>
      </c>
      <c r="U76">
        <v>4100021.1940923072</v>
      </c>
      <c r="V76">
        <v>251427.6801422846</v>
      </c>
      <c r="W76">
        <v>2218058.9657707461</v>
      </c>
      <c r="X76" s="4">
        <v>-1.4499962920761476</v>
      </c>
      <c r="Y76">
        <v>63</v>
      </c>
      <c r="Z76">
        <v>1.77</v>
      </c>
      <c r="AA76">
        <f>COUNTIF($A$2:A76,A76)</f>
        <v>1</v>
      </c>
      <c r="AB76">
        <f t="shared" si="1"/>
        <v>2</v>
      </c>
    </row>
    <row r="77" spans="1:28" x14ac:dyDescent="0.2">
      <c r="A77" t="s">
        <v>120</v>
      </c>
      <c r="B77">
        <v>2</v>
      </c>
      <c r="C77" t="s">
        <v>41</v>
      </c>
      <c r="D77">
        <v>18518</v>
      </c>
      <c r="E77" t="s">
        <v>30</v>
      </c>
      <c r="F77" s="1">
        <v>42244</v>
      </c>
      <c r="G77" t="s">
        <v>33</v>
      </c>
      <c r="I77">
        <v>1.5</v>
      </c>
      <c r="J77" t="s">
        <v>122</v>
      </c>
      <c r="K77">
        <v>2</v>
      </c>
      <c r="L77">
        <v>20</v>
      </c>
      <c r="M77" s="4">
        <v>0.1</v>
      </c>
      <c r="N77" s="4">
        <v>0</v>
      </c>
      <c r="O77" s="4">
        <v>0.01</v>
      </c>
      <c r="P77">
        <v>-19.870000999999998</v>
      </c>
      <c r="Q77">
        <v>15.97</v>
      </c>
      <c r="R77">
        <v>0.01</v>
      </c>
      <c r="S77">
        <v>65.0027397260274</v>
      </c>
      <c r="T77">
        <v>36</v>
      </c>
      <c r="U77">
        <v>2889591.2986358791</v>
      </c>
      <c r="V77">
        <v>197672.32456305527</v>
      </c>
      <c r="W77">
        <v>1980620.0814545881</v>
      </c>
      <c r="X77" s="4">
        <v>-1.2571818257612131</v>
      </c>
      <c r="Y77">
        <v>65</v>
      </c>
      <c r="Z77">
        <v>1.53</v>
      </c>
      <c r="AA77">
        <f>COUNTIF($A$2:A77,A77)</f>
        <v>2</v>
      </c>
      <c r="AB77">
        <f t="shared" si="1"/>
        <v>2</v>
      </c>
    </row>
    <row r="78" spans="1:28" x14ac:dyDescent="0.2">
      <c r="A78" t="s">
        <v>123</v>
      </c>
      <c r="B78">
        <v>2</v>
      </c>
      <c r="C78" t="s">
        <v>29</v>
      </c>
      <c r="D78">
        <v>19644</v>
      </c>
      <c r="E78" t="s">
        <v>30</v>
      </c>
      <c r="F78" s="1">
        <v>41418</v>
      </c>
      <c r="G78" t="s">
        <v>33</v>
      </c>
      <c r="H78">
        <v>5</v>
      </c>
      <c r="I78">
        <v>1.5</v>
      </c>
      <c r="J78" t="s">
        <v>124</v>
      </c>
      <c r="K78">
        <v>2</v>
      </c>
      <c r="L78">
        <v>16</v>
      </c>
      <c r="M78" s="4">
        <v>0.125</v>
      </c>
      <c r="N78" s="4">
        <v>0</v>
      </c>
      <c r="O78" s="4">
        <v>0.09</v>
      </c>
      <c r="P78">
        <v>0.5</v>
      </c>
      <c r="Q78">
        <v>0.95999997999999997</v>
      </c>
      <c r="S78">
        <v>59.654794520547945</v>
      </c>
      <c r="T78">
        <v>40</v>
      </c>
      <c r="U78">
        <v>6646027.7489141272</v>
      </c>
      <c r="V78">
        <v>834871.75317331054</v>
      </c>
      <c r="W78">
        <v>738019.15324429679</v>
      </c>
      <c r="X78" s="4">
        <v>0.19980150728368012</v>
      </c>
      <c r="Y78">
        <v>78</v>
      </c>
      <c r="Z78">
        <v>1.49</v>
      </c>
      <c r="AA78">
        <f>COUNTIF($A$2:A78,A78)</f>
        <v>1</v>
      </c>
      <c r="AB78">
        <f t="shared" si="1"/>
        <v>2</v>
      </c>
    </row>
    <row r="79" spans="1:28" x14ac:dyDescent="0.2">
      <c r="A79" t="s">
        <v>123</v>
      </c>
      <c r="B79">
        <v>2</v>
      </c>
      <c r="C79" t="s">
        <v>29</v>
      </c>
      <c r="D79">
        <v>19644</v>
      </c>
      <c r="E79" t="s">
        <v>30</v>
      </c>
      <c r="F79" s="1">
        <v>41928</v>
      </c>
      <c r="G79" t="s">
        <v>31</v>
      </c>
      <c r="I79">
        <v>0.8</v>
      </c>
      <c r="J79" t="s">
        <v>125</v>
      </c>
      <c r="K79">
        <v>2</v>
      </c>
      <c r="L79">
        <v>20</v>
      </c>
      <c r="M79" s="4">
        <v>0.1</v>
      </c>
      <c r="N79" s="4">
        <v>0.06</v>
      </c>
      <c r="O79" s="4">
        <v>0.09</v>
      </c>
      <c r="P79">
        <v>-9.8100003999999998</v>
      </c>
      <c r="Q79">
        <v>11.81</v>
      </c>
      <c r="R79">
        <v>0.01</v>
      </c>
      <c r="S79">
        <v>61.052054794520551</v>
      </c>
      <c r="T79">
        <v>34</v>
      </c>
      <c r="U79">
        <v>2378570.7570659174</v>
      </c>
      <c r="V79">
        <v>423010.76741069945</v>
      </c>
      <c r="W79">
        <v>1062478.9101020889</v>
      </c>
      <c r="X79" s="4">
        <v>6.6098315930254795E-3</v>
      </c>
      <c r="Y79">
        <v>74</v>
      </c>
      <c r="Z79">
        <v>2.87</v>
      </c>
      <c r="AA79">
        <f>COUNTIF($A$2:A79,A79)</f>
        <v>2</v>
      </c>
      <c r="AB79">
        <f t="shared" si="1"/>
        <v>2</v>
      </c>
    </row>
    <row r="80" spans="1:28" x14ac:dyDescent="0.2">
      <c r="A80" t="s">
        <v>126</v>
      </c>
      <c r="B80">
        <v>2</v>
      </c>
      <c r="C80" t="s">
        <v>41</v>
      </c>
      <c r="D80">
        <v>19349</v>
      </c>
      <c r="E80" t="s">
        <v>30</v>
      </c>
      <c r="F80" s="1">
        <v>42147</v>
      </c>
      <c r="G80" t="s">
        <v>31</v>
      </c>
      <c r="H80">
        <v>3.2999999999999901</v>
      </c>
      <c r="I80">
        <v>1.5</v>
      </c>
      <c r="J80" t="s">
        <v>127</v>
      </c>
      <c r="K80">
        <v>0</v>
      </c>
      <c r="L80">
        <v>18</v>
      </c>
      <c r="M80" s="4">
        <v>0</v>
      </c>
      <c r="N80" s="4">
        <v>0</v>
      </c>
      <c r="O80" s="4">
        <v>0.01</v>
      </c>
      <c r="P80">
        <v>-7.3899999000000003</v>
      </c>
      <c r="Q80">
        <v>13.46</v>
      </c>
      <c r="R80">
        <v>0.01</v>
      </c>
      <c r="S80">
        <v>62.460273972602742</v>
      </c>
      <c r="T80">
        <v>34</v>
      </c>
      <c r="U80">
        <v>4752236.5058027497</v>
      </c>
      <c r="V80">
        <v>510164.62866847083</v>
      </c>
      <c r="W80">
        <v>1555128.3202623087</v>
      </c>
      <c r="X80" s="4">
        <v>-0.67845185526114604</v>
      </c>
      <c r="Y80">
        <v>78</v>
      </c>
      <c r="Z80">
        <v>1.75</v>
      </c>
      <c r="AA80">
        <f>COUNTIF($A$2:A80,A80)</f>
        <v>1</v>
      </c>
      <c r="AB80">
        <f t="shared" si="1"/>
        <v>2</v>
      </c>
    </row>
    <row r="81" spans="1:28" x14ac:dyDescent="0.2">
      <c r="A81" t="s">
        <v>126</v>
      </c>
      <c r="B81">
        <v>2</v>
      </c>
      <c r="C81" t="s">
        <v>41</v>
      </c>
      <c r="D81">
        <v>19349</v>
      </c>
      <c r="E81" t="s">
        <v>30</v>
      </c>
      <c r="F81" s="1">
        <v>42147</v>
      </c>
      <c r="G81" t="s">
        <v>33</v>
      </c>
      <c r="H81">
        <v>3.3999999999999901</v>
      </c>
      <c r="I81">
        <v>1.5</v>
      </c>
      <c r="J81" t="s">
        <v>78</v>
      </c>
      <c r="K81">
        <v>1</v>
      </c>
      <c r="L81">
        <v>19</v>
      </c>
      <c r="M81" s="4">
        <v>5.2631578947368418E-2</v>
      </c>
      <c r="N81" s="4">
        <v>0.12</v>
      </c>
      <c r="O81" s="4">
        <v>0.03</v>
      </c>
      <c r="P81">
        <v>-3.6199998999999998</v>
      </c>
      <c r="Q81">
        <v>9.2700005000000001</v>
      </c>
      <c r="R81">
        <v>0.01</v>
      </c>
      <c r="S81">
        <v>62.460273972602742</v>
      </c>
      <c r="T81">
        <v>36</v>
      </c>
      <c r="U81">
        <v>5952368.9333943883</v>
      </c>
      <c r="V81">
        <v>655731.01958606101</v>
      </c>
      <c r="W81">
        <v>1294858.6435301395</v>
      </c>
      <c r="X81" s="4">
        <v>-0.39754248200399694</v>
      </c>
      <c r="Y81">
        <v>80</v>
      </c>
      <c r="Z81">
        <v>1.75</v>
      </c>
      <c r="AA81">
        <f>COUNTIF($A$2:A81,A81)</f>
        <v>2</v>
      </c>
      <c r="AB81">
        <f t="shared" si="1"/>
        <v>2</v>
      </c>
    </row>
    <row r="82" spans="1:28" x14ac:dyDescent="0.2">
      <c r="A82" t="s">
        <v>128</v>
      </c>
      <c r="B82">
        <v>1</v>
      </c>
      <c r="C82" t="s">
        <v>29</v>
      </c>
      <c r="D82">
        <v>26343</v>
      </c>
      <c r="E82" t="s">
        <v>30</v>
      </c>
      <c r="F82" s="1">
        <v>41184</v>
      </c>
      <c r="G82" t="s">
        <v>31</v>
      </c>
      <c r="I82">
        <v>1.5</v>
      </c>
      <c r="J82" t="s">
        <v>38</v>
      </c>
      <c r="K82">
        <v>1</v>
      </c>
      <c r="L82">
        <v>16</v>
      </c>
      <c r="M82" s="4">
        <v>6.25E-2</v>
      </c>
      <c r="N82" s="4">
        <v>0.01</v>
      </c>
      <c r="O82" s="4">
        <v>0.04</v>
      </c>
      <c r="P82">
        <v>-0.64999998000000003</v>
      </c>
      <c r="Q82">
        <v>1.3</v>
      </c>
      <c r="S82">
        <v>40.660273972602738</v>
      </c>
      <c r="T82">
        <v>38</v>
      </c>
      <c r="U82">
        <v>6564492.7817996833</v>
      </c>
      <c r="V82">
        <v>669273.55082041677</v>
      </c>
      <c r="W82">
        <v>797003.29689482134</v>
      </c>
      <c r="X82" s="4">
        <v>0.31673136335783647</v>
      </c>
      <c r="Y82">
        <v>59</v>
      </c>
      <c r="Z82">
        <v>2.08</v>
      </c>
      <c r="AA82">
        <f>COUNTIF($A$2:A82,A82)</f>
        <v>1</v>
      </c>
      <c r="AB82">
        <f t="shared" si="1"/>
        <v>2</v>
      </c>
    </row>
    <row r="83" spans="1:28" x14ac:dyDescent="0.2">
      <c r="A83" t="s">
        <v>128</v>
      </c>
      <c r="B83">
        <v>1</v>
      </c>
      <c r="C83" t="s">
        <v>29</v>
      </c>
      <c r="D83">
        <v>26343</v>
      </c>
      <c r="E83" t="s">
        <v>30</v>
      </c>
      <c r="F83" s="1">
        <v>41184</v>
      </c>
      <c r="G83" t="s">
        <v>33</v>
      </c>
      <c r="I83">
        <v>1.2</v>
      </c>
      <c r="J83" t="s">
        <v>129</v>
      </c>
      <c r="K83">
        <v>1</v>
      </c>
      <c r="L83">
        <v>14</v>
      </c>
      <c r="M83" s="4">
        <v>7.1428571428571425E-2</v>
      </c>
      <c r="N83" s="4">
        <v>0.01</v>
      </c>
      <c r="O83" s="4">
        <v>0.06</v>
      </c>
      <c r="P83">
        <v>-0.25999999000000001</v>
      </c>
      <c r="Q83">
        <v>1.29</v>
      </c>
      <c r="S83">
        <v>40.660273972602738</v>
      </c>
      <c r="T83">
        <v>36</v>
      </c>
      <c r="U83">
        <v>7560857.1070506852</v>
      </c>
      <c r="V83">
        <v>731530.09886051365</v>
      </c>
      <c r="W83">
        <v>790717.59732171951</v>
      </c>
      <c r="X83" s="4">
        <v>0.36031193894767133</v>
      </c>
      <c r="Y83">
        <v>63</v>
      </c>
      <c r="Z83">
        <v>2.68</v>
      </c>
      <c r="AA83">
        <f>COUNTIF($A$2:A83,A83)</f>
        <v>2</v>
      </c>
      <c r="AB83">
        <f t="shared" si="1"/>
        <v>2</v>
      </c>
    </row>
    <row r="84" spans="1:28" x14ac:dyDescent="0.2">
      <c r="A84" t="s">
        <v>130</v>
      </c>
      <c r="B84">
        <v>2</v>
      </c>
      <c r="C84" t="s">
        <v>41</v>
      </c>
      <c r="D84">
        <v>15488</v>
      </c>
      <c r="E84" t="s">
        <v>30</v>
      </c>
      <c r="F84" s="1">
        <v>40904</v>
      </c>
      <c r="G84" t="s">
        <v>31</v>
      </c>
      <c r="H84">
        <v>3.3999999999999901</v>
      </c>
      <c r="I84">
        <v>1.5</v>
      </c>
      <c r="J84" t="s">
        <v>131</v>
      </c>
      <c r="K84">
        <v>1</v>
      </c>
      <c r="L84">
        <v>21</v>
      </c>
      <c r="M84" s="4">
        <v>4.7619047619047616E-2</v>
      </c>
      <c r="N84" s="4">
        <v>0</v>
      </c>
      <c r="O84" s="4">
        <v>0.02</v>
      </c>
      <c r="P84">
        <v>-13.56</v>
      </c>
      <c r="Q84">
        <v>13.53</v>
      </c>
      <c r="R84">
        <v>0.01</v>
      </c>
      <c r="S84">
        <v>69.632876712328766</v>
      </c>
      <c r="T84">
        <v>36</v>
      </c>
      <c r="U84">
        <v>2698872.5341583374</v>
      </c>
      <c r="V84">
        <v>287084.97864506691</v>
      </c>
      <c r="W84">
        <v>1377212.9537370652</v>
      </c>
      <c r="X84" s="4">
        <v>-0.54881634819109371</v>
      </c>
      <c r="Y84">
        <v>67</v>
      </c>
      <c r="Z84">
        <v>2</v>
      </c>
      <c r="AA84">
        <f>COUNTIF($A$2:A84,A84)</f>
        <v>1</v>
      </c>
      <c r="AB84">
        <f t="shared" si="1"/>
        <v>8</v>
      </c>
    </row>
    <row r="85" spans="1:28" x14ac:dyDescent="0.2">
      <c r="A85" t="s">
        <v>130</v>
      </c>
      <c r="B85">
        <v>2</v>
      </c>
      <c r="C85" t="s">
        <v>41</v>
      </c>
      <c r="D85">
        <v>15488</v>
      </c>
      <c r="E85" t="s">
        <v>30</v>
      </c>
      <c r="F85" s="1">
        <v>41075</v>
      </c>
      <c r="G85" t="s">
        <v>31</v>
      </c>
      <c r="H85">
        <v>4.0999999999999899</v>
      </c>
      <c r="I85">
        <v>1.5</v>
      </c>
      <c r="J85" t="s">
        <v>132</v>
      </c>
      <c r="K85">
        <v>1</v>
      </c>
      <c r="L85">
        <v>22</v>
      </c>
      <c r="M85" s="4">
        <v>4.5454545454545456E-2</v>
      </c>
      <c r="N85" s="4">
        <v>0.06</v>
      </c>
      <c r="O85" s="4">
        <v>0.03</v>
      </c>
      <c r="P85">
        <v>-15.4</v>
      </c>
      <c r="Q85">
        <v>13.89</v>
      </c>
      <c r="R85">
        <v>0.01</v>
      </c>
      <c r="S85">
        <v>70.101369863013701</v>
      </c>
      <c r="T85">
        <v>36</v>
      </c>
      <c r="U85">
        <v>2426901.4117062143</v>
      </c>
      <c r="V85">
        <v>271512.92224795208</v>
      </c>
      <c r="W85">
        <v>1377945.6801698599</v>
      </c>
      <c r="X85" s="4">
        <v>-0.55112484449993859</v>
      </c>
      <c r="Y85">
        <v>71</v>
      </c>
      <c r="Z85">
        <v>2.0299999999999998</v>
      </c>
      <c r="AA85">
        <f>COUNTIF($A$2:A85,A85)</f>
        <v>2</v>
      </c>
      <c r="AB85">
        <f t="shared" si="1"/>
        <v>8</v>
      </c>
    </row>
    <row r="86" spans="1:28" x14ac:dyDescent="0.2">
      <c r="A86" t="s">
        <v>130</v>
      </c>
      <c r="B86">
        <v>2</v>
      </c>
      <c r="C86" t="s">
        <v>41</v>
      </c>
      <c r="D86">
        <v>15488</v>
      </c>
      <c r="E86" t="s">
        <v>30</v>
      </c>
      <c r="F86" s="1">
        <v>41257</v>
      </c>
      <c r="G86" t="s">
        <v>31</v>
      </c>
      <c r="H86">
        <v>3.5</v>
      </c>
      <c r="I86">
        <v>1.5</v>
      </c>
      <c r="J86" t="s">
        <v>133</v>
      </c>
      <c r="K86">
        <v>1</v>
      </c>
      <c r="L86">
        <v>21</v>
      </c>
      <c r="M86" s="4">
        <v>4.7619047619047616E-2</v>
      </c>
      <c r="N86" s="4">
        <v>0.06</v>
      </c>
      <c r="O86" s="4">
        <v>0.02</v>
      </c>
      <c r="P86">
        <v>-15.51</v>
      </c>
      <c r="Q86">
        <v>13.26</v>
      </c>
      <c r="R86">
        <v>0.01</v>
      </c>
      <c r="S86">
        <v>70.599999999999994</v>
      </c>
      <c r="T86">
        <v>36</v>
      </c>
      <c r="U86">
        <v>2147864.7547943448</v>
      </c>
      <c r="V86">
        <v>245988.73383182561</v>
      </c>
      <c r="W86">
        <v>1229258.6366694481</v>
      </c>
      <c r="X86" s="4">
        <v>-0.40948416128106047</v>
      </c>
      <c r="Y86">
        <v>65</v>
      </c>
      <c r="Z86">
        <v>1.93</v>
      </c>
      <c r="AA86">
        <f>COUNTIF($A$2:A86,A86)</f>
        <v>3</v>
      </c>
      <c r="AB86">
        <f t="shared" si="1"/>
        <v>8</v>
      </c>
    </row>
    <row r="87" spans="1:28" x14ac:dyDescent="0.2">
      <c r="A87" t="s">
        <v>130</v>
      </c>
      <c r="B87">
        <v>2</v>
      </c>
      <c r="C87" t="s">
        <v>41</v>
      </c>
      <c r="D87">
        <v>15488</v>
      </c>
      <c r="E87" t="s">
        <v>30</v>
      </c>
      <c r="F87" s="1">
        <v>41257</v>
      </c>
      <c r="G87" t="s">
        <v>33</v>
      </c>
      <c r="H87">
        <v>3.7999999999999901</v>
      </c>
      <c r="I87">
        <v>1.5</v>
      </c>
      <c r="J87" t="s">
        <v>66</v>
      </c>
      <c r="K87">
        <v>0</v>
      </c>
      <c r="L87">
        <v>19</v>
      </c>
      <c r="M87" s="4">
        <v>0</v>
      </c>
      <c r="N87" s="4">
        <v>7.0000000000000007E-2</v>
      </c>
      <c r="O87" s="4">
        <v>0.03</v>
      </c>
      <c r="P87">
        <v>-5.5500002000000004</v>
      </c>
      <c r="Q87">
        <v>9.4200000999999993</v>
      </c>
      <c r="R87">
        <v>0.01</v>
      </c>
      <c r="S87">
        <v>70.599999999999994</v>
      </c>
      <c r="T87">
        <v>36</v>
      </c>
      <c r="U87">
        <v>3693938.3536663251</v>
      </c>
      <c r="V87">
        <v>487775.74841816269</v>
      </c>
      <c r="W87">
        <v>1080915.8517634901</v>
      </c>
      <c r="X87" s="4">
        <v>-0.29093450005414945</v>
      </c>
      <c r="Y87">
        <v>71</v>
      </c>
      <c r="Z87">
        <v>1.63</v>
      </c>
      <c r="AA87">
        <f>COUNTIF($A$2:A87,A87)</f>
        <v>4</v>
      </c>
      <c r="AB87">
        <f t="shared" si="1"/>
        <v>8</v>
      </c>
    </row>
    <row r="88" spans="1:28" x14ac:dyDescent="0.2">
      <c r="A88" t="s">
        <v>130</v>
      </c>
      <c r="B88">
        <v>2</v>
      </c>
      <c r="C88" t="s">
        <v>41</v>
      </c>
      <c r="D88">
        <v>15488</v>
      </c>
      <c r="E88" t="s">
        <v>30</v>
      </c>
      <c r="F88" s="1">
        <v>42010</v>
      </c>
      <c r="G88" t="s">
        <v>31</v>
      </c>
      <c r="H88">
        <v>3.1</v>
      </c>
      <c r="I88">
        <v>1.5</v>
      </c>
      <c r="J88" t="s">
        <v>97</v>
      </c>
      <c r="K88">
        <v>2</v>
      </c>
      <c r="L88">
        <v>21</v>
      </c>
      <c r="M88" s="4">
        <v>9.5238095238095233E-2</v>
      </c>
      <c r="N88" s="4">
        <v>0.06</v>
      </c>
      <c r="O88" s="4">
        <v>0</v>
      </c>
      <c r="P88">
        <v>-16.870000999999998</v>
      </c>
      <c r="Q88">
        <v>12.93</v>
      </c>
      <c r="R88">
        <v>0.01</v>
      </c>
      <c r="S88">
        <v>72.663013698630138</v>
      </c>
      <c r="T88">
        <v>34</v>
      </c>
      <c r="U88">
        <v>1500151.6659941901</v>
      </c>
      <c r="V88">
        <v>240303.53815486605</v>
      </c>
      <c r="W88">
        <v>948758.17737145023</v>
      </c>
      <c r="X88" s="4">
        <v>-0.10169838616741968</v>
      </c>
      <c r="Y88">
        <v>70</v>
      </c>
      <c r="Z88">
        <v>2</v>
      </c>
      <c r="AA88">
        <f>COUNTIF($A$2:A88,A88)</f>
        <v>5</v>
      </c>
      <c r="AB88">
        <f t="shared" si="1"/>
        <v>8</v>
      </c>
    </row>
    <row r="89" spans="1:28" x14ac:dyDescent="0.2">
      <c r="A89" t="s">
        <v>130</v>
      </c>
      <c r="B89">
        <v>2</v>
      </c>
      <c r="C89" t="s">
        <v>41</v>
      </c>
      <c r="D89">
        <v>15488</v>
      </c>
      <c r="E89" t="s">
        <v>30</v>
      </c>
      <c r="F89" s="1">
        <v>42010</v>
      </c>
      <c r="G89" t="s">
        <v>33</v>
      </c>
      <c r="H89">
        <v>3.2999999999999901</v>
      </c>
      <c r="I89">
        <v>1.2</v>
      </c>
      <c r="J89" t="s">
        <v>134</v>
      </c>
      <c r="K89">
        <v>0</v>
      </c>
      <c r="L89">
        <v>19</v>
      </c>
      <c r="M89" s="4">
        <v>0</v>
      </c>
      <c r="N89" s="4">
        <v>0</v>
      </c>
      <c r="O89" s="4">
        <v>0.01</v>
      </c>
      <c r="P89">
        <v>-7.4299998</v>
      </c>
      <c r="Q89">
        <v>10.8</v>
      </c>
      <c r="R89">
        <v>0.01</v>
      </c>
      <c r="S89">
        <v>72.663013698630138</v>
      </c>
      <c r="T89">
        <v>38</v>
      </c>
      <c r="U89">
        <v>3347076.3477755077</v>
      </c>
      <c r="V89">
        <v>440986.21775631525</v>
      </c>
      <c r="W89">
        <v>1160727.8539171345</v>
      </c>
      <c r="X89" s="4">
        <v>-0.40266263025457594</v>
      </c>
      <c r="Y89">
        <v>73</v>
      </c>
      <c r="Z89">
        <v>1.71</v>
      </c>
      <c r="AA89">
        <f>COUNTIF($A$2:A89,A89)</f>
        <v>6</v>
      </c>
      <c r="AB89">
        <f t="shared" si="1"/>
        <v>8</v>
      </c>
    </row>
    <row r="90" spans="1:28" x14ac:dyDescent="0.2">
      <c r="A90" t="s">
        <v>130</v>
      </c>
      <c r="B90">
        <v>2</v>
      </c>
      <c r="C90" t="s">
        <v>41</v>
      </c>
      <c r="D90">
        <v>15488</v>
      </c>
      <c r="E90" t="s">
        <v>30</v>
      </c>
      <c r="F90" s="1">
        <v>42178</v>
      </c>
      <c r="G90" t="s">
        <v>31</v>
      </c>
      <c r="H90">
        <v>3.2999999999999901</v>
      </c>
      <c r="I90">
        <v>1.5</v>
      </c>
      <c r="J90" t="s">
        <v>36</v>
      </c>
      <c r="K90">
        <v>0</v>
      </c>
      <c r="L90">
        <v>22</v>
      </c>
      <c r="M90" s="4">
        <v>0</v>
      </c>
      <c r="N90" s="4">
        <v>0</v>
      </c>
      <c r="O90" s="4">
        <v>0</v>
      </c>
      <c r="P90">
        <v>-17.739999999999998</v>
      </c>
      <c r="Q90">
        <v>12.99</v>
      </c>
      <c r="R90">
        <v>0.01</v>
      </c>
      <c r="S90">
        <v>73.123287671232873</v>
      </c>
      <c r="T90">
        <v>36</v>
      </c>
      <c r="U90">
        <v>1519641.8562613376</v>
      </c>
      <c r="V90">
        <v>220789.49866242107</v>
      </c>
      <c r="W90">
        <v>988844.19278924691</v>
      </c>
      <c r="X90" s="4">
        <v>-0.1649965497311317</v>
      </c>
      <c r="Y90">
        <v>68</v>
      </c>
      <c r="Z90">
        <v>1.93</v>
      </c>
      <c r="AA90">
        <f>COUNTIF($A$2:A90,A90)</f>
        <v>7</v>
      </c>
      <c r="AB90">
        <f t="shared" si="1"/>
        <v>8</v>
      </c>
    </row>
    <row r="91" spans="1:28" x14ac:dyDescent="0.2">
      <c r="A91" t="s">
        <v>130</v>
      </c>
      <c r="B91">
        <v>2</v>
      </c>
      <c r="C91" t="s">
        <v>41</v>
      </c>
      <c r="D91">
        <v>15488</v>
      </c>
      <c r="E91" t="s">
        <v>30</v>
      </c>
      <c r="F91" s="1">
        <v>42178</v>
      </c>
      <c r="G91" t="s">
        <v>33</v>
      </c>
      <c r="H91">
        <v>3.6</v>
      </c>
      <c r="I91">
        <v>1.2</v>
      </c>
      <c r="J91" t="s">
        <v>135</v>
      </c>
      <c r="K91">
        <v>0</v>
      </c>
      <c r="L91">
        <v>19</v>
      </c>
      <c r="M91" s="4">
        <v>0</v>
      </c>
      <c r="N91" s="4">
        <v>0.05</v>
      </c>
      <c r="O91" s="4">
        <v>0.01</v>
      </c>
      <c r="P91">
        <v>-5.8800001000000002</v>
      </c>
      <c r="Q91">
        <v>8.7799996999999994</v>
      </c>
      <c r="R91">
        <v>0.01</v>
      </c>
      <c r="S91">
        <v>73.123287671232873</v>
      </c>
      <c r="T91">
        <v>35</v>
      </c>
      <c r="U91">
        <v>3269474.7222485081</v>
      </c>
      <c r="V91">
        <v>508534.2676190593</v>
      </c>
      <c r="W91">
        <v>1049678.6059295661</v>
      </c>
      <c r="X91" s="4">
        <v>-0.26433086943210926</v>
      </c>
      <c r="Y91">
        <v>77</v>
      </c>
      <c r="Z91">
        <v>1.77</v>
      </c>
      <c r="AA91">
        <f>COUNTIF($A$2:A91,A91)</f>
        <v>8</v>
      </c>
      <c r="AB91">
        <f t="shared" si="1"/>
        <v>8</v>
      </c>
    </row>
    <row r="92" spans="1:28" x14ac:dyDescent="0.2">
      <c r="A92" t="s">
        <v>136</v>
      </c>
      <c r="B92">
        <v>2</v>
      </c>
      <c r="C92" t="s">
        <v>41</v>
      </c>
      <c r="D92">
        <v>21956</v>
      </c>
      <c r="E92" t="s">
        <v>30</v>
      </c>
      <c r="F92" s="1">
        <v>42139</v>
      </c>
      <c r="G92" t="s">
        <v>31</v>
      </c>
      <c r="H92">
        <v>3.2999999999999901</v>
      </c>
      <c r="J92" t="s">
        <v>137</v>
      </c>
      <c r="K92">
        <v>1</v>
      </c>
      <c r="L92">
        <v>16</v>
      </c>
      <c r="M92" s="4">
        <v>6.25E-2</v>
      </c>
      <c r="N92" s="4">
        <v>0</v>
      </c>
      <c r="O92" s="4">
        <v>0</v>
      </c>
      <c r="P92">
        <v>-3.8299998999999998</v>
      </c>
      <c r="Q92">
        <v>2.96</v>
      </c>
      <c r="R92">
        <v>0.01</v>
      </c>
      <c r="S92">
        <v>55.295890410958904</v>
      </c>
      <c r="T92">
        <v>35</v>
      </c>
      <c r="U92">
        <v>3766003.8937812084</v>
      </c>
      <c r="V92">
        <v>647205.26890674338</v>
      </c>
      <c r="W92">
        <v>1045371.8829530546</v>
      </c>
      <c r="X92" s="4">
        <v>-0.12112349614036931</v>
      </c>
      <c r="Y92">
        <v>76</v>
      </c>
      <c r="Z92">
        <v>1.23</v>
      </c>
      <c r="AA92">
        <f>COUNTIF($A$2:A92,A92)</f>
        <v>1</v>
      </c>
      <c r="AB92">
        <f t="shared" si="1"/>
        <v>2</v>
      </c>
    </row>
    <row r="93" spans="1:28" x14ac:dyDescent="0.2">
      <c r="A93" t="s">
        <v>136</v>
      </c>
      <c r="B93">
        <v>2</v>
      </c>
      <c r="C93" t="s">
        <v>41</v>
      </c>
      <c r="D93">
        <v>21956</v>
      </c>
      <c r="E93" t="s">
        <v>30</v>
      </c>
      <c r="F93" s="1">
        <v>42139</v>
      </c>
      <c r="G93" t="s">
        <v>33</v>
      </c>
      <c r="H93">
        <v>3.3999999999999901</v>
      </c>
      <c r="J93" t="s">
        <v>114</v>
      </c>
      <c r="K93">
        <v>0</v>
      </c>
      <c r="L93">
        <v>15</v>
      </c>
      <c r="M93" s="4">
        <v>0</v>
      </c>
      <c r="N93" s="4">
        <v>0</v>
      </c>
      <c r="O93" s="4">
        <v>0.01</v>
      </c>
      <c r="P93">
        <v>-2.8399999</v>
      </c>
      <c r="Q93">
        <v>1.84</v>
      </c>
      <c r="R93">
        <v>0.02</v>
      </c>
      <c r="S93">
        <v>55.295890410958904</v>
      </c>
      <c r="T93">
        <v>35</v>
      </c>
      <c r="U93">
        <v>4006766.6087178146</v>
      </c>
      <c r="V93">
        <v>749974.58147901413</v>
      </c>
      <c r="W93">
        <v>1058284.2158683138</v>
      </c>
      <c r="X93" s="4">
        <v>2.3113313622776646E-2</v>
      </c>
      <c r="Y93">
        <v>83</v>
      </c>
      <c r="Z93">
        <v>2.5299999999999998</v>
      </c>
      <c r="AA93">
        <f>COUNTIF($A$2:A93,A93)</f>
        <v>2</v>
      </c>
      <c r="AB93">
        <f t="shared" si="1"/>
        <v>2</v>
      </c>
    </row>
    <row r="94" spans="1:28" x14ac:dyDescent="0.2">
      <c r="A94" t="s">
        <v>138</v>
      </c>
      <c r="B94">
        <v>2</v>
      </c>
      <c r="C94" t="s">
        <v>29</v>
      </c>
      <c r="D94">
        <v>28251</v>
      </c>
      <c r="E94" t="s">
        <v>30</v>
      </c>
      <c r="F94" s="1">
        <v>41230</v>
      </c>
      <c r="G94" t="s">
        <v>33</v>
      </c>
      <c r="H94">
        <v>6.5999999999999899</v>
      </c>
      <c r="I94">
        <v>1.2</v>
      </c>
      <c r="J94" t="s">
        <v>139</v>
      </c>
      <c r="K94">
        <v>3</v>
      </c>
      <c r="L94">
        <v>18</v>
      </c>
      <c r="M94" s="4">
        <v>0.16666666666666666</v>
      </c>
      <c r="N94" s="4">
        <v>0</v>
      </c>
      <c r="O94" s="4">
        <v>0.12</v>
      </c>
      <c r="P94">
        <v>-13.74</v>
      </c>
      <c r="Q94">
        <v>13.48</v>
      </c>
      <c r="R94">
        <v>0.01</v>
      </c>
      <c r="S94">
        <v>35.558904109589044</v>
      </c>
      <c r="T94">
        <v>35</v>
      </c>
      <c r="U94">
        <v>2059681.013095788</v>
      </c>
      <c r="V94">
        <v>320810.96002567065</v>
      </c>
      <c r="W94">
        <v>1117213.4443317845</v>
      </c>
      <c r="X94" s="4">
        <v>1.4412718631853972E-2</v>
      </c>
      <c r="Y94">
        <v>60</v>
      </c>
      <c r="Z94">
        <v>1.39</v>
      </c>
      <c r="AA94">
        <f>COUNTIF($A$2:A94,A94)</f>
        <v>1</v>
      </c>
      <c r="AB94">
        <f t="shared" si="1"/>
        <v>3</v>
      </c>
    </row>
    <row r="95" spans="1:28" x14ac:dyDescent="0.2">
      <c r="A95" t="s">
        <v>138</v>
      </c>
      <c r="B95">
        <v>2</v>
      </c>
      <c r="C95" t="s">
        <v>29</v>
      </c>
      <c r="D95">
        <v>28251</v>
      </c>
      <c r="E95" t="s">
        <v>30</v>
      </c>
      <c r="F95" s="1">
        <v>41611</v>
      </c>
      <c r="G95" t="s">
        <v>31</v>
      </c>
      <c r="H95">
        <v>4.7</v>
      </c>
      <c r="I95">
        <v>1.5</v>
      </c>
      <c r="J95" t="s">
        <v>140</v>
      </c>
      <c r="K95">
        <v>1</v>
      </c>
      <c r="L95">
        <v>15</v>
      </c>
      <c r="M95" s="4">
        <v>6.6666666666666666E-2</v>
      </c>
      <c r="N95" s="4">
        <v>0.01</v>
      </c>
      <c r="O95" s="4">
        <v>0</v>
      </c>
      <c r="P95">
        <v>-1.1599999999999999</v>
      </c>
      <c r="Q95">
        <v>1.33</v>
      </c>
      <c r="S95">
        <v>36.602739726027394</v>
      </c>
      <c r="T95">
        <v>40</v>
      </c>
      <c r="U95">
        <v>6527201.2881882554</v>
      </c>
      <c r="V95">
        <v>1004158.7132796161</v>
      </c>
      <c r="W95">
        <v>1217716.3595094169</v>
      </c>
      <c r="X95" s="4">
        <v>-5.5145127010953851E-2</v>
      </c>
      <c r="Y95">
        <v>89</v>
      </c>
      <c r="Z95">
        <v>1.65</v>
      </c>
      <c r="AA95">
        <f>COUNTIF($A$2:A95,A95)</f>
        <v>2</v>
      </c>
      <c r="AB95">
        <f t="shared" si="1"/>
        <v>3</v>
      </c>
    </row>
    <row r="96" spans="1:28" x14ac:dyDescent="0.2">
      <c r="A96" t="s">
        <v>138</v>
      </c>
      <c r="B96">
        <v>2</v>
      </c>
      <c r="C96" t="s">
        <v>29</v>
      </c>
      <c r="D96">
        <v>28251</v>
      </c>
      <c r="E96" t="s">
        <v>30</v>
      </c>
      <c r="F96" s="1">
        <v>42024</v>
      </c>
      <c r="G96" t="s">
        <v>31</v>
      </c>
      <c r="I96">
        <v>1.5</v>
      </c>
      <c r="J96" t="s">
        <v>141</v>
      </c>
      <c r="K96">
        <v>2</v>
      </c>
      <c r="L96">
        <v>15</v>
      </c>
      <c r="M96" s="4">
        <v>0.13333333333333333</v>
      </c>
      <c r="N96" s="4">
        <v>0</v>
      </c>
      <c r="O96" s="4">
        <v>0.11</v>
      </c>
      <c r="P96">
        <v>0.67000002000000003</v>
      </c>
      <c r="Q96">
        <v>2.23</v>
      </c>
      <c r="R96">
        <v>0.02</v>
      </c>
      <c r="S96">
        <v>37.734246575342468</v>
      </c>
      <c r="T96">
        <v>37</v>
      </c>
      <c r="U96">
        <v>8455779.0367936455</v>
      </c>
      <c r="V96">
        <v>1075159.5243091013</v>
      </c>
      <c r="W96">
        <v>910325.68360986677</v>
      </c>
      <c r="X96" s="4">
        <v>0.19747285498626685</v>
      </c>
      <c r="Y96">
        <v>86</v>
      </c>
      <c r="Z96">
        <v>1.57</v>
      </c>
      <c r="AA96">
        <f>COUNTIF($A$2:A96,A96)</f>
        <v>3</v>
      </c>
      <c r="AB96">
        <f t="shared" si="1"/>
        <v>3</v>
      </c>
    </row>
    <row r="97" spans="1:28" x14ac:dyDescent="0.2">
      <c r="A97" t="s">
        <v>142</v>
      </c>
      <c r="B97">
        <v>2</v>
      </c>
      <c r="C97" t="s">
        <v>41</v>
      </c>
      <c r="D97">
        <v>17205</v>
      </c>
      <c r="E97" t="s">
        <v>30</v>
      </c>
      <c r="F97" s="1">
        <v>42178</v>
      </c>
      <c r="G97" t="s">
        <v>33</v>
      </c>
      <c r="H97">
        <v>3.1</v>
      </c>
      <c r="I97">
        <v>0.7</v>
      </c>
      <c r="J97" t="s">
        <v>143</v>
      </c>
      <c r="K97">
        <v>0</v>
      </c>
      <c r="L97">
        <v>16</v>
      </c>
      <c r="M97" s="4">
        <v>0</v>
      </c>
      <c r="N97" s="4">
        <v>0</v>
      </c>
      <c r="O97" s="4">
        <v>0</v>
      </c>
      <c r="P97">
        <v>-5.96</v>
      </c>
      <c r="Q97">
        <v>7.3600000999999997</v>
      </c>
      <c r="R97">
        <v>0.01</v>
      </c>
      <c r="S97">
        <v>68.419178082191777</v>
      </c>
      <c r="T97">
        <v>30</v>
      </c>
      <c r="U97">
        <v>2937012.2170429393</v>
      </c>
      <c r="V97">
        <v>606666.73981436971</v>
      </c>
      <c r="W97">
        <v>1069628.7079571122</v>
      </c>
      <c r="X97" s="4">
        <v>-0.18030271711449725</v>
      </c>
      <c r="Y97">
        <v>89</v>
      </c>
      <c r="Z97">
        <v>2.0499999999999998</v>
      </c>
      <c r="AA97">
        <f>COUNTIF($A$2:A97,A97)</f>
        <v>1</v>
      </c>
      <c r="AB97">
        <f t="shared" si="1"/>
        <v>1</v>
      </c>
    </row>
    <row r="98" spans="1:28" x14ac:dyDescent="0.2">
      <c r="A98" t="s">
        <v>144</v>
      </c>
      <c r="B98">
        <v>2</v>
      </c>
      <c r="C98" t="s">
        <v>41</v>
      </c>
      <c r="D98">
        <v>21079</v>
      </c>
      <c r="E98" t="s">
        <v>110</v>
      </c>
      <c r="F98" s="1">
        <v>42062</v>
      </c>
      <c r="G98" t="s">
        <v>31</v>
      </c>
      <c r="H98">
        <v>5.2999999999999901</v>
      </c>
      <c r="I98">
        <v>1.5</v>
      </c>
      <c r="J98" t="s">
        <v>141</v>
      </c>
      <c r="K98">
        <v>1</v>
      </c>
      <c r="L98">
        <v>14</v>
      </c>
      <c r="M98" s="4">
        <v>7.1428571428571425E-2</v>
      </c>
      <c r="N98" s="4">
        <v>0</v>
      </c>
      <c r="O98" s="4">
        <v>0</v>
      </c>
      <c r="P98">
        <v>-0.54000002000000003</v>
      </c>
      <c r="Q98">
        <v>1.36</v>
      </c>
      <c r="S98">
        <v>57.487671232876714</v>
      </c>
      <c r="T98">
        <v>37</v>
      </c>
      <c r="U98">
        <v>6143808.2673139237</v>
      </c>
      <c r="V98">
        <v>827227.64444029704</v>
      </c>
      <c r="W98">
        <v>922926.09919640934</v>
      </c>
      <c r="X98" s="4">
        <v>6.107779182974743E-2</v>
      </c>
      <c r="Y98">
        <v>81</v>
      </c>
      <c r="Z98">
        <v>1.84</v>
      </c>
      <c r="AA98">
        <f>COUNTIF($A$2:A98,A98)</f>
        <v>1</v>
      </c>
      <c r="AB98">
        <f t="shared" si="1"/>
        <v>4</v>
      </c>
    </row>
    <row r="99" spans="1:28" x14ac:dyDescent="0.2">
      <c r="A99" t="s">
        <v>144</v>
      </c>
      <c r="B99">
        <v>2</v>
      </c>
      <c r="C99" t="s">
        <v>41</v>
      </c>
      <c r="D99">
        <v>21079</v>
      </c>
      <c r="E99" t="s">
        <v>110</v>
      </c>
      <c r="F99" s="1">
        <v>42062</v>
      </c>
      <c r="G99" t="s">
        <v>33</v>
      </c>
      <c r="H99">
        <v>5.2999999999999901</v>
      </c>
      <c r="I99">
        <v>1.5</v>
      </c>
      <c r="J99" t="s">
        <v>145</v>
      </c>
      <c r="K99">
        <v>1</v>
      </c>
      <c r="L99">
        <v>16</v>
      </c>
      <c r="M99" s="4">
        <v>6.25E-2</v>
      </c>
      <c r="N99" s="4">
        <v>0</v>
      </c>
      <c r="O99" s="4">
        <v>0</v>
      </c>
      <c r="P99">
        <v>-0.38</v>
      </c>
      <c r="Q99">
        <v>1.58</v>
      </c>
      <c r="R99">
        <v>0.1</v>
      </c>
      <c r="S99">
        <v>57.487671232876714</v>
      </c>
      <c r="T99">
        <v>36</v>
      </c>
      <c r="U99">
        <v>6483794.3457706347</v>
      </c>
      <c r="V99">
        <v>824878.54529741406</v>
      </c>
      <c r="W99">
        <v>896558.14543674153</v>
      </c>
      <c r="X99" s="4">
        <v>9.9598064603022216E-2</v>
      </c>
      <c r="Y99">
        <v>80</v>
      </c>
      <c r="Z99">
        <v>1.95</v>
      </c>
      <c r="AA99">
        <f>COUNTIF($A$2:A99,A99)</f>
        <v>2</v>
      </c>
      <c r="AB99">
        <f t="shared" si="1"/>
        <v>4</v>
      </c>
    </row>
    <row r="100" spans="1:28" x14ac:dyDescent="0.2">
      <c r="A100" t="s">
        <v>144</v>
      </c>
      <c r="B100">
        <v>2</v>
      </c>
      <c r="C100" t="s">
        <v>41</v>
      </c>
      <c r="D100">
        <v>21079</v>
      </c>
      <c r="E100" t="s">
        <v>110</v>
      </c>
      <c r="F100" s="1">
        <v>42272</v>
      </c>
      <c r="G100" t="s">
        <v>31</v>
      </c>
      <c r="H100">
        <v>5.2999999999999901</v>
      </c>
      <c r="I100">
        <v>1.5</v>
      </c>
      <c r="J100" t="s">
        <v>146</v>
      </c>
      <c r="K100">
        <v>0</v>
      </c>
      <c r="L100">
        <v>15</v>
      </c>
      <c r="M100" s="4">
        <v>0</v>
      </c>
      <c r="N100" s="4">
        <v>0</v>
      </c>
      <c r="O100" s="4">
        <v>0</v>
      </c>
      <c r="P100">
        <v>0.79000002000000003</v>
      </c>
      <c r="Q100">
        <v>2</v>
      </c>
      <c r="R100">
        <v>0.02</v>
      </c>
      <c r="S100">
        <v>58.063013698630137</v>
      </c>
      <c r="T100">
        <v>39</v>
      </c>
      <c r="U100">
        <v>7861937.5256262692</v>
      </c>
      <c r="V100">
        <v>925214.54264301003</v>
      </c>
      <c r="W100">
        <v>742547.49946663552</v>
      </c>
      <c r="X100" s="4">
        <v>0.24584315049250022</v>
      </c>
      <c r="Y100">
        <v>84</v>
      </c>
      <c r="Z100">
        <v>1.9</v>
      </c>
      <c r="AA100">
        <f>COUNTIF($A$2:A100,A100)</f>
        <v>3</v>
      </c>
      <c r="AB100">
        <f t="shared" si="1"/>
        <v>4</v>
      </c>
    </row>
    <row r="101" spans="1:28" x14ac:dyDescent="0.2">
      <c r="A101" t="s">
        <v>144</v>
      </c>
      <c r="B101">
        <v>2</v>
      </c>
      <c r="C101" t="s">
        <v>41</v>
      </c>
      <c r="D101">
        <v>21079</v>
      </c>
      <c r="E101" t="s">
        <v>110</v>
      </c>
      <c r="F101" s="1">
        <v>42272</v>
      </c>
      <c r="G101" t="s">
        <v>33</v>
      </c>
      <c r="H101">
        <v>5.2</v>
      </c>
      <c r="I101">
        <v>1.5</v>
      </c>
      <c r="J101" t="s">
        <v>85</v>
      </c>
      <c r="K101">
        <v>0</v>
      </c>
      <c r="L101">
        <v>15</v>
      </c>
      <c r="M101" s="4">
        <v>0</v>
      </c>
      <c r="N101" s="4">
        <v>0.02</v>
      </c>
      <c r="O101" s="4">
        <v>0</v>
      </c>
      <c r="P101">
        <v>0.94999999000000002</v>
      </c>
      <c r="Q101">
        <v>1.63</v>
      </c>
      <c r="R101">
        <v>0.05</v>
      </c>
      <c r="S101">
        <v>58.063013698630137</v>
      </c>
      <c r="T101">
        <v>38</v>
      </c>
      <c r="U101">
        <v>8450749.5592912436</v>
      </c>
      <c r="V101">
        <v>900758.11309464253</v>
      </c>
      <c r="W101">
        <v>661675.05314841401</v>
      </c>
      <c r="X101" s="4">
        <v>0.32639183424611362</v>
      </c>
      <c r="Y101">
        <v>81</v>
      </c>
      <c r="Z101">
        <v>1.88</v>
      </c>
      <c r="AA101">
        <f>COUNTIF($A$2:A101,A101)</f>
        <v>4</v>
      </c>
      <c r="AB101">
        <f t="shared" si="1"/>
        <v>4</v>
      </c>
    </row>
    <row r="102" spans="1:28" x14ac:dyDescent="0.2">
      <c r="A102" t="s">
        <v>147</v>
      </c>
      <c r="B102">
        <v>1</v>
      </c>
      <c r="C102" t="s">
        <v>148</v>
      </c>
      <c r="D102">
        <v>25795</v>
      </c>
      <c r="E102" t="s">
        <v>99</v>
      </c>
      <c r="F102" s="1">
        <v>41247</v>
      </c>
      <c r="G102" t="s">
        <v>31</v>
      </c>
      <c r="I102">
        <v>1.5</v>
      </c>
      <c r="J102" t="s">
        <v>146</v>
      </c>
      <c r="K102">
        <v>0</v>
      </c>
      <c r="L102">
        <v>15</v>
      </c>
      <c r="M102" s="4">
        <v>0</v>
      </c>
      <c r="N102" s="4">
        <v>0</v>
      </c>
      <c r="O102" s="4">
        <v>0</v>
      </c>
      <c r="P102">
        <v>-0.41</v>
      </c>
      <c r="Q102">
        <v>1.1000000000000001</v>
      </c>
      <c r="S102">
        <v>42.334246575342469</v>
      </c>
      <c r="T102">
        <v>38</v>
      </c>
      <c r="U102">
        <v>7435036.2028509267</v>
      </c>
      <c r="V102">
        <v>922337.72745703394</v>
      </c>
      <c r="W102">
        <v>1011344.6066207504</v>
      </c>
      <c r="X102" s="4">
        <v>5.0454076749200917E-2</v>
      </c>
      <c r="Y102">
        <v>81</v>
      </c>
      <c r="Z102">
        <v>1.34</v>
      </c>
      <c r="AA102">
        <f>COUNTIF($A$2:A102,A102)</f>
        <v>1</v>
      </c>
      <c r="AB102">
        <f t="shared" si="1"/>
        <v>6</v>
      </c>
    </row>
    <row r="103" spans="1:28" x14ac:dyDescent="0.2">
      <c r="A103" t="s">
        <v>147</v>
      </c>
      <c r="B103">
        <v>1</v>
      </c>
      <c r="C103" t="s">
        <v>148</v>
      </c>
      <c r="D103">
        <v>25795</v>
      </c>
      <c r="E103" t="s">
        <v>99</v>
      </c>
      <c r="F103" s="1">
        <v>41247</v>
      </c>
      <c r="G103" t="s">
        <v>33</v>
      </c>
      <c r="I103">
        <v>1.5</v>
      </c>
      <c r="J103" t="s">
        <v>149</v>
      </c>
      <c r="K103">
        <v>0</v>
      </c>
      <c r="L103">
        <v>14</v>
      </c>
      <c r="M103" s="4">
        <v>0</v>
      </c>
      <c r="N103" s="4">
        <v>0</v>
      </c>
      <c r="O103" s="4">
        <v>0</v>
      </c>
      <c r="P103">
        <v>-0.52999996999999999</v>
      </c>
      <c r="Q103">
        <v>1.0199999799999999</v>
      </c>
      <c r="S103">
        <v>42.334246575342469</v>
      </c>
      <c r="T103">
        <v>39</v>
      </c>
      <c r="U103">
        <v>6732947.7017885167</v>
      </c>
      <c r="V103">
        <v>927040.71341560956</v>
      </c>
      <c r="W103">
        <v>1029611.7310709574</v>
      </c>
      <c r="X103" s="4">
        <v>4.269242126417843E-2</v>
      </c>
      <c r="Y103">
        <v>82</v>
      </c>
      <c r="Z103">
        <v>1.43</v>
      </c>
      <c r="AA103">
        <f>COUNTIF($A$2:A103,A103)</f>
        <v>2</v>
      </c>
      <c r="AB103">
        <f t="shared" si="1"/>
        <v>6</v>
      </c>
    </row>
    <row r="104" spans="1:28" x14ac:dyDescent="0.2">
      <c r="A104" t="s">
        <v>147</v>
      </c>
      <c r="B104">
        <v>1</v>
      </c>
      <c r="C104" t="s">
        <v>148</v>
      </c>
      <c r="D104">
        <v>25795</v>
      </c>
      <c r="E104" t="s">
        <v>99</v>
      </c>
      <c r="F104" s="1">
        <v>41618</v>
      </c>
      <c r="G104" t="s">
        <v>31</v>
      </c>
      <c r="H104">
        <v>4.5</v>
      </c>
      <c r="I104">
        <v>2</v>
      </c>
      <c r="J104" t="s">
        <v>146</v>
      </c>
      <c r="K104">
        <v>0</v>
      </c>
      <c r="L104">
        <v>15</v>
      </c>
      <c r="M104" s="4">
        <v>0</v>
      </c>
      <c r="N104" s="4">
        <v>0</v>
      </c>
      <c r="O104" s="4">
        <v>0</v>
      </c>
      <c r="P104">
        <v>-0.30000000999999998</v>
      </c>
      <c r="Q104">
        <v>1.3099999</v>
      </c>
      <c r="S104">
        <v>43.350684931506848</v>
      </c>
      <c r="T104">
        <v>37</v>
      </c>
      <c r="U104">
        <v>7546000.3176608616</v>
      </c>
      <c r="V104">
        <v>922446.32086649293</v>
      </c>
      <c r="W104">
        <v>988681.86304228788</v>
      </c>
      <c r="X104" s="4">
        <v>6.8585957135437289E-2</v>
      </c>
      <c r="Y104">
        <v>81</v>
      </c>
      <c r="Z104">
        <v>1.39</v>
      </c>
      <c r="AA104">
        <f>COUNTIF($A$2:A104,A104)</f>
        <v>3</v>
      </c>
      <c r="AB104">
        <f t="shared" si="1"/>
        <v>6</v>
      </c>
    </row>
    <row r="105" spans="1:28" x14ac:dyDescent="0.2">
      <c r="A105" t="s">
        <v>147</v>
      </c>
      <c r="B105">
        <v>1</v>
      </c>
      <c r="C105" t="s">
        <v>148</v>
      </c>
      <c r="D105">
        <v>25795</v>
      </c>
      <c r="E105" t="s">
        <v>99</v>
      </c>
      <c r="F105" s="1">
        <v>41618</v>
      </c>
      <c r="G105" t="s">
        <v>33</v>
      </c>
      <c r="H105">
        <v>4.7</v>
      </c>
      <c r="I105">
        <v>2</v>
      </c>
      <c r="J105" t="s">
        <v>150</v>
      </c>
      <c r="K105">
        <v>2</v>
      </c>
      <c r="L105">
        <v>14</v>
      </c>
      <c r="M105" s="4">
        <v>0.14285714285714285</v>
      </c>
      <c r="N105" s="4">
        <v>0</v>
      </c>
      <c r="O105" s="4">
        <v>0.01</v>
      </c>
      <c r="P105">
        <v>0.46000001000000001</v>
      </c>
      <c r="Q105">
        <v>1.3200000999999999</v>
      </c>
      <c r="S105">
        <v>43.350684931506848</v>
      </c>
      <c r="T105">
        <v>41</v>
      </c>
      <c r="U105">
        <v>7454740.6101523386</v>
      </c>
      <c r="V105">
        <v>1001141.2840522348</v>
      </c>
      <c r="W105">
        <v>902186.0922341668</v>
      </c>
      <c r="X105" s="4">
        <v>0.15744208138543192</v>
      </c>
      <c r="Y105">
        <v>84</v>
      </c>
      <c r="Z105">
        <v>1.47</v>
      </c>
      <c r="AA105">
        <f>COUNTIF($A$2:A105,A105)</f>
        <v>4</v>
      </c>
      <c r="AB105">
        <f t="shared" si="1"/>
        <v>6</v>
      </c>
    </row>
    <row r="106" spans="1:28" x14ac:dyDescent="0.2">
      <c r="A106" t="s">
        <v>147</v>
      </c>
      <c r="B106">
        <v>1</v>
      </c>
      <c r="C106" t="s">
        <v>148</v>
      </c>
      <c r="D106">
        <v>25795</v>
      </c>
      <c r="E106" t="s">
        <v>99</v>
      </c>
      <c r="F106" s="1">
        <v>41807</v>
      </c>
      <c r="G106" t="s">
        <v>31</v>
      </c>
      <c r="H106">
        <v>4</v>
      </c>
      <c r="I106">
        <v>1.5</v>
      </c>
      <c r="J106" t="s">
        <v>82</v>
      </c>
      <c r="K106">
        <v>0</v>
      </c>
      <c r="L106">
        <v>15</v>
      </c>
      <c r="M106" s="4">
        <v>0</v>
      </c>
      <c r="N106" s="4">
        <v>0</v>
      </c>
      <c r="O106" s="4">
        <v>0</v>
      </c>
      <c r="P106">
        <v>0.25999999000000001</v>
      </c>
      <c r="Q106">
        <v>1.1200000000000001</v>
      </c>
      <c r="S106">
        <v>43.868493150684934</v>
      </c>
      <c r="T106">
        <v>37</v>
      </c>
      <c r="U106">
        <v>7973189.1033226307</v>
      </c>
      <c r="V106">
        <v>927267.90126469953</v>
      </c>
      <c r="W106">
        <v>866203.25319550443</v>
      </c>
      <c r="X106" s="4">
        <v>0.17574482903628164</v>
      </c>
      <c r="Y106">
        <v>79</v>
      </c>
      <c r="Z106">
        <v>1.34</v>
      </c>
      <c r="AA106">
        <f>COUNTIF($A$2:A106,A106)</f>
        <v>5</v>
      </c>
      <c r="AB106">
        <f t="shared" si="1"/>
        <v>6</v>
      </c>
    </row>
    <row r="107" spans="1:28" x14ac:dyDescent="0.2">
      <c r="A107" t="s">
        <v>147</v>
      </c>
      <c r="B107">
        <v>1</v>
      </c>
      <c r="C107" t="s">
        <v>148</v>
      </c>
      <c r="D107">
        <v>25795</v>
      </c>
      <c r="E107" t="s">
        <v>99</v>
      </c>
      <c r="F107" s="1">
        <v>41807</v>
      </c>
      <c r="G107" t="s">
        <v>33</v>
      </c>
      <c r="H107">
        <v>4</v>
      </c>
      <c r="I107">
        <v>1.5</v>
      </c>
      <c r="J107" t="s">
        <v>140</v>
      </c>
      <c r="K107">
        <v>2</v>
      </c>
      <c r="L107">
        <v>15</v>
      </c>
      <c r="M107" s="4">
        <v>0.13333333333333333</v>
      </c>
      <c r="N107" s="4">
        <v>0</v>
      </c>
      <c r="O107" s="4">
        <v>0</v>
      </c>
      <c r="P107">
        <v>0.69999999000000002</v>
      </c>
      <c r="Q107">
        <v>1.1000000000000001</v>
      </c>
      <c r="S107">
        <v>43.868493150684934</v>
      </c>
      <c r="T107">
        <v>38</v>
      </c>
      <c r="U107">
        <v>8213557.9498564862</v>
      </c>
      <c r="V107">
        <v>988170.73369606223</v>
      </c>
      <c r="W107">
        <v>819578.36772744812</v>
      </c>
      <c r="X107" s="4">
        <v>0.22609517842798538</v>
      </c>
      <c r="Y107">
        <v>82</v>
      </c>
      <c r="Z107">
        <v>1.41</v>
      </c>
      <c r="AA107">
        <f>COUNTIF($A$2:A107,A107)</f>
        <v>6</v>
      </c>
      <c r="AB107">
        <f t="shared" si="1"/>
        <v>6</v>
      </c>
    </row>
    <row r="108" spans="1:28" x14ac:dyDescent="0.2">
      <c r="A108" t="s">
        <v>151</v>
      </c>
      <c r="B108">
        <v>1</v>
      </c>
      <c r="C108" t="s">
        <v>41</v>
      </c>
      <c r="D108">
        <v>24448</v>
      </c>
      <c r="E108" t="s">
        <v>99</v>
      </c>
      <c r="F108" s="1">
        <v>41017</v>
      </c>
      <c r="G108" t="s">
        <v>31</v>
      </c>
      <c r="I108">
        <v>1.5</v>
      </c>
      <c r="J108" t="s">
        <v>152</v>
      </c>
      <c r="K108">
        <v>0</v>
      </c>
      <c r="L108">
        <v>17</v>
      </c>
      <c r="M108" s="4">
        <v>0</v>
      </c>
      <c r="N108" s="4">
        <v>0</v>
      </c>
      <c r="O108" s="4">
        <v>0.01</v>
      </c>
      <c r="P108">
        <v>-5.8600000999999997</v>
      </c>
      <c r="Q108">
        <v>13.050000199999999</v>
      </c>
      <c r="R108">
        <v>0.01</v>
      </c>
      <c r="S108">
        <v>45.394520547945206</v>
      </c>
      <c r="T108">
        <v>38</v>
      </c>
      <c r="U108">
        <v>6932197.3333023312</v>
      </c>
      <c r="V108">
        <v>596244.22154906823</v>
      </c>
      <c r="W108">
        <v>1833867.0838313824</v>
      </c>
      <c r="X108" s="4">
        <v>-0.64711092755512456</v>
      </c>
      <c r="Y108">
        <v>74</v>
      </c>
      <c r="Z108">
        <v>2</v>
      </c>
      <c r="AA108">
        <f>COUNTIF($A$2:A108,A108)</f>
        <v>1</v>
      </c>
      <c r="AB108">
        <f t="shared" si="1"/>
        <v>4</v>
      </c>
    </row>
    <row r="109" spans="1:28" x14ac:dyDescent="0.2">
      <c r="A109" t="s">
        <v>151</v>
      </c>
      <c r="B109">
        <v>1</v>
      </c>
      <c r="C109" t="s">
        <v>41</v>
      </c>
      <c r="D109">
        <v>24448</v>
      </c>
      <c r="E109" t="s">
        <v>99</v>
      </c>
      <c r="F109" s="1">
        <v>41017</v>
      </c>
      <c r="G109" t="s">
        <v>33</v>
      </c>
      <c r="I109">
        <v>1.5</v>
      </c>
      <c r="J109" t="s">
        <v>153</v>
      </c>
      <c r="K109">
        <v>0</v>
      </c>
      <c r="L109">
        <v>16</v>
      </c>
      <c r="M109" s="4">
        <v>0</v>
      </c>
      <c r="N109" s="4">
        <v>0</v>
      </c>
      <c r="O109" s="4">
        <v>0</v>
      </c>
      <c r="P109">
        <v>-11.32</v>
      </c>
      <c r="Q109">
        <v>16.48</v>
      </c>
      <c r="R109">
        <v>0.01</v>
      </c>
      <c r="S109">
        <v>45.394520547945206</v>
      </c>
      <c r="T109">
        <v>37</v>
      </c>
      <c r="U109">
        <v>4758172.0436635893</v>
      </c>
      <c r="V109">
        <v>429995.77240309143</v>
      </c>
      <c r="W109">
        <v>2063160.9520920527</v>
      </c>
      <c r="X109" s="4">
        <v>-0.79867578713704901</v>
      </c>
      <c r="Y109">
        <v>74</v>
      </c>
      <c r="Z109">
        <v>2.29</v>
      </c>
      <c r="AA109">
        <f>COUNTIF($A$2:A109,A109)</f>
        <v>2</v>
      </c>
      <c r="AB109">
        <f t="shared" si="1"/>
        <v>4</v>
      </c>
    </row>
    <row r="110" spans="1:28" x14ac:dyDescent="0.2">
      <c r="A110" t="s">
        <v>151</v>
      </c>
      <c r="B110">
        <v>1</v>
      </c>
      <c r="C110" t="s">
        <v>41</v>
      </c>
      <c r="D110">
        <v>24448</v>
      </c>
      <c r="E110" t="s">
        <v>99</v>
      </c>
      <c r="F110" s="1">
        <v>41093</v>
      </c>
      <c r="G110" t="s">
        <v>31</v>
      </c>
      <c r="I110">
        <v>1.5</v>
      </c>
      <c r="J110" t="s">
        <v>154</v>
      </c>
      <c r="K110">
        <v>0</v>
      </c>
      <c r="L110">
        <v>17</v>
      </c>
      <c r="M110" s="4">
        <v>0</v>
      </c>
      <c r="N110" s="4">
        <v>0</v>
      </c>
      <c r="O110" s="4">
        <v>0</v>
      </c>
      <c r="P110">
        <v>-6.5900002000000004</v>
      </c>
      <c r="Q110">
        <v>12.78</v>
      </c>
      <c r="R110">
        <v>0.01</v>
      </c>
      <c r="S110">
        <v>45.602739726027394</v>
      </c>
      <c r="T110">
        <v>38</v>
      </c>
      <c r="U110">
        <v>6756606.4440103676</v>
      </c>
      <c r="V110">
        <v>577681.46313265571</v>
      </c>
      <c r="W110">
        <v>1934985.3584582929</v>
      </c>
      <c r="X110" s="4">
        <v>-0.74276286618230858</v>
      </c>
      <c r="Y110">
        <v>75</v>
      </c>
      <c r="Z110">
        <v>1.99</v>
      </c>
      <c r="AA110">
        <f>COUNTIF($A$2:A110,A110)</f>
        <v>3</v>
      </c>
      <c r="AB110">
        <f t="shared" si="1"/>
        <v>4</v>
      </c>
    </row>
    <row r="111" spans="1:28" x14ac:dyDescent="0.2">
      <c r="A111" t="s">
        <v>151</v>
      </c>
      <c r="B111">
        <v>1</v>
      </c>
      <c r="C111" t="s">
        <v>41</v>
      </c>
      <c r="D111">
        <v>24448</v>
      </c>
      <c r="E111" t="s">
        <v>99</v>
      </c>
      <c r="F111" s="1">
        <v>41093</v>
      </c>
      <c r="G111" t="s">
        <v>33</v>
      </c>
      <c r="I111">
        <v>1.5</v>
      </c>
      <c r="J111" t="s">
        <v>155</v>
      </c>
      <c r="K111">
        <v>0</v>
      </c>
      <c r="L111">
        <v>15</v>
      </c>
      <c r="M111" s="4">
        <v>0</v>
      </c>
      <c r="N111" s="4">
        <v>0</v>
      </c>
      <c r="O111" s="4">
        <v>0.02</v>
      </c>
      <c r="P111">
        <v>-11.91</v>
      </c>
      <c r="Q111">
        <v>16.739999999999998</v>
      </c>
      <c r="R111">
        <v>0.01</v>
      </c>
      <c r="S111">
        <v>45.602739726027394</v>
      </c>
      <c r="T111">
        <v>37</v>
      </c>
      <c r="U111">
        <v>4750774.9633374754</v>
      </c>
      <c r="V111">
        <v>425716.77748251351</v>
      </c>
      <c r="W111">
        <v>2142764.8772669337</v>
      </c>
      <c r="X111" s="4">
        <v>-0.85990533940232794</v>
      </c>
      <c r="Y111">
        <v>76</v>
      </c>
      <c r="Z111">
        <v>2.35</v>
      </c>
      <c r="AA111">
        <f>COUNTIF($A$2:A111,A111)</f>
        <v>4</v>
      </c>
      <c r="AB111">
        <f t="shared" si="1"/>
        <v>4</v>
      </c>
    </row>
    <row r="112" spans="1:28" x14ac:dyDescent="0.2">
      <c r="A112" t="s">
        <v>156</v>
      </c>
      <c r="B112">
        <v>2</v>
      </c>
      <c r="C112" t="s">
        <v>29</v>
      </c>
      <c r="D112">
        <v>22423</v>
      </c>
      <c r="E112" t="s">
        <v>30</v>
      </c>
      <c r="F112" s="1">
        <v>42265</v>
      </c>
      <c r="G112" t="s">
        <v>31</v>
      </c>
      <c r="H112">
        <v>4.5999999999999899</v>
      </c>
      <c r="I112">
        <v>1.5</v>
      </c>
      <c r="J112" t="s">
        <v>157</v>
      </c>
      <c r="K112">
        <v>2</v>
      </c>
      <c r="L112">
        <v>23</v>
      </c>
      <c r="M112" s="4">
        <v>8.6956521739130432E-2</v>
      </c>
      <c r="N112" s="4">
        <v>0</v>
      </c>
      <c r="O112" s="4">
        <v>0.02</v>
      </c>
      <c r="P112">
        <v>-7.5300001999999999</v>
      </c>
      <c r="Q112">
        <v>12.8</v>
      </c>
      <c r="R112">
        <v>0.01</v>
      </c>
      <c r="S112">
        <v>54.361643835616441</v>
      </c>
      <c r="T112">
        <v>38</v>
      </c>
      <c r="U112">
        <v>5198017.5611302033</v>
      </c>
      <c r="V112">
        <v>508223.8794526066</v>
      </c>
      <c r="W112">
        <v>1685362.1248189746</v>
      </c>
      <c r="X112" s="4">
        <v>-0.59952952138252535</v>
      </c>
      <c r="Y112">
        <v>74</v>
      </c>
      <c r="Z112">
        <v>2.2000000000000002</v>
      </c>
      <c r="AA112">
        <f>COUNTIF($A$2:A112,A112)</f>
        <v>1</v>
      </c>
      <c r="AB112">
        <f t="shared" si="1"/>
        <v>2</v>
      </c>
    </row>
    <row r="113" spans="1:28" x14ac:dyDescent="0.2">
      <c r="A113" t="s">
        <v>156</v>
      </c>
      <c r="B113">
        <v>2</v>
      </c>
      <c r="C113" t="s">
        <v>29</v>
      </c>
      <c r="D113">
        <v>22423</v>
      </c>
      <c r="E113" t="s">
        <v>30</v>
      </c>
      <c r="F113" s="1">
        <v>42265</v>
      </c>
      <c r="G113" t="s">
        <v>33</v>
      </c>
      <c r="H113">
        <v>3.2</v>
      </c>
      <c r="I113">
        <v>1.5</v>
      </c>
      <c r="J113" t="s">
        <v>84</v>
      </c>
      <c r="K113">
        <v>2</v>
      </c>
      <c r="L113">
        <v>16</v>
      </c>
      <c r="M113" s="4">
        <v>0.125</v>
      </c>
      <c r="N113" s="4">
        <v>0.1</v>
      </c>
      <c r="O113" s="4">
        <v>0</v>
      </c>
      <c r="P113">
        <v>-2.54</v>
      </c>
      <c r="Q113">
        <v>10.43</v>
      </c>
      <c r="R113">
        <v>0.01</v>
      </c>
      <c r="S113">
        <v>54.361643835616441</v>
      </c>
      <c r="T113">
        <v>37</v>
      </c>
      <c r="U113">
        <v>9145237.4063848928</v>
      </c>
      <c r="V113">
        <v>657387.89252904116</v>
      </c>
      <c r="W113">
        <v>1376025.8180355034</v>
      </c>
      <c r="X113" s="4">
        <v>-0.30594718234144258</v>
      </c>
      <c r="Y113">
        <v>71</v>
      </c>
      <c r="Z113">
        <v>2.2000000000000002</v>
      </c>
      <c r="AA113">
        <f>COUNTIF($A$2:A113,A113)</f>
        <v>2</v>
      </c>
      <c r="AB113">
        <f t="shared" si="1"/>
        <v>2</v>
      </c>
    </row>
    <row r="114" spans="1:28" x14ac:dyDescent="0.2">
      <c r="A114" t="s">
        <v>158</v>
      </c>
      <c r="B114">
        <v>1</v>
      </c>
      <c r="C114" t="s">
        <v>29</v>
      </c>
      <c r="D114">
        <v>17304</v>
      </c>
      <c r="E114" t="s">
        <v>99</v>
      </c>
      <c r="F114" s="1">
        <v>41366</v>
      </c>
      <c r="G114" t="s">
        <v>33</v>
      </c>
      <c r="I114">
        <v>1.2</v>
      </c>
      <c r="J114" t="s">
        <v>159</v>
      </c>
      <c r="K114">
        <v>0</v>
      </c>
      <c r="L114">
        <v>16</v>
      </c>
      <c r="M114" s="4">
        <v>0</v>
      </c>
      <c r="N114" s="4">
        <v>0</v>
      </c>
      <c r="O114" s="4">
        <v>0</v>
      </c>
      <c r="P114">
        <v>-13.37</v>
      </c>
      <c r="Q114">
        <v>14.84</v>
      </c>
      <c r="R114">
        <v>0.01</v>
      </c>
      <c r="S114">
        <v>65.92328767123287</v>
      </c>
      <c r="T114">
        <v>36</v>
      </c>
      <c r="U114">
        <v>2519669.1167432489</v>
      </c>
      <c r="V114">
        <v>249602.51860544863</v>
      </c>
      <c r="W114">
        <v>1261295.5325088615</v>
      </c>
      <c r="X114" s="4">
        <v>-0.30506828990330925</v>
      </c>
      <c r="Y114">
        <v>56</v>
      </c>
      <c r="Z114">
        <v>2.37</v>
      </c>
      <c r="AA114">
        <f>COUNTIF($A$2:A114,A114)</f>
        <v>1</v>
      </c>
      <c r="AB114">
        <f t="shared" si="1"/>
        <v>3</v>
      </c>
    </row>
    <row r="115" spans="1:28" x14ac:dyDescent="0.2">
      <c r="A115" t="s">
        <v>158</v>
      </c>
      <c r="B115">
        <v>1</v>
      </c>
      <c r="C115" t="s">
        <v>29</v>
      </c>
      <c r="D115">
        <v>17304</v>
      </c>
      <c r="E115" t="s">
        <v>99</v>
      </c>
      <c r="F115" s="1">
        <v>41548</v>
      </c>
      <c r="G115" t="s">
        <v>31</v>
      </c>
      <c r="I115">
        <v>0.8</v>
      </c>
      <c r="J115" t="s">
        <v>160</v>
      </c>
      <c r="K115">
        <v>1</v>
      </c>
      <c r="L115">
        <v>17</v>
      </c>
      <c r="M115" s="4">
        <v>5.8823529411764705E-2</v>
      </c>
      <c r="N115" s="4">
        <v>0</v>
      </c>
      <c r="O115" s="4">
        <v>0.01</v>
      </c>
      <c r="P115">
        <v>-25.84</v>
      </c>
      <c r="Q115">
        <v>12.6</v>
      </c>
      <c r="R115">
        <v>0.01</v>
      </c>
      <c r="S115">
        <v>66.421917808219177</v>
      </c>
      <c r="T115">
        <v>31</v>
      </c>
      <c r="U115">
        <v>777093.11745448317</v>
      </c>
      <c r="V115">
        <v>132606.0496213302</v>
      </c>
      <c r="W115">
        <v>687724.24404828588</v>
      </c>
      <c r="X115" s="4">
        <v>0.28413278374400019</v>
      </c>
      <c r="Y115">
        <v>63</v>
      </c>
      <c r="Z115">
        <v>2.36</v>
      </c>
      <c r="AA115">
        <f>COUNTIF($A$2:A115,A115)</f>
        <v>2</v>
      </c>
      <c r="AB115">
        <f t="shared" si="1"/>
        <v>3</v>
      </c>
    </row>
    <row r="116" spans="1:28" x14ac:dyDescent="0.2">
      <c r="A116" t="s">
        <v>158</v>
      </c>
      <c r="B116">
        <v>1</v>
      </c>
      <c r="C116" t="s">
        <v>29</v>
      </c>
      <c r="D116">
        <v>17304</v>
      </c>
      <c r="E116" t="s">
        <v>99</v>
      </c>
      <c r="F116" s="1">
        <v>41548</v>
      </c>
      <c r="G116" t="s">
        <v>33</v>
      </c>
      <c r="I116">
        <v>1.5</v>
      </c>
      <c r="J116" t="s">
        <v>161</v>
      </c>
      <c r="K116">
        <v>0</v>
      </c>
      <c r="L116">
        <v>16</v>
      </c>
      <c r="M116" s="4">
        <v>0</v>
      </c>
      <c r="N116" s="4">
        <v>0</v>
      </c>
      <c r="O116" s="4">
        <v>0</v>
      </c>
      <c r="P116">
        <v>-13.58</v>
      </c>
      <c r="Q116">
        <v>15.36</v>
      </c>
      <c r="R116">
        <v>0.01</v>
      </c>
      <c r="S116">
        <v>66.421917808219177</v>
      </c>
      <c r="T116">
        <v>35</v>
      </c>
      <c r="U116">
        <v>2682212.8275402808</v>
      </c>
      <c r="V116">
        <v>245567.45821863474</v>
      </c>
      <c r="W116">
        <v>1348555.5953982333</v>
      </c>
      <c r="X116" s="4">
        <v>-0.40543908069065793</v>
      </c>
      <c r="Y116">
        <v>56</v>
      </c>
      <c r="Z116">
        <v>2.35</v>
      </c>
      <c r="AA116">
        <f>COUNTIF($A$2:A116,A116)</f>
        <v>3</v>
      </c>
      <c r="AB116">
        <f t="shared" si="1"/>
        <v>3</v>
      </c>
    </row>
    <row r="117" spans="1:28" x14ac:dyDescent="0.2">
      <c r="A117" t="s">
        <v>162</v>
      </c>
      <c r="B117">
        <v>2</v>
      </c>
      <c r="C117" t="s">
        <v>41</v>
      </c>
      <c r="D117">
        <v>19260</v>
      </c>
      <c r="E117" t="s">
        <v>30</v>
      </c>
      <c r="F117" s="1">
        <v>41646</v>
      </c>
      <c r="G117" t="s">
        <v>31</v>
      </c>
      <c r="H117">
        <v>4.9000000000000004</v>
      </c>
      <c r="I117">
        <v>1.2</v>
      </c>
      <c r="J117" t="s">
        <v>163</v>
      </c>
      <c r="K117">
        <v>2</v>
      </c>
      <c r="L117">
        <v>20</v>
      </c>
      <c r="M117" s="4">
        <v>0.1</v>
      </c>
      <c r="N117" s="4">
        <v>0.06</v>
      </c>
      <c r="O117" s="4">
        <v>0</v>
      </c>
      <c r="P117">
        <v>-10.31</v>
      </c>
      <c r="Q117">
        <v>12.61</v>
      </c>
      <c r="R117">
        <v>0.01</v>
      </c>
      <c r="S117">
        <v>61.331506849315069</v>
      </c>
      <c r="T117">
        <v>35</v>
      </c>
      <c r="U117">
        <v>3717738.1603010967</v>
      </c>
      <c r="V117">
        <v>315587.8219225597</v>
      </c>
      <c r="W117">
        <v>1484793.4882119836</v>
      </c>
      <c r="X117" s="4">
        <v>-0.58861930220804692</v>
      </c>
      <c r="Y117">
        <v>57</v>
      </c>
      <c r="Z117">
        <v>1.73</v>
      </c>
      <c r="AA117">
        <f>COUNTIF($A$2:A117,A117)</f>
        <v>1</v>
      </c>
      <c r="AB117">
        <f t="shared" si="1"/>
        <v>6</v>
      </c>
    </row>
    <row r="118" spans="1:28" x14ac:dyDescent="0.2">
      <c r="A118" t="s">
        <v>162</v>
      </c>
      <c r="B118">
        <v>2</v>
      </c>
      <c r="C118" t="s">
        <v>41</v>
      </c>
      <c r="D118">
        <v>19260</v>
      </c>
      <c r="E118" t="s">
        <v>30</v>
      </c>
      <c r="F118" s="1">
        <v>41646</v>
      </c>
      <c r="G118" t="s">
        <v>33</v>
      </c>
      <c r="H118">
        <v>5.2999999999999901</v>
      </c>
      <c r="I118">
        <v>1.2</v>
      </c>
      <c r="J118" t="s">
        <v>76</v>
      </c>
      <c r="K118">
        <v>1</v>
      </c>
      <c r="L118">
        <v>16</v>
      </c>
      <c r="M118" s="4">
        <v>6.25E-2</v>
      </c>
      <c r="N118" s="4">
        <v>0</v>
      </c>
      <c r="O118" s="4">
        <v>0.05</v>
      </c>
      <c r="P118">
        <v>-0.22</v>
      </c>
      <c r="Q118">
        <v>1.54</v>
      </c>
      <c r="R118">
        <v>0.1</v>
      </c>
      <c r="S118">
        <v>61.331506849315069</v>
      </c>
      <c r="T118">
        <v>35</v>
      </c>
      <c r="U118">
        <v>6297604.4063131353</v>
      </c>
      <c r="V118">
        <v>658413.51521912881</v>
      </c>
      <c r="W118">
        <v>699767.5817538182</v>
      </c>
      <c r="X118" s="4">
        <v>0.22332935981696436</v>
      </c>
      <c r="Y118">
        <v>65</v>
      </c>
      <c r="Z118">
        <v>1.44</v>
      </c>
      <c r="AA118">
        <f>COUNTIF($A$2:A118,A118)</f>
        <v>2</v>
      </c>
      <c r="AB118">
        <f t="shared" si="1"/>
        <v>6</v>
      </c>
    </row>
    <row r="119" spans="1:28" x14ac:dyDescent="0.2">
      <c r="A119" t="s">
        <v>162</v>
      </c>
      <c r="B119">
        <v>2</v>
      </c>
      <c r="C119" t="s">
        <v>41</v>
      </c>
      <c r="D119">
        <v>19260</v>
      </c>
      <c r="E119" t="s">
        <v>30</v>
      </c>
      <c r="F119" s="1">
        <v>41873</v>
      </c>
      <c r="G119" t="s">
        <v>31</v>
      </c>
      <c r="I119">
        <v>1.2</v>
      </c>
      <c r="J119" t="s">
        <v>69</v>
      </c>
      <c r="K119">
        <v>0</v>
      </c>
      <c r="L119">
        <v>19</v>
      </c>
      <c r="M119" s="4">
        <v>0</v>
      </c>
      <c r="N119" s="4">
        <v>7.0000000000000007E-2</v>
      </c>
      <c r="O119" s="4">
        <v>0.02</v>
      </c>
      <c r="P119">
        <v>-11.54</v>
      </c>
      <c r="Q119">
        <v>14.55</v>
      </c>
      <c r="R119">
        <v>0.01</v>
      </c>
      <c r="S119">
        <v>61.953424657534249</v>
      </c>
      <c r="T119">
        <v>36</v>
      </c>
      <c r="U119">
        <v>4553353.865313068</v>
      </c>
      <c r="V119">
        <v>307230.60184964834</v>
      </c>
      <c r="W119">
        <v>1940572.6838619104</v>
      </c>
      <c r="X119" s="4">
        <v>-1.0917402965849035</v>
      </c>
      <c r="Y119">
        <v>60</v>
      </c>
      <c r="Z119">
        <v>1.72</v>
      </c>
      <c r="AA119">
        <f>COUNTIF($A$2:A119,A119)</f>
        <v>3</v>
      </c>
      <c r="AB119">
        <f t="shared" si="1"/>
        <v>6</v>
      </c>
    </row>
    <row r="120" spans="1:28" x14ac:dyDescent="0.2">
      <c r="A120" t="s">
        <v>162</v>
      </c>
      <c r="B120">
        <v>2</v>
      </c>
      <c r="C120" t="s">
        <v>41</v>
      </c>
      <c r="D120">
        <v>19260</v>
      </c>
      <c r="E120" t="s">
        <v>30</v>
      </c>
      <c r="F120" s="1">
        <v>41873</v>
      </c>
      <c r="G120" t="s">
        <v>33</v>
      </c>
      <c r="I120">
        <v>1.2</v>
      </c>
      <c r="J120" t="s">
        <v>145</v>
      </c>
      <c r="K120">
        <v>1</v>
      </c>
      <c r="L120">
        <v>17</v>
      </c>
      <c r="M120" s="4">
        <v>5.8823529411764705E-2</v>
      </c>
      <c r="N120" s="4">
        <v>0.01</v>
      </c>
      <c r="O120" s="4">
        <v>0.02</v>
      </c>
      <c r="P120">
        <v>-0.23999999</v>
      </c>
      <c r="Q120">
        <v>1.58</v>
      </c>
      <c r="R120">
        <v>0.1</v>
      </c>
      <c r="S120">
        <v>61.953424657534249</v>
      </c>
      <c r="T120">
        <v>36</v>
      </c>
      <c r="U120">
        <v>5985767.0757931452</v>
      </c>
      <c r="V120">
        <v>644604.29587674455</v>
      </c>
      <c r="W120">
        <v>687333.59633568814</v>
      </c>
      <c r="X120" s="4">
        <v>0.22418114031163502</v>
      </c>
      <c r="Y120">
        <v>64</v>
      </c>
      <c r="Z120">
        <v>1.36</v>
      </c>
      <c r="AA120">
        <f>COUNTIF($A$2:A120,A120)</f>
        <v>4</v>
      </c>
      <c r="AB120">
        <f t="shared" si="1"/>
        <v>6</v>
      </c>
    </row>
    <row r="121" spans="1:28" x14ac:dyDescent="0.2">
      <c r="A121" t="s">
        <v>162</v>
      </c>
      <c r="B121">
        <v>2</v>
      </c>
      <c r="C121" t="s">
        <v>41</v>
      </c>
      <c r="D121">
        <v>19260</v>
      </c>
      <c r="E121" t="s">
        <v>30</v>
      </c>
      <c r="F121" s="1">
        <v>42139</v>
      </c>
      <c r="G121" t="s">
        <v>31</v>
      </c>
      <c r="I121">
        <v>1.2</v>
      </c>
      <c r="J121" t="s">
        <v>164</v>
      </c>
      <c r="K121">
        <v>2</v>
      </c>
      <c r="L121">
        <v>17</v>
      </c>
      <c r="M121" s="4">
        <v>0.11764705882352941</v>
      </c>
      <c r="N121" s="4">
        <v>7.0000000000000007E-2</v>
      </c>
      <c r="O121" s="4">
        <v>0.03</v>
      </c>
      <c r="P121">
        <v>-13.74</v>
      </c>
      <c r="Q121">
        <v>14.58</v>
      </c>
      <c r="R121">
        <v>0.01</v>
      </c>
      <c r="S121">
        <v>62.682191780821917</v>
      </c>
      <c r="T121">
        <v>32</v>
      </c>
      <c r="U121">
        <v>3164869.2437639325</v>
      </c>
      <c r="V121">
        <v>263430.74410604982</v>
      </c>
      <c r="W121">
        <v>1592289.5769493601</v>
      </c>
      <c r="X121" s="4">
        <v>-0.73106920802156183</v>
      </c>
      <c r="Y121">
        <v>59</v>
      </c>
      <c r="Z121">
        <v>1.71</v>
      </c>
      <c r="AA121">
        <f>COUNTIF($A$2:A121,A121)</f>
        <v>5</v>
      </c>
      <c r="AB121">
        <f t="shared" si="1"/>
        <v>6</v>
      </c>
    </row>
    <row r="122" spans="1:28" x14ac:dyDescent="0.2">
      <c r="A122" t="s">
        <v>162</v>
      </c>
      <c r="B122">
        <v>2</v>
      </c>
      <c r="C122" t="s">
        <v>41</v>
      </c>
      <c r="D122">
        <v>19260</v>
      </c>
      <c r="E122" t="s">
        <v>30</v>
      </c>
      <c r="F122" s="1">
        <v>42139</v>
      </c>
      <c r="G122" t="s">
        <v>33</v>
      </c>
      <c r="I122">
        <v>1</v>
      </c>
      <c r="J122" t="s">
        <v>165</v>
      </c>
      <c r="K122">
        <v>0</v>
      </c>
      <c r="L122">
        <v>17</v>
      </c>
      <c r="M122" s="4">
        <v>0</v>
      </c>
      <c r="N122" s="4">
        <v>0</v>
      </c>
      <c r="O122" s="4">
        <v>0</v>
      </c>
      <c r="P122">
        <v>-1.42</v>
      </c>
      <c r="Q122">
        <v>5.3600000999999997</v>
      </c>
      <c r="R122">
        <v>0.01</v>
      </c>
      <c r="S122">
        <v>62.682191780821917</v>
      </c>
      <c r="T122">
        <v>37</v>
      </c>
      <c r="U122">
        <v>5927388.4978627292</v>
      </c>
      <c r="V122">
        <v>578796.82013257768</v>
      </c>
      <c r="W122">
        <v>831963.4928784715</v>
      </c>
      <c r="X122" s="4">
        <v>5.3732727474742878E-2</v>
      </c>
      <c r="Y122">
        <v>62</v>
      </c>
      <c r="Z122">
        <v>1.36</v>
      </c>
      <c r="AA122">
        <f>COUNTIF($A$2:A122,A122)</f>
        <v>6</v>
      </c>
      <c r="AB122">
        <f t="shared" si="1"/>
        <v>6</v>
      </c>
    </row>
    <row r="123" spans="1:28" x14ac:dyDescent="0.2">
      <c r="A123" t="s">
        <v>166</v>
      </c>
      <c r="B123">
        <v>1</v>
      </c>
      <c r="C123" t="s">
        <v>29</v>
      </c>
      <c r="D123">
        <v>19268</v>
      </c>
      <c r="E123" t="s">
        <v>30</v>
      </c>
      <c r="F123" s="1">
        <v>41240</v>
      </c>
      <c r="G123" t="s">
        <v>31</v>
      </c>
      <c r="H123">
        <v>3.7999999999999901</v>
      </c>
      <c r="I123">
        <v>0.9</v>
      </c>
      <c r="J123" t="s">
        <v>167</v>
      </c>
      <c r="K123">
        <v>0</v>
      </c>
      <c r="L123">
        <v>16</v>
      </c>
      <c r="M123" s="4">
        <v>0</v>
      </c>
      <c r="N123" s="4">
        <v>0</v>
      </c>
      <c r="O123" s="4">
        <v>0</v>
      </c>
      <c r="P123">
        <v>-26.51</v>
      </c>
      <c r="Q123">
        <v>12.84</v>
      </c>
      <c r="R123">
        <v>0.01</v>
      </c>
      <c r="S123">
        <v>60.197260273972603</v>
      </c>
      <c r="T123">
        <v>34</v>
      </c>
      <c r="U123">
        <v>1049524.4997114153</v>
      </c>
      <c r="V123">
        <v>146026.72903967317</v>
      </c>
      <c r="W123">
        <v>944417.59238993598</v>
      </c>
      <c r="X123" s="4">
        <v>0.13188992533659433</v>
      </c>
      <c r="Y123">
        <v>69</v>
      </c>
      <c r="Z123">
        <v>2.96</v>
      </c>
      <c r="AA123">
        <f>COUNTIF($A$2:A123,A123)</f>
        <v>1</v>
      </c>
      <c r="AB123">
        <f t="shared" si="1"/>
        <v>2</v>
      </c>
    </row>
    <row r="124" spans="1:28" x14ac:dyDescent="0.2">
      <c r="A124" t="s">
        <v>166</v>
      </c>
      <c r="B124">
        <v>1</v>
      </c>
      <c r="C124" t="s">
        <v>29</v>
      </c>
      <c r="D124">
        <v>19268</v>
      </c>
      <c r="E124" t="s">
        <v>30</v>
      </c>
      <c r="F124" s="1">
        <v>41240</v>
      </c>
      <c r="G124" t="s">
        <v>33</v>
      </c>
      <c r="H124">
        <v>3.2999999999999901</v>
      </c>
      <c r="I124">
        <v>1</v>
      </c>
      <c r="J124" t="s">
        <v>168</v>
      </c>
      <c r="K124">
        <v>0</v>
      </c>
      <c r="L124">
        <v>17</v>
      </c>
      <c r="M124" s="4">
        <v>0</v>
      </c>
      <c r="N124" s="4">
        <v>7.0000000000000007E-2</v>
      </c>
      <c r="O124" s="4">
        <v>0.03</v>
      </c>
      <c r="P124">
        <v>-11.99</v>
      </c>
      <c r="Q124">
        <v>15.47</v>
      </c>
      <c r="R124">
        <v>0.01</v>
      </c>
      <c r="S124">
        <v>60.197260273972603</v>
      </c>
      <c r="T124">
        <v>35</v>
      </c>
      <c r="U124">
        <v>3616868.0464939442</v>
      </c>
      <c r="V124">
        <v>323060.03849265072</v>
      </c>
      <c r="W124">
        <v>1639485.3056905009</v>
      </c>
      <c r="X124" s="4">
        <v>-0.61376616606357703</v>
      </c>
      <c r="Y124">
        <v>64</v>
      </c>
      <c r="Z124">
        <v>2.34</v>
      </c>
      <c r="AA124">
        <f>COUNTIF($A$2:A124,A124)</f>
        <v>2</v>
      </c>
      <c r="AB124">
        <f t="shared" si="1"/>
        <v>2</v>
      </c>
    </row>
    <row r="125" spans="1:28" x14ac:dyDescent="0.2">
      <c r="A125" t="s">
        <v>169</v>
      </c>
      <c r="B125">
        <v>1</v>
      </c>
      <c r="C125" t="s">
        <v>41</v>
      </c>
      <c r="D125">
        <v>18830</v>
      </c>
      <c r="E125" t="s">
        <v>30</v>
      </c>
      <c r="F125" s="1">
        <v>40450</v>
      </c>
      <c r="G125" t="s">
        <v>31</v>
      </c>
      <c r="H125">
        <v>5.2999999999999901</v>
      </c>
      <c r="I125">
        <v>1.5</v>
      </c>
      <c r="J125" t="s">
        <v>94</v>
      </c>
      <c r="K125">
        <v>0</v>
      </c>
      <c r="L125">
        <v>19</v>
      </c>
      <c r="M125" s="4">
        <v>0</v>
      </c>
      <c r="N125" s="4">
        <v>0</v>
      </c>
      <c r="O125" s="4">
        <v>0.02</v>
      </c>
      <c r="P125">
        <v>-5.5500002000000004</v>
      </c>
      <c r="Q125">
        <v>12.28</v>
      </c>
      <c r="R125">
        <v>0.01</v>
      </c>
      <c r="S125">
        <v>59.232876712328768</v>
      </c>
      <c r="T125">
        <v>40</v>
      </c>
      <c r="U125">
        <v>6286834.7032301174</v>
      </c>
      <c r="V125">
        <v>590412.99216654676</v>
      </c>
      <c r="W125">
        <v>1644251.0466894521</v>
      </c>
      <c r="X125" s="4">
        <v>-0.59175215828705907</v>
      </c>
      <c r="Y125">
        <v>79</v>
      </c>
      <c r="Z125">
        <v>2.41</v>
      </c>
      <c r="AA125">
        <f>COUNTIF($A$2:A125,A125)</f>
        <v>1</v>
      </c>
      <c r="AB125">
        <f t="shared" si="1"/>
        <v>8</v>
      </c>
    </row>
    <row r="126" spans="1:28" x14ac:dyDescent="0.2">
      <c r="A126" t="s">
        <v>169</v>
      </c>
      <c r="B126">
        <v>1</v>
      </c>
      <c r="C126" t="s">
        <v>41</v>
      </c>
      <c r="D126">
        <v>18830</v>
      </c>
      <c r="E126" t="s">
        <v>30</v>
      </c>
      <c r="F126" s="1">
        <v>40450</v>
      </c>
      <c r="G126" t="s">
        <v>33</v>
      </c>
      <c r="H126">
        <v>4.9000000000000004</v>
      </c>
      <c r="I126">
        <v>1.5</v>
      </c>
      <c r="J126" t="s">
        <v>118</v>
      </c>
      <c r="K126">
        <v>0</v>
      </c>
      <c r="L126">
        <v>19</v>
      </c>
      <c r="M126" s="4">
        <v>0</v>
      </c>
      <c r="N126" s="4">
        <v>0</v>
      </c>
      <c r="O126" s="4">
        <v>0</v>
      </c>
      <c r="P126">
        <v>-6.6199998999999998</v>
      </c>
      <c r="Q126">
        <v>11.64</v>
      </c>
      <c r="R126">
        <v>0.01</v>
      </c>
      <c r="S126">
        <v>59.232876712328768</v>
      </c>
      <c r="T126">
        <v>37</v>
      </c>
      <c r="U126">
        <v>3712549.3778379802</v>
      </c>
      <c r="V126">
        <v>483679.75841082295</v>
      </c>
      <c r="W126">
        <v>1196183.6436681836</v>
      </c>
      <c r="X126" s="4">
        <v>-0.22838435983217717</v>
      </c>
      <c r="Y126">
        <v>69</v>
      </c>
      <c r="Z126">
        <v>1.9</v>
      </c>
      <c r="AA126">
        <f>COUNTIF($A$2:A126,A126)</f>
        <v>2</v>
      </c>
      <c r="AB126">
        <f t="shared" si="1"/>
        <v>8</v>
      </c>
    </row>
    <row r="127" spans="1:28" x14ac:dyDescent="0.2">
      <c r="A127" t="s">
        <v>169</v>
      </c>
      <c r="B127">
        <v>1</v>
      </c>
      <c r="C127" t="s">
        <v>41</v>
      </c>
      <c r="D127">
        <v>18830</v>
      </c>
      <c r="E127" t="s">
        <v>30</v>
      </c>
      <c r="F127" s="1">
        <v>41159</v>
      </c>
      <c r="G127" t="s">
        <v>31</v>
      </c>
      <c r="I127">
        <v>1.2</v>
      </c>
      <c r="J127" t="s">
        <v>170</v>
      </c>
      <c r="K127">
        <v>0</v>
      </c>
      <c r="L127">
        <v>21</v>
      </c>
      <c r="M127" s="4">
        <v>0</v>
      </c>
      <c r="N127" s="4">
        <v>0</v>
      </c>
      <c r="O127" s="4">
        <v>0.01</v>
      </c>
      <c r="P127">
        <v>-5.27</v>
      </c>
      <c r="Q127">
        <v>11.69</v>
      </c>
      <c r="R127">
        <v>0.01</v>
      </c>
      <c r="S127">
        <v>61.175342465753424</v>
      </c>
      <c r="T127">
        <v>37</v>
      </c>
      <c r="U127">
        <v>5937078.8482216615</v>
      </c>
      <c r="V127">
        <v>592108.4871121241</v>
      </c>
      <c r="W127">
        <v>1531041.6138803661</v>
      </c>
      <c r="X127" s="4">
        <v>-0.52056332452658827</v>
      </c>
      <c r="Y127">
        <v>79</v>
      </c>
      <c r="Z127">
        <v>2.34</v>
      </c>
      <c r="AA127">
        <f>COUNTIF($A$2:A127,A127)</f>
        <v>3</v>
      </c>
      <c r="AB127">
        <f t="shared" si="1"/>
        <v>8</v>
      </c>
    </row>
    <row r="128" spans="1:28" x14ac:dyDescent="0.2">
      <c r="A128" t="s">
        <v>169</v>
      </c>
      <c r="B128">
        <v>1</v>
      </c>
      <c r="C128" t="s">
        <v>41</v>
      </c>
      <c r="D128">
        <v>18830</v>
      </c>
      <c r="E128" t="s">
        <v>30</v>
      </c>
      <c r="F128" s="1">
        <v>41159</v>
      </c>
      <c r="G128" t="s">
        <v>33</v>
      </c>
      <c r="I128">
        <v>1.2</v>
      </c>
      <c r="J128" t="s">
        <v>171</v>
      </c>
      <c r="K128">
        <v>1</v>
      </c>
      <c r="L128">
        <v>19</v>
      </c>
      <c r="M128" s="4">
        <v>5.2631578947368418E-2</v>
      </c>
      <c r="N128" s="4">
        <v>7.0000000000000007E-2</v>
      </c>
      <c r="O128" s="4">
        <v>0</v>
      </c>
      <c r="P128">
        <v>-7.46</v>
      </c>
      <c r="Q128">
        <v>9.9600000000000009</v>
      </c>
      <c r="R128">
        <v>0.01</v>
      </c>
      <c r="S128">
        <v>61.175342465753424</v>
      </c>
      <c r="T128">
        <v>37</v>
      </c>
      <c r="U128">
        <v>2884010.284824044</v>
      </c>
      <c r="V128">
        <v>427314.42287267424</v>
      </c>
      <c r="W128">
        <v>1038212.7938779148</v>
      </c>
      <c r="X128" s="4">
        <v>-9.0172420021488134E-2</v>
      </c>
      <c r="Y128">
        <v>65</v>
      </c>
      <c r="Z128">
        <v>1.87</v>
      </c>
      <c r="AA128">
        <f>COUNTIF($A$2:A128,A128)</f>
        <v>4</v>
      </c>
      <c r="AB128">
        <f t="shared" si="1"/>
        <v>8</v>
      </c>
    </row>
    <row r="129" spans="1:28" x14ac:dyDescent="0.2">
      <c r="A129" t="s">
        <v>169</v>
      </c>
      <c r="B129">
        <v>1</v>
      </c>
      <c r="C129" t="s">
        <v>41</v>
      </c>
      <c r="D129">
        <v>18830</v>
      </c>
      <c r="E129" t="s">
        <v>30</v>
      </c>
      <c r="F129" s="1">
        <v>41768</v>
      </c>
      <c r="G129" t="s">
        <v>31</v>
      </c>
      <c r="H129">
        <v>4.2</v>
      </c>
      <c r="I129">
        <v>1.5</v>
      </c>
      <c r="J129" t="s">
        <v>172</v>
      </c>
      <c r="K129">
        <v>0</v>
      </c>
      <c r="L129">
        <v>19</v>
      </c>
      <c r="M129" s="4">
        <v>0</v>
      </c>
      <c r="N129" s="4">
        <v>0.1</v>
      </c>
      <c r="O129" s="4">
        <v>0.03</v>
      </c>
      <c r="P129">
        <v>-5.3899999000000003</v>
      </c>
      <c r="Q129">
        <v>11.29</v>
      </c>
      <c r="R129">
        <v>0.01</v>
      </c>
      <c r="S129">
        <v>62.843835616438355</v>
      </c>
      <c r="T129">
        <v>37</v>
      </c>
      <c r="U129">
        <v>5522980.87396478</v>
      </c>
      <c r="V129">
        <v>573452.59296710358</v>
      </c>
      <c r="W129">
        <v>1462717.8242879251</v>
      </c>
      <c r="X129" s="4">
        <v>-0.48225939200111123</v>
      </c>
      <c r="Y129">
        <v>78</v>
      </c>
      <c r="Z129">
        <v>2.2999999999999998</v>
      </c>
      <c r="AA129">
        <f>COUNTIF($A$2:A129,A129)</f>
        <v>5</v>
      </c>
      <c r="AB129">
        <f t="shared" si="1"/>
        <v>8</v>
      </c>
    </row>
    <row r="130" spans="1:28" x14ac:dyDescent="0.2">
      <c r="A130" t="s">
        <v>169</v>
      </c>
      <c r="B130">
        <v>1</v>
      </c>
      <c r="C130" t="s">
        <v>41</v>
      </c>
      <c r="D130">
        <v>18830</v>
      </c>
      <c r="E130" t="s">
        <v>30</v>
      </c>
      <c r="F130" s="1">
        <v>41768</v>
      </c>
      <c r="G130" t="s">
        <v>33</v>
      </c>
      <c r="H130">
        <v>4.5</v>
      </c>
      <c r="I130">
        <v>1.2</v>
      </c>
      <c r="J130" t="s">
        <v>173</v>
      </c>
      <c r="K130">
        <v>0</v>
      </c>
      <c r="L130">
        <v>19</v>
      </c>
      <c r="M130" s="4">
        <v>0</v>
      </c>
      <c r="N130" s="4">
        <v>0.09</v>
      </c>
      <c r="O130" s="4">
        <v>0.02</v>
      </c>
      <c r="P130">
        <v>-7.6599997999999996</v>
      </c>
      <c r="Q130">
        <v>9.9099997999999996</v>
      </c>
      <c r="R130">
        <v>0.01</v>
      </c>
      <c r="S130">
        <v>62.843835616438355</v>
      </c>
      <c r="T130">
        <v>36</v>
      </c>
      <c r="U130">
        <v>2643344.9887881293</v>
      </c>
      <c r="V130">
        <v>391482.86299044162</v>
      </c>
      <c r="W130">
        <v>966458.31076503708</v>
      </c>
      <c r="X130" s="4">
        <v>-3.1542159023687601E-2</v>
      </c>
      <c r="Y130">
        <v>61</v>
      </c>
      <c r="Z130">
        <v>1.87</v>
      </c>
      <c r="AA130">
        <f>COUNTIF($A$2:A130,A130)</f>
        <v>6</v>
      </c>
      <c r="AB130">
        <f t="shared" ref="AB130:AB193" si="2">COUNTIF($A$2:$A$337,A130)</f>
        <v>8</v>
      </c>
    </row>
    <row r="131" spans="1:28" x14ac:dyDescent="0.2">
      <c r="A131" t="s">
        <v>169</v>
      </c>
      <c r="B131">
        <v>1</v>
      </c>
      <c r="C131" t="s">
        <v>41</v>
      </c>
      <c r="D131">
        <v>18830</v>
      </c>
      <c r="E131" t="s">
        <v>30</v>
      </c>
      <c r="F131" s="1">
        <v>42136</v>
      </c>
      <c r="G131" t="s">
        <v>31</v>
      </c>
      <c r="H131">
        <v>4.2</v>
      </c>
      <c r="I131">
        <v>1.5</v>
      </c>
      <c r="J131" t="s">
        <v>174</v>
      </c>
      <c r="K131">
        <v>0</v>
      </c>
      <c r="L131">
        <v>19</v>
      </c>
      <c r="M131" s="4">
        <v>0</v>
      </c>
      <c r="N131" s="4">
        <v>0.08</v>
      </c>
      <c r="O131" s="4">
        <v>0</v>
      </c>
      <c r="P131">
        <v>-4.4200001000000002</v>
      </c>
      <c r="Q131">
        <v>9.9700003000000006</v>
      </c>
      <c r="R131">
        <v>0.01</v>
      </c>
      <c r="S131">
        <v>63.852054794520548</v>
      </c>
      <c r="T131">
        <v>38</v>
      </c>
      <c r="U131">
        <v>5242539.6921564247</v>
      </c>
      <c r="V131">
        <v>603272.14828971331</v>
      </c>
      <c r="W131">
        <v>1286790.9152169672</v>
      </c>
      <c r="X131" s="4">
        <v>-0.30865215198811108</v>
      </c>
      <c r="Y131">
        <v>78</v>
      </c>
      <c r="Z131">
        <v>2.35</v>
      </c>
      <c r="AA131">
        <f>COUNTIF($A$2:A131,A131)</f>
        <v>7</v>
      </c>
      <c r="AB131">
        <f t="shared" si="2"/>
        <v>8</v>
      </c>
    </row>
    <row r="132" spans="1:28" x14ac:dyDescent="0.2">
      <c r="A132" t="s">
        <v>169</v>
      </c>
      <c r="B132">
        <v>1</v>
      </c>
      <c r="C132" t="s">
        <v>41</v>
      </c>
      <c r="D132">
        <v>18830</v>
      </c>
      <c r="E132" t="s">
        <v>30</v>
      </c>
      <c r="F132" s="1">
        <v>42136</v>
      </c>
      <c r="G132" t="s">
        <v>33</v>
      </c>
      <c r="H132">
        <v>4.5</v>
      </c>
      <c r="I132">
        <v>1</v>
      </c>
      <c r="J132" t="s">
        <v>35</v>
      </c>
      <c r="K132">
        <v>1</v>
      </c>
      <c r="L132">
        <v>20</v>
      </c>
      <c r="M132" s="4">
        <v>0.05</v>
      </c>
      <c r="N132" s="4">
        <v>0.13</v>
      </c>
      <c r="O132" s="4">
        <v>0.09</v>
      </c>
      <c r="P132">
        <v>-8.3000001999999995</v>
      </c>
      <c r="Q132">
        <v>10.83</v>
      </c>
      <c r="R132">
        <v>0.01</v>
      </c>
      <c r="S132">
        <v>63.852054794520548</v>
      </c>
      <c r="T132">
        <v>36</v>
      </c>
      <c r="U132">
        <v>2678900.8597878083</v>
      </c>
      <c r="V132">
        <v>392390.6443481418</v>
      </c>
      <c r="W132">
        <v>1024991.8191965176</v>
      </c>
      <c r="X132" s="4">
        <v>-0.10778807111086716</v>
      </c>
      <c r="Y132">
        <v>64</v>
      </c>
      <c r="Z132">
        <v>1.85</v>
      </c>
      <c r="AA132">
        <f>COUNTIF($A$2:A132,A132)</f>
        <v>8</v>
      </c>
      <c r="AB132">
        <f t="shared" si="2"/>
        <v>8</v>
      </c>
    </row>
    <row r="133" spans="1:28" x14ac:dyDescent="0.2">
      <c r="A133" t="s">
        <v>175</v>
      </c>
      <c r="B133">
        <v>1</v>
      </c>
      <c r="C133" t="s">
        <v>41</v>
      </c>
      <c r="D133">
        <v>22434</v>
      </c>
      <c r="E133" t="s">
        <v>30</v>
      </c>
      <c r="F133" s="1">
        <v>40978</v>
      </c>
      <c r="G133" t="s">
        <v>31</v>
      </c>
      <c r="H133">
        <v>6.5999999999999899</v>
      </c>
      <c r="I133">
        <v>1.2</v>
      </c>
      <c r="J133" t="s">
        <v>49</v>
      </c>
      <c r="K133">
        <v>2</v>
      </c>
      <c r="L133">
        <v>15</v>
      </c>
      <c r="M133" s="4">
        <v>0.13333333333333333</v>
      </c>
      <c r="N133" s="4">
        <v>0</v>
      </c>
      <c r="O133" s="4">
        <v>0.06</v>
      </c>
      <c r="P133">
        <v>1.07000005</v>
      </c>
      <c r="Q133">
        <v>0.94</v>
      </c>
      <c r="S133">
        <v>50.805479452054797</v>
      </c>
      <c r="T133">
        <v>41</v>
      </c>
      <c r="U133">
        <v>8186323.3856798438</v>
      </c>
      <c r="V133">
        <v>871228.70956357766</v>
      </c>
      <c r="W133">
        <v>610323.65392360638</v>
      </c>
      <c r="X133" s="4">
        <v>0.42414474976698324</v>
      </c>
      <c r="Y133">
        <v>74</v>
      </c>
      <c r="Z133">
        <v>1.97</v>
      </c>
      <c r="AA133">
        <f>COUNTIF($A$2:A133,A133)</f>
        <v>1</v>
      </c>
      <c r="AB133">
        <f t="shared" si="2"/>
        <v>2</v>
      </c>
    </row>
    <row r="134" spans="1:28" x14ac:dyDescent="0.2">
      <c r="A134" t="s">
        <v>175</v>
      </c>
      <c r="B134">
        <v>1</v>
      </c>
      <c r="C134" t="s">
        <v>41</v>
      </c>
      <c r="D134">
        <v>22434</v>
      </c>
      <c r="E134" t="s">
        <v>30</v>
      </c>
      <c r="F134" s="1">
        <v>40978</v>
      </c>
      <c r="G134" t="s">
        <v>33</v>
      </c>
      <c r="H134">
        <v>6</v>
      </c>
      <c r="I134">
        <v>1.2</v>
      </c>
      <c r="J134" t="s">
        <v>176</v>
      </c>
      <c r="K134">
        <v>2</v>
      </c>
      <c r="L134">
        <v>14</v>
      </c>
      <c r="M134" s="4">
        <v>0.14285714285714285</v>
      </c>
      <c r="N134" s="4">
        <v>0</v>
      </c>
      <c r="O134" s="4">
        <v>0.05</v>
      </c>
      <c r="P134">
        <v>0.56999999000000001</v>
      </c>
      <c r="Q134">
        <v>1.35</v>
      </c>
      <c r="S134">
        <v>50.805479452054797</v>
      </c>
      <c r="T134">
        <v>38</v>
      </c>
      <c r="U134">
        <v>8173460.0651223231</v>
      </c>
      <c r="V134">
        <v>708422.17415365495</v>
      </c>
      <c r="W134">
        <v>566586.45671359624</v>
      </c>
      <c r="X134" s="4">
        <v>0.47005481236132651</v>
      </c>
      <c r="Y134">
        <v>62</v>
      </c>
      <c r="Z134">
        <v>2.0499999999999998</v>
      </c>
      <c r="AA134">
        <f>COUNTIF($A$2:A134,A134)</f>
        <v>2</v>
      </c>
      <c r="AB134">
        <f t="shared" si="2"/>
        <v>2</v>
      </c>
    </row>
    <row r="135" spans="1:28" x14ac:dyDescent="0.2">
      <c r="A135" t="s">
        <v>177</v>
      </c>
      <c r="B135">
        <v>1</v>
      </c>
      <c r="C135" t="s">
        <v>29</v>
      </c>
      <c r="D135">
        <v>20701</v>
      </c>
      <c r="E135" t="s">
        <v>30</v>
      </c>
      <c r="F135" s="1">
        <v>41233</v>
      </c>
      <c r="G135" t="s">
        <v>31</v>
      </c>
      <c r="H135">
        <v>5.0999999999999899</v>
      </c>
      <c r="I135">
        <v>1.2</v>
      </c>
      <c r="J135" t="s">
        <v>38</v>
      </c>
      <c r="K135">
        <v>0</v>
      </c>
      <c r="L135">
        <v>16</v>
      </c>
      <c r="M135" s="4">
        <v>0</v>
      </c>
      <c r="N135" s="4">
        <v>0.02</v>
      </c>
      <c r="O135" s="4">
        <v>0.01</v>
      </c>
      <c r="P135">
        <v>-2.3699998999999998</v>
      </c>
      <c r="Q135">
        <v>2.8900001</v>
      </c>
      <c r="R135">
        <v>0.01</v>
      </c>
      <c r="S135">
        <v>56.252054794520546</v>
      </c>
      <c r="T135">
        <v>36</v>
      </c>
      <c r="U135">
        <v>4852101.3466322972</v>
      </c>
      <c r="V135">
        <v>553937.13757145556</v>
      </c>
      <c r="W135">
        <v>893492.0957600479</v>
      </c>
      <c r="X135" s="4">
        <v>0.16844220043124217</v>
      </c>
      <c r="Y135">
        <v>60</v>
      </c>
      <c r="Z135">
        <v>2.5299999999999998</v>
      </c>
      <c r="AA135">
        <f>COUNTIF($A$2:A135,A135)</f>
        <v>1</v>
      </c>
      <c r="AB135">
        <f t="shared" si="2"/>
        <v>2</v>
      </c>
    </row>
    <row r="136" spans="1:28" x14ac:dyDescent="0.2">
      <c r="A136" t="s">
        <v>177</v>
      </c>
      <c r="B136">
        <v>1</v>
      </c>
      <c r="C136" t="s">
        <v>29</v>
      </c>
      <c r="D136">
        <v>20701</v>
      </c>
      <c r="E136" t="s">
        <v>30</v>
      </c>
      <c r="F136" s="1">
        <v>41233</v>
      </c>
      <c r="G136" t="s">
        <v>33</v>
      </c>
      <c r="H136">
        <v>5.5</v>
      </c>
      <c r="I136">
        <v>0.6</v>
      </c>
      <c r="J136" t="s">
        <v>178</v>
      </c>
      <c r="K136">
        <v>1</v>
      </c>
      <c r="L136">
        <v>19</v>
      </c>
      <c r="M136" s="4">
        <v>5.2631578947368418E-2</v>
      </c>
      <c r="N136" s="4">
        <v>7.0000000000000007E-2</v>
      </c>
      <c r="O136" s="4">
        <v>0</v>
      </c>
      <c r="P136">
        <v>-7.3099999000000002</v>
      </c>
      <c r="Q136">
        <v>4.7600002000000003</v>
      </c>
      <c r="R136">
        <v>0.01</v>
      </c>
      <c r="S136">
        <v>56.252054794520546</v>
      </c>
      <c r="T136">
        <v>30</v>
      </c>
      <c r="U136">
        <v>1875277.1479319849</v>
      </c>
      <c r="V136">
        <v>357168.02782824473</v>
      </c>
      <c r="W136">
        <v>727080.61169982562</v>
      </c>
      <c r="X136" s="4">
        <v>0.34455958016948413</v>
      </c>
      <c r="Y136">
        <v>52</v>
      </c>
      <c r="Z136">
        <v>2.83</v>
      </c>
      <c r="AA136">
        <f>COUNTIF($A$2:A136,A136)</f>
        <v>2</v>
      </c>
      <c r="AB136">
        <f t="shared" si="2"/>
        <v>2</v>
      </c>
    </row>
    <row r="137" spans="1:28" x14ac:dyDescent="0.2">
      <c r="A137" t="s">
        <v>179</v>
      </c>
      <c r="B137">
        <v>2</v>
      </c>
      <c r="C137" t="s">
        <v>41</v>
      </c>
      <c r="D137">
        <v>22336</v>
      </c>
      <c r="E137" t="s">
        <v>30</v>
      </c>
      <c r="F137" s="1">
        <v>41345</v>
      </c>
      <c r="G137" t="s">
        <v>31</v>
      </c>
      <c r="I137">
        <v>1.2</v>
      </c>
      <c r="J137" t="s">
        <v>167</v>
      </c>
      <c r="K137">
        <v>0</v>
      </c>
      <c r="L137">
        <v>16</v>
      </c>
      <c r="M137" s="4">
        <v>0</v>
      </c>
      <c r="N137" s="4">
        <v>0</v>
      </c>
      <c r="O137" s="4">
        <v>0</v>
      </c>
      <c r="P137">
        <v>-14.27</v>
      </c>
      <c r="Q137">
        <v>15.24</v>
      </c>
      <c r="R137">
        <v>0.01</v>
      </c>
      <c r="S137">
        <v>52.079452054794523</v>
      </c>
      <c r="T137">
        <v>35</v>
      </c>
      <c r="U137">
        <v>2815138.8148139725</v>
      </c>
      <c r="V137">
        <v>414692.42050378537</v>
      </c>
      <c r="W137">
        <v>1556504.7553973307</v>
      </c>
      <c r="X137" s="4">
        <v>-0.41910366469367688</v>
      </c>
      <c r="Y137">
        <v>89</v>
      </c>
      <c r="Z137">
        <v>2.39</v>
      </c>
      <c r="AA137">
        <f>COUNTIF($A$2:A137,A137)</f>
        <v>1</v>
      </c>
      <c r="AB137">
        <f t="shared" si="2"/>
        <v>2</v>
      </c>
    </row>
    <row r="138" spans="1:28" x14ac:dyDescent="0.2">
      <c r="A138" t="s">
        <v>179</v>
      </c>
      <c r="B138">
        <v>2</v>
      </c>
      <c r="C138" t="s">
        <v>41</v>
      </c>
      <c r="D138">
        <v>22336</v>
      </c>
      <c r="E138" t="s">
        <v>30</v>
      </c>
      <c r="F138" s="1">
        <v>41345</v>
      </c>
      <c r="G138" t="s">
        <v>33</v>
      </c>
      <c r="I138">
        <v>1.2</v>
      </c>
      <c r="J138" t="s">
        <v>180</v>
      </c>
      <c r="K138">
        <v>3</v>
      </c>
      <c r="L138">
        <v>17</v>
      </c>
      <c r="M138" s="4">
        <v>0.17647058823529413</v>
      </c>
      <c r="N138" s="4">
        <v>0</v>
      </c>
      <c r="O138" s="4">
        <v>0.01</v>
      </c>
      <c r="P138">
        <v>-13.83</v>
      </c>
      <c r="Q138">
        <v>16.0100002</v>
      </c>
      <c r="R138">
        <v>0.01</v>
      </c>
      <c r="S138">
        <v>52.079452054794523</v>
      </c>
      <c r="T138">
        <v>35</v>
      </c>
      <c r="U138">
        <v>3374474.3111339184</v>
      </c>
      <c r="V138">
        <v>416193.54830632632</v>
      </c>
      <c r="W138">
        <v>1779960.9799698463</v>
      </c>
      <c r="X138" s="4">
        <v>-0.70967808359604623</v>
      </c>
      <c r="Y138">
        <v>87</v>
      </c>
      <c r="Z138">
        <v>1.91</v>
      </c>
      <c r="AA138">
        <f>COUNTIF($A$2:A138,A138)</f>
        <v>2</v>
      </c>
      <c r="AB138">
        <f t="shared" si="2"/>
        <v>2</v>
      </c>
    </row>
    <row r="139" spans="1:28" x14ac:dyDescent="0.2">
      <c r="A139" t="s">
        <v>181</v>
      </c>
      <c r="B139">
        <v>2</v>
      </c>
      <c r="C139" t="s">
        <v>29</v>
      </c>
      <c r="D139">
        <v>21498</v>
      </c>
      <c r="E139" t="s">
        <v>30</v>
      </c>
      <c r="F139" s="1">
        <v>41082</v>
      </c>
      <c r="G139" t="s">
        <v>33</v>
      </c>
      <c r="I139">
        <v>1</v>
      </c>
      <c r="J139" t="s">
        <v>182</v>
      </c>
      <c r="K139">
        <v>0</v>
      </c>
      <c r="L139">
        <v>18</v>
      </c>
      <c r="M139" s="4">
        <v>0</v>
      </c>
      <c r="N139" s="4">
        <v>0</v>
      </c>
      <c r="O139" s="4">
        <v>0.08</v>
      </c>
      <c r="P139">
        <v>-30.92</v>
      </c>
      <c r="Q139">
        <v>8.1000004000000008</v>
      </c>
      <c r="R139">
        <v>0.01</v>
      </c>
      <c r="S139">
        <v>53.654794520547945</v>
      </c>
      <c r="T139">
        <v>27</v>
      </c>
      <c r="U139">
        <v>227351.84540487299</v>
      </c>
      <c r="V139">
        <v>79962.053892024953</v>
      </c>
      <c r="W139">
        <v>231871.79901126699</v>
      </c>
      <c r="X139" s="4">
        <v>0.76728117555858522</v>
      </c>
      <c r="Y139">
        <v>47</v>
      </c>
      <c r="Z139">
        <v>1.65</v>
      </c>
      <c r="AA139">
        <f>COUNTIF($A$2:A139,A139)</f>
        <v>1</v>
      </c>
      <c r="AB139">
        <f t="shared" si="2"/>
        <v>5</v>
      </c>
    </row>
    <row r="140" spans="1:28" x14ac:dyDescent="0.2">
      <c r="A140" t="s">
        <v>181</v>
      </c>
      <c r="B140">
        <v>2</v>
      </c>
      <c r="C140" t="s">
        <v>29</v>
      </c>
      <c r="D140">
        <v>21498</v>
      </c>
      <c r="E140" t="s">
        <v>30</v>
      </c>
      <c r="F140" s="1">
        <v>41809</v>
      </c>
      <c r="G140" t="s">
        <v>31</v>
      </c>
      <c r="H140">
        <v>4.2</v>
      </c>
      <c r="I140">
        <v>1.5</v>
      </c>
      <c r="J140" t="s">
        <v>183</v>
      </c>
      <c r="K140">
        <v>1</v>
      </c>
      <c r="L140">
        <v>18</v>
      </c>
      <c r="M140" s="4">
        <v>5.5555555555555552E-2</v>
      </c>
      <c r="N140" s="4">
        <v>0</v>
      </c>
      <c r="O140" s="4">
        <v>0.04</v>
      </c>
      <c r="P140">
        <v>-24.27</v>
      </c>
      <c r="Q140">
        <v>12.79</v>
      </c>
      <c r="R140">
        <v>0.01</v>
      </c>
      <c r="S140">
        <v>55.646575342465752</v>
      </c>
      <c r="T140">
        <v>33</v>
      </c>
      <c r="U140">
        <v>1022325.0564962463</v>
      </c>
      <c r="V140">
        <v>107449.18637251781</v>
      </c>
      <c r="W140">
        <v>847583.76530261408</v>
      </c>
      <c r="X140" s="4">
        <v>0.1543721926668441</v>
      </c>
      <c r="Y140">
        <v>43</v>
      </c>
      <c r="Z140">
        <v>1.86</v>
      </c>
      <c r="AA140">
        <f>COUNTIF($A$2:A140,A140)</f>
        <v>2</v>
      </c>
      <c r="AB140">
        <f t="shared" si="2"/>
        <v>5</v>
      </c>
    </row>
    <row r="141" spans="1:28" x14ac:dyDescent="0.2">
      <c r="A141" t="s">
        <v>181</v>
      </c>
      <c r="B141">
        <v>2</v>
      </c>
      <c r="C141" t="s">
        <v>29</v>
      </c>
      <c r="D141">
        <v>21498</v>
      </c>
      <c r="E141" t="s">
        <v>30</v>
      </c>
      <c r="F141" s="1">
        <v>41809</v>
      </c>
      <c r="G141" t="s">
        <v>33</v>
      </c>
      <c r="H141">
        <v>4.7</v>
      </c>
      <c r="I141">
        <v>0.8</v>
      </c>
      <c r="J141" t="s">
        <v>184</v>
      </c>
      <c r="K141">
        <v>2</v>
      </c>
      <c r="L141">
        <v>17</v>
      </c>
      <c r="M141" s="4">
        <v>0.11764705882352941</v>
      </c>
      <c r="N141" s="4">
        <v>-1</v>
      </c>
      <c r="O141" s="4">
        <v>0.05</v>
      </c>
      <c r="P141">
        <v>-31.290001</v>
      </c>
      <c r="Q141">
        <v>7.6700001000000002</v>
      </c>
      <c r="R141">
        <v>0.01</v>
      </c>
      <c r="S141">
        <v>55.646575342465752</v>
      </c>
      <c r="T141">
        <v>22</v>
      </c>
      <c r="U141">
        <v>130519.64018944488</v>
      </c>
      <c r="V141">
        <v>78787.240020965546</v>
      </c>
      <c r="W141">
        <v>132744.13512110282</v>
      </c>
      <c r="X141" s="4">
        <v>0.86585340578811443</v>
      </c>
      <c r="Y141">
        <v>48</v>
      </c>
      <c r="Z141">
        <v>1.75</v>
      </c>
      <c r="AA141">
        <f>COUNTIF($A$2:A141,A141)</f>
        <v>3</v>
      </c>
      <c r="AB141">
        <f t="shared" si="2"/>
        <v>5</v>
      </c>
    </row>
    <row r="142" spans="1:28" x14ac:dyDescent="0.2">
      <c r="A142" t="s">
        <v>181</v>
      </c>
      <c r="B142">
        <v>2</v>
      </c>
      <c r="C142" t="s">
        <v>29</v>
      </c>
      <c r="D142">
        <v>21498</v>
      </c>
      <c r="E142" t="s">
        <v>30</v>
      </c>
      <c r="F142" s="1">
        <v>42083</v>
      </c>
      <c r="G142" t="s">
        <v>31</v>
      </c>
      <c r="H142">
        <v>4.7</v>
      </c>
      <c r="I142">
        <v>1.5</v>
      </c>
      <c r="J142" t="s">
        <v>163</v>
      </c>
      <c r="K142">
        <v>2</v>
      </c>
      <c r="L142">
        <v>19</v>
      </c>
      <c r="M142" s="4">
        <v>0.10526315789473684</v>
      </c>
      <c r="N142" s="4">
        <v>0.14000000000000001</v>
      </c>
      <c r="O142" s="4">
        <v>0.02</v>
      </c>
      <c r="P142">
        <v>-25.0699997</v>
      </c>
      <c r="Q142">
        <v>12.89</v>
      </c>
      <c r="R142">
        <v>0.01</v>
      </c>
      <c r="S142">
        <v>56.397260273972606</v>
      </c>
      <c r="T142">
        <v>32</v>
      </c>
      <c r="U142">
        <v>912732.7120791279</v>
      </c>
      <c r="V142">
        <v>111369.98867861471</v>
      </c>
      <c r="W142">
        <v>781042.09652001632</v>
      </c>
      <c r="X142" s="4">
        <v>0.20512892710504177</v>
      </c>
      <c r="Y142">
        <v>47</v>
      </c>
      <c r="Z142">
        <v>1.75</v>
      </c>
      <c r="AA142">
        <f>COUNTIF($A$2:A142,A142)</f>
        <v>4</v>
      </c>
      <c r="AB142">
        <f t="shared" si="2"/>
        <v>5</v>
      </c>
    </row>
    <row r="143" spans="1:28" x14ac:dyDescent="0.2">
      <c r="A143" t="s">
        <v>181</v>
      </c>
      <c r="B143">
        <v>2</v>
      </c>
      <c r="C143" t="s">
        <v>29</v>
      </c>
      <c r="D143">
        <v>21498</v>
      </c>
      <c r="E143" t="s">
        <v>30</v>
      </c>
      <c r="F143" s="1">
        <v>42083</v>
      </c>
      <c r="G143" t="s">
        <v>33</v>
      </c>
      <c r="H143">
        <v>5</v>
      </c>
      <c r="I143">
        <v>0.8</v>
      </c>
      <c r="J143" t="s">
        <v>185</v>
      </c>
      <c r="K143">
        <v>2</v>
      </c>
      <c r="L143">
        <v>15</v>
      </c>
      <c r="M143" s="4">
        <v>0.13333333333333333</v>
      </c>
      <c r="N143" s="4">
        <v>-1</v>
      </c>
      <c r="O143" s="4">
        <v>0.05</v>
      </c>
      <c r="P143">
        <v>-31.57</v>
      </c>
      <c r="Q143">
        <v>6.1900000999999998</v>
      </c>
      <c r="R143">
        <v>0.01</v>
      </c>
      <c r="S143">
        <v>56.397260273972606</v>
      </c>
      <c r="T143">
        <v>24</v>
      </c>
      <c r="U143">
        <v>73529.582368875213</v>
      </c>
      <c r="V143">
        <v>81891.812966843034</v>
      </c>
      <c r="W143">
        <v>73091.958967581566</v>
      </c>
      <c r="X143" s="4">
        <v>0.92427208402308858</v>
      </c>
      <c r="Y143">
        <v>51</v>
      </c>
      <c r="Z143">
        <v>1.6</v>
      </c>
      <c r="AA143">
        <f>COUNTIF($A$2:A143,A143)</f>
        <v>5</v>
      </c>
      <c r="AB143">
        <f t="shared" si="2"/>
        <v>5</v>
      </c>
    </row>
    <row r="144" spans="1:28" x14ac:dyDescent="0.2">
      <c r="A144" t="s">
        <v>186</v>
      </c>
      <c r="B144">
        <v>1</v>
      </c>
      <c r="C144" t="s">
        <v>29</v>
      </c>
      <c r="D144">
        <v>23733</v>
      </c>
      <c r="E144" t="s">
        <v>30</v>
      </c>
      <c r="F144" s="1">
        <v>41209</v>
      </c>
      <c r="G144" t="s">
        <v>31</v>
      </c>
      <c r="H144">
        <v>5</v>
      </c>
      <c r="I144">
        <v>0.4</v>
      </c>
      <c r="J144" t="s">
        <v>187</v>
      </c>
      <c r="K144">
        <v>0</v>
      </c>
      <c r="L144">
        <v>18</v>
      </c>
      <c r="M144" s="4">
        <v>0</v>
      </c>
      <c r="N144" s="4">
        <v>0.23</v>
      </c>
      <c r="O144" s="4">
        <v>0</v>
      </c>
      <c r="P144">
        <v>-24.190000999999999</v>
      </c>
      <c r="Q144">
        <v>13.22</v>
      </c>
      <c r="R144">
        <v>0.01</v>
      </c>
      <c r="S144">
        <v>47.87945205479452</v>
      </c>
      <c r="T144">
        <v>11</v>
      </c>
      <c r="U144">
        <v>496343.33688613062</v>
      </c>
      <c r="V144">
        <v>174630.20938545265</v>
      </c>
      <c r="W144">
        <v>434038.23858393694</v>
      </c>
      <c r="X144" s="4">
        <v>0.59016731887800267</v>
      </c>
      <c r="Y144">
        <v>66</v>
      </c>
      <c r="Z144">
        <v>1.73</v>
      </c>
      <c r="AA144">
        <f>COUNTIF($A$2:A144,A144)</f>
        <v>1</v>
      </c>
      <c r="AB144">
        <f t="shared" si="2"/>
        <v>7</v>
      </c>
    </row>
    <row r="145" spans="1:28" x14ac:dyDescent="0.2">
      <c r="A145" t="s">
        <v>186</v>
      </c>
      <c r="B145">
        <v>1</v>
      </c>
      <c r="C145" t="s">
        <v>29</v>
      </c>
      <c r="D145">
        <v>23733</v>
      </c>
      <c r="E145" t="s">
        <v>30</v>
      </c>
      <c r="F145" s="1">
        <v>41209</v>
      </c>
      <c r="G145" t="s">
        <v>33</v>
      </c>
      <c r="H145">
        <v>5.7999999999999901</v>
      </c>
      <c r="I145">
        <v>0.3</v>
      </c>
      <c r="J145" t="s">
        <v>188</v>
      </c>
      <c r="K145">
        <v>0</v>
      </c>
      <c r="L145">
        <v>17</v>
      </c>
      <c r="M145" s="4">
        <v>0</v>
      </c>
      <c r="N145" s="4">
        <v>0</v>
      </c>
      <c r="O145" s="4">
        <v>0.01</v>
      </c>
      <c r="P145">
        <v>-24.549999</v>
      </c>
      <c r="Q145">
        <v>14.41</v>
      </c>
      <c r="R145">
        <v>0.01</v>
      </c>
      <c r="S145">
        <v>47.87945205479452</v>
      </c>
      <c r="T145">
        <v>-2</v>
      </c>
      <c r="U145">
        <v>750374.83731833857</v>
      </c>
      <c r="V145">
        <v>142422.36090031028</v>
      </c>
      <c r="W145">
        <v>639930.1171706476</v>
      </c>
      <c r="X145" s="4">
        <v>0.39108621441173685</v>
      </c>
      <c r="Y145">
        <v>55</v>
      </c>
      <c r="Z145">
        <v>1.66</v>
      </c>
      <c r="AA145">
        <f>COUNTIF($A$2:A145,A145)</f>
        <v>2</v>
      </c>
      <c r="AB145">
        <f t="shared" si="2"/>
        <v>7</v>
      </c>
    </row>
    <row r="146" spans="1:28" x14ac:dyDescent="0.2">
      <c r="A146" t="s">
        <v>186</v>
      </c>
      <c r="B146">
        <v>1</v>
      </c>
      <c r="C146" t="s">
        <v>29</v>
      </c>
      <c r="D146">
        <v>23733</v>
      </c>
      <c r="E146" t="s">
        <v>30</v>
      </c>
      <c r="F146" s="1">
        <v>41390</v>
      </c>
      <c r="G146" t="s">
        <v>33</v>
      </c>
      <c r="I146">
        <v>0.3</v>
      </c>
      <c r="J146" t="s">
        <v>43</v>
      </c>
      <c r="K146">
        <v>1</v>
      </c>
      <c r="L146">
        <v>16</v>
      </c>
      <c r="M146" s="4">
        <v>6.25E-2</v>
      </c>
      <c r="N146" s="4">
        <v>0.16</v>
      </c>
      <c r="O146" s="4">
        <v>0</v>
      </c>
      <c r="P146">
        <v>-24.129999000000002</v>
      </c>
      <c r="Q146">
        <v>13.69</v>
      </c>
      <c r="R146">
        <v>0.01</v>
      </c>
      <c r="S146">
        <v>48.375342465753427</v>
      </c>
      <c r="T146">
        <v>-2</v>
      </c>
      <c r="U146">
        <v>637713.57621904206</v>
      </c>
      <c r="V146">
        <v>153513.09817031168</v>
      </c>
      <c r="W146">
        <v>542971.66654082458</v>
      </c>
      <c r="X146" s="4">
        <v>0.47818639202524155</v>
      </c>
      <c r="Y146">
        <v>58</v>
      </c>
      <c r="Z146">
        <v>1.61</v>
      </c>
      <c r="AA146">
        <f>COUNTIF($A$2:A146,A146)</f>
        <v>3</v>
      </c>
      <c r="AB146">
        <f t="shared" si="2"/>
        <v>7</v>
      </c>
    </row>
    <row r="147" spans="1:28" x14ac:dyDescent="0.2">
      <c r="A147" t="s">
        <v>186</v>
      </c>
      <c r="B147">
        <v>1</v>
      </c>
      <c r="C147" t="s">
        <v>29</v>
      </c>
      <c r="D147">
        <v>23733</v>
      </c>
      <c r="E147" t="s">
        <v>30</v>
      </c>
      <c r="F147" s="1">
        <v>41593</v>
      </c>
      <c r="G147" t="s">
        <v>31</v>
      </c>
      <c r="I147">
        <v>0.6</v>
      </c>
      <c r="J147" t="s">
        <v>170</v>
      </c>
      <c r="K147">
        <v>1</v>
      </c>
      <c r="L147">
        <v>17</v>
      </c>
      <c r="M147" s="4">
        <v>5.8823529411764705E-2</v>
      </c>
      <c r="N147" s="4">
        <v>0</v>
      </c>
      <c r="O147" s="4">
        <v>0</v>
      </c>
      <c r="P147">
        <v>-25.74</v>
      </c>
      <c r="Q147">
        <v>13.81</v>
      </c>
      <c r="R147">
        <v>0.01</v>
      </c>
      <c r="S147">
        <v>48.93150684931507</v>
      </c>
      <c r="T147">
        <v>-2</v>
      </c>
      <c r="U147">
        <v>572974.17547689006</v>
      </c>
      <c r="V147">
        <v>153264.45859254655</v>
      </c>
      <c r="W147">
        <v>513375.39567931328</v>
      </c>
      <c r="X147" s="4">
        <v>0.50913071236212126</v>
      </c>
      <c r="Y147">
        <v>64</v>
      </c>
      <c r="Z147">
        <v>1.7</v>
      </c>
      <c r="AA147">
        <f>COUNTIF($A$2:A147,A147)</f>
        <v>4</v>
      </c>
      <c r="AB147">
        <f t="shared" si="2"/>
        <v>7</v>
      </c>
    </row>
    <row r="148" spans="1:28" x14ac:dyDescent="0.2">
      <c r="A148" t="s">
        <v>186</v>
      </c>
      <c r="B148">
        <v>1</v>
      </c>
      <c r="C148" t="s">
        <v>29</v>
      </c>
      <c r="D148">
        <v>23733</v>
      </c>
      <c r="E148" t="s">
        <v>30</v>
      </c>
      <c r="F148" s="1">
        <v>41593</v>
      </c>
      <c r="G148" t="s">
        <v>33</v>
      </c>
      <c r="I148">
        <v>0.4</v>
      </c>
      <c r="J148" t="s">
        <v>189</v>
      </c>
      <c r="K148">
        <v>0</v>
      </c>
      <c r="L148">
        <v>17</v>
      </c>
      <c r="M148" s="4">
        <v>0</v>
      </c>
      <c r="N148" s="4">
        <v>0</v>
      </c>
      <c r="O148" s="4">
        <v>0.02</v>
      </c>
      <c r="P148">
        <v>-21.84</v>
      </c>
      <c r="Q148">
        <v>14.94</v>
      </c>
      <c r="R148">
        <v>0.01</v>
      </c>
      <c r="S148">
        <v>48.93150684931507</v>
      </c>
      <c r="T148">
        <v>-2</v>
      </c>
      <c r="U148">
        <v>1021468.1852483969</v>
      </c>
      <c r="V148">
        <v>166350.52311300207</v>
      </c>
      <c r="W148">
        <v>788876.18114756956</v>
      </c>
      <c r="X148" s="4">
        <v>0.2398019798755803</v>
      </c>
      <c r="Y148">
        <v>55</v>
      </c>
      <c r="Z148">
        <v>1.63</v>
      </c>
      <c r="AA148">
        <f>COUNTIF($A$2:A148,A148)</f>
        <v>5</v>
      </c>
      <c r="AB148">
        <f t="shared" si="2"/>
        <v>7</v>
      </c>
    </row>
    <row r="149" spans="1:28" x14ac:dyDescent="0.2">
      <c r="A149" t="s">
        <v>186</v>
      </c>
      <c r="B149">
        <v>1</v>
      </c>
      <c r="C149" t="s">
        <v>29</v>
      </c>
      <c r="D149">
        <v>23733</v>
      </c>
      <c r="E149" t="s">
        <v>30</v>
      </c>
      <c r="F149" s="1">
        <v>42160</v>
      </c>
      <c r="G149" t="s">
        <v>31</v>
      </c>
      <c r="H149">
        <v>3.5</v>
      </c>
      <c r="I149">
        <v>0.1</v>
      </c>
      <c r="J149" t="s">
        <v>121</v>
      </c>
      <c r="K149">
        <v>3</v>
      </c>
      <c r="L149">
        <v>17</v>
      </c>
      <c r="M149" s="4">
        <v>0.17647058823529413</v>
      </c>
      <c r="N149" s="4">
        <v>-1</v>
      </c>
      <c r="O149" s="4">
        <v>0.01</v>
      </c>
      <c r="P149">
        <v>-28.559999000000001</v>
      </c>
      <c r="Q149">
        <v>10.55</v>
      </c>
      <c r="R149">
        <v>0.01</v>
      </c>
      <c r="S149">
        <v>50.484931506849314</v>
      </c>
      <c r="T149">
        <v>0</v>
      </c>
      <c r="U149">
        <v>227609.12620183747</v>
      </c>
      <c r="V149">
        <v>138134.34253526502</v>
      </c>
      <c r="W149">
        <v>223314.33360334919</v>
      </c>
      <c r="X149" s="4">
        <v>0.78276810905250993</v>
      </c>
      <c r="Y149">
        <v>69</v>
      </c>
      <c r="Z149">
        <v>1.67</v>
      </c>
      <c r="AA149">
        <f>COUNTIF($A$2:A149,A149)</f>
        <v>6</v>
      </c>
      <c r="AB149">
        <f t="shared" si="2"/>
        <v>7</v>
      </c>
    </row>
    <row r="150" spans="1:28" x14ac:dyDescent="0.2">
      <c r="A150" t="s">
        <v>186</v>
      </c>
      <c r="B150">
        <v>1</v>
      </c>
      <c r="C150" t="s">
        <v>29</v>
      </c>
      <c r="D150">
        <v>23733</v>
      </c>
      <c r="E150" t="s">
        <v>30</v>
      </c>
      <c r="F150" s="1">
        <v>42160</v>
      </c>
      <c r="G150" t="s">
        <v>33</v>
      </c>
      <c r="H150">
        <v>4.4000000000000004</v>
      </c>
      <c r="I150">
        <v>0.4</v>
      </c>
      <c r="J150" t="s">
        <v>190</v>
      </c>
      <c r="K150">
        <v>0</v>
      </c>
      <c r="L150">
        <v>17</v>
      </c>
      <c r="M150" s="4">
        <v>0</v>
      </c>
      <c r="N150" s="4">
        <v>0</v>
      </c>
      <c r="O150" s="4">
        <v>0</v>
      </c>
      <c r="P150">
        <v>-24.549999</v>
      </c>
      <c r="Q150">
        <v>13.88</v>
      </c>
      <c r="R150">
        <v>0.01</v>
      </c>
      <c r="S150">
        <v>50.484931506849314</v>
      </c>
      <c r="T150">
        <v>-2</v>
      </c>
      <c r="U150">
        <v>618685.594653407</v>
      </c>
      <c r="V150">
        <v>150163.57040799566</v>
      </c>
      <c r="W150">
        <v>533570.74463142315</v>
      </c>
      <c r="X150" s="4">
        <v>0.47919810361475451</v>
      </c>
      <c r="Y150">
        <v>59</v>
      </c>
      <c r="Z150">
        <v>1.64</v>
      </c>
      <c r="AA150">
        <f>COUNTIF($A$2:A150,A150)</f>
        <v>7</v>
      </c>
      <c r="AB150">
        <f t="shared" si="2"/>
        <v>7</v>
      </c>
    </row>
    <row r="151" spans="1:28" x14ac:dyDescent="0.2">
      <c r="A151" t="s">
        <v>191</v>
      </c>
      <c r="B151">
        <v>2</v>
      </c>
      <c r="C151" t="s">
        <v>41</v>
      </c>
      <c r="D151">
        <v>16027</v>
      </c>
      <c r="E151" t="s">
        <v>30</v>
      </c>
      <c r="F151" s="1">
        <v>41187</v>
      </c>
      <c r="G151" t="s">
        <v>31</v>
      </c>
      <c r="H151">
        <v>3.9</v>
      </c>
      <c r="I151">
        <v>1</v>
      </c>
      <c r="J151" t="s">
        <v>170</v>
      </c>
      <c r="K151">
        <v>1</v>
      </c>
      <c r="L151">
        <v>19</v>
      </c>
      <c r="M151" s="4">
        <v>5.2631578947368418E-2</v>
      </c>
      <c r="N151" s="4">
        <v>0.08</v>
      </c>
      <c r="O151" s="4">
        <v>0</v>
      </c>
      <c r="P151">
        <v>-5.9899997999999997</v>
      </c>
      <c r="Q151">
        <v>6.5300001999999999</v>
      </c>
      <c r="R151">
        <v>0.01</v>
      </c>
      <c r="S151">
        <v>68.93150684931507</v>
      </c>
      <c r="T151">
        <v>40</v>
      </c>
      <c r="U151">
        <v>3180856.1165471496</v>
      </c>
      <c r="V151">
        <v>474442.88252174581</v>
      </c>
      <c r="W151">
        <v>1014823.3735393966</v>
      </c>
      <c r="X151" s="4">
        <v>-0.23897306055739737</v>
      </c>
      <c r="Y151">
        <v>70</v>
      </c>
      <c r="Z151">
        <v>1.34</v>
      </c>
      <c r="AA151">
        <f>COUNTIF($A$2:A151,A151)</f>
        <v>1</v>
      </c>
      <c r="AB151">
        <f t="shared" si="2"/>
        <v>2</v>
      </c>
    </row>
    <row r="152" spans="1:28" x14ac:dyDescent="0.2">
      <c r="A152" t="s">
        <v>191</v>
      </c>
      <c r="B152">
        <v>2</v>
      </c>
      <c r="C152" t="s">
        <v>41</v>
      </c>
      <c r="D152">
        <v>16027</v>
      </c>
      <c r="E152" t="s">
        <v>30</v>
      </c>
      <c r="F152" s="1">
        <v>41334</v>
      </c>
      <c r="G152" t="s">
        <v>31</v>
      </c>
      <c r="I152">
        <v>0.8</v>
      </c>
      <c r="J152" t="s">
        <v>188</v>
      </c>
      <c r="K152">
        <v>0</v>
      </c>
      <c r="L152">
        <v>18</v>
      </c>
      <c r="M152" s="4">
        <v>0</v>
      </c>
      <c r="N152" s="4">
        <v>0.09</v>
      </c>
      <c r="O152" s="4">
        <v>0.01</v>
      </c>
      <c r="P152">
        <v>-6.0999999000000003</v>
      </c>
      <c r="Q152">
        <v>6.2199998000000001</v>
      </c>
      <c r="R152">
        <v>0.01</v>
      </c>
      <c r="S152">
        <v>69.334246575342462</v>
      </c>
      <c r="T152">
        <v>35</v>
      </c>
      <c r="U152">
        <v>2698995.2015792206</v>
      </c>
      <c r="V152">
        <v>490018.21480124869</v>
      </c>
      <c r="W152">
        <v>939176.86141617969</v>
      </c>
      <c r="X152" s="4">
        <v>-0.15021897806070234</v>
      </c>
      <c r="Y152">
        <v>73</v>
      </c>
      <c r="Z152">
        <v>1.35</v>
      </c>
      <c r="AA152">
        <f>COUNTIF($A$2:A152,A152)</f>
        <v>2</v>
      </c>
      <c r="AB152">
        <f t="shared" si="2"/>
        <v>2</v>
      </c>
    </row>
    <row r="153" spans="1:28" x14ac:dyDescent="0.2">
      <c r="A153" t="s">
        <v>192</v>
      </c>
      <c r="B153">
        <v>1</v>
      </c>
      <c r="C153" t="s">
        <v>29</v>
      </c>
      <c r="D153">
        <v>24204</v>
      </c>
      <c r="E153" t="s">
        <v>99</v>
      </c>
      <c r="F153" s="1">
        <v>41565</v>
      </c>
      <c r="G153" t="s">
        <v>31</v>
      </c>
      <c r="H153">
        <v>4</v>
      </c>
      <c r="I153">
        <v>0.8</v>
      </c>
      <c r="J153" t="s">
        <v>193</v>
      </c>
      <c r="K153">
        <v>0</v>
      </c>
      <c r="L153">
        <v>15</v>
      </c>
      <c r="M153" s="4">
        <v>0</v>
      </c>
      <c r="N153" s="4">
        <v>0.16</v>
      </c>
      <c r="O153" s="4">
        <v>0</v>
      </c>
      <c r="P153">
        <v>-31.92</v>
      </c>
      <c r="Q153">
        <v>7.6599997999999996</v>
      </c>
      <c r="R153">
        <v>0.01</v>
      </c>
      <c r="S153">
        <v>47.564383561643837</v>
      </c>
      <c r="T153">
        <v>27</v>
      </c>
      <c r="U153">
        <v>118565.14847275133</v>
      </c>
      <c r="V153">
        <v>98479.54811119067</v>
      </c>
      <c r="W153">
        <v>119850.62689589121</v>
      </c>
      <c r="X153" s="4">
        <v>0.88500715570727284</v>
      </c>
      <c r="Y153">
        <v>59</v>
      </c>
      <c r="Z153">
        <v>1.56</v>
      </c>
      <c r="AA153">
        <f>COUNTIF($A$2:A153,A153)</f>
        <v>1</v>
      </c>
      <c r="AB153">
        <f t="shared" si="2"/>
        <v>3</v>
      </c>
    </row>
    <row r="154" spans="1:28" x14ac:dyDescent="0.2">
      <c r="A154" t="s">
        <v>192</v>
      </c>
      <c r="B154">
        <v>1</v>
      </c>
      <c r="C154" t="s">
        <v>29</v>
      </c>
      <c r="D154">
        <v>24204</v>
      </c>
      <c r="E154" t="s">
        <v>99</v>
      </c>
      <c r="F154" s="1">
        <v>41877</v>
      </c>
      <c r="G154" t="s">
        <v>31</v>
      </c>
      <c r="H154">
        <v>4.4000000000000004</v>
      </c>
      <c r="I154">
        <v>0.7</v>
      </c>
      <c r="J154" t="s">
        <v>152</v>
      </c>
      <c r="K154">
        <v>0</v>
      </c>
      <c r="L154">
        <v>15</v>
      </c>
      <c r="M154" s="4">
        <v>0</v>
      </c>
      <c r="N154" s="4">
        <v>0.28999999999999998</v>
      </c>
      <c r="O154" s="4">
        <v>0</v>
      </c>
      <c r="P154">
        <v>-32.110000999999997</v>
      </c>
      <c r="Q154">
        <v>7.6500000999999997</v>
      </c>
      <c r="R154">
        <v>0.01</v>
      </c>
      <c r="S154">
        <v>48.419178082191777</v>
      </c>
      <c r="T154">
        <v>22</v>
      </c>
      <c r="U154">
        <v>127086.87211052708</v>
      </c>
      <c r="V154">
        <v>100101.7455634479</v>
      </c>
      <c r="W154">
        <v>128984.82691050919</v>
      </c>
      <c r="X154" s="4">
        <v>0.87487601405466231</v>
      </c>
      <c r="Y154">
        <v>61</v>
      </c>
      <c r="Z154">
        <v>1.53</v>
      </c>
      <c r="AA154">
        <f>COUNTIF($A$2:A154,A154)</f>
        <v>2</v>
      </c>
      <c r="AB154">
        <f t="shared" si="2"/>
        <v>3</v>
      </c>
    </row>
    <row r="155" spans="1:28" x14ac:dyDescent="0.2">
      <c r="A155" t="s">
        <v>192</v>
      </c>
      <c r="B155">
        <v>1</v>
      </c>
      <c r="C155" t="s">
        <v>29</v>
      </c>
      <c r="D155">
        <v>24204</v>
      </c>
      <c r="E155" t="s">
        <v>99</v>
      </c>
      <c r="F155" s="1">
        <v>41877</v>
      </c>
      <c r="G155" t="s">
        <v>33</v>
      </c>
      <c r="H155">
        <v>4.2999999999999901</v>
      </c>
      <c r="I155">
        <v>1.2</v>
      </c>
      <c r="J155" t="s">
        <v>194</v>
      </c>
      <c r="K155">
        <v>1</v>
      </c>
      <c r="L155">
        <v>17</v>
      </c>
      <c r="M155" s="4">
        <v>5.8823529411764705E-2</v>
      </c>
      <c r="N155" s="4">
        <v>0.08</v>
      </c>
      <c r="O155" s="4">
        <v>0.01</v>
      </c>
      <c r="P155">
        <v>-28.889999</v>
      </c>
      <c r="Q155">
        <v>10.74</v>
      </c>
      <c r="R155">
        <v>0.01</v>
      </c>
      <c r="S155">
        <v>48.419178082191777</v>
      </c>
      <c r="T155">
        <v>31</v>
      </c>
      <c r="U155">
        <v>562737.78652922029</v>
      </c>
      <c r="V155">
        <v>123373.97490648225</v>
      </c>
      <c r="W155">
        <v>546481.31085371866</v>
      </c>
      <c r="X155" s="4">
        <v>0.48097975051041203</v>
      </c>
      <c r="Y155">
        <v>62</v>
      </c>
      <c r="Z155">
        <v>1.72</v>
      </c>
      <c r="AA155">
        <f>COUNTIF($A$2:A155,A155)</f>
        <v>3</v>
      </c>
      <c r="AB155">
        <f t="shared" si="2"/>
        <v>3</v>
      </c>
    </row>
    <row r="156" spans="1:28" x14ac:dyDescent="0.2">
      <c r="A156" t="s">
        <v>195</v>
      </c>
      <c r="B156">
        <v>2</v>
      </c>
      <c r="C156" t="s">
        <v>41</v>
      </c>
      <c r="D156">
        <v>18116</v>
      </c>
      <c r="E156" t="s">
        <v>110</v>
      </c>
      <c r="F156" s="1">
        <v>41310</v>
      </c>
      <c r="G156" t="s">
        <v>31</v>
      </c>
      <c r="H156">
        <v>6.2</v>
      </c>
      <c r="I156">
        <v>2</v>
      </c>
      <c r="J156" t="s">
        <v>196</v>
      </c>
      <c r="K156">
        <v>0</v>
      </c>
      <c r="L156">
        <v>16</v>
      </c>
      <c r="M156" s="4">
        <v>0</v>
      </c>
      <c r="N156" s="4">
        <v>0</v>
      </c>
      <c r="O156" s="4">
        <v>0.01</v>
      </c>
      <c r="P156">
        <v>-0.36000000999999998</v>
      </c>
      <c r="Q156">
        <v>1.97</v>
      </c>
      <c r="R156">
        <v>0.02</v>
      </c>
      <c r="S156">
        <v>63.545205479452058</v>
      </c>
      <c r="T156">
        <v>38</v>
      </c>
      <c r="U156">
        <v>6204374.7361287177</v>
      </c>
      <c r="V156">
        <v>711686.7495736815</v>
      </c>
      <c r="W156">
        <v>777599.00724323792</v>
      </c>
      <c r="X156" s="4">
        <v>0.21973184718416777</v>
      </c>
      <c r="Y156">
        <v>72</v>
      </c>
      <c r="Z156">
        <v>2.44</v>
      </c>
      <c r="AA156">
        <f>COUNTIF($A$2:A156,A156)</f>
        <v>1</v>
      </c>
      <c r="AB156">
        <f t="shared" si="2"/>
        <v>4</v>
      </c>
    </row>
    <row r="157" spans="1:28" x14ac:dyDescent="0.2">
      <c r="A157" t="s">
        <v>195</v>
      </c>
      <c r="B157">
        <v>2</v>
      </c>
      <c r="C157" t="s">
        <v>41</v>
      </c>
      <c r="D157">
        <v>18116</v>
      </c>
      <c r="E157" t="s">
        <v>110</v>
      </c>
      <c r="F157" s="1">
        <v>41310</v>
      </c>
      <c r="G157" t="s">
        <v>33</v>
      </c>
      <c r="H157">
        <v>5</v>
      </c>
      <c r="I157">
        <v>1.5</v>
      </c>
      <c r="J157" t="s">
        <v>197</v>
      </c>
      <c r="K157">
        <v>2</v>
      </c>
      <c r="L157">
        <v>15</v>
      </c>
      <c r="M157" s="4">
        <v>0.13333333333333333</v>
      </c>
      <c r="N157" s="4">
        <v>0.01</v>
      </c>
      <c r="O157" s="4">
        <v>0.05</v>
      </c>
      <c r="P157">
        <v>-0.55000000999999998</v>
      </c>
      <c r="Q157">
        <v>2.1800001</v>
      </c>
      <c r="R157">
        <v>0.02</v>
      </c>
      <c r="S157">
        <v>63.545205479452058</v>
      </c>
      <c r="T157">
        <v>36</v>
      </c>
      <c r="U157">
        <v>5969411.1431041425</v>
      </c>
      <c r="V157">
        <v>723182.82484664291</v>
      </c>
      <c r="W157">
        <v>819363.67909677327</v>
      </c>
      <c r="X157" s="4">
        <v>0.17590419344724598</v>
      </c>
      <c r="Y157">
        <v>74</v>
      </c>
      <c r="Z157">
        <v>2.42</v>
      </c>
      <c r="AA157">
        <f>COUNTIF($A$2:A157,A157)</f>
        <v>2</v>
      </c>
      <c r="AB157">
        <f t="shared" si="2"/>
        <v>4</v>
      </c>
    </row>
    <row r="158" spans="1:28" x14ac:dyDescent="0.2">
      <c r="A158" t="s">
        <v>195</v>
      </c>
      <c r="B158">
        <v>2</v>
      </c>
      <c r="C158" t="s">
        <v>41</v>
      </c>
      <c r="D158">
        <v>18116</v>
      </c>
      <c r="E158" t="s">
        <v>110</v>
      </c>
      <c r="F158" s="1">
        <v>41635</v>
      </c>
      <c r="G158" t="s">
        <v>31</v>
      </c>
      <c r="H158">
        <v>5</v>
      </c>
      <c r="I158">
        <v>2</v>
      </c>
      <c r="J158" t="s">
        <v>198</v>
      </c>
      <c r="K158">
        <v>1</v>
      </c>
      <c r="L158">
        <v>16</v>
      </c>
      <c r="M158" s="4">
        <v>6.25E-2</v>
      </c>
      <c r="N158" s="4">
        <v>0</v>
      </c>
      <c r="O158" s="4">
        <v>0.01</v>
      </c>
      <c r="P158">
        <v>-0.95999997999999997</v>
      </c>
      <c r="Q158">
        <v>1.34</v>
      </c>
      <c r="S158">
        <v>64.435616438356163</v>
      </c>
      <c r="T158">
        <v>38</v>
      </c>
      <c r="U158">
        <v>4823008.4245820278</v>
      </c>
      <c r="V158">
        <v>691569.84524551337</v>
      </c>
      <c r="W158">
        <v>823775.87702998938</v>
      </c>
      <c r="X158" s="4">
        <v>0.17618357765984377</v>
      </c>
      <c r="Y158">
        <v>73</v>
      </c>
      <c r="Z158">
        <v>2.54</v>
      </c>
      <c r="AA158">
        <f>COUNTIF($A$2:A158,A158)</f>
        <v>3</v>
      </c>
      <c r="AB158">
        <f t="shared" si="2"/>
        <v>4</v>
      </c>
    </row>
    <row r="159" spans="1:28" x14ac:dyDescent="0.2">
      <c r="A159" t="s">
        <v>195</v>
      </c>
      <c r="B159">
        <v>2</v>
      </c>
      <c r="C159" t="s">
        <v>41</v>
      </c>
      <c r="D159">
        <v>18116</v>
      </c>
      <c r="E159" t="s">
        <v>110</v>
      </c>
      <c r="F159" s="1">
        <v>41635</v>
      </c>
      <c r="G159" t="s">
        <v>33</v>
      </c>
      <c r="H159">
        <v>4.9000000000000004</v>
      </c>
      <c r="I159">
        <v>2</v>
      </c>
      <c r="J159" t="s">
        <v>47</v>
      </c>
      <c r="K159">
        <v>0</v>
      </c>
      <c r="L159">
        <v>15</v>
      </c>
      <c r="M159" s="4">
        <v>0</v>
      </c>
      <c r="N159" s="4">
        <v>0</v>
      </c>
      <c r="O159" s="4">
        <v>0</v>
      </c>
      <c r="P159">
        <v>-0.14000000000000001</v>
      </c>
      <c r="Q159">
        <v>1.84</v>
      </c>
      <c r="R159">
        <v>0.02</v>
      </c>
      <c r="S159">
        <v>64.435616438356163</v>
      </c>
      <c r="T159">
        <v>38</v>
      </c>
      <c r="U159">
        <v>6605654.7059561322</v>
      </c>
      <c r="V159">
        <v>726366.90387709287</v>
      </c>
      <c r="W159">
        <v>753803.58028679504</v>
      </c>
      <c r="X159" s="4">
        <v>0.23280134881156564</v>
      </c>
      <c r="Y159">
        <v>73</v>
      </c>
      <c r="Z159">
        <v>2.39</v>
      </c>
      <c r="AA159">
        <f>COUNTIF($A$2:A159,A159)</f>
        <v>4</v>
      </c>
      <c r="AB159">
        <f t="shared" si="2"/>
        <v>4</v>
      </c>
    </row>
    <row r="160" spans="1:28" x14ac:dyDescent="0.2">
      <c r="A160" t="s">
        <v>199</v>
      </c>
      <c r="B160">
        <v>2</v>
      </c>
      <c r="C160" t="s">
        <v>41</v>
      </c>
      <c r="D160">
        <v>23052</v>
      </c>
      <c r="E160" t="s">
        <v>110</v>
      </c>
      <c r="F160" s="1">
        <v>40344</v>
      </c>
      <c r="G160" t="s">
        <v>31</v>
      </c>
      <c r="H160">
        <v>3.5</v>
      </c>
      <c r="I160">
        <v>0.6</v>
      </c>
      <c r="J160" t="s">
        <v>200</v>
      </c>
      <c r="K160">
        <v>0</v>
      </c>
      <c r="L160">
        <v>22</v>
      </c>
      <c r="M160" s="4">
        <v>0</v>
      </c>
      <c r="N160" s="4">
        <v>0</v>
      </c>
      <c r="O160" s="4">
        <v>0</v>
      </c>
      <c r="P160">
        <v>-17.299999</v>
      </c>
      <c r="Q160">
        <v>10.76</v>
      </c>
      <c r="R160">
        <v>0.01</v>
      </c>
      <c r="S160">
        <v>47.375342465753427</v>
      </c>
      <c r="T160">
        <v>15</v>
      </c>
      <c r="U160">
        <v>761251.05664302746</v>
      </c>
      <c r="V160">
        <v>296745.42516922671</v>
      </c>
      <c r="W160">
        <v>564610.32383559737</v>
      </c>
      <c r="X160" s="4">
        <v>0.50887065921139008</v>
      </c>
      <c r="Y160">
        <v>74</v>
      </c>
      <c r="Z160">
        <v>2.4700000000000002</v>
      </c>
      <c r="AA160">
        <f>COUNTIF($A$2:A160,A160)</f>
        <v>1</v>
      </c>
      <c r="AB160">
        <f t="shared" si="2"/>
        <v>6</v>
      </c>
    </row>
    <row r="161" spans="1:28" x14ac:dyDescent="0.2">
      <c r="A161" t="s">
        <v>199</v>
      </c>
      <c r="B161">
        <v>2</v>
      </c>
      <c r="C161" t="s">
        <v>41</v>
      </c>
      <c r="D161">
        <v>23052</v>
      </c>
      <c r="E161" t="s">
        <v>110</v>
      </c>
      <c r="F161" s="1">
        <v>40659</v>
      </c>
      <c r="G161" t="s">
        <v>31</v>
      </c>
      <c r="H161">
        <v>2.7999999999999901</v>
      </c>
      <c r="I161">
        <v>0.4</v>
      </c>
      <c r="J161" t="s">
        <v>182</v>
      </c>
      <c r="K161">
        <v>1</v>
      </c>
      <c r="L161">
        <v>21</v>
      </c>
      <c r="M161" s="4">
        <v>4.7619047619047616E-2</v>
      </c>
      <c r="N161" s="4">
        <v>0.06</v>
      </c>
      <c r="O161" s="4">
        <v>0</v>
      </c>
      <c r="P161">
        <v>-22.290001</v>
      </c>
      <c r="Q161">
        <v>9.8599996999999995</v>
      </c>
      <c r="R161">
        <v>0.01</v>
      </c>
      <c r="S161">
        <v>48.238356164383561</v>
      </c>
      <c r="T161">
        <v>8</v>
      </c>
      <c r="U161">
        <v>293156.69625122228</v>
      </c>
      <c r="V161">
        <v>215909.84233586342</v>
      </c>
      <c r="W161">
        <v>273304.2573698702</v>
      </c>
      <c r="X161" s="4">
        <v>0.75937943677692177</v>
      </c>
      <c r="Y161">
        <v>73</v>
      </c>
      <c r="Z161">
        <v>2.42</v>
      </c>
      <c r="AA161">
        <f>COUNTIF($A$2:A161,A161)</f>
        <v>2</v>
      </c>
      <c r="AB161">
        <f t="shared" si="2"/>
        <v>6</v>
      </c>
    </row>
    <row r="162" spans="1:28" x14ac:dyDescent="0.2">
      <c r="A162" t="s">
        <v>199</v>
      </c>
      <c r="B162">
        <v>2</v>
      </c>
      <c r="C162" t="s">
        <v>41</v>
      </c>
      <c r="D162">
        <v>23052</v>
      </c>
      <c r="E162" t="s">
        <v>110</v>
      </c>
      <c r="F162" s="1">
        <v>41460</v>
      </c>
      <c r="G162" t="s">
        <v>31</v>
      </c>
      <c r="H162">
        <v>3.3999999999999901</v>
      </c>
      <c r="I162">
        <v>0.3</v>
      </c>
      <c r="J162" t="s">
        <v>201</v>
      </c>
      <c r="K162">
        <v>0</v>
      </c>
      <c r="L162">
        <v>19</v>
      </c>
      <c r="M162" s="4">
        <v>0</v>
      </c>
      <c r="N162" s="4">
        <v>0</v>
      </c>
      <c r="O162" s="4">
        <v>0.01</v>
      </c>
      <c r="P162">
        <v>-27.82</v>
      </c>
      <c r="Q162">
        <v>8.6899996000000002</v>
      </c>
      <c r="R162">
        <v>0.01</v>
      </c>
      <c r="S162">
        <v>50.43287671232877</v>
      </c>
      <c r="T162">
        <v>0</v>
      </c>
      <c r="U162">
        <v>121920.37445003164</v>
      </c>
      <c r="V162">
        <v>154908.56987448683</v>
      </c>
      <c r="W162">
        <v>124317.51665087539</v>
      </c>
      <c r="X162" s="4">
        <v>0.88820886184820913</v>
      </c>
      <c r="Y162">
        <v>74</v>
      </c>
      <c r="Z162">
        <v>2.39</v>
      </c>
      <c r="AA162">
        <f>COUNTIF($A$2:A162,A162)</f>
        <v>3</v>
      </c>
      <c r="AB162">
        <f t="shared" si="2"/>
        <v>6</v>
      </c>
    </row>
    <row r="163" spans="1:28" x14ac:dyDescent="0.2">
      <c r="A163" t="s">
        <v>199</v>
      </c>
      <c r="B163">
        <v>2</v>
      </c>
      <c r="C163" t="s">
        <v>41</v>
      </c>
      <c r="D163">
        <v>23052</v>
      </c>
      <c r="E163" t="s">
        <v>110</v>
      </c>
      <c r="F163" s="1">
        <v>41460</v>
      </c>
      <c r="G163" t="s">
        <v>33</v>
      </c>
      <c r="H163">
        <v>4</v>
      </c>
      <c r="I163">
        <v>0.9</v>
      </c>
      <c r="J163" t="s">
        <v>202</v>
      </c>
      <c r="K163">
        <v>0</v>
      </c>
      <c r="L163">
        <v>16</v>
      </c>
      <c r="M163" s="4">
        <v>0</v>
      </c>
      <c r="N163" s="4">
        <v>0</v>
      </c>
      <c r="O163" s="4">
        <v>0</v>
      </c>
      <c r="P163">
        <v>-18.639999</v>
      </c>
      <c r="Q163">
        <v>13.46</v>
      </c>
      <c r="R163">
        <v>0.01</v>
      </c>
      <c r="S163">
        <v>50.43287671232877</v>
      </c>
      <c r="T163">
        <v>30</v>
      </c>
      <c r="U163">
        <v>1100000.6686088438</v>
      </c>
      <c r="V163">
        <v>351799.71643444372</v>
      </c>
      <c r="W163">
        <v>816681.88311210589</v>
      </c>
      <c r="X163" s="4">
        <v>0.30064548350493081</v>
      </c>
      <c r="Y163">
        <v>97</v>
      </c>
      <c r="Z163">
        <v>2.87</v>
      </c>
      <c r="AA163">
        <f>COUNTIF($A$2:A163,A163)</f>
        <v>4</v>
      </c>
      <c r="AB163">
        <f t="shared" si="2"/>
        <v>6</v>
      </c>
    </row>
    <row r="164" spans="1:28" x14ac:dyDescent="0.2">
      <c r="A164" t="s">
        <v>199</v>
      </c>
      <c r="B164">
        <v>2</v>
      </c>
      <c r="C164" t="s">
        <v>41</v>
      </c>
      <c r="D164">
        <v>23052</v>
      </c>
      <c r="E164" t="s">
        <v>110</v>
      </c>
      <c r="F164" s="1">
        <v>41978</v>
      </c>
      <c r="G164" t="s">
        <v>31</v>
      </c>
      <c r="H164">
        <v>2.6</v>
      </c>
      <c r="I164">
        <v>0.1</v>
      </c>
      <c r="J164" t="s">
        <v>203</v>
      </c>
      <c r="K164">
        <v>1</v>
      </c>
      <c r="L164">
        <v>17</v>
      </c>
      <c r="M164" s="4">
        <v>5.8823529411764705E-2</v>
      </c>
      <c r="N164" s="4">
        <v>-1</v>
      </c>
      <c r="O164" s="4">
        <v>0</v>
      </c>
      <c r="P164">
        <v>-30.020000499999998</v>
      </c>
      <c r="Q164">
        <v>7.4000000999999997</v>
      </c>
      <c r="R164">
        <v>0.01</v>
      </c>
      <c r="S164">
        <v>51.852054794520548</v>
      </c>
      <c r="T164">
        <v>3</v>
      </c>
      <c r="U164">
        <v>73246.135089921328</v>
      </c>
      <c r="V164">
        <v>141774.39609597094</v>
      </c>
      <c r="W164">
        <v>73200.448440446286</v>
      </c>
      <c r="X164" s="4">
        <v>0.93345936093155168</v>
      </c>
      <c r="Y164">
        <v>78</v>
      </c>
      <c r="Z164">
        <v>2.4</v>
      </c>
      <c r="AA164">
        <f>COUNTIF($A$2:A164,A164)</f>
        <v>5</v>
      </c>
      <c r="AB164">
        <f t="shared" si="2"/>
        <v>6</v>
      </c>
    </row>
    <row r="165" spans="1:28" x14ac:dyDescent="0.2">
      <c r="A165" t="s">
        <v>199</v>
      </c>
      <c r="B165">
        <v>2</v>
      </c>
      <c r="C165" t="s">
        <v>41</v>
      </c>
      <c r="D165">
        <v>23052</v>
      </c>
      <c r="E165" t="s">
        <v>110</v>
      </c>
      <c r="F165" s="1">
        <v>41978</v>
      </c>
      <c r="G165" t="s">
        <v>33</v>
      </c>
      <c r="H165">
        <v>4.0999999999999899</v>
      </c>
      <c r="I165">
        <v>0.8</v>
      </c>
      <c r="J165" t="s">
        <v>204</v>
      </c>
      <c r="K165">
        <v>0</v>
      </c>
      <c r="L165">
        <v>16</v>
      </c>
      <c r="M165" s="4">
        <v>0</v>
      </c>
      <c r="N165" s="4">
        <v>0.08</v>
      </c>
      <c r="O165" s="4">
        <v>0</v>
      </c>
      <c r="P165">
        <v>-18.52</v>
      </c>
      <c r="Q165">
        <v>13.7</v>
      </c>
      <c r="R165">
        <v>0.01</v>
      </c>
      <c r="S165">
        <v>51.852054794520548</v>
      </c>
      <c r="T165">
        <v>29</v>
      </c>
      <c r="U165">
        <v>1265632.7611654818</v>
      </c>
      <c r="V165">
        <v>325645.98335459473</v>
      </c>
      <c r="W165">
        <v>905931.15418984892</v>
      </c>
      <c r="X165" s="4">
        <v>0.21063792580098209</v>
      </c>
      <c r="Y165">
        <v>90</v>
      </c>
      <c r="Z165">
        <v>2.81</v>
      </c>
      <c r="AA165">
        <f>COUNTIF($A$2:A165,A165)</f>
        <v>6</v>
      </c>
      <c r="AB165">
        <f t="shared" si="2"/>
        <v>6</v>
      </c>
    </row>
    <row r="166" spans="1:28" x14ac:dyDescent="0.2">
      <c r="A166" t="s">
        <v>205</v>
      </c>
      <c r="B166">
        <v>1</v>
      </c>
      <c r="C166" t="s">
        <v>41</v>
      </c>
      <c r="D166">
        <v>20461</v>
      </c>
      <c r="E166" t="s">
        <v>30</v>
      </c>
      <c r="F166" s="1">
        <v>41209</v>
      </c>
      <c r="G166" t="s">
        <v>31</v>
      </c>
      <c r="H166">
        <v>4.5</v>
      </c>
      <c r="I166">
        <v>1.5</v>
      </c>
      <c r="J166" t="s">
        <v>124</v>
      </c>
      <c r="K166">
        <v>1</v>
      </c>
      <c r="L166">
        <v>14</v>
      </c>
      <c r="M166" s="4">
        <v>7.1428571428571425E-2</v>
      </c>
      <c r="N166" s="4">
        <v>0</v>
      </c>
      <c r="O166" s="4">
        <v>0</v>
      </c>
      <c r="P166">
        <v>0.46000001000000001</v>
      </c>
      <c r="Q166">
        <v>1.1900001</v>
      </c>
      <c r="S166">
        <v>56.843835616438355</v>
      </c>
      <c r="T166">
        <v>35</v>
      </c>
      <c r="U166">
        <v>7354563.7640020223</v>
      </c>
      <c r="V166">
        <v>860448.19794537209</v>
      </c>
      <c r="W166">
        <v>760871.75710113149</v>
      </c>
      <c r="X166" s="4">
        <v>0.1816140985626114</v>
      </c>
      <c r="Y166">
        <v>79</v>
      </c>
      <c r="Z166">
        <v>1.33</v>
      </c>
      <c r="AA166">
        <f>COUNTIF($A$2:A166,A166)</f>
        <v>1</v>
      </c>
      <c r="AB166">
        <f t="shared" si="2"/>
        <v>6</v>
      </c>
    </row>
    <row r="167" spans="1:28" x14ac:dyDescent="0.2">
      <c r="A167" t="s">
        <v>205</v>
      </c>
      <c r="B167">
        <v>1</v>
      </c>
      <c r="C167" t="s">
        <v>41</v>
      </c>
      <c r="D167">
        <v>20461</v>
      </c>
      <c r="E167" t="s">
        <v>30</v>
      </c>
      <c r="F167" s="1">
        <v>41209</v>
      </c>
      <c r="G167" t="s">
        <v>33</v>
      </c>
      <c r="H167">
        <v>4.5</v>
      </c>
      <c r="I167">
        <v>1.2</v>
      </c>
      <c r="J167" t="s">
        <v>206</v>
      </c>
      <c r="K167">
        <v>2</v>
      </c>
      <c r="L167">
        <v>17</v>
      </c>
      <c r="M167" s="4">
        <v>0.11764705882352941</v>
      </c>
      <c r="N167" s="4">
        <v>0.01</v>
      </c>
      <c r="O167" s="4">
        <v>0.03</v>
      </c>
      <c r="P167">
        <v>0.02</v>
      </c>
      <c r="Q167">
        <v>2.6300001000000002</v>
      </c>
      <c r="R167">
        <v>0.01</v>
      </c>
      <c r="S167">
        <v>56.843835616438355</v>
      </c>
      <c r="T167">
        <v>37</v>
      </c>
      <c r="U167">
        <v>7603716.8865567623</v>
      </c>
      <c r="V167">
        <v>806252.78925817274</v>
      </c>
      <c r="W167">
        <v>801721.14652664028</v>
      </c>
      <c r="X167" s="4">
        <v>0.17278940489673097</v>
      </c>
      <c r="Y167">
        <v>76</v>
      </c>
      <c r="Z167">
        <v>1.67</v>
      </c>
      <c r="AA167">
        <f>COUNTIF($A$2:A167,A167)</f>
        <v>2</v>
      </c>
      <c r="AB167">
        <f t="shared" si="2"/>
        <v>6</v>
      </c>
    </row>
    <row r="168" spans="1:28" x14ac:dyDescent="0.2">
      <c r="A168" t="s">
        <v>205</v>
      </c>
      <c r="B168">
        <v>1</v>
      </c>
      <c r="C168" t="s">
        <v>41</v>
      </c>
      <c r="D168">
        <v>20461</v>
      </c>
      <c r="E168" t="s">
        <v>30</v>
      </c>
      <c r="F168" s="1">
        <v>41349</v>
      </c>
      <c r="G168" t="s">
        <v>31</v>
      </c>
      <c r="H168">
        <v>4.5999999999999899</v>
      </c>
      <c r="I168">
        <v>1.5</v>
      </c>
      <c r="J168" t="s">
        <v>207</v>
      </c>
      <c r="K168">
        <v>0</v>
      </c>
      <c r="L168">
        <v>15</v>
      </c>
      <c r="M168" s="4">
        <v>0</v>
      </c>
      <c r="N168" s="4">
        <v>0</v>
      </c>
      <c r="O168" s="4">
        <v>0.02</v>
      </c>
      <c r="P168">
        <v>0.81999999000000001</v>
      </c>
      <c r="Q168">
        <v>1.0900000299999999</v>
      </c>
      <c r="S168">
        <v>57.227397260273975</v>
      </c>
      <c r="T168">
        <v>39</v>
      </c>
      <c r="U168">
        <v>7820777.5998411197</v>
      </c>
      <c r="V168">
        <v>899036.82182405773</v>
      </c>
      <c r="W168">
        <v>709842.57619883842</v>
      </c>
      <c r="X168" s="4">
        <v>0.2306837399282593</v>
      </c>
      <c r="Y168">
        <v>81</v>
      </c>
      <c r="Z168">
        <v>1.3</v>
      </c>
      <c r="AA168">
        <f>COUNTIF($A$2:A168,A168)</f>
        <v>3</v>
      </c>
      <c r="AB168">
        <f t="shared" si="2"/>
        <v>6</v>
      </c>
    </row>
    <row r="169" spans="1:28" x14ac:dyDescent="0.2">
      <c r="A169" t="s">
        <v>205</v>
      </c>
      <c r="B169">
        <v>1</v>
      </c>
      <c r="C169" t="s">
        <v>41</v>
      </c>
      <c r="D169">
        <v>20461</v>
      </c>
      <c r="E169" t="s">
        <v>30</v>
      </c>
      <c r="F169" s="1">
        <v>41349</v>
      </c>
      <c r="G169" t="s">
        <v>33</v>
      </c>
      <c r="H169">
        <v>4.7999999999999901</v>
      </c>
      <c r="I169">
        <v>1.2</v>
      </c>
      <c r="J169" t="s">
        <v>56</v>
      </c>
      <c r="K169">
        <v>0</v>
      </c>
      <c r="L169">
        <v>17</v>
      </c>
      <c r="M169" s="4">
        <v>0</v>
      </c>
      <c r="N169" s="4">
        <v>0.03</v>
      </c>
      <c r="O169" s="4">
        <v>0.02</v>
      </c>
      <c r="P169">
        <v>0.2</v>
      </c>
      <c r="Q169">
        <v>2.54</v>
      </c>
      <c r="R169">
        <v>0.01</v>
      </c>
      <c r="S169">
        <v>57.227397260273975</v>
      </c>
      <c r="T169">
        <v>38</v>
      </c>
      <c r="U169">
        <v>7892365.3675273135</v>
      </c>
      <c r="V169">
        <v>844888.79823432688</v>
      </c>
      <c r="W169">
        <v>797905.62110570702</v>
      </c>
      <c r="X169" s="4">
        <v>0.16567884934978974</v>
      </c>
      <c r="Y169">
        <v>79</v>
      </c>
      <c r="Z169">
        <v>1.59</v>
      </c>
      <c r="AA169">
        <f>COUNTIF($A$2:A169,A169)</f>
        <v>4</v>
      </c>
      <c r="AB169">
        <f t="shared" si="2"/>
        <v>6</v>
      </c>
    </row>
    <row r="170" spans="1:28" x14ac:dyDescent="0.2">
      <c r="A170" t="s">
        <v>205</v>
      </c>
      <c r="B170">
        <v>1</v>
      </c>
      <c r="C170" t="s">
        <v>41</v>
      </c>
      <c r="D170">
        <v>20461</v>
      </c>
      <c r="E170" t="s">
        <v>30</v>
      </c>
      <c r="F170" s="1">
        <v>41650</v>
      </c>
      <c r="G170" t="s">
        <v>31</v>
      </c>
      <c r="I170">
        <v>1.2</v>
      </c>
      <c r="J170" t="s">
        <v>145</v>
      </c>
      <c r="K170">
        <v>1</v>
      </c>
      <c r="L170">
        <v>15</v>
      </c>
      <c r="M170" s="4">
        <v>6.6666666666666666E-2</v>
      </c>
      <c r="N170" s="4">
        <v>0</v>
      </c>
      <c r="O170" s="4">
        <v>0.03</v>
      </c>
      <c r="P170">
        <v>0.16</v>
      </c>
      <c r="Q170">
        <v>1.45</v>
      </c>
      <c r="S170">
        <v>58.052054794520551</v>
      </c>
      <c r="T170">
        <v>37</v>
      </c>
      <c r="U170">
        <v>7021630.941252267</v>
      </c>
      <c r="V170">
        <v>806176.78259160649</v>
      </c>
      <c r="W170">
        <v>773027.69374541636</v>
      </c>
      <c r="X170" s="4">
        <v>0.14982958122845227</v>
      </c>
      <c r="Y170">
        <v>76</v>
      </c>
      <c r="Z170">
        <v>1.25</v>
      </c>
      <c r="AA170">
        <f>COUNTIF($A$2:A170,A170)</f>
        <v>5</v>
      </c>
      <c r="AB170">
        <f t="shared" si="2"/>
        <v>6</v>
      </c>
    </row>
    <row r="171" spans="1:28" x14ac:dyDescent="0.2">
      <c r="A171" t="s">
        <v>205</v>
      </c>
      <c r="B171">
        <v>1</v>
      </c>
      <c r="C171" t="s">
        <v>41</v>
      </c>
      <c r="D171">
        <v>20461</v>
      </c>
      <c r="E171" t="s">
        <v>30</v>
      </c>
      <c r="F171" s="1">
        <v>41650</v>
      </c>
      <c r="G171" t="s">
        <v>33</v>
      </c>
      <c r="I171">
        <v>1</v>
      </c>
      <c r="J171" t="s">
        <v>62</v>
      </c>
      <c r="K171">
        <v>1</v>
      </c>
      <c r="L171">
        <v>15</v>
      </c>
      <c r="M171" s="4">
        <v>6.6666666666666666E-2</v>
      </c>
      <c r="N171" s="4">
        <v>0</v>
      </c>
      <c r="O171" s="4">
        <v>0.02</v>
      </c>
      <c r="P171">
        <v>-0.50999998999999996</v>
      </c>
      <c r="Q171">
        <v>4.5999999000000003</v>
      </c>
      <c r="R171">
        <v>0.01</v>
      </c>
      <c r="S171">
        <v>58.052054794520551</v>
      </c>
      <c r="T171">
        <v>38</v>
      </c>
      <c r="U171">
        <v>7589947.1406979579</v>
      </c>
      <c r="V171">
        <v>784670.6703528401</v>
      </c>
      <c r="W171">
        <v>900360.36808028165</v>
      </c>
      <c r="X171" s="4">
        <v>4.6312321090017552E-2</v>
      </c>
      <c r="Y171">
        <v>77</v>
      </c>
      <c r="Z171">
        <v>1.55</v>
      </c>
      <c r="AA171">
        <f>COUNTIF($A$2:A171,A171)</f>
        <v>6</v>
      </c>
      <c r="AB171">
        <f t="shared" si="2"/>
        <v>6</v>
      </c>
    </row>
    <row r="172" spans="1:28" x14ac:dyDescent="0.2">
      <c r="A172" t="s">
        <v>208</v>
      </c>
      <c r="B172">
        <v>2</v>
      </c>
      <c r="C172" t="s">
        <v>41</v>
      </c>
      <c r="D172">
        <v>20118</v>
      </c>
      <c r="E172" t="s">
        <v>30</v>
      </c>
      <c r="F172" s="1">
        <v>41250</v>
      </c>
      <c r="G172" t="s">
        <v>31</v>
      </c>
      <c r="I172">
        <v>1.2</v>
      </c>
      <c r="J172" t="s">
        <v>209</v>
      </c>
      <c r="K172">
        <v>0</v>
      </c>
      <c r="L172">
        <v>16</v>
      </c>
      <c r="M172" s="4">
        <v>0</v>
      </c>
      <c r="N172" s="4">
        <v>0</v>
      </c>
      <c r="O172" s="4">
        <v>0</v>
      </c>
      <c r="P172">
        <v>-2.3199999</v>
      </c>
      <c r="Q172">
        <v>2.4900000000000002</v>
      </c>
      <c r="R172">
        <v>0.01</v>
      </c>
      <c r="S172">
        <v>57.895890410958906</v>
      </c>
      <c r="T172">
        <v>36</v>
      </c>
      <c r="U172">
        <v>4613392.339982341</v>
      </c>
      <c r="V172">
        <v>631630.82319193764</v>
      </c>
      <c r="W172">
        <v>939553.70055119041</v>
      </c>
      <c r="X172" s="4">
        <v>-2.2948423330896549E-3</v>
      </c>
      <c r="Y172">
        <v>69</v>
      </c>
      <c r="Z172">
        <v>1.48</v>
      </c>
      <c r="AA172">
        <f>COUNTIF($A$2:A172,A172)</f>
        <v>1</v>
      </c>
      <c r="AB172">
        <f t="shared" si="2"/>
        <v>2</v>
      </c>
    </row>
    <row r="173" spans="1:28" x14ac:dyDescent="0.2">
      <c r="A173" t="s">
        <v>208</v>
      </c>
      <c r="B173">
        <v>2</v>
      </c>
      <c r="C173" t="s">
        <v>41</v>
      </c>
      <c r="D173">
        <v>20118</v>
      </c>
      <c r="E173" t="s">
        <v>30</v>
      </c>
      <c r="F173" s="1">
        <v>41250</v>
      </c>
      <c r="G173" t="s">
        <v>33</v>
      </c>
      <c r="I173">
        <v>1.2</v>
      </c>
      <c r="J173" t="s">
        <v>49</v>
      </c>
      <c r="K173">
        <v>0</v>
      </c>
      <c r="L173">
        <v>15</v>
      </c>
      <c r="M173" s="4">
        <v>0</v>
      </c>
      <c r="N173" s="4">
        <v>0</v>
      </c>
      <c r="O173" s="4">
        <v>0</v>
      </c>
      <c r="P173">
        <v>-0.82999997999999997</v>
      </c>
      <c r="Q173">
        <v>1.17</v>
      </c>
      <c r="S173">
        <v>57.895890410958906</v>
      </c>
      <c r="T173">
        <v>35</v>
      </c>
      <c r="U173">
        <v>5772368.1801260011</v>
      </c>
      <c r="V173">
        <v>720587.49104689166</v>
      </c>
      <c r="W173">
        <v>860353.42007689318</v>
      </c>
      <c r="X173" s="4">
        <v>7.7625875954750387E-2</v>
      </c>
      <c r="Y173">
        <v>72</v>
      </c>
      <c r="Z173">
        <v>1.44</v>
      </c>
      <c r="AA173">
        <f>COUNTIF($A$2:A173,A173)</f>
        <v>2</v>
      </c>
      <c r="AB173">
        <f t="shared" si="2"/>
        <v>2</v>
      </c>
    </row>
    <row r="174" spans="1:28" x14ac:dyDescent="0.2">
      <c r="A174" t="s">
        <v>210</v>
      </c>
      <c r="B174">
        <v>2</v>
      </c>
      <c r="C174" t="s">
        <v>29</v>
      </c>
      <c r="D174">
        <v>15857</v>
      </c>
      <c r="E174" t="s">
        <v>30</v>
      </c>
      <c r="F174" s="1">
        <v>42248</v>
      </c>
      <c r="G174" t="s">
        <v>31</v>
      </c>
      <c r="H174">
        <v>4.5</v>
      </c>
      <c r="I174">
        <v>0.7</v>
      </c>
      <c r="J174" t="s">
        <v>77</v>
      </c>
      <c r="K174">
        <v>0</v>
      </c>
      <c r="L174">
        <v>16</v>
      </c>
      <c r="M174" s="4">
        <v>0</v>
      </c>
      <c r="N174" s="4">
        <v>0.14000000000000001</v>
      </c>
      <c r="O174" s="4">
        <v>0</v>
      </c>
      <c r="P174">
        <v>-20.790001</v>
      </c>
      <c r="Q174">
        <v>14.13</v>
      </c>
      <c r="R174">
        <v>0.01</v>
      </c>
      <c r="S174">
        <v>72.30410958904109</v>
      </c>
      <c r="T174">
        <v>35</v>
      </c>
      <c r="U174">
        <v>1456829.6506448125</v>
      </c>
      <c r="V174">
        <v>196018.46108474582</v>
      </c>
      <c r="W174">
        <v>1069760.6574769118</v>
      </c>
      <c r="X174" s="4">
        <v>-0.21460595115648759</v>
      </c>
      <c r="Y174">
        <v>72</v>
      </c>
      <c r="Z174">
        <v>2.14</v>
      </c>
      <c r="AA174">
        <f>COUNTIF($A$2:A174,A174)</f>
        <v>1</v>
      </c>
      <c r="AB174">
        <f t="shared" si="2"/>
        <v>2</v>
      </c>
    </row>
    <row r="175" spans="1:28" x14ac:dyDescent="0.2">
      <c r="A175" t="s">
        <v>210</v>
      </c>
      <c r="B175">
        <v>2</v>
      </c>
      <c r="C175" t="s">
        <v>29</v>
      </c>
      <c r="D175">
        <v>15857</v>
      </c>
      <c r="E175" t="s">
        <v>30</v>
      </c>
      <c r="F175" s="1">
        <v>42248</v>
      </c>
      <c r="G175" t="s">
        <v>33</v>
      </c>
      <c r="H175">
        <v>4.7999999999999901</v>
      </c>
      <c r="I175">
        <v>0.9</v>
      </c>
      <c r="J175" t="s">
        <v>211</v>
      </c>
      <c r="K175">
        <v>0</v>
      </c>
      <c r="L175">
        <v>15</v>
      </c>
      <c r="M175" s="4">
        <v>0</v>
      </c>
      <c r="N175" s="4">
        <v>0</v>
      </c>
      <c r="O175" s="4">
        <v>0</v>
      </c>
      <c r="P175">
        <v>-12.85</v>
      </c>
      <c r="Q175">
        <v>15.66</v>
      </c>
      <c r="R175">
        <v>0.01</v>
      </c>
      <c r="S175">
        <v>72.30410958904109</v>
      </c>
      <c r="T175">
        <v>34</v>
      </c>
      <c r="U175">
        <v>3153016.926531706</v>
      </c>
      <c r="V175">
        <v>359102.44098478032</v>
      </c>
      <c r="W175">
        <v>1555829.1456273803</v>
      </c>
      <c r="X175" s="4">
        <v>-0.95167415748862705</v>
      </c>
      <c r="Y175">
        <v>82</v>
      </c>
      <c r="Z175">
        <v>1.42</v>
      </c>
      <c r="AA175">
        <f>COUNTIF($A$2:A175,A175)</f>
        <v>2</v>
      </c>
      <c r="AB175">
        <f t="shared" si="2"/>
        <v>2</v>
      </c>
    </row>
    <row r="176" spans="1:28" x14ac:dyDescent="0.2">
      <c r="A176" t="s">
        <v>212</v>
      </c>
      <c r="B176">
        <v>2</v>
      </c>
      <c r="C176" t="s">
        <v>29</v>
      </c>
      <c r="D176">
        <v>18921</v>
      </c>
      <c r="E176" t="s">
        <v>30</v>
      </c>
      <c r="F176" s="1">
        <v>42114</v>
      </c>
      <c r="G176" t="s">
        <v>31</v>
      </c>
      <c r="H176">
        <v>3.6</v>
      </c>
      <c r="I176">
        <v>1.2</v>
      </c>
      <c r="J176" t="s">
        <v>96</v>
      </c>
      <c r="K176">
        <v>2</v>
      </c>
      <c r="L176">
        <v>18</v>
      </c>
      <c r="M176" s="4">
        <v>0.1111111111111111</v>
      </c>
      <c r="N176" s="4">
        <v>0</v>
      </c>
      <c r="O176" s="4">
        <v>0</v>
      </c>
      <c r="P176">
        <v>-6.0399999600000003</v>
      </c>
      <c r="Q176">
        <v>5.5999999000000003</v>
      </c>
      <c r="R176">
        <v>0.01</v>
      </c>
      <c r="S176">
        <v>63.542465753424658</v>
      </c>
      <c r="T176">
        <v>34</v>
      </c>
      <c r="U176">
        <v>2798346.8929462591</v>
      </c>
      <c r="V176">
        <v>422120.4135519191</v>
      </c>
      <c r="W176">
        <v>900534.00823501102</v>
      </c>
      <c r="X176" s="4">
        <v>7.1526778778302269E-2</v>
      </c>
      <c r="Y176">
        <v>60</v>
      </c>
      <c r="Z176">
        <v>2.21</v>
      </c>
      <c r="AA176">
        <f>COUNTIF($A$2:A176,A176)</f>
        <v>1</v>
      </c>
      <c r="AB176">
        <f t="shared" si="2"/>
        <v>2</v>
      </c>
    </row>
    <row r="177" spans="1:28" x14ac:dyDescent="0.2">
      <c r="A177" t="s">
        <v>212</v>
      </c>
      <c r="B177">
        <v>2</v>
      </c>
      <c r="C177" t="s">
        <v>29</v>
      </c>
      <c r="D177">
        <v>18921</v>
      </c>
      <c r="E177" t="s">
        <v>30</v>
      </c>
      <c r="F177" s="1">
        <v>42114</v>
      </c>
      <c r="G177" t="s">
        <v>33</v>
      </c>
      <c r="H177">
        <v>4.9000000000000004</v>
      </c>
      <c r="I177">
        <v>1.2</v>
      </c>
      <c r="J177" t="s">
        <v>213</v>
      </c>
      <c r="K177">
        <v>0</v>
      </c>
      <c r="L177">
        <v>17</v>
      </c>
      <c r="M177" s="4">
        <v>0</v>
      </c>
      <c r="N177" s="4">
        <v>0</v>
      </c>
      <c r="O177" s="4">
        <v>0.02</v>
      </c>
      <c r="P177">
        <v>-23.879999000000002</v>
      </c>
      <c r="Q177">
        <v>13.0100002</v>
      </c>
      <c r="R177">
        <v>0.01</v>
      </c>
      <c r="S177">
        <v>63.542465753424658</v>
      </c>
      <c r="T177">
        <v>31</v>
      </c>
      <c r="U177">
        <v>677993.94803211605</v>
      </c>
      <c r="V177">
        <v>154748.02091733547</v>
      </c>
      <c r="W177">
        <v>571251.76145917003</v>
      </c>
      <c r="X177" s="4">
        <v>0.40316847771729453</v>
      </c>
      <c r="Y177">
        <v>64</v>
      </c>
      <c r="Z177">
        <v>2.1</v>
      </c>
      <c r="AA177">
        <f>COUNTIF($A$2:A177,A177)</f>
        <v>2</v>
      </c>
      <c r="AB177">
        <f t="shared" si="2"/>
        <v>2</v>
      </c>
    </row>
    <row r="178" spans="1:28" x14ac:dyDescent="0.2">
      <c r="A178" t="s">
        <v>214</v>
      </c>
      <c r="B178">
        <v>2</v>
      </c>
      <c r="C178" t="s">
        <v>41</v>
      </c>
      <c r="D178">
        <v>19525</v>
      </c>
      <c r="E178" t="s">
        <v>110</v>
      </c>
      <c r="F178" s="1">
        <v>41786</v>
      </c>
      <c r="G178" t="s">
        <v>31</v>
      </c>
      <c r="H178">
        <v>4</v>
      </c>
      <c r="I178">
        <v>1.5</v>
      </c>
      <c r="J178" t="s">
        <v>204</v>
      </c>
      <c r="K178">
        <v>2</v>
      </c>
      <c r="L178">
        <v>16</v>
      </c>
      <c r="M178" s="4">
        <v>0.125</v>
      </c>
      <c r="N178" s="4">
        <v>0</v>
      </c>
      <c r="O178" s="4">
        <v>0.01</v>
      </c>
      <c r="P178">
        <v>-2.4700000000000002</v>
      </c>
      <c r="Q178">
        <v>1.92</v>
      </c>
      <c r="R178">
        <v>0.02</v>
      </c>
      <c r="S178">
        <v>60.989041095890414</v>
      </c>
      <c r="T178">
        <v>37</v>
      </c>
      <c r="U178">
        <v>4008712.0131000923</v>
      </c>
      <c r="V178">
        <v>754354.61036154232</v>
      </c>
      <c r="W178">
        <v>1022296.7031870163</v>
      </c>
      <c r="X178" s="4">
        <v>-0.10374841468222216</v>
      </c>
      <c r="Y178">
        <v>85</v>
      </c>
      <c r="Z178">
        <v>1.63</v>
      </c>
      <c r="AA178">
        <f>COUNTIF($A$2:A178,A178)</f>
        <v>1</v>
      </c>
      <c r="AB178">
        <f t="shared" si="2"/>
        <v>4</v>
      </c>
    </row>
    <row r="179" spans="1:28" x14ac:dyDescent="0.2">
      <c r="A179" t="s">
        <v>214</v>
      </c>
      <c r="B179">
        <v>2</v>
      </c>
      <c r="C179" t="s">
        <v>41</v>
      </c>
      <c r="D179">
        <v>19525</v>
      </c>
      <c r="E179" t="s">
        <v>110</v>
      </c>
      <c r="F179" s="1">
        <v>41786</v>
      </c>
      <c r="G179" t="s">
        <v>33</v>
      </c>
      <c r="H179">
        <v>4.5999999999999899</v>
      </c>
      <c r="I179">
        <v>1.5</v>
      </c>
      <c r="J179" t="s">
        <v>125</v>
      </c>
      <c r="K179">
        <v>2</v>
      </c>
      <c r="L179">
        <v>18</v>
      </c>
      <c r="M179" s="4">
        <v>0.1111111111111111</v>
      </c>
      <c r="N179" s="4">
        <v>7.0000000000000007E-2</v>
      </c>
      <c r="O179" s="4">
        <v>0.03</v>
      </c>
      <c r="P179">
        <v>-19.209999</v>
      </c>
      <c r="Q179">
        <v>12.89</v>
      </c>
      <c r="R179">
        <v>0.01</v>
      </c>
      <c r="S179">
        <v>60.989041095890414</v>
      </c>
      <c r="T179">
        <v>38</v>
      </c>
      <c r="U179">
        <v>1084469.8922323806</v>
      </c>
      <c r="V179">
        <v>237815.14533699589</v>
      </c>
      <c r="W179">
        <v>779956.37337718229</v>
      </c>
      <c r="X179" s="4">
        <v>0.14721349181120305</v>
      </c>
      <c r="Y179">
        <v>73</v>
      </c>
      <c r="Z179">
        <v>1.53</v>
      </c>
      <c r="AA179">
        <f>COUNTIF($A$2:A179,A179)</f>
        <v>2</v>
      </c>
      <c r="AB179">
        <f t="shared" si="2"/>
        <v>4</v>
      </c>
    </row>
    <row r="180" spans="1:28" x14ac:dyDescent="0.2">
      <c r="A180" t="s">
        <v>214</v>
      </c>
      <c r="B180">
        <v>2</v>
      </c>
      <c r="C180" t="s">
        <v>41</v>
      </c>
      <c r="D180">
        <v>19525</v>
      </c>
      <c r="E180" t="s">
        <v>110</v>
      </c>
      <c r="F180" s="1">
        <v>42202</v>
      </c>
      <c r="G180" t="s">
        <v>31</v>
      </c>
      <c r="H180">
        <v>3.3999999999999901</v>
      </c>
      <c r="I180">
        <v>1.5</v>
      </c>
      <c r="J180" t="s">
        <v>161</v>
      </c>
      <c r="K180">
        <v>0</v>
      </c>
      <c r="L180">
        <v>16</v>
      </c>
      <c r="M180" s="4">
        <v>0</v>
      </c>
      <c r="N180" s="4">
        <v>0.03</v>
      </c>
      <c r="O180" s="4">
        <v>0</v>
      </c>
      <c r="P180">
        <v>-1.97</v>
      </c>
      <c r="Q180">
        <v>1.84</v>
      </c>
      <c r="R180">
        <v>0.02</v>
      </c>
      <c r="S180">
        <v>62.128767123287673</v>
      </c>
      <c r="T180">
        <v>37</v>
      </c>
      <c r="U180">
        <v>4956388.1313899755</v>
      </c>
      <c r="V180">
        <v>725556.48849256081</v>
      </c>
      <c r="W180">
        <v>1003381.099709491</v>
      </c>
      <c r="X180" s="4">
        <v>-5.3080681301336377E-2</v>
      </c>
      <c r="Y180">
        <v>80</v>
      </c>
      <c r="Z180">
        <v>1.95</v>
      </c>
      <c r="AA180">
        <f>COUNTIF($A$2:A180,A180)</f>
        <v>3</v>
      </c>
      <c r="AB180">
        <f t="shared" si="2"/>
        <v>4</v>
      </c>
    </row>
    <row r="181" spans="1:28" x14ac:dyDescent="0.2">
      <c r="A181" t="s">
        <v>214</v>
      </c>
      <c r="B181">
        <v>2</v>
      </c>
      <c r="C181" t="s">
        <v>41</v>
      </c>
      <c r="D181">
        <v>19525</v>
      </c>
      <c r="E181" t="s">
        <v>110</v>
      </c>
      <c r="F181" s="1">
        <v>42202</v>
      </c>
      <c r="G181" t="s">
        <v>33</v>
      </c>
      <c r="H181">
        <v>4.0999999999999899</v>
      </c>
      <c r="I181">
        <v>1.2</v>
      </c>
      <c r="J181" t="s">
        <v>215</v>
      </c>
      <c r="K181">
        <v>1</v>
      </c>
      <c r="L181">
        <v>16</v>
      </c>
      <c r="M181" s="4">
        <v>6.25E-2</v>
      </c>
      <c r="N181" s="4">
        <v>0</v>
      </c>
      <c r="O181" s="4">
        <v>0</v>
      </c>
      <c r="P181">
        <v>-12.69</v>
      </c>
      <c r="Q181">
        <v>13.85</v>
      </c>
      <c r="R181">
        <v>0.01</v>
      </c>
      <c r="S181">
        <v>62.128767123287673</v>
      </c>
      <c r="T181">
        <v>35</v>
      </c>
      <c r="U181">
        <v>2787525.5669443416</v>
      </c>
      <c r="V181">
        <v>334163.70947228576</v>
      </c>
      <c r="W181">
        <v>1371935.7751829654</v>
      </c>
      <c r="X181" s="4">
        <v>-0.5273384401771829</v>
      </c>
      <c r="Y181">
        <v>70</v>
      </c>
      <c r="Z181">
        <v>1.48</v>
      </c>
      <c r="AA181">
        <f>COUNTIF($A$2:A181,A181)</f>
        <v>4</v>
      </c>
      <c r="AB181">
        <f t="shared" si="2"/>
        <v>4</v>
      </c>
    </row>
    <row r="182" spans="1:28" x14ac:dyDescent="0.2">
      <c r="A182" t="s">
        <v>216</v>
      </c>
      <c r="B182">
        <v>2</v>
      </c>
      <c r="C182" t="s">
        <v>29</v>
      </c>
      <c r="D182">
        <v>24658</v>
      </c>
      <c r="E182" t="s">
        <v>30</v>
      </c>
      <c r="F182" s="1">
        <v>42276</v>
      </c>
      <c r="G182" t="s">
        <v>31</v>
      </c>
      <c r="H182">
        <v>3.7</v>
      </c>
      <c r="I182">
        <v>1</v>
      </c>
      <c r="J182" t="s">
        <v>217</v>
      </c>
      <c r="K182">
        <v>0</v>
      </c>
      <c r="L182">
        <v>17</v>
      </c>
      <c r="M182" s="4">
        <v>0</v>
      </c>
      <c r="N182" s="4">
        <v>0</v>
      </c>
      <c r="O182" s="4">
        <v>0.01</v>
      </c>
      <c r="P182">
        <v>-17.510000000000002</v>
      </c>
      <c r="Q182">
        <v>14.57</v>
      </c>
      <c r="R182">
        <v>0.01</v>
      </c>
      <c r="S182">
        <v>48.268493150684932</v>
      </c>
      <c r="T182">
        <v>34</v>
      </c>
      <c r="U182">
        <v>1732518.5863469231</v>
      </c>
      <c r="V182">
        <v>251955.20168690343</v>
      </c>
      <c r="W182">
        <v>1116110.6972001349</v>
      </c>
      <c r="X182" s="4">
        <v>-0.10611604625326233</v>
      </c>
      <c r="Y182">
        <v>64</v>
      </c>
      <c r="Z182">
        <v>1.33</v>
      </c>
      <c r="AA182">
        <f>COUNTIF($A$2:A182,A182)</f>
        <v>1</v>
      </c>
      <c r="AB182">
        <f t="shared" si="2"/>
        <v>2</v>
      </c>
    </row>
    <row r="183" spans="1:28" x14ac:dyDescent="0.2">
      <c r="A183" t="s">
        <v>216</v>
      </c>
      <c r="B183">
        <v>2</v>
      </c>
      <c r="C183" t="s">
        <v>29</v>
      </c>
      <c r="D183">
        <v>24658</v>
      </c>
      <c r="E183" t="s">
        <v>30</v>
      </c>
      <c r="F183" s="1">
        <v>42276</v>
      </c>
      <c r="G183" t="s">
        <v>33</v>
      </c>
      <c r="H183">
        <v>4.4000000000000004</v>
      </c>
      <c r="I183">
        <v>0.9</v>
      </c>
      <c r="J183" t="s">
        <v>218</v>
      </c>
      <c r="K183">
        <v>0</v>
      </c>
      <c r="L183">
        <v>15</v>
      </c>
      <c r="M183" s="4">
        <v>0</v>
      </c>
      <c r="N183" s="4">
        <v>0</v>
      </c>
      <c r="O183" s="4">
        <v>0</v>
      </c>
      <c r="P183">
        <v>-29.860001</v>
      </c>
      <c r="Q183">
        <v>11.0699997</v>
      </c>
      <c r="R183">
        <v>0.01</v>
      </c>
      <c r="S183">
        <v>48.268493150684932</v>
      </c>
      <c r="T183">
        <v>36</v>
      </c>
      <c r="U183">
        <v>698931.24398846051</v>
      </c>
      <c r="V183">
        <v>107131.74640435996</v>
      </c>
      <c r="W183">
        <v>696169.53272638458</v>
      </c>
      <c r="X183" s="4">
        <v>0.33307947205168775</v>
      </c>
      <c r="Y183">
        <v>57</v>
      </c>
      <c r="Z183">
        <v>1.63</v>
      </c>
      <c r="AA183">
        <f>COUNTIF($A$2:A183,A183)</f>
        <v>2</v>
      </c>
      <c r="AB183">
        <f t="shared" si="2"/>
        <v>2</v>
      </c>
    </row>
    <row r="184" spans="1:28" x14ac:dyDescent="0.2">
      <c r="A184" t="s">
        <v>219</v>
      </c>
      <c r="B184">
        <v>2</v>
      </c>
      <c r="C184" t="s">
        <v>41</v>
      </c>
      <c r="D184">
        <v>24756</v>
      </c>
      <c r="E184" t="s">
        <v>30</v>
      </c>
      <c r="F184" s="1">
        <v>41086</v>
      </c>
      <c r="G184" t="s">
        <v>33</v>
      </c>
      <c r="H184">
        <v>3.3999999999999901</v>
      </c>
      <c r="I184">
        <v>1.5</v>
      </c>
      <c r="J184" t="s">
        <v>220</v>
      </c>
      <c r="K184">
        <v>1</v>
      </c>
      <c r="L184">
        <v>17</v>
      </c>
      <c r="M184" s="4">
        <v>5.8823529411764705E-2</v>
      </c>
      <c r="N184" s="4">
        <v>0</v>
      </c>
      <c r="O184" s="4">
        <v>7.0000000000000007E-2</v>
      </c>
      <c r="P184">
        <v>-9.6099996999999995</v>
      </c>
      <c r="Q184">
        <v>13.91</v>
      </c>
      <c r="R184">
        <v>0.01</v>
      </c>
      <c r="S184">
        <v>44.739726027397261</v>
      </c>
      <c r="T184">
        <v>38</v>
      </c>
      <c r="U184">
        <v>4715676.5915864538</v>
      </c>
      <c r="V184">
        <v>446043.31087635446</v>
      </c>
      <c r="W184">
        <v>1813749.1291008233</v>
      </c>
      <c r="X184" s="4">
        <v>-0.70508944964892184</v>
      </c>
      <c r="Y184">
        <v>69</v>
      </c>
      <c r="Z184">
        <v>1.52</v>
      </c>
      <c r="AA184">
        <f>COUNTIF($A$2:A184,A184)</f>
        <v>1</v>
      </c>
      <c r="AB184">
        <f t="shared" si="2"/>
        <v>2</v>
      </c>
    </row>
    <row r="185" spans="1:28" x14ac:dyDescent="0.2">
      <c r="A185" t="s">
        <v>219</v>
      </c>
      <c r="B185">
        <v>2</v>
      </c>
      <c r="C185" t="s">
        <v>41</v>
      </c>
      <c r="D185">
        <v>24756</v>
      </c>
      <c r="E185" t="s">
        <v>30</v>
      </c>
      <c r="F185" s="1">
        <v>42048</v>
      </c>
      <c r="G185" t="s">
        <v>31</v>
      </c>
      <c r="H185">
        <v>3.5</v>
      </c>
      <c r="I185">
        <v>1.5</v>
      </c>
      <c r="J185" t="s">
        <v>171</v>
      </c>
      <c r="K185">
        <v>3</v>
      </c>
      <c r="L185">
        <v>18</v>
      </c>
      <c r="M185" s="4">
        <v>0.16666666666666666</v>
      </c>
      <c r="N185" s="4">
        <v>0</v>
      </c>
      <c r="O185" s="4">
        <v>0.06</v>
      </c>
      <c r="P185">
        <v>-10.210000000000001</v>
      </c>
      <c r="Q185">
        <v>13.0699997</v>
      </c>
      <c r="R185">
        <v>0.01</v>
      </c>
      <c r="S185">
        <v>47.375342465753427</v>
      </c>
      <c r="T185">
        <v>37</v>
      </c>
      <c r="U185">
        <v>4572336.3225808451</v>
      </c>
      <c r="V185">
        <v>416870.53462603199</v>
      </c>
      <c r="W185">
        <v>1831114.0577933202</v>
      </c>
      <c r="X185" s="4">
        <v>-0.53843992684533937</v>
      </c>
      <c r="Y185">
        <v>68</v>
      </c>
      <c r="Z185">
        <v>2.82</v>
      </c>
      <c r="AA185">
        <f>COUNTIF($A$2:A185,A185)</f>
        <v>2</v>
      </c>
      <c r="AB185">
        <f t="shared" si="2"/>
        <v>2</v>
      </c>
    </row>
    <row r="186" spans="1:28" x14ac:dyDescent="0.2">
      <c r="A186" t="s">
        <v>221</v>
      </c>
      <c r="B186">
        <v>2</v>
      </c>
      <c r="C186" t="s">
        <v>41</v>
      </c>
      <c r="D186">
        <v>23622</v>
      </c>
      <c r="E186" t="s">
        <v>30</v>
      </c>
      <c r="F186" s="1">
        <v>42045</v>
      </c>
      <c r="G186" t="s">
        <v>33</v>
      </c>
      <c r="H186">
        <v>4</v>
      </c>
      <c r="I186">
        <v>1.5</v>
      </c>
      <c r="J186" t="s">
        <v>85</v>
      </c>
      <c r="K186">
        <v>0</v>
      </c>
      <c r="L186">
        <v>16</v>
      </c>
      <c r="M186" s="4">
        <v>0</v>
      </c>
      <c r="N186" s="4">
        <v>0.03</v>
      </c>
      <c r="O186" s="4">
        <v>7.0000000000000007E-2</v>
      </c>
      <c r="P186">
        <v>-0.41999998999999999</v>
      </c>
      <c r="Q186">
        <v>2.6800001</v>
      </c>
      <c r="R186">
        <v>0.01</v>
      </c>
      <c r="S186">
        <v>50.473972602739728</v>
      </c>
      <c r="T186">
        <v>37</v>
      </c>
      <c r="U186">
        <v>7376813.8187680235</v>
      </c>
      <c r="V186">
        <v>658346.02017105906</v>
      </c>
      <c r="W186">
        <v>752404.56711192732</v>
      </c>
      <c r="X186" s="4">
        <v>0.24690531755381001</v>
      </c>
      <c r="Y186">
        <v>61</v>
      </c>
      <c r="Z186">
        <v>1.42</v>
      </c>
      <c r="AA186">
        <f>COUNTIF($A$2:A186,A186)</f>
        <v>1</v>
      </c>
      <c r="AB186">
        <f t="shared" si="2"/>
        <v>3</v>
      </c>
    </row>
    <row r="187" spans="1:28" x14ac:dyDescent="0.2">
      <c r="A187" t="s">
        <v>221</v>
      </c>
      <c r="B187">
        <v>2</v>
      </c>
      <c r="C187" t="s">
        <v>41</v>
      </c>
      <c r="D187">
        <v>23622</v>
      </c>
      <c r="E187" t="s">
        <v>30</v>
      </c>
      <c r="F187" s="1">
        <v>42279</v>
      </c>
      <c r="G187" t="s">
        <v>31</v>
      </c>
      <c r="H187">
        <v>4.0999999999999899</v>
      </c>
      <c r="I187">
        <v>1.2</v>
      </c>
      <c r="J187" t="s">
        <v>222</v>
      </c>
      <c r="K187">
        <v>1</v>
      </c>
      <c r="L187">
        <v>17</v>
      </c>
      <c r="M187" s="4">
        <v>5.8823529411764705E-2</v>
      </c>
      <c r="N187" s="4">
        <v>0.08</v>
      </c>
      <c r="O187" s="4">
        <v>0.06</v>
      </c>
      <c r="P187">
        <v>-4.1700001000000002</v>
      </c>
      <c r="Q187">
        <v>8.8900003000000005</v>
      </c>
      <c r="R187">
        <v>0.01</v>
      </c>
      <c r="S187">
        <v>51.115068493150687</v>
      </c>
      <c r="T187">
        <v>34</v>
      </c>
      <c r="U187">
        <v>5253053.9791686311</v>
      </c>
      <c r="V187">
        <v>523706.73850852874</v>
      </c>
      <c r="W187">
        <v>1181086.0207247739</v>
      </c>
      <c r="X187" s="4">
        <v>-0.15809751690666918</v>
      </c>
      <c r="Y187">
        <v>61</v>
      </c>
      <c r="Z187">
        <v>1.65</v>
      </c>
      <c r="AA187">
        <f>COUNTIF($A$2:A187,A187)</f>
        <v>2</v>
      </c>
      <c r="AB187">
        <f t="shared" si="2"/>
        <v>3</v>
      </c>
    </row>
    <row r="188" spans="1:28" x14ac:dyDescent="0.2">
      <c r="A188" t="s">
        <v>221</v>
      </c>
      <c r="B188">
        <v>2</v>
      </c>
      <c r="C188" t="s">
        <v>41</v>
      </c>
      <c r="D188">
        <v>23622</v>
      </c>
      <c r="E188" t="s">
        <v>30</v>
      </c>
      <c r="F188" s="1">
        <v>42279</v>
      </c>
      <c r="G188" t="s">
        <v>33</v>
      </c>
      <c r="H188">
        <v>4</v>
      </c>
      <c r="I188">
        <v>1.2</v>
      </c>
      <c r="J188" t="s">
        <v>62</v>
      </c>
      <c r="K188">
        <v>1</v>
      </c>
      <c r="L188">
        <v>14</v>
      </c>
      <c r="M188" s="4">
        <v>7.1428571428571425E-2</v>
      </c>
      <c r="N188" s="4">
        <v>0</v>
      </c>
      <c r="O188" s="4">
        <v>7.0000000000000007E-2</v>
      </c>
      <c r="P188">
        <v>1.42</v>
      </c>
      <c r="Q188">
        <v>1.88</v>
      </c>
      <c r="R188">
        <v>0.02</v>
      </c>
      <c r="S188">
        <v>51.115068493150687</v>
      </c>
      <c r="T188">
        <v>38</v>
      </c>
      <c r="U188">
        <v>9646177.0995367728</v>
      </c>
      <c r="V188">
        <v>743857.96741216048</v>
      </c>
      <c r="W188">
        <v>322481.52849159547</v>
      </c>
      <c r="X188" s="4">
        <v>0.67453484504779282</v>
      </c>
      <c r="Y188">
        <v>62</v>
      </c>
      <c r="Z188">
        <v>1.4</v>
      </c>
      <c r="AA188">
        <f>COUNTIF($A$2:A188,A188)</f>
        <v>3</v>
      </c>
      <c r="AB188">
        <f t="shared" si="2"/>
        <v>3</v>
      </c>
    </row>
    <row r="189" spans="1:28" x14ac:dyDescent="0.2">
      <c r="A189" t="s">
        <v>223</v>
      </c>
      <c r="B189">
        <v>2</v>
      </c>
      <c r="C189" t="s">
        <v>41</v>
      </c>
      <c r="D189">
        <v>24370</v>
      </c>
      <c r="E189" t="s">
        <v>110</v>
      </c>
      <c r="F189" s="1">
        <v>41863</v>
      </c>
      <c r="G189" t="s">
        <v>31</v>
      </c>
      <c r="I189">
        <v>1.5</v>
      </c>
      <c r="J189" t="s">
        <v>224</v>
      </c>
      <c r="K189">
        <v>0</v>
      </c>
      <c r="L189">
        <v>15</v>
      </c>
      <c r="M189" s="4">
        <v>0</v>
      </c>
      <c r="N189" s="4">
        <v>0.01</v>
      </c>
      <c r="O189" s="4">
        <v>0</v>
      </c>
      <c r="P189">
        <v>-1.0800000400000001</v>
      </c>
      <c r="Q189">
        <v>2.0999998999999998</v>
      </c>
      <c r="R189">
        <v>0.02</v>
      </c>
      <c r="S189">
        <v>47.926027397260277</v>
      </c>
      <c r="T189">
        <v>38</v>
      </c>
      <c r="U189">
        <v>6338176.0195614351</v>
      </c>
      <c r="V189">
        <v>801892.34275976301</v>
      </c>
      <c r="W189">
        <v>1001198.5625063347</v>
      </c>
      <c r="X189" s="4">
        <v>0.12963971592778789</v>
      </c>
      <c r="Y189">
        <v>76</v>
      </c>
      <c r="Z189">
        <v>2.52</v>
      </c>
      <c r="AA189">
        <f>COUNTIF($A$2:A189,A189)</f>
        <v>1</v>
      </c>
      <c r="AB189">
        <f t="shared" si="2"/>
        <v>3</v>
      </c>
    </row>
    <row r="190" spans="1:28" x14ac:dyDescent="0.2">
      <c r="A190" t="s">
        <v>223</v>
      </c>
      <c r="B190">
        <v>2</v>
      </c>
      <c r="C190" t="s">
        <v>41</v>
      </c>
      <c r="D190">
        <v>24370</v>
      </c>
      <c r="E190" t="s">
        <v>110</v>
      </c>
      <c r="F190" s="1">
        <v>41863</v>
      </c>
      <c r="G190" t="s">
        <v>33</v>
      </c>
      <c r="I190">
        <v>1.5</v>
      </c>
      <c r="J190" t="s">
        <v>225</v>
      </c>
      <c r="K190">
        <v>0</v>
      </c>
      <c r="L190">
        <v>14</v>
      </c>
      <c r="M190" s="4">
        <v>0</v>
      </c>
      <c r="N190" s="4">
        <v>0</v>
      </c>
      <c r="O190" s="4">
        <v>0</v>
      </c>
      <c r="P190">
        <v>-0.16</v>
      </c>
      <c r="Q190">
        <v>1.1299999999999999</v>
      </c>
      <c r="S190">
        <v>47.926027397260277</v>
      </c>
      <c r="T190">
        <v>40</v>
      </c>
      <c r="U190">
        <v>7386102.2538658986</v>
      </c>
      <c r="V190">
        <v>780405.84812790132</v>
      </c>
      <c r="W190">
        <v>815636.22895850404</v>
      </c>
      <c r="X190" s="4">
        <v>0.26035348089261073</v>
      </c>
      <c r="Y190">
        <v>70</v>
      </c>
      <c r="Z190">
        <v>2.11</v>
      </c>
      <c r="AA190">
        <f>COUNTIF($A$2:A190,A190)</f>
        <v>2</v>
      </c>
      <c r="AB190">
        <f t="shared" si="2"/>
        <v>3</v>
      </c>
    </row>
    <row r="191" spans="1:28" x14ac:dyDescent="0.2">
      <c r="A191" t="s">
        <v>223</v>
      </c>
      <c r="B191">
        <v>2</v>
      </c>
      <c r="C191" t="s">
        <v>41</v>
      </c>
      <c r="D191">
        <v>24370</v>
      </c>
      <c r="E191" t="s">
        <v>110</v>
      </c>
      <c r="F191" s="1">
        <v>42049</v>
      </c>
      <c r="G191" t="s">
        <v>31</v>
      </c>
      <c r="H191">
        <v>5.2</v>
      </c>
      <c r="I191">
        <v>1.5</v>
      </c>
      <c r="J191" t="s">
        <v>57</v>
      </c>
      <c r="K191">
        <v>1</v>
      </c>
      <c r="L191">
        <v>15</v>
      </c>
      <c r="M191" s="4">
        <v>6.6666666666666666E-2</v>
      </c>
      <c r="N191" s="4">
        <v>0</v>
      </c>
      <c r="O191" s="4">
        <v>0</v>
      </c>
      <c r="P191">
        <v>-1.1900001</v>
      </c>
      <c r="Q191">
        <v>2.5299999999999998</v>
      </c>
      <c r="R191">
        <v>0.01</v>
      </c>
      <c r="S191">
        <v>48.435616438356163</v>
      </c>
      <c r="T191">
        <v>39</v>
      </c>
      <c r="U191">
        <v>6279513.8989417916</v>
      </c>
      <c r="V191">
        <v>762618.96131556004</v>
      </c>
      <c r="W191">
        <v>981455.81223105034</v>
      </c>
      <c r="X191" s="4">
        <v>0.14329229536428539</v>
      </c>
      <c r="Y191">
        <v>73</v>
      </c>
      <c r="Z191">
        <v>2.52</v>
      </c>
      <c r="AA191">
        <f>COUNTIF($A$2:A191,A191)</f>
        <v>3</v>
      </c>
      <c r="AB191">
        <f t="shared" si="2"/>
        <v>3</v>
      </c>
    </row>
    <row r="192" spans="1:28" x14ac:dyDescent="0.2">
      <c r="A192" t="s">
        <v>226</v>
      </c>
      <c r="B192">
        <v>2</v>
      </c>
      <c r="C192" t="s">
        <v>41</v>
      </c>
      <c r="D192">
        <v>20247</v>
      </c>
      <c r="E192" t="s">
        <v>30</v>
      </c>
      <c r="F192" s="1">
        <v>41292</v>
      </c>
      <c r="G192" t="s">
        <v>31</v>
      </c>
      <c r="I192">
        <v>1.5</v>
      </c>
      <c r="J192" t="s">
        <v>111</v>
      </c>
      <c r="K192">
        <v>1</v>
      </c>
      <c r="L192">
        <v>14</v>
      </c>
      <c r="M192" s="4">
        <v>7.1428571428571425E-2</v>
      </c>
      <c r="N192" s="4">
        <v>0</v>
      </c>
      <c r="O192" s="4">
        <v>0.01</v>
      </c>
      <c r="P192">
        <v>0.12</v>
      </c>
      <c r="Q192">
        <v>1.53</v>
      </c>
      <c r="R192">
        <v>0.1</v>
      </c>
      <c r="S192">
        <v>57.657534246575345</v>
      </c>
      <c r="T192">
        <v>37</v>
      </c>
      <c r="U192">
        <v>6556760.526763632</v>
      </c>
      <c r="V192">
        <v>997493.15097978746</v>
      </c>
      <c r="W192">
        <v>975256.08147665206</v>
      </c>
      <c r="X192" s="4">
        <v>-4.3094498045611267E-2</v>
      </c>
      <c r="Y192">
        <v>94</v>
      </c>
      <c r="Z192">
        <v>1.44</v>
      </c>
      <c r="AA192">
        <f>COUNTIF($A$2:A192,A192)</f>
        <v>1</v>
      </c>
      <c r="AB192">
        <f t="shared" si="2"/>
        <v>3</v>
      </c>
    </row>
    <row r="193" spans="1:28" x14ac:dyDescent="0.2">
      <c r="A193" t="s">
        <v>226</v>
      </c>
      <c r="B193">
        <v>2</v>
      </c>
      <c r="C193" t="s">
        <v>41</v>
      </c>
      <c r="D193">
        <v>20247</v>
      </c>
      <c r="E193" t="s">
        <v>30</v>
      </c>
      <c r="F193" s="1">
        <v>41292</v>
      </c>
      <c r="G193" t="s">
        <v>33</v>
      </c>
      <c r="I193">
        <v>1.5</v>
      </c>
      <c r="J193" t="s">
        <v>50</v>
      </c>
      <c r="K193">
        <v>1</v>
      </c>
      <c r="L193">
        <v>15</v>
      </c>
      <c r="M193" s="4">
        <v>6.6666666666666666E-2</v>
      </c>
      <c r="N193" s="4">
        <v>0.02</v>
      </c>
      <c r="O193" s="4">
        <v>0</v>
      </c>
      <c r="P193">
        <v>-0.67000002000000003</v>
      </c>
      <c r="Q193">
        <v>1.78</v>
      </c>
      <c r="R193">
        <v>0.02</v>
      </c>
      <c r="S193">
        <v>57.657534246575345</v>
      </c>
      <c r="T193">
        <v>37</v>
      </c>
      <c r="U193">
        <v>5751376.5779546341</v>
      </c>
      <c r="V193">
        <v>860321.93116786506</v>
      </c>
      <c r="W193">
        <v>969555.48820680589</v>
      </c>
      <c r="X193" s="4">
        <v>-1.8039875762341812E-2</v>
      </c>
      <c r="Y193">
        <v>85</v>
      </c>
      <c r="Z193">
        <v>1.59</v>
      </c>
      <c r="AA193">
        <f>COUNTIF($A$2:A193,A193)</f>
        <v>2</v>
      </c>
      <c r="AB193">
        <f t="shared" si="2"/>
        <v>3</v>
      </c>
    </row>
    <row r="194" spans="1:28" x14ac:dyDescent="0.2">
      <c r="A194" t="s">
        <v>226</v>
      </c>
      <c r="B194">
        <v>2</v>
      </c>
      <c r="C194" t="s">
        <v>41</v>
      </c>
      <c r="D194">
        <v>20247</v>
      </c>
      <c r="E194" t="s">
        <v>30</v>
      </c>
      <c r="F194" s="1">
        <v>41460</v>
      </c>
      <c r="G194" t="s">
        <v>31</v>
      </c>
      <c r="I194">
        <v>1.5</v>
      </c>
      <c r="J194" t="s">
        <v>129</v>
      </c>
      <c r="K194">
        <v>0</v>
      </c>
      <c r="L194">
        <v>15</v>
      </c>
      <c r="M194" s="4">
        <v>0</v>
      </c>
      <c r="N194" s="4">
        <v>0</v>
      </c>
      <c r="O194" s="4">
        <v>0.04</v>
      </c>
      <c r="P194">
        <v>0.12</v>
      </c>
      <c r="Q194">
        <v>1.2</v>
      </c>
      <c r="S194">
        <v>58.11780821917808</v>
      </c>
      <c r="T194">
        <v>37</v>
      </c>
      <c r="U194">
        <v>6799506.0034074308</v>
      </c>
      <c r="V194">
        <v>973113.05784275301</v>
      </c>
      <c r="W194">
        <v>949807.48606049421</v>
      </c>
      <c r="X194" s="4">
        <v>-1.1690476258489976E-2</v>
      </c>
      <c r="Y194">
        <v>92</v>
      </c>
      <c r="Z194">
        <v>1.51</v>
      </c>
      <c r="AA194">
        <f>COUNTIF($A$2:A194,A194)</f>
        <v>3</v>
      </c>
      <c r="AB194">
        <f t="shared" ref="AB194:AB257" si="3">COUNTIF($A$2:$A$337,A194)</f>
        <v>3</v>
      </c>
    </row>
    <row r="195" spans="1:28" x14ac:dyDescent="0.2">
      <c r="A195" t="s">
        <v>227</v>
      </c>
      <c r="B195">
        <v>2</v>
      </c>
      <c r="C195" t="s">
        <v>29</v>
      </c>
      <c r="D195">
        <v>20214</v>
      </c>
      <c r="E195" t="s">
        <v>110</v>
      </c>
      <c r="F195" s="1">
        <v>40592</v>
      </c>
      <c r="G195" t="s">
        <v>31</v>
      </c>
      <c r="I195">
        <v>0.7</v>
      </c>
      <c r="J195" t="s">
        <v>190</v>
      </c>
      <c r="K195">
        <v>0</v>
      </c>
      <c r="L195">
        <v>15</v>
      </c>
      <c r="M195" s="4">
        <v>0</v>
      </c>
      <c r="N195" s="4">
        <v>-1</v>
      </c>
      <c r="O195" s="4">
        <v>0.03</v>
      </c>
      <c r="P195">
        <v>-31.870000999999998</v>
      </c>
      <c r="Q195">
        <v>6.1599997999999996</v>
      </c>
      <c r="R195">
        <v>0.01</v>
      </c>
      <c r="S195">
        <v>55.830136986301369</v>
      </c>
      <c r="T195">
        <v>20</v>
      </c>
      <c r="U195">
        <v>70981.334336949396</v>
      </c>
      <c r="V195">
        <v>107669.06870872794</v>
      </c>
      <c r="W195">
        <v>68694.464338184058</v>
      </c>
      <c r="X195" s="4">
        <v>0.93358204834887482</v>
      </c>
      <c r="Y195">
        <v>68</v>
      </c>
      <c r="Z195">
        <v>2.15</v>
      </c>
      <c r="AA195">
        <f>COUNTIF($A$2:A195,A195)</f>
        <v>1</v>
      </c>
      <c r="AB195">
        <f t="shared" si="3"/>
        <v>1</v>
      </c>
    </row>
    <row r="196" spans="1:28" x14ac:dyDescent="0.2">
      <c r="A196" t="s">
        <v>228</v>
      </c>
      <c r="B196">
        <v>2</v>
      </c>
      <c r="C196" t="s">
        <v>41</v>
      </c>
      <c r="D196">
        <v>24619</v>
      </c>
      <c r="E196" t="s">
        <v>30</v>
      </c>
      <c r="F196" s="1">
        <v>41230</v>
      </c>
      <c r="G196" t="s">
        <v>33</v>
      </c>
      <c r="H196">
        <v>4.2999999999999901</v>
      </c>
      <c r="I196">
        <v>1.5</v>
      </c>
      <c r="J196" t="s">
        <v>229</v>
      </c>
      <c r="K196">
        <v>0</v>
      </c>
      <c r="L196">
        <v>16</v>
      </c>
      <c r="M196" s="4">
        <v>0</v>
      </c>
      <c r="N196" s="4">
        <v>0</v>
      </c>
      <c r="O196" s="4">
        <v>0.02</v>
      </c>
      <c r="P196">
        <v>-12.7</v>
      </c>
      <c r="Q196">
        <v>13.78</v>
      </c>
      <c r="R196">
        <v>0.01</v>
      </c>
      <c r="S196">
        <v>45.509589041095893</v>
      </c>
      <c r="T196">
        <v>37</v>
      </c>
      <c r="U196">
        <v>2832054.2712235772</v>
      </c>
      <c r="V196">
        <v>416988.15182026371</v>
      </c>
      <c r="W196">
        <v>1439366.1423676661</v>
      </c>
      <c r="X196" s="4">
        <v>-0.34307403200242315</v>
      </c>
      <c r="Y196">
        <v>78</v>
      </c>
      <c r="Z196">
        <v>1.65</v>
      </c>
      <c r="AA196">
        <f>COUNTIF($A$2:A196,A196)</f>
        <v>1</v>
      </c>
      <c r="AB196">
        <f t="shared" si="3"/>
        <v>3</v>
      </c>
    </row>
    <row r="197" spans="1:28" x14ac:dyDescent="0.2">
      <c r="A197" t="s">
        <v>228</v>
      </c>
      <c r="B197">
        <v>2</v>
      </c>
      <c r="C197" t="s">
        <v>41</v>
      </c>
      <c r="D197">
        <v>24619</v>
      </c>
      <c r="E197" t="s">
        <v>30</v>
      </c>
      <c r="F197" s="1">
        <v>42140</v>
      </c>
      <c r="G197" t="s">
        <v>31</v>
      </c>
      <c r="H197">
        <v>3.6</v>
      </c>
      <c r="I197">
        <v>1.5</v>
      </c>
      <c r="J197" t="s">
        <v>76</v>
      </c>
      <c r="K197">
        <v>0</v>
      </c>
      <c r="L197">
        <v>16</v>
      </c>
      <c r="M197" s="4">
        <v>0</v>
      </c>
      <c r="N197" s="4">
        <v>0</v>
      </c>
      <c r="O197" s="4">
        <v>0.04</v>
      </c>
      <c r="P197">
        <v>-2.2599999999999998</v>
      </c>
      <c r="Q197">
        <v>2.1800001</v>
      </c>
      <c r="R197">
        <v>0.02</v>
      </c>
      <c r="S197">
        <v>48.0027397260274</v>
      </c>
      <c r="T197">
        <v>38</v>
      </c>
      <c r="U197">
        <v>4633841.1788767884</v>
      </c>
      <c r="V197">
        <v>913873.9387507597</v>
      </c>
      <c r="W197">
        <v>1194111.4708402539</v>
      </c>
      <c r="X197" s="4">
        <v>-0.15405674595894983</v>
      </c>
      <c r="Y197">
        <v>93</v>
      </c>
      <c r="Z197">
        <v>1.53</v>
      </c>
      <c r="AA197">
        <f>COUNTIF($A$2:A197,A197)</f>
        <v>2</v>
      </c>
      <c r="AB197">
        <f t="shared" si="3"/>
        <v>3</v>
      </c>
    </row>
    <row r="198" spans="1:28" x14ac:dyDescent="0.2">
      <c r="A198" t="s">
        <v>228</v>
      </c>
      <c r="B198">
        <v>2</v>
      </c>
      <c r="C198" t="s">
        <v>41</v>
      </c>
      <c r="D198">
        <v>24619</v>
      </c>
      <c r="E198" t="s">
        <v>30</v>
      </c>
      <c r="F198" s="1">
        <v>42140</v>
      </c>
      <c r="G198" t="s">
        <v>33</v>
      </c>
      <c r="H198">
        <v>3.3999999999999901</v>
      </c>
      <c r="I198">
        <v>1.5</v>
      </c>
      <c r="J198" t="s">
        <v>230</v>
      </c>
      <c r="K198">
        <v>1</v>
      </c>
      <c r="L198">
        <v>16</v>
      </c>
      <c r="M198" s="4">
        <v>6.25E-2</v>
      </c>
      <c r="N198" s="4">
        <v>0</v>
      </c>
      <c r="O198" s="4">
        <v>0.01</v>
      </c>
      <c r="P198">
        <v>-13.47</v>
      </c>
      <c r="Q198">
        <v>14.57</v>
      </c>
      <c r="R198">
        <v>0.01</v>
      </c>
      <c r="S198">
        <v>48.0027397260274</v>
      </c>
      <c r="T198">
        <v>38</v>
      </c>
      <c r="U198">
        <v>2775323.9615736157</v>
      </c>
      <c r="V198">
        <v>436981.04271819722</v>
      </c>
      <c r="W198">
        <v>1486897.01328428</v>
      </c>
      <c r="X198" s="4">
        <v>-0.40703236443893165</v>
      </c>
      <c r="Y198">
        <v>87</v>
      </c>
      <c r="Z198">
        <v>1.72</v>
      </c>
      <c r="AA198">
        <f>COUNTIF($A$2:A198,A198)</f>
        <v>3</v>
      </c>
      <c r="AB198">
        <f t="shared" si="3"/>
        <v>3</v>
      </c>
    </row>
    <row r="199" spans="1:28" x14ac:dyDescent="0.2">
      <c r="A199" t="s">
        <v>231</v>
      </c>
      <c r="B199">
        <v>1</v>
      </c>
      <c r="C199" t="s">
        <v>41</v>
      </c>
      <c r="D199">
        <v>18327</v>
      </c>
      <c r="E199" t="s">
        <v>99</v>
      </c>
      <c r="F199" s="1">
        <v>41989</v>
      </c>
      <c r="G199" t="s">
        <v>31</v>
      </c>
      <c r="I199">
        <v>1.5</v>
      </c>
      <c r="J199" t="s">
        <v>114</v>
      </c>
      <c r="K199">
        <v>0</v>
      </c>
      <c r="L199">
        <v>15</v>
      </c>
      <c r="M199" s="4">
        <v>0</v>
      </c>
      <c r="N199" s="4">
        <v>0</v>
      </c>
      <c r="O199" s="4">
        <v>0</v>
      </c>
      <c r="P199">
        <v>0.85000001999999997</v>
      </c>
      <c r="Q199">
        <v>1.0399999600000001</v>
      </c>
      <c r="S199">
        <v>64.827397260273969</v>
      </c>
      <c r="T199">
        <v>39</v>
      </c>
      <c r="U199">
        <v>7456133.3288989849</v>
      </c>
      <c r="V199">
        <v>789546.15733503073</v>
      </c>
      <c r="W199">
        <v>600659.51636299398</v>
      </c>
      <c r="X199" s="4">
        <v>0.32387256056758679</v>
      </c>
      <c r="Y199">
        <v>75</v>
      </c>
      <c r="Z199">
        <v>1.61</v>
      </c>
      <c r="AA199">
        <f>COUNTIF($A$2:A199,A199)</f>
        <v>1</v>
      </c>
      <c r="AB199">
        <f t="shared" si="3"/>
        <v>4</v>
      </c>
    </row>
    <row r="200" spans="1:28" x14ac:dyDescent="0.2">
      <c r="A200" t="s">
        <v>231</v>
      </c>
      <c r="B200">
        <v>1</v>
      </c>
      <c r="C200" t="s">
        <v>41</v>
      </c>
      <c r="D200">
        <v>18327</v>
      </c>
      <c r="E200" t="s">
        <v>99</v>
      </c>
      <c r="F200" s="1">
        <v>41989</v>
      </c>
      <c r="G200" t="s">
        <v>33</v>
      </c>
      <c r="I200">
        <v>1.2</v>
      </c>
      <c r="J200" t="s">
        <v>232</v>
      </c>
      <c r="K200">
        <v>0</v>
      </c>
      <c r="L200">
        <v>16</v>
      </c>
      <c r="M200" s="4">
        <v>0</v>
      </c>
      <c r="N200" s="4">
        <v>0</v>
      </c>
      <c r="O200" s="4">
        <v>0.03</v>
      </c>
      <c r="P200">
        <v>0.74000001000000004</v>
      </c>
      <c r="Q200">
        <v>1.51</v>
      </c>
      <c r="R200">
        <v>0.1</v>
      </c>
      <c r="S200">
        <v>64.827397260273969</v>
      </c>
      <c r="T200">
        <v>39</v>
      </c>
      <c r="U200">
        <v>7153628.5721197445</v>
      </c>
      <c r="V200">
        <v>711156.48262729496</v>
      </c>
      <c r="W200">
        <v>552242.16893899057</v>
      </c>
      <c r="X200" s="4">
        <v>0.38240767101711676</v>
      </c>
      <c r="Y200">
        <v>68</v>
      </c>
      <c r="Z200">
        <v>1.66</v>
      </c>
      <c r="AA200">
        <f>COUNTIF($A$2:A200,A200)</f>
        <v>2</v>
      </c>
      <c r="AB200">
        <f t="shared" si="3"/>
        <v>4</v>
      </c>
    </row>
    <row r="201" spans="1:28" x14ac:dyDescent="0.2">
      <c r="A201" t="s">
        <v>231</v>
      </c>
      <c r="B201">
        <v>1</v>
      </c>
      <c r="C201" t="s">
        <v>41</v>
      </c>
      <c r="D201">
        <v>18327</v>
      </c>
      <c r="E201" t="s">
        <v>99</v>
      </c>
      <c r="F201" s="1">
        <v>42185</v>
      </c>
      <c r="G201" t="s">
        <v>31</v>
      </c>
      <c r="H201">
        <v>4.7999999999999901</v>
      </c>
      <c r="I201">
        <v>1.5</v>
      </c>
      <c r="J201" t="s">
        <v>233</v>
      </c>
      <c r="K201">
        <v>0</v>
      </c>
      <c r="L201">
        <v>15</v>
      </c>
      <c r="M201" s="4">
        <v>0</v>
      </c>
      <c r="N201" s="4">
        <v>0</v>
      </c>
      <c r="O201" s="4">
        <v>0.01</v>
      </c>
      <c r="P201">
        <v>-0.50999998999999996</v>
      </c>
      <c r="Q201">
        <v>1.3</v>
      </c>
      <c r="S201">
        <v>65.364383561643834</v>
      </c>
      <c r="T201">
        <v>39</v>
      </c>
      <c r="U201">
        <v>5969334.6086554825</v>
      </c>
      <c r="V201">
        <v>715252.3069246097</v>
      </c>
      <c r="W201">
        <v>804571.70430267381</v>
      </c>
      <c r="X201" s="4">
        <v>9.0443887874140802E-2</v>
      </c>
      <c r="Y201">
        <v>74</v>
      </c>
      <c r="Z201">
        <v>1.62</v>
      </c>
      <c r="AA201">
        <f>COUNTIF($A$2:A201,A201)</f>
        <v>3</v>
      </c>
      <c r="AB201">
        <f t="shared" si="3"/>
        <v>4</v>
      </c>
    </row>
    <row r="202" spans="1:28" x14ac:dyDescent="0.2">
      <c r="A202" t="s">
        <v>231</v>
      </c>
      <c r="B202">
        <v>1</v>
      </c>
      <c r="C202" t="s">
        <v>41</v>
      </c>
      <c r="D202">
        <v>18327</v>
      </c>
      <c r="E202" t="s">
        <v>99</v>
      </c>
      <c r="F202" s="1">
        <v>42185</v>
      </c>
      <c r="G202" t="s">
        <v>33</v>
      </c>
      <c r="H202">
        <v>4.7</v>
      </c>
      <c r="I202">
        <v>1.2</v>
      </c>
      <c r="J202" t="s">
        <v>84</v>
      </c>
      <c r="K202">
        <v>1</v>
      </c>
      <c r="L202">
        <v>15</v>
      </c>
      <c r="M202" s="4">
        <v>6.6666666666666666E-2</v>
      </c>
      <c r="N202" s="4">
        <v>0</v>
      </c>
      <c r="O202" s="4">
        <v>0</v>
      </c>
      <c r="P202">
        <v>-2.9999998999999999E-2</v>
      </c>
      <c r="Q202">
        <v>1.49</v>
      </c>
      <c r="R202">
        <v>0.1</v>
      </c>
      <c r="S202">
        <v>65.364383561643834</v>
      </c>
      <c r="T202">
        <v>38</v>
      </c>
      <c r="U202">
        <v>6311817.0818732027</v>
      </c>
      <c r="V202">
        <v>696314.73775190557</v>
      </c>
      <c r="W202">
        <v>701930.23990884342</v>
      </c>
      <c r="X202" s="4">
        <v>0.21062165008534345</v>
      </c>
      <c r="Y202">
        <v>70</v>
      </c>
      <c r="Z202">
        <v>1.66</v>
      </c>
      <c r="AA202">
        <f>COUNTIF($A$2:A202,A202)</f>
        <v>4</v>
      </c>
      <c r="AB202">
        <f t="shared" si="3"/>
        <v>4</v>
      </c>
    </row>
    <row r="203" spans="1:28" x14ac:dyDescent="0.2">
      <c r="A203" t="s">
        <v>234</v>
      </c>
      <c r="B203">
        <v>2</v>
      </c>
      <c r="C203" t="s">
        <v>41</v>
      </c>
      <c r="D203">
        <v>22110</v>
      </c>
      <c r="E203" t="s">
        <v>110</v>
      </c>
      <c r="F203" s="1">
        <v>41850</v>
      </c>
      <c r="G203" t="s">
        <v>31</v>
      </c>
      <c r="H203">
        <v>4.0999999999999899</v>
      </c>
      <c r="I203">
        <v>0.6</v>
      </c>
      <c r="J203" t="s">
        <v>235</v>
      </c>
      <c r="K203">
        <v>0</v>
      </c>
      <c r="L203">
        <v>19</v>
      </c>
      <c r="M203" s="4">
        <v>0</v>
      </c>
      <c r="N203" s="4">
        <v>0.28000000000000003</v>
      </c>
      <c r="O203" s="4">
        <v>0</v>
      </c>
      <c r="P203">
        <v>-24.690000999999999</v>
      </c>
      <c r="Q203">
        <v>11.96</v>
      </c>
      <c r="R203">
        <v>0.01</v>
      </c>
      <c r="S203">
        <v>54.082191780821915</v>
      </c>
      <c r="T203">
        <v>27</v>
      </c>
      <c r="U203">
        <v>975184.31066087214</v>
      </c>
      <c r="V203">
        <v>142864.34332882686</v>
      </c>
      <c r="W203">
        <v>827863.70418709901</v>
      </c>
      <c r="X203" s="4">
        <v>0.10397185832795683</v>
      </c>
      <c r="Y203">
        <v>58</v>
      </c>
      <c r="Z203">
        <v>1.06</v>
      </c>
      <c r="AA203">
        <f>COUNTIF($A$2:A203,A203)</f>
        <v>1</v>
      </c>
      <c r="AB203">
        <f t="shared" si="3"/>
        <v>1</v>
      </c>
    </row>
    <row r="204" spans="1:28" x14ac:dyDescent="0.2">
      <c r="A204" t="s">
        <v>236</v>
      </c>
      <c r="B204">
        <v>1</v>
      </c>
      <c r="C204" t="s">
        <v>29</v>
      </c>
      <c r="D204">
        <v>26196</v>
      </c>
      <c r="E204" t="s">
        <v>99</v>
      </c>
      <c r="F204" s="1">
        <v>41317</v>
      </c>
      <c r="G204" t="s">
        <v>31</v>
      </c>
      <c r="H204">
        <v>4.4000000000000004</v>
      </c>
      <c r="I204">
        <v>2</v>
      </c>
      <c r="J204" t="s">
        <v>173</v>
      </c>
      <c r="K204">
        <v>0</v>
      </c>
      <c r="L204">
        <v>18</v>
      </c>
      <c r="M204" s="4">
        <v>0</v>
      </c>
      <c r="N204" s="4">
        <v>0</v>
      </c>
      <c r="O204" s="4">
        <v>7.0000000000000007E-2</v>
      </c>
      <c r="P204">
        <v>-9.9300002999999997</v>
      </c>
      <c r="Q204">
        <v>11.59</v>
      </c>
      <c r="R204">
        <v>0.01</v>
      </c>
      <c r="S204">
        <v>41.42739726027397</v>
      </c>
      <c r="T204">
        <v>36</v>
      </c>
      <c r="U204">
        <v>3375828.5426037544</v>
      </c>
      <c r="V204">
        <v>382144.61360559223</v>
      </c>
      <c r="W204">
        <v>1373054.0240408233</v>
      </c>
      <c r="X204" s="4">
        <v>-0.26675304534203997</v>
      </c>
      <c r="Y204">
        <v>59</v>
      </c>
      <c r="Z204">
        <v>1.43</v>
      </c>
      <c r="AA204">
        <f>COUNTIF($A$2:A204,A204)</f>
        <v>1</v>
      </c>
      <c r="AB204">
        <f t="shared" si="3"/>
        <v>4</v>
      </c>
    </row>
    <row r="205" spans="1:28" x14ac:dyDescent="0.2">
      <c r="A205" t="s">
        <v>236</v>
      </c>
      <c r="B205">
        <v>1</v>
      </c>
      <c r="C205" t="s">
        <v>29</v>
      </c>
      <c r="D205">
        <v>26196</v>
      </c>
      <c r="E205" t="s">
        <v>99</v>
      </c>
      <c r="F205" s="1">
        <v>41317</v>
      </c>
      <c r="G205" t="s">
        <v>33</v>
      </c>
      <c r="H205">
        <v>5.2999999999999901</v>
      </c>
      <c r="I205">
        <v>1.2</v>
      </c>
      <c r="J205" t="s">
        <v>237</v>
      </c>
      <c r="K205">
        <v>1</v>
      </c>
      <c r="L205">
        <v>17</v>
      </c>
      <c r="M205" s="4">
        <v>5.8823529411764705E-2</v>
      </c>
      <c r="N205" s="4">
        <v>0</v>
      </c>
      <c r="O205" s="4">
        <v>0.02</v>
      </c>
      <c r="P205">
        <v>-19.559999000000001</v>
      </c>
      <c r="Q205">
        <v>14.24</v>
      </c>
      <c r="R205">
        <v>0.01</v>
      </c>
      <c r="S205">
        <v>41.42739726027397</v>
      </c>
      <c r="T205">
        <v>36</v>
      </c>
      <c r="U205">
        <v>1487307.3080110259</v>
      </c>
      <c r="V205">
        <v>200151.31794145238</v>
      </c>
      <c r="W205">
        <v>1039376.9805616147</v>
      </c>
      <c r="X205" s="4">
        <v>3.903284850709051E-2</v>
      </c>
      <c r="Y205">
        <v>55</v>
      </c>
      <c r="Z205">
        <v>1.41</v>
      </c>
      <c r="AA205">
        <f>COUNTIF($A$2:A205,A205)</f>
        <v>2</v>
      </c>
      <c r="AB205">
        <f t="shared" si="3"/>
        <v>4</v>
      </c>
    </row>
    <row r="206" spans="1:28" x14ac:dyDescent="0.2">
      <c r="A206" t="s">
        <v>236</v>
      </c>
      <c r="B206">
        <v>1</v>
      </c>
      <c r="C206" t="s">
        <v>29</v>
      </c>
      <c r="D206">
        <v>26196</v>
      </c>
      <c r="E206" t="s">
        <v>99</v>
      </c>
      <c r="F206" s="1">
        <v>42070</v>
      </c>
      <c r="G206" t="s">
        <v>31</v>
      </c>
      <c r="H206">
        <v>4.7999999999999901</v>
      </c>
      <c r="I206">
        <v>1.5</v>
      </c>
      <c r="J206" t="s">
        <v>104</v>
      </c>
      <c r="K206">
        <v>0</v>
      </c>
      <c r="L206">
        <v>19</v>
      </c>
      <c r="M206" s="4">
        <v>0</v>
      </c>
      <c r="N206" s="4">
        <v>0</v>
      </c>
      <c r="O206" s="4">
        <v>0.03</v>
      </c>
      <c r="P206">
        <v>-11.46</v>
      </c>
      <c r="Q206">
        <v>11.81</v>
      </c>
      <c r="R206">
        <v>0.01</v>
      </c>
      <c r="S206">
        <v>43.490410958904107</v>
      </c>
      <c r="T206">
        <v>36</v>
      </c>
      <c r="U206">
        <v>2942898.2926053568</v>
      </c>
      <c r="V206">
        <v>361659.78908044629</v>
      </c>
      <c r="W206">
        <v>1347692.8974269622</v>
      </c>
      <c r="X206" s="4">
        <v>-0.26288192846164415</v>
      </c>
      <c r="Y206">
        <v>62</v>
      </c>
      <c r="Z206">
        <v>1.45</v>
      </c>
      <c r="AA206">
        <f>COUNTIF($A$2:A206,A206)</f>
        <v>3</v>
      </c>
      <c r="AB206">
        <f t="shared" si="3"/>
        <v>4</v>
      </c>
    </row>
    <row r="207" spans="1:28" x14ac:dyDescent="0.2">
      <c r="A207" t="s">
        <v>236</v>
      </c>
      <c r="B207">
        <v>1</v>
      </c>
      <c r="C207" t="s">
        <v>29</v>
      </c>
      <c r="D207">
        <v>26196</v>
      </c>
      <c r="E207" t="s">
        <v>99</v>
      </c>
      <c r="F207" s="1">
        <v>42070</v>
      </c>
      <c r="G207" t="s">
        <v>33</v>
      </c>
      <c r="H207">
        <v>4.2</v>
      </c>
      <c r="I207">
        <v>1.5</v>
      </c>
      <c r="J207" t="s">
        <v>213</v>
      </c>
      <c r="K207">
        <v>0</v>
      </c>
      <c r="L207">
        <v>17</v>
      </c>
      <c r="M207" s="4">
        <v>0</v>
      </c>
      <c r="N207" s="4">
        <v>0.23</v>
      </c>
      <c r="O207" s="4">
        <v>0.02</v>
      </c>
      <c r="P207">
        <v>-19.59</v>
      </c>
      <c r="Q207">
        <v>13.37</v>
      </c>
      <c r="R207">
        <v>0.01</v>
      </c>
      <c r="S207">
        <v>43.490410958904107</v>
      </c>
      <c r="T207">
        <v>35</v>
      </c>
      <c r="U207">
        <v>1502238.4866662638</v>
      </c>
      <c r="V207">
        <v>197192.87762352242</v>
      </c>
      <c r="W207">
        <v>1049387.6603284327</v>
      </c>
      <c r="X207" s="4">
        <v>1.3431672486923774E-2</v>
      </c>
      <c r="Y207">
        <v>55</v>
      </c>
      <c r="Z207">
        <v>1.42</v>
      </c>
      <c r="AA207">
        <f>COUNTIF($A$2:A207,A207)</f>
        <v>4</v>
      </c>
      <c r="AB207">
        <f t="shared" si="3"/>
        <v>4</v>
      </c>
    </row>
    <row r="208" spans="1:28" x14ac:dyDescent="0.2">
      <c r="A208" t="s">
        <v>238</v>
      </c>
      <c r="B208">
        <v>2</v>
      </c>
      <c r="C208" t="s">
        <v>41</v>
      </c>
      <c r="D208">
        <v>23869</v>
      </c>
      <c r="E208" t="s">
        <v>30</v>
      </c>
      <c r="F208" s="1">
        <v>41880</v>
      </c>
      <c r="G208" t="s">
        <v>31</v>
      </c>
      <c r="I208">
        <v>1.5</v>
      </c>
      <c r="J208" t="s">
        <v>239</v>
      </c>
      <c r="K208">
        <v>0</v>
      </c>
      <c r="L208">
        <v>16</v>
      </c>
      <c r="M208" s="4">
        <v>0</v>
      </c>
      <c r="N208" s="4">
        <v>0</v>
      </c>
      <c r="O208" s="4">
        <v>0.04</v>
      </c>
      <c r="P208">
        <v>-2.5499999999999998</v>
      </c>
      <c r="Q208">
        <v>2.8299998999999998</v>
      </c>
      <c r="R208">
        <v>0.01</v>
      </c>
      <c r="S208">
        <v>49.345205479452055</v>
      </c>
      <c r="T208">
        <v>36</v>
      </c>
      <c r="U208">
        <v>4767675.5557689182</v>
      </c>
      <c r="V208">
        <v>804062.53652177658</v>
      </c>
      <c r="W208">
        <v>1140969.6431577837</v>
      </c>
      <c r="X208" s="4">
        <v>-6.876535771809833E-2</v>
      </c>
      <c r="Y208">
        <v>84</v>
      </c>
      <c r="Z208">
        <v>1.92</v>
      </c>
      <c r="AA208">
        <f>COUNTIF($A$2:A208,A208)</f>
        <v>1</v>
      </c>
      <c r="AB208">
        <f t="shared" si="3"/>
        <v>4</v>
      </c>
    </row>
    <row r="209" spans="1:28" x14ac:dyDescent="0.2">
      <c r="A209" t="s">
        <v>238</v>
      </c>
      <c r="B209">
        <v>2</v>
      </c>
      <c r="C209" t="s">
        <v>41</v>
      </c>
      <c r="D209">
        <v>23869</v>
      </c>
      <c r="E209" t="s">
        <v>30</v>
      </c>
      <c r="F209" s="1">
        <v>41880</v>
      </c>
      <c r="G209" t="s">
        <v>33</v>
      </c>
      <c r="I209">
        <v>1.5</v>
      </c>
      <c r="J209" t="s">
        <v>240</v>
      </c>
      <c r="K209">
        <v>1</v>
      </c>
      <c r="L209">
        <v>15</v>
      </c>
      <c r="M209" s="4">
        <v>6.6666666666666666E-2</v>
      </c>
      <c r="N209" s="4">
        <v>0</v>
      </c>
      <c r="O209" s="4">
        <v>0</v>
      </c>
      <c r="P209">
        <v>-0.75</v>
      </c>
      <c r="Q209">
        <v>1.37</v>
      </c>
      <c r="S209">
        <v>49.345205479452055</v>
      </c>
      <c r="T209">
        <v>37</v>
      </c>
      <c r="U209">
        <v>6516766.909788603</v>
      </c>
      <c r="V209">
        <v>863566.05033897643</v>
      </c>
      <c r="W209">
        <v>1004896.0718252171</v>
      </c>
      <c r="X209" s="4">
        <v>5.8697033602612886E-2</v>
      </c>
      <c r="Y209">
        <v>81</v>
      </c>
      <c r="Z209">
        <v>1.92</v>
      </c>
      <c r="AA209">
        <f>COUNTIF($A$2:A209,A209)</f>
        <v>2</v>
      </c>
      <c r="AB209">
        <f t="shared" si="3"/>
        <v>4</v>
      </c>
    </row>
    <row r="210" spans="1:28" x14ac:dyDescent="0.2">
      <c r="A210" t="s">
        <v>238</v>
      </c>
      <c r="B210">
        <v>2</v>
      </c>
      <c r="C210" t="s">
        <v>41</v>
      </c>
      <c r="D210">
        <v>23869</v>
      </c>
      <c r="E210" t="s">
        <v>30</v>
      </c>
      <c r="F210" s="1">
        <v>42213</v>
      </c>
      <c r="G210" t="s">
        <v>31</v>
      </c>
      <c r="H210">
        <v>5</v>
      </c>
      <c r="I210">
        <v>1.2</v>
      </c>
      <c r="J210" t="s">
        <v>204</v>
      </c>
      <c r="K210">
        <v>3</v>
      </c>
      <c r="L210">
        <v>16</v>
      </c>
      <c r="M210" s="4">
        <v>0.1875</v>
      </c>
      <c r="N210" s="4">
        <v>0.03</v>
      </c>
      <c r="O210" s="4">
        <v>0.02</v>
      </c>
      <c r="P210">
        <v>-2.73</v>
      </c>
      <c r="Q210">
        <v>1.83</v>
      </c>
      <c r="R210">
        <v>0.02</v>
      </c>
      <c r="S210">
        <v>50.257534246575339</v>
      </c>
      <c r="T210">
        <v>35</v>
      </c>
      <c r="U210">
        <v>4611124.511397331</v>
      </c>
      <c r="V210">
        <v>781215.14960654499</v>
      </c>
      <c r="W210">
        <v>1129736.9015295065</v>
      </c>
      <c r="X210" s="4">
        <v>-8.4502345825611558E-2</v>
      </c>
      <c r="Y210">
        <v>83</v>
      </c>
      <c r="Z210">
        <v>1.77</v>
      </c>
      <c r="AA210">
        <f>COUNTIF($A$2:A210,A210)</f>
        <v>3</v>
      </c>
      <c r="AB210">
        <f t="shared" si="3"/>
        <v>4</v>
      </c>
    </row>
    <row r="211" spans="1:28" x14ac:dyDescent="0.2">
      <c r="A211" t="s">
        <v>238</v>
      </c>
      <c r="B211">
        <v>2</v>
      </c>
      <c r="C211" t="s">
        <v>41</v>
      </c>
      <c r="D211">
        <v>23869</v>
      </c>
      <c r="E211" t="s">
        <v>30</v>
      </c>
      <c r="F211" s="1">
        <v>42213</v>
      </c>
      <c r="G211" t="s">
        <v>33</v>
      </c>
      <c r="H211">
        <v>5.5</v>
      </c>
      <c r="I211">
        <v>1.5</v>
      </c>
      <c r="J211" t="s">
        <v>241</v>
      </c>
      <c r="K211">
        <v>2</v>
      </c>
      <c r="L211">
        <v>14</v>
      </c>
      <c r="M211" s="4">
        <v>0.14285714285714285</v>
      </c>
      <c r="N211" s="4">
        <v>0</v>
      </c>
      <c r="O211" s="4">
        <v>0.04</v>
      </c>
      <c r="P211">
        <v>-2.5599999000000002</v>
      </c>
      <c r="Q211">
        <v>1.6900001</v>
      </c>
      <c r="R211">
        <v>0.05</v>
      </c>
      <c r="S211">
        <v>50.257534246575339</v>
      </c>
      <c r="T211">
        <v>35</v>
      </c>
      <c r="U211">
        <v>5086914.8334212145</v>
      </c>
      <c r="V211">
        <v>741663.9496577743</v>
      </c>
      <c r="W211">
        <v>1112458.6772547516</v>
      </c>
      <c r="X211" s="4">
        <v>-7.5103386815738346E-2</v>
      </c>
      <c r="Y211">
        <v>78</v>
      </c>
      <c r="Z211">
        <v>1.71</v>
      </c>
      <c r="AA211">
        <f>COUNTIF($A$2:A211,A211)</f>
        <v>4</v>
      </c>
      <c r="AB211">
        <f t="shared" si="3"/>
        <v>4</v>
      </c>
    </row>
    <row r="212" spans="1:28" x14ac:dyDescent="0.2">
      <c r="A212" t="s">
        <v>242</v>
      </c>
      <c r="B212">
        <v>1</v>
      </c>
      <c r="C212" t="s">
        <v>41</v>
      </c>
      <c r="D212">
        <v>14519</v>
      </c>
      <c r="E212" t="s">
        <v>30</v>
      </c>
      <c r="F212" s="1">
        <v>40141</v>
      </c>
      <c r="G212" t="s">
        <v>31</v>
      </c>
      <c r="I212">
        <v>1.2</v>
      </c>
      <c r="J212" t="s">
        <v>243</v>
      </c>
      <c r="K212">
        <v>0</v>
      </c>
      <c r="L212">
        <v>17</v>
      </c>
      <c r="M212" s="4">
        <v>0</v>
      </c>
      <c r="N212" s="4">
        <v>0</v>
      </c>
      <c r="O212" s="4">
        <v>0.01</v>
      </c>
      <c r="P212">
        <v>-18.950001</v>
      </c>
      <c r="Q212">
        <v>16.049999199999998</v>
      </c>
      <c r="R212">
        <v>0.01</v>
      </c>
      <c r="S212">
        <v>70.197260273972603</v>
      </c>
      <c r="T212">
        <v>35</v>
      </c>
      <c r="U212">
        <v>2818285.1041825335</v>
      </c>
      <c r="V212">
        <v>191559.24062150822</v>
      </c>
      <c r="W212">
        <v>1850774.4986617512</v>
      </c>
      <c r="X212" s="4">
        <v>-1.1885033775421612</v>
      </c>
      <c r="Y212">
        <v>62</v>
      </c>
      <c r="Z212">
        <v>1.67</v>
      </c>
      <c r="AA212">
        <f>COUNTIF($A$2:A212,A212)</f>
        <v>1</v>
      </c>
      <c r="AB212">
        <f t="shared" si="3"/>
        <v>10</v>
      </c>
    </row>
    <row r="213" spans="1:28" x14ac:dyDescent="0.2">
      <c r="A213" t="s">
        <v>242</v>
      </c>
      <c r="B213">
        <v>1</v>
      </c>
      <c r="C213" t="s">
        <v>41</v>
      </c>
      <c r="D213">
        <v>14519</v>
      </c>
      <c r="E213" t="s">
        <v>30</v>
      </c>
      <c r="F213" s="1">
        <v>40141</v>
      </c>
      <c r="G213" t="s">
        <v>33</v>
      </c>
      <c r="I213">
        <v>1</v>
      </c>
      <c r="J213" t="s">
        <v>69</v>
      </c>
      <c r="K213">
        <v>1</v>
      </c>
      <c r="L213">
        <v>17</v>
      </c>
      <c r="M213" s="4">
        <v>5.8823529411764705E-2</v>
      </c>
      <c r="N213" s="4">
        <v>0</v>
      </c>
      <c r="O213" s="4">
        <v>0</v>
      </c>
      <c r="P213">
        <v>-22.74</v>
      </c>
      <c r="Q213">
        <v>13.79</v>
      </c>
      <c r="R213">
        <v>0.01</v>
      </c>
      <c r="S213">
        <v>70.197260273972603</v>
      </c>
      <c r="T213">
        <v>35</v>
      </c>
      <c r="U213">
        <v>1670639.9311308118</v>
      </c>
      <c r="V213">
        <v>147748.36840280981</v>
      </c>
      <c r="W213">
        <v>1302100.1729506352</v>
      </c>
      <c r="X213" s="4">
        <v>-0.4672119287374451</v>
      </c>
      <c r="Y213">
        <v>60</v>
      </c>
      <c r="Z213">
        <v>2.0299999999999998</v>
      </c>
      <c r="AA213">
        <f>COUNTIF($A$2:A213,A213)</f>
        <v>2</v>
      </c>
      <c r="AB213">
        <f t="shared" si="3"/>
        <v>10</v>
      </c>
    </row>
    <row r="214" spans="1:28" x14ac:dyDescent="0.2">
      <c r="A214" t="s">
        <v>242</v>
      </c>
      <c r="B214">
        <v>1</v>
      </c>
      <c r="C214" t="s">
        <v>41</v>
      </c>
      <c r="D214">
        <v>14519</v>
      </c>
      <c r="E214" t="s">
        <v>30</v>
      </c>
      <c r="F214" s="1">
        <v>41373</v>
      </c>
      <c r="G214" t="s">
        <v>31</v>
      </c>
      <c r="H214">
        <v>5.2</v>
      </c>
      <c r="I214">
        <v>0.9</v>
      </c>
      <c r="J214" t="s">
        <v>235</v>
      </c>
      <c r="K214">
        <v>1</v>
      </c>
      <c r="L214">
        <v>19</v>
      </c>
      <c r="M214" s="4">
        <v>5.2631578947368418E-2</v>
      </c>
      <c r="N214" s="4">
        <v>0</v>
      </c>
      <c r="O214" s="4">
        <v>0</v>
      </c>
      <c r="P214">
        <v>-20.530000999999999</v>
      </c>
      <c r="Q214">
        <v>15.3</v>
      </c>
      <c r="R214">
        <v>0.01</v>
      </c>
      <c r="S214">
        <v>73.572602739726022</v>
      </c>
      <c r="T214">
        <v>36</v>
      </c>
      <c r="U214">
        <v>2232078.933185576</v>
      </c>
      <c r="V214">
        <v>167000.81491923038</v>
      </c>
      <c r="W214">
        <v>1580202.6760221035</v>
      </c>
      <c r="X214" s="4">
        <v>-0.94851053177956912</v>
      </c>
      <c r="Y214">
        <v>61</v>
      </c>
      <c r="Z214">
        <v>1.64</v>
      </c>
      <c r="AA214">
        <f>COUNTIF($A$2:A214,A214)</f>
        <v>3</v>
      </c>
      <c r="AB214">
        <f t="shared" si="3"/>
        <v>10</v>
      </c>
    </row>
    <row r="215" spans="1:28" x14ac:dyDescent="0.2">
      <c r="A215" t="s">
        <v>242</v>
      </c>
      <c r="B215">
        <v>1</v>
      </c>
      <c r="C215" t="s">
        <v>41</v>
      </c>
      <c r="D215">
        <v>14519</v>
      </c>
      <c r="E215" t="s">
        <v>30</v>
      </c>
      <c r="F215" s="1">
        <v>41373</v>
      </c>
      <c r="G215" t="s">
        <v>33</v>
      </c>
      <c r="H215">
        <v>5.2</v>
      </c>
      <c r="I215">
        <v>0.8</v>
      </c>
      <c r="J215" t="s">
        <v>67</v>
      </c>
      <c r="K215">
        <v>0</v>
      </c>
      <c r="L215">
        <v>18</v>
      </c>
      <c r="M215" s="4">
        <v>0</v>
      </c>
      <c r="N215" s="4">
        <v>0</v>
      </c>
      <c r="O215" s="4">
        <v>0.03</v>
      </c>
      <c r="P215">
        <v>-23.51</v>
      </c>
      <c r="Q215">
        <v>13.14</v>
      </c>
      <c r="R215">
        <v>0.01</v>
      </c>
      <c r="S215">
        <v>73.572602739726022</v>
      </c>
      <c r="T215">
        <v>36</v>
      </c>
      <c r="U215">
        <v>1506915.0191188417</v>
      </c>
      <c r="V215">
        <v>132842.4188906138</v>
      </c>
      <c r="W215">
        <v>1209657.3132694685</v>
      </c>
      <c r="X215" s="4">
        <v>-0.42238393841333011</v>
      </c>
      <c r="Y215">
        <v>58</v>
      </c>
      <c r="Z215">
        <v>1.98</v>
      </c>
      <c r="AA215">
        <f>COUNTIF($A$2:A215,A215)</f>
        <v>4</v>
      </c>
      <c r="AB215">
        <f t="shared" si="3"/>
        <v>10</v>
      </c>
    </row>
    <row r="216" spans="1:28" x14ac:dyDescent="0.2">
      <c r="A216" t="s">
        <v>242</v>
      </c>
      <c r="B216">
        <v>1</v>
      </c>
      <c r="C216" t="s">
        <v>41</v>
      </c>
      <c r="D216">
        <v>14519</v>
      </c>
      <c r="E216" t="s">
        <v>30</v>
      </c>
      <c r="F216" s="1">
        <v>41604</v>
      </c>
      <c r="G216" t="s">
        <v>31</v>
      </c>
      <c r="H216">
        <v>5.4</v>
      </c>
      <c r="I216">
        <v>0.7</v>
      </c>
      <c r="J216" t="s">
        <v>122</v>
      </c>
      <c r="K216">
        <v>0</v>
      </c>
      <c r="L216">
        <v>18</v>
      </c>
      <c r="M216" s="4">
        <v>0</v>
      </c>
      <c r="N216" s="4">
        <v>0</v>
      </c>
      <c r="O216" s="4">
        <v>0.03</v>
      </c>
      <c r="P216">
        <v>-20.110001</v>
      </c>
      <c r="Q216">
        <v>15.34</v>
      </c>
      <c r="R216">
        <v>0.01</v>
      </c>
      <c r="S216">
        <v>74.205479452054789</v>
      </c>
      <c r="T216">
        <v>33</v>
      </c>
      <c r="U216">
        <v>2344683.1221242221</v>
      </c>
      <c r="V216">
        <v>153635.63925477568</v>
      </c>
      <c r="W216">
        <v>1622367.8749731772</v>
      </c>
      <c r="X216" s="4">
        <v>-1.0034943711799877</v>
      </c>
      <c r="Y216">
        <v>55</v>
      </c>
      <c r="Z216">
        <v>1.68</v>
      </c>
      <c r="AA216">
        <f>COUNTIF($A$2:A216,A216)</f>
        <v>5</v>
      </c>
      <c r="AB216">
        <f t="shared" si="3"/>
        <v>10</v>
      </c>
    </row>
    <row r="217" spans="1:28" x14ac:dyDescent="0.2">
      <c r="A217" t="s">
        <v>242</v>
      </c>
      <c r="B217">
        <v>1</v>
      </c>
      <c r="C217" t="s">
        <v>41</v>
      </c>
      <c r="D217">
        <v>14519</v>
      </c>
      <c r="E217" t="s">
        <v>30</v>
      </c>
      <c r="F217" s="1">
        <v>41604</v>
      </c>
      <c r="G217" t="s">
        <v>33</v>
      </c>
      <c r="H217">
        <v>5.7</v>
      </c>
      <c r="I217">
        <v>0.7</v>
      </c>
      <c r="J217" t="s">
        <v>244</v>
      </c>
      <c r="K217">
        <v>0</v>
      </c>
      <c r="L217">
        <v>20</v>
      </c>
      <c r="M217" s="4">
        <v>0</v>
      </c>
      <c r="N217" s="4">
        <v>0.06</v>
      </c>
      <c r="O217" s="4">
        <v>0.04</v>
      </c>
      <c r="P217">
        <v>-24.0699997</v>
      </c>
      <c r="Q217">
        <v>13.35</v>
      </c>
      <c r="R217">
        <v>0.01</v>
      </c>
      <c r="S217">
        <v>74.205479452054789</v>
      </c>
      <c r="T217">
        <v>36</v>
      </c>
      <c r="U217">
        <v>1363750.8349162186</v>
      </c>
      <c r="V217">
        <v>123411.98653295916</v>
      </c>
      <c r="W217">
        <v>1118577.1768157391</v>
      </c>
      <c r="X217" s="4">
        <v>-0.33912501285396118</v>
      </c>
      <c r="Y217">
        <v>56</v>
      </c>
      <c r="Z217">
        <v>1.9</v>
      </c>
      <c r="AA217">
        <f>COUNTIF($A$2:A217,A217)</f>
        <v>6</v>
      </c>
      <c r="AB217">
        <f t="shared" si="3"/>
        <v>10</v>
      </c>
    </row>
    <row r="218" spans="1:28" x14ac:dyDescent="0.2">
      <c r="A218" t="s">
        <v>242</v>
      </c>
      <c r="B218">
        <v>1</v>
      </c>
      <c r="C218" t="s">
        <v>41</v>
      </c>
      <c r="D218">
        <v>14519</v>
      </c>
      <c r="E218" t="s">
        <v>30</v>
      </c>
      <c r="F218" s="1">
        <v>41793</v>
      </c>
      <c r="G218" t="s">
        <v>31</v>
      </c>
      <c r="I218">
        <v>0.7</v>
      </c>
      <c r="J218" t="s">
        <v>87</v>
      </c>
      <c r="K218">
        <v>0</v>
      </c>
      <c r="L218">
        <v>16</v>
      </c>
      <c r="M218" s="4">
        <v>0</v>
      </c>
      <c r="N218" s="4">
        <v>0</v>
      </c>
      <c r="O218" s="4">
        <v>0.02</v>
      </c>
      <c r="P218">
        <v>-19.68</v>
      </c>
      <c r="Q218">
        <v>15.26</v>
      </c>
      <c r="R218">
        <v>0.01</v>
      </c>
      <c r="S218">
        <v>74.723287671232882</v>
      </c>
      <c r="T218">
        <v>34</v>
      </c>
      <c r="U218">
        <v>2009989.0947987323</v>
      </c>
      <c r="V218">
        <v>156993.12023851415</v>
      </c>
      <c r="W218">
        <v>1372558.4795500173</v>
      </c>
      <c r="X218" s="4">
        <v>-0.72498214236687919</v>
      </c>
      <c r="Y218">
        <v>55</v>
      </c>
      <c r="Z218">
        <v>1.6</v>
      </c>
      <c r="AA218">
        <f>COUNTIF($A$2:A218,A218)</f>
        <v>7</v>
      </c>
      <c r="AB218">
        <f t="shared" si="3"/>
        <v>10</v>
      </c>
    </row>
    <row r="219" spans="1:28" x14ac:dyDescent="0.2">
      <c r="A219" t="s">
        <v>242</v>
      </c>
      <c r="B219">
        <v>1</v>
      </c>
      <c r="C219" t="s">
        <v>41</v>
      </c>
      <c r="D219">
        <v>14519</v>
      </c>
      <c r="E219" t="s">
        <v>30</v>
      </c>
      <c r="F219" s="1">
        <v>41793</v>
      </c>
      <c r="G219" t="s">
        <v>33</v>
      </c>
      <c r="I219">
        <v>0.7</v>
      </c>
      <c r="J219" t="s">
        <v>245</v>
      </c>
      <c r="K219">
        <v>3</v>
      </c>
      <c r="L219">
        <v>18</v>
      </c>
      <c r="M219" s="4">
        <v>0.16666666666666666</v>
      </c>
      <c r="N219" s="4">
        <v>0.14000000000000001</v>
      </c>
      <c r="O219" s="4">
        <v>0.05</v>
      </c>
      <c r="P219">
        <v>-21.74</v>
      </c>
      <c r="Q219">
        <v>14.04</v>
      </c>
      <c r="R219">
        <v>0.01</v>
      </c>
      <c r="S219">
        <v>74.723287671232882</v>
      </c>
      <c r="T219">
        <v>35</v>
      </c>
      <c r="U219">
        <v>1947835.869963415</v>
      </c>
      <c r="V219">
        <v>143824.47166318202</v>
      </c>
      <c r="W219">
        <v>1451131.398298084</v>
      </c>
      <c r="X219" s="4">
        <v>-0.72556199596275517</v>
      </c>
      <c r="Y219">
        <v>57</v>
      </c>
      <c r="Z219">
        <v>1.99</v>
      </c>
      <c r="AA219">
        <f>COUNTIF($A$2:A219,A219)</f>
        <v>8</v>
      </c>
      <c r="AB219">
        <f t="shared" si="3"/>
        <v>10</v>
      </c>
    </row>
    <row r="220" spans="1:28" x14ac:dyDescent="0.2">
      <c r="A220" t="s">
        <v>242</v>
      </c>
      <c r="B220">
        <v>1</v>
      </c>
      <c r="C220" t="s">
        <v>41</v>
      </c>
      <c r="D220">
        <v>14519</v>
      </c>
      <c r="E220" t="s">
        <v>30</v>
      </c>
      <c r="F220" s="1">
        <v>41982</v>
      </c>
      <c r="G220" t="s">
        <v>31</v>
      </c>
      <c r="H220">
        <v>5.4</v>
      </c>
      <c r="I220">
        <v>0.8</v>
      </c>
      <c r="J220" t="s">
        <v>246</v>
      </c>
      <c r="K220">
        <v>0</v>
      </c>
      <c r="L220">
        <v>17</v>
      </c>
      <c r="M220" s="4">
        <v>0</v>
      </c>
      <c r="N220" s="4">
        <v>7.0000000000000007E-2</v>
      </c>
      <c r="O220" s="4">
        <v>0.01</v>
      </c>
      <c r="P220">
        <v>-21.379999000000002</v>
      </c>
      <c r="Q220">
        <v>14.89</v>
      </c>
      <c r="R220">
        <v>0.01</v>
      </c>
      <c r="S220">
        <v>75.241095890410961</v>
      </c>
      <c r="T220">
        <v>33</v>
      </c>
      <c r="U220">
        <v>1557018.1738166683</v>
      </c>
      <c r="V220">
        <v>154053.08925045896</v>
      </c>
      <c r="W220">
        <v>1153899.4927524747</v>
      </c>
      <c r="X220" s="4">
        <v>-0.44203061448517411</v>
      </c>
      <c r="Y220">
        <v>60</v>
      </c>
      <c r="Z220">
        <v>1.68</v>
      </c>
      <c r="AA220">
        <f>COUNTIF($A$2:A220,A220)</f>
        <v>9</v>
      </c>
      <c r="AB220">
        <f t="shared" si="3"/>
        <v>10</v>
      </c>
    </row>
    <row r="221" spans="1:28" x14ac:dyDescent="0.2">
      <c r="A221" t="s">
        <v>242</v>
      </c>
      <c r="B221">
        <v>1</v>
      </c>
      <c r="C221" t="s">
        <v>41</v>
      </c>
      <c r="D221">
        <v>14519</v>
      </c>
      <c r="E221" t="s">
        <v>30</v>
      </c>
      <c r="F221" s="1">
        <v>41982</v>
      </c>
      <c r="G221" t="s">
        <v>33</v>
      </c>
      <c r="H221">
        <v>5.2</v>
      </c>
      <c r="I221">
        <v>0.6</v>
      </c>
      <c r="J221" t="s">
        <v>247</v>
      </c>
      <c r="K221">
        <v>1</v>
      </c>
      <c r="L221">
        <v>20</v>
      </c>
      <c r="M221" s="4">
        <v>0.05</v>
      </c>
      <c r="N221" s="4">
        <v>0</v>
      </c>
      <c r="O221" s="4">
        <v>7.0000000000000007E-2</v>
      </c>
      <c r="P221">
        <v>-23.77</v>
      </c>
      <c r="Q221">
        <v>13.16</v>
      </c>
      <c r="R221">
        <v>0.01</v>
      </c>
      <c r="S221">
        <v>75.241095890410961</v>
      </c>
      <c r="T221">
        <v>33</v>
      </c>
      <c r="U221">
        <v>1315239.1740827367</v>
      </c>
      <c r="V221">
        <v>140190.85511138494</v>
      </c>
      <c r="W221">
        <v>1071220.8065096859</v>
      </c>
      <c r="X221" s="4">
        <v>-0.28825336009144364</v>
      </c>
      <c r="Y221">
        <v>63</v>
      </c>
      <c r="Z221">
        <v>1.95</v>
      </c>
      <c r="AA221">
        <f>COUNTIF($A$2:A221,A221)</f>
        <v>10</v>
      </c>
      <c r="AB221">
        <f t="shared" si="3"/>
        <v>10</v>
      </c>
    </row>
    <row r="222" spans="1:28" x14ac:dyDescent="0.2">
      <c r="A222" t="s">
        <v>248</v>
      </c>
      <c r="B222">
        <v>1</v>
      </c>
      <c r="C222" t="s">
        <v>29</v>
      </c>
      <c r="D222">
        <v>19650</v>
      </c>
      <c r="E222" t="s">
        <v>30</v>
      </c>
      <c r="F222" s="1">
        <v>41803</v>
      </c>
      <c r="G222" t="s">
        <v>31</v>
      </c>
      <c r="H222">
        <v>3.2999999999999901</v>
      </c>
      <c r="I222">
        <v>0.2</v>
      </c>
      <c r="J222" t="s">
        <v>201</v>
      </c>
      <c r="K222">
        <v>2</v>
      </c>
      <c r="L222">
        <v>18</v>
      </c>
      <c r="M222" s="4">
        <v>0.1111111111111111</v>
      </c>
      <c r="N222" s="4">
        <v>0</v>
      </c>
      <c r="O222" s="4">
        <v>0.02</v>
      </c>
      <c r="P222">
        <v>-24.26</v>
      </c>
      <c r="Q222">
        <v>12.37</v>
      </c>
      <c r="R222">
        <v>0.01</v>
      </c>
      <c r="S222">
        <v>60.69315068493151</v>
      </c>
      <c r="T222">
        <v>18</v>
      </c>
      <c r="U222">
        <v>504956.86207591603</v>
      </c>
      <c r="V222">
        <v>137535.53138148517</v>
      </c>
      <c r="W222">
        <v>434656.91413638165</v>
      </c>
      <c r="X222" s="4">
        <v>0.53092202658353882</v>
      </c>
      <c r="Y222">
        <v>57</v>
      </c>
      <c r="Z222">
        <v>1.61</v>
      </c>
      <c r="AA222">
        <f>COUNTIF($A$2:A222,A222)</f>
        <v>1</v>
      </c>
      <c r="AB222">
        <f t="shared" si="3"/>
        <v>3</v>
      </c>
    </row>
    <row r="223" spans="1:28" x14ac:dyDescent="0.2">
      <c r="A223" t="s">
        <v>248</v>
      </c>
      <c r="B223">
        <v>1</v>
      </c>
      <c r="C223" t="s">
        <v>29</v>
      </c>
      <c r="D223">
        <v>19650</v>
      </c>
      <c r="E223" t="s">
        <v>30</v>
      </c>
      <c r="F223" s="1">
        <v>41803</v>
      </c>
      <c r="G223" t="s">
        <v>33</v>
      </c>
      <c r="H223">
        <v>3.7</v>
      </c>
      <c r="I223">
        <v>0.3</v>
      </c>
      <c r="J223" t="s">
        <v>249</v>
      </c>
      <c r="K223">
        <v>0</v>
      </c>
      <c r="L223">
        <v>20</v>
      </c>
      <c r="M223" s="4">
        <v>0</v>
      </c>
      <c r="N223" s="4">
        <v>0.13</v>
      </c>
      <c r="O223" s="4">
        <v>0.03</v>
      </c>
      <c r="P223">
        <v>-21.719999000000001</v>
      </c>
      <c r="Q223">
        <v>12.69</v>
      </c>
      <c r="R223">
        <v>0.01</v>
      </c>
      <c r="S223">
        <v>60.69315068493151</v>
      </c>
      <c r="T223">
        <v>25</v>
      </c>
      <c r="U223">
        <v>637238.16144084209</v>
      </c>
      <c r="V223">
        <v>157314.26555724026</v>
      </c>
      <c r="W223">
        <v>504779.15017950477</v>
      </c>
      <c r="X223" s="4">
        <v>0.43836230614069249</v>
      </c>
      <c r="Y223">
        <v>56</v>
      </c>
      <c r="Z223">
        <v>1.37</v>
      </c>
      <c r="AA223">
        <f>COUNTIF($A$2:A223,A223)</f>
        <v>2</v>
      </c>
      <c r="AB223">
        <f t="shared" si="3"/>
        <v>3</v>
      </c>
    </row>
    <row r="224" spans="1:28" x14ac:dyDescent="0.2">
      <c r="A224" t="s">
        <v>248</v>
      </c>
      <c r="B224">
        <v>1</v>
      </c>
      <c r="C224" t="s">
        <v>29</v>
      </c>
      <c r="D224">
        <v>19650</v>
      </c>
      <c r="E224" t="s">
        <v>30</v>
      </c>
      <c r="F224" s="1">
        <v>41978</v>
      </c>
      <c r="G224" t="s">
        <v>31</v>
      </c>
      <c r="I224">
        <v>0.4</v>
      </c>
      <c r="J224" t="s">
        <v>182</v>
      </c>
      <c r="K224">
        <v>0</v>
      </c>
      <c r="L224">
        <v>18</v>
      </c>
      <c r="M224" s="4">
        <v>0</v>
      </c>
      <c r="N224" s="4">
        <v>0</v>
      </c>
      <c r="O224" s="4">
        <v>0.09</v>
      </c>
      <c r="P224">
        <v>-22.110001</v>
      </c>
      <c r="Q224">
        <v>12.79</v>
      </c>
      <c r="R224">
        <v>0.01</v>
      </c>
      <c r="S224">
        <v>61.172602739726024</v>
      </c>
      <c r="T224">
        <v>23</v>
      </c>
      <c r="U224">
        <v>762187.76668790483</v>
      </c>
      <c r="V224">
        <v>161359.57870900002</v>
      </c>
      <c r="W224">
        <v>604169.97327705915</v>
      </c>
      <c r="X224" s="4">
        <v>0.3440240629031478</v>
      </c>
      <c r="Y224">
        <v>59</v>
      </c>
      <c r="Z224">
        <v>1.6</v>
      </c>
      <c r="AA224">
        <f>COUNTIF($A$2:A224,A224)</f>
        <v>3</v>
      </c>
      <c r="AB224">
        <f t="shared" si="3"/>
        <v>3</v>
      </c>
    </row>
    <row r="225" spans="1:28" x14ac:dyDescent="0.2">
      <c r="A225" t="s">
        <v>250</v>
      </c>
      <c r="B225">
        <v>1</v>
      </c>
      <c r="C225" t="s">
        <v>41</v>
      </c>
      <c r="D225">
        <v>18996</v>
      </c>
      <c r="E225" t="s">
        <v>30</v>
      </c>
      <c r="F225" s="1">
        <v>41173</v>
      </c>
      <c r="G225" t="s">
        <v>31</v>
      </c>
      <c r="H225">
        <v>6.2999999999999901</v>
      </c>
      <c r="I225">
        <v>1.5</v>
      </c>
      <c r="J225" t="s">
        <v>251</v>
      </c>
      <c r="K225">
        <v>0</v>
      </c>
      <c r="L225">
        <v>15</v>
      </c>
      <c r="M225" s="4">
        <v>0</v>
      </c>
      <c r="N225" s="4">
        <v>0.01</v>
      </c>
      <c r="O225" s="4">
        <v>0</v>
      </c>
      <c r="P225">
        <v>-0.47</v>
      </c>
      <c r="Q225">
        <v>2.0699999299999998</v>
      </c>
      <c r="R225">
        <v>0.02</v>
      </c>
      <c r="S225">
        <v>60.758904109589039</v>
      </c>
      <c r="T225">
        <v>36</v>
      </c>
      <c r="U225">
        <v>6254572.6753767626</v>
      </c>
      <c r="V225">
        <v>871754.64363228122</v>
      </c>
      <c r="W225">
        <v>956085.45946294465</v>
      </c>
      <c r="X225" s="4">
        <v>-1.9695496285455624E-2</v>
      </c>
      <c r="Y225">
        <v>87</v>
      </c>
      <c r="Z225">
        <v>1.71</v>
      </c>
      <c r="AA225">
        <f>COUNTIF($A$2:A225,A225)</f>
        <v>1</v>
      </c>
      <c r="AB225">
        <f t="shared" si="3"/>
        <v>4</v>
      </c>
    </row>
    <row r="226" spans="1:28" x14ac:dyDescent="0.2">
      <c r="A226" t="s">
        <v>250</v>
      </c>
      <c r="B226">
        <v>1</v>
      </c>
      <c r="C226" t="s">
        <v>41</v>
      </c>
      <c r="D226">
        <v>18996</v>
      </c>
      <c r="E226" t="s">
        <v>30</v>
      </c>
      <c r="F226" s="1">
        <v>41173</v>
      </c>
      <c r="G226" t="s">
        <v>33</v>
      </c>
      <c r="H226">
        <v>6.0999999999999899</v>
      </c>
      <c r="I226">
        <v>1.5</v>
      </c>
      <c r="J226" t="s">
        <v>211</v>
      </c>
      <c r="K226">
        <v>1</v>
      </c>
      <c r="L226">
        <v>15</v>
      </c>
      <c r="M226" s="4">
        <v>6.6666666666666666E-2</v>
      </c>
      <c r="N226" s="4">
        <v>0.03</v>
      </c>
      <c r="O226" s="4">
        <v>0.01</v>
      </c>
      <c r="P226">
        <v>-1.7</v>
      </c>
      <c r="Q226">
        <v>5.3400002000000004</v>
      </c>
      <c r="R226">
        <v>0.01</v>
      </c>
      <c r="S226">
        <v>60.758904109589039</v>
      </c>
      <c r="T226">
        <v>35</v>
      </c>
      <c r="U226">
        <v>6588859.3862763308</v>
      </c>
      <c r="V226">
        <v>800559.22816278518</v>
      </c>
      <c r="W226">
        <v>1128562.9037892194</v>
      </c>
      <c r="X226" s="4">
        <v>-0.20514003751994586</v>
      </c>
      <c r="Y226">
        <v>86</v>
      </c>
      <c r="Z226">
        <v>1.7</v>
      </c>
      <c r="AA226">
        <f>COUNTIF($A$2:A226,A226)</f>
        <v>2</v>
      </c>
      <c r="AB226">
        <f t="shared" si="3"/>
        <v>4</v>
      </c>
    </row>
    <row r="227" spans="1:28" x14ac:dyDescent="0.2">
      <c r="A227" t="s">
        <v>250</v>
      </c>
      <c r="B227">
        <v>1</v>
      </c>
      <c r="C227" t="s">
        <v>41</v>
      </c>
      <c r="D227">
        <v>18996</v>
      </c>
      <c r="E227" t="s">
        <v>30</v>
      </c>
      <c r="F227" s="1">
        <v>42094</v>
      </c>
      <c r="G227" t="s">
        <v>31</v>
      </c>
      <c r="I227">
        <v>1.2</v>
      </c>
      <c r="J227" t="s">
        <v>139</v>
      </c>
      <c r="K227">
        <v>0</v>
      </c>
      <c r="L227">
        <v>20</v>
      </c>
      <c r="M227" s="4">
        <v>0</v>
      </c>
      <c r="N227" s="4">
        <v>0.11</v>
      </c>
      <c r="O227" s="4">
        <v>0.01</v>
      </c>
      <c r="P227">
        <v>-5.73</v>
      </c>
      <c r="Q227">
        <v>8.7399997999999997</v>
      </c>
      <c r="R227">
        <v>0.01</v>
      </c>
      <c r="S227">
        <v>63.282191780821918</v>
      </c>
      <c r="T227">
        <v>35</v>
      </c>
      <c r="U227">
        <v>3481314.7713870513</v>
      </c>
      <c r="V227">
        <v>610367.77598536154</v>
      </c>
      <c r="W227">
        <v>1158718.6521070842</v>
      </c>
      <c r="X227" s="4">
        <v>-0.27058152887299713</v>
      </c>
      <c r="Y227">
        <v>85</v>
      </c>
      <c r="Z227">
        <v>1.69</v>
      </c>
      <c r="AA227">
        <f>COUNTIF($A$2:A227,A227)</f>
        <v>3</v>
      </c>
      <c r="AB227">
        <f t="shared" si="3"/>
        <v>4</v>
      </c>
    </row>
    <row r="228" spans="1:28" x14ac:dyDescent="0.2">
      <c r="A228" t="s">
        <v>250</v>
      </c>
      <c r="B228">
        <v>1</v>
      </c>
      <c r="C228" t="s">
        <v>41</v>
      </c>
      <c r="D228">
        <v>18996</v>
      </c>
      <c r="E228" t="s">
        <v>30</v>
      </c>
      <c r="F228" s="1">
        <v>42094</v>
      </c>
      <c r="G228" t="s">
        <v>33</v>
      </c>
      <c r="I228">
        <v>1.5</v>
      </c>
      <c r="J228" t="s">
        <v>137</v>
      </c>
      <c r="K228">
        <v>0</v>
      </c>
      <c r="L228">
        <v>19</v>
      </c>
      <c r="M228" s="4">
        <v>0</v>
      </c>
      <c r="N228" s="4">
        <v>0</v>
      </c>
      <c r="O228" s="4">
        <v>0.01</v>
      </c>
      <c r="P228">
        <v>-5.4200001000000002</v>
      </c>
      <c r="Q228">
        <v>12.23</v>
      </c>
      <c r="R228">
        <v>0.01</v>
      </c>
      <c r="S228">
        <v>63.282191780821918</v>
      </c>
      <c r="T228">
        <v>37</v>
      </c>
      <c r="U228">
        <v>6033393.1020511352</v>
      </c>
      <c r="V228">
        <v>629116.56441521936</v>
      </c>
      <c r="W228">
        <v>1605489.2102290299</v>
      </c>
      <c r="X228" s="4">
        <v>-0.76949189801492746</v>
      </c>
      <c r="Y228">
        <v>86</v>
      </c>
      <c r="Z228">
        <v>1.65</v>
      </c>
      <c r="AA228">
        <f>COUNTIF($A$2:A228,A228)</f>
        <v>4</v>
      </c>
      <c r="AB228">
        <f t="shared" si="3"/>
        <v>4</v>
      </c>
    </row>
    <row r="229" spans="1:28" x14ac:dyDescent="0.2">
      <c r="A229" t="s">
        <v>252</v>
      </c>
      <c r="B229">
        <v>2</v>
      </c>
      <c r="C229" t="s">
        <v>41</v>
      </c>
      <c r="D229">
        <v>21656</v>
      </c>
      <c r="E229" t="s">
        <v>30</v>
      </c>
      <c r="F229" s="1">
        <v>41425</v>
      </c>
      <c r="G229" t="s">
        <v>31</v>
      </c>
      <c r="I229">
        <v>1.5</v>
      </c>
      <c r="J229" t="s">
        <v>253</v>
      </c>
      <c r="K229">
        <v>0</v>
      </c>
      <c r="L229">
        <v>14</v>
      </c>
      <c r="M229" s="4">
        <v>0</v>
      </c>
      <c r="N229" s="4">
        <v>0</v>
      </c>
      <c r="O229" s="4">
        <v>0.02</v>
      </c>
      <c r="P229">
        <v>0.33000001000000001</v>
      </c>
      <c r="Q229">
        <v>1.37</v>
      </c>
      <c r="S229">
        <v>54.161643835616438</v>
      </c>
      <c r="T229">
        <v>37</v>
      </c>
      <c r="U229">
        <v>7567501.5655436711</v>
      </c>
      <c r="V229">
        <v>946842.61472948606</v>
      </c>
      <c r="W229">
        <v>874015.36406364362</v>
      </c>
      <c r="X229" s="4">
        <v>0.16087749464411566</v>
      </c>
      <c r="Y229">
        <v>86</v>
      </c>
      <c r="Z229">
        <v>2.08</v>
      </c>
      <c r="AA229">
        <f>COUNTIF($A$2:A229,A229)</f>
        <v>1</v>
      </c>
      <c r="AB229">
        <f t="shared" si="3"/>
        <v>1</v>
      </c>
    </row>
    <row r="230" spans="1:28" x14ac:dyDescent="0.2">
      <c r="A230" t="s">
        <v>254</v>
      </c>
      <c r="B230">
        <v>1</v>
      </c>
      <c r="C230" t="s">
        <v>29</v>
      </c>
      <c r="D230">
        <v>25153</v>
      </c>
      <c r="E230" t="s">
        <v>30</v>
      </c>
      <c r="F230" s="1">
        <v>41194</v>
      </c>
      <c r="G230" t="s">
        <v>31</v>
      </c>
      <c r="I230">
        <v>1.2</v>
      </c>
      <c r="J230" t="s">
        <v>255</v>
      </c>
      <c r="K230">
        <v>0</v>
      </c>
      <c r="L230">
        <v>15</v>
      </c>
      <c r="M230" s="4">
        <v>0</v>
      </c>
      <c r="N230" s="4">
        <v>0</v>
      </c>
      <c r="O230" s="4">
        <v>0.01</v>
      </c>
      <c r="P230">
        <v>-0.41999998999999999</v>
      </c>
      <c r="Q230">
        <v>0.95999997999999997</v>
      </c>
      <c r="S230">
        <v>43.947945205479449</v>
      </c>
      <c r="T230">
        <v>37</v>
      </c>
      <c r="U230">
        <v>6840597.9627810149</v>
      </c>
      <c r="V230">
        <v>901087.70284061437</v>
      </c>
      <c r="W230">
        <v>984240.8444999432</v>
      </c>
      <c r="X230" s="4">
        <v>0.14152216981608037</v>
      </c>
      <c r="Y230">
        <v>80</v>
      </c>
      <c r="Z230">
        <v>2.17</v>
      </c>
      <c r="AA230">
        <f>COUNTIF($A$2:A230,A230)</f>
        <v>1</v>
      </c>
      <c r="AB230">
        <f t="shared" si="3"/>
        <v>5</v>
      </c>
    </row>
    <row r="231" spans="1:28" x14ac:dyDescent="0.2">
      <c r="A231" t="s">
        <v>254</v>
      </c>
      <c r="B231">
        <v>1</v>
      </c>
      <c r="C231" t="s">
        <v>29</v>
      </c>
      <c r="D231">
        <v>25153</v>
      </c>
      <c r="E231" t="s">
        <v>30</v>
      </c>
      <c r="F231" s="1">
        <v>42011</v>
      </c>
      <c r="G231" t="s">
        <v>31</v>
      </c>
      <c r="I231">
        <v>1</v>
      </c>
      <c r="J231" t="s">
        <v>82</v>
      </c>
      <c r="K231">
        <v>1</v>
      </c>
      <c r="L231">
        <v>15</v>
      </c>
      <c r="M231" s="4">
        <v>6.6666666666666666E-2</v>
      </c>
      <c r="N231" s="4">
        <v>0</v>
      </c>
      <c r="O231" s="4">
        <v>0</v>
      </c>
      <c r="P231">
        <v>-0.20999999</v>
      </c>
      <c r="Q231">
        <v>1.26</v>
      </c>
      <c r="S231">
        <v>46.186301369863017</v>
      </c>
      <c r="T231">
        <v>38</v>
      </c>
      <c r="U231">
        <v>7349807.4100080626</v>
      </c>
      <c r="V231">
        <v>978096.83229222836</v>
      </c>
      <c r="W231">
        <v>1022698.8042123357</v>
      </c>
      <c r="X231" s="4">
        <v>0.10450030021730573</v>
      </c>
      <c r="Y231">
        <v>87</v>
      </c>
      <c r="Z231">
        <v>2.31</v>
      </c>
      <c r="AA231">
        <f>COUNTIF($A$2:A231,A231)</f>
        <v>2</v>
      </c>
      <c r="AB231">
        <f t="shared" si="3"/>
        <v>5</v>
      </c>
    </row>
    <row r="232" spans="1:28" x14ac:dyDescent="0.2">
      <c r="A232" t="s">
        <v>254</v>
      </c>
      <c r="B232">
        <v>1</v>
      </c>
      <c r="C232" t="s">
        <v>29</v>
      </c>
      <c r="D232">
        <v>25153</v>
      </c>
      <c r="E232" t="s">
        <v>30</v>
      </c>
      <c r="F232" s="1">
        <v>42011</v>
      </c>
      <c r="G232" t="s">
        <v>33</v>
      </c>
      <c r="I232">
        <v>1</v>
      </c>
      <c r="J232" t="s">
        <v>256</v>
      </c>
      <c r="K232">
        <v>0</v>
      </c>
      <c r="L232">
        <v>17</v>
      </c>
      <c r="M232" s="4">
        <v>0</v>
      </c>
      <c r="N232" s="4">
        <v>0</v>
      </c>
      <c r="O232" s="4">
        <v>0.01</v>
      </c>
      <c r="P232">
        <v>-4.8899999000000003</v>
      </c>
      <c r="Q232">
        <v>8.2700005000000001</v>
      </c>
      <c r="R232">
        <v>0.01</v>
      </c>
      <c r="S232">
        <v>46.186301369863017</v>
      </c>
      <c r="T232">
        <v>36</v>
      </c>
      <c r="U232">
        <v>5132769.8880203487</v>
      </c>
      <c r="V232">
        <v>705116.20292366692</v>
      </c>
      <c r="W232">
        <v>1426823.7388355806</v>
      </c>
      <c r="X232" s="4">
        <v>-0.18436090271069763</v>
      </c>
      <c r="Y232">
        <v>83</v>
      </c>
      <c r="Z232">
        <v>2.85</v>
      </c>
      <c r="AA232">
        <f>COUNTIF($A$2:A232,A232)</f>
        <v>3</v>
      </c>
      <c r="AB232">
        <f t="shared" si="3"/>
        <v>5</v>
      </c>
    </row>
    <row r="233" spans="1:28" x14ac:dyDescent="0.2">
      <c r="A233" t="s">
        <v>254</v>
      </c>
      <c r="B233">
        <v>1</v>
      </c>
      <c r="C233" t="s">
        <v>29</v>
      </c>
      <c r="D233">
        <v>25153</v>
      </c>
      <c r="E233" t="s">
        <v>30</v>
      </c>
      <c r="F233" s="1">
        <v>42208</v>
      </c>
      <c r="G233" t="s">
        <v>31</v>
      </c>
      <c r="H233">
        <v>5.7999999999999901</v>
      </c>
      <c r="I233">
        <v>1.2</v>
      </c>
      <c r="J233" t="s">
        <v>129</v>
      </c>
      <c r="K233">
        <v>1</v>
      </c>
      <c r="L233">
        <v>14</v>
      </c>
      <c r="M233" s="4">
        <v>7.1428571428571425E-2</v>
      </c>
      <c r="N233" s="4">
        <v>0</v>
      </c>
      <c r="O233" s="4">
        <v>0</v>
      </c>
      <c r="P233">
        <v>0.23999999</v>
      </c>
      <c r="Q233">
        <v>1.0900000299999999</v>
      </c>
      <c r="S233">
        <v>46.726027397260275</v>
      </c>
      <c r="T233">
        <v>37</v>
      </c>
      <c r="U233">
        <v>7229979.461246036</v>
      </c>
      <c r="V233">
        <v>1001279.3284471112</v>
      </c>
      <c r="W233">
        <v>951449.72946095315</v>
      </c>
      <c r="X233" s="4">
        <v>0.15807351691447322</v>
      </c>
      <c r="Y233">
        <v>87</v>
      </c>
      <c r="Z233">
        <v>2.25</v>
      </c>
      <c r="AA233">
        <f>COUNTIF($A$2:A233,A233)</f>
        <v>4</v>
      </c>
      <c r="AB233">
        <f t="shared" si="3"/>
        <v>5</v>
      </c>
    </row>
    <row r="234" spans="1:28" x14ac:dyDescent="0.2">
      <c r="A234" t="s">
        <v>254</v>
      </c>
      <c r="B234">
        <v>1</v>
      </c>
      <c r="C234" t="s">
        <v>29</v>
      </c>
      <c r="D234">
        <v>25153</v>
      </c>
      <c r="E234" t="s">
        <v>30</v>
      </c>
      <c r="F234" s="1">
        <v>42208</v>
      </c>
      <c r="G234" t="s">
        <v>33</v>
      </c>
      <c r="H234">
        <v>4.7999999999999901</v>
      </c>
      <c r="I234">
        <v>1.2</v>
      </c>
      <c r="J234" t="s">
        <v>251</v>
      </c>
      <c r="K234">
        <v>1</v>
      </c>
      <c r="L234">
        <v>17</v>
      </c>
      <c r="M234" s="4">
        <v>5.8823529411764705E-2</v>
      </c>
      <c r="N234" s="4">
        <v>0.05</v>
      </c>
      <c r="O234" s="4">
        <v>0</v>
      </c>
      <c r="P234">
        <v>-5.48</v>
      </c>
      <c r="Q234">
        <v>9.2200003000000006</v>
      </c>
      <c r="R234">
        <v>0.01</v>
      </c>
      <c r="S234">
        <v>46.726027397260275</v>
      </c>
      <c r="T234">
        <v>37</v>
      </c>
      <c r="U234">
        <v>4482757.1158664916</v>
      </c>
      <c r="V234">
        <v>678256.69636645471</v>
      </c>
      <c r="W234">
        <v>1373212.1063284616</v>
      </c>
      <c r="X234" s="4">
        <v>-0.30350054200425497</v>
      </c>
      <c r="Y234">
        <v>83</v>
      </c>
      <c r="Z234">
        <v>1.59</v>
      </c>
      <c r="AA234">
        <f>COUNTIF($A$2:A234,A234)</f>
        <v>5</v>
      </c>
      <c r="AB234">
        <f t="shared" si="3"/>
        <v>5</v>
      </c>
    </row>
    <row r="235" spans="1:28" x14ac:dyDescent="0.2">
      <c r="A235" t="s">
        <v>257</v>
      </c>
      <c r="B235">
        <v>2</v>
      </c>
      <c r="C235" t="s">
        <v>29</v>
      </c>
      <c r="D235">
        <v>27979</v>
      </c>
      <c r="E235" t="s">
        <v>30</v>
      </c>
      <c r="F235" s="1">
        <v>41164</v>
      </c>
      <c r="G235" t="s">
        <v>31</v>
      </c>
      <c r="I235">
        <v>1.2</v>
      </c>
      <c r="J235" t="s">
        <v>258</v>
      </c>
      <c r="K235">
        <v>0</v>
      </c>
      <c r="L235">
        <v>16</v>
      </c>
      <c r="M235" s="4">
        <v>0</v>
      </c>
      <c r="N235" s="4">
        <v>0</v>
      </c>
      <c r="O235" s="4">
        <v>0.01</v>
      </c>
      <c r="P235">
        <v>-19.879999000000002</v>
      </c>
      <c r="Q235">
        <v>14.75</v>
      </c>
      <c r="R235">
        <v>0.01</v>
      </c>
      <c r="S235">
        <v>36.123287671232873</v>
      </c>
      <c r="T235">
        <v>34</v>
      </c>
      <c r="U235">
        <v>1531452.6093386153</v>
      </c>
      <c r="V235">
        <v>225058.12052386362</v>
      </c>
      <c r="W235">
        <v>1090762.1582319562</v>
      </c>
      <c r="X235" s="4">
        <v>9.2132409243534677E-2</v>
      </c>
      <c r="Y235">
        <v>61</v>
      </c>
      <c r="Z235">
        <v>2.02</v>
      </c>
      <c r="AA235">
        <f>COUNTIF($A$2:A235,A235)</f>
        <v>1</v>
      </c>
      <c r="AB235">
        <f t="shared" si="3"/>
        <v>1</v>
      </c>
    </row>
    <row r="236" spans="1:28" x14ac:dyDescent="0.2">
      <c r="A236" t="s">
        <v>259</v>
      </c>
      <c r="B236">
        <v>2</v>
      </c>
      <c r="C236" t="s">
        <v>29</v>
      </c>
      <c r="D236">
        <v>15161</v>
      </c>
      <c r="E236" t="s">
        <v>30</v>
      </c>
      <c r="F236" s="1">
        <v>41415</v>
      </c>
      <c r="G236" t="s">
        <v>31</v>
      </c>
      <c r="I236">
        <v>1.2</v>
      </c>
      <c r="J236" t="s">
        <v>167</v>
      </c>
      <c r="K236">
        <v>3</v>
      </c>
      <c r="L236">
        <v>19</v>
      </c>
      <c r="M236" s="4">
        <v>0.15789473684210525</v>
      </c>
      <c r="N236" s="4">
        <v>0.28999999999999998</v>
      </c>
      <c r="O236" s="4">
        <v>0</v>
      </c>
      <c r="P236">
        <v>-8.8400002000000004</v>
      </c>
      <c r="Q236">
        <v>12.0900002</v>
      </c>
      <c r="R236">
        <v>0.01</v>
      </c>
      <c r="S236">
        <v>71.92876712328767</v>
      </c>
      <c r="T236">
        <v>33</v>
      </c>
      <c r="U236">
        <v>2813714.9216613499</v>
      </c>
      <c r="V236">
        <v>357370.86485094659</v>
      </c>
      <c r="W236">
        <v>1081173.5966333724</v>
      </c>
      <c r="X236" s="4">
        <v>-0.40750572266773849</v>
      </c>
      <c r="Y236">
        <v>64</v>
      </c>
      <c r="Z236">
        <v>1.1399999999999999</v>
      </c>
      <c r="AA236">
        <f>COUNTIF($A$2:A236,A236)</f>
        <v>1</v>
      </c>
      <c r="AB236">
        <f t="shared" si="3"/>
        <v>3</v>
      </c>
    </row>
    <row r="237" spans="1:28" x14ac:dyDescent="0.2">
      <c r="A237" t="s">
        <v>259</v>
      </c>
      <c r="B237">
        <v>2</v>
      </c>
      <c r="C237" t="s">
        <v>29</v>
      </c>
      <c r="D237">
        <v>15161</v>
      </c>
      <c r="E237" t="s">
        <v>30</v>
      </c>
      <c r="F237" s="1">
        <v>41415</v>
      </c>
      <c r="G237" t="s">
        <v>33</v>
      </c>
      <c r="I237">
        <v>1.2</v>
      </c>
      <c r="J237" t="s">
        <v>224</v>
      </c>
      <c r="K237">
        <v>1</v>
      </c>
      <c r="L237">
        <v>14</v>
      </c>
      <c r="M237" s="4">
        <v>7.1428571428571425E-2</v>
      </c>
      <c r="N237" s="4">
        <v>0</v>
      </c>
      <c r="O237" s="4">
        <v>0.04</v>
      </c>
      <c r="P237">
        <v>0.82999997999999997</v>
      </c>
      <c r="Q237">
        <v>1.0399999600000001</v>
      </c>
      <c r="S237">
        <v>71.92876712328767</v>
      </c>
      <c r="T237">
        <v>42</v>
      </c>
      <c r="U237">
        <v>6891097.9253470432</v>
      </c>
      <c r="V237">
        <v>707322.58032984822</v>
      </c>
      <c r="W237">
        <v>536238.13324022281</v>
      </c>
      <c r="X237" s="4">
        <v>0.31024630693711563</v>
      </c>
      <c r="Y237">
        <v>71</v>
      </c>
      <c r="Z237">
        <v>1.22</v>
      </c>
      <c r="AA237">
        <f>COUNTIF($A$2:A237,A237)</f>
        <v>2</v>
      </c>
      <c r="AB237">
        <f t="shared" si="3"/>
        <v>3</v>
      </c>
    </row>
    <row r="238" spans="1:28" x14ac:dyDescent="0.2">
      <c r="A238" t="s">
        <v>259</v>
      </c>
      <c r="B238">
        <v>2</v>
      </c>
      <c r="C238" t="s">
        <v>29</v>
      </c>
      <c r="D238">
        <v>15161</v>
      </c>
      <c r="E238" t="s">
        <v>30</v>
      </c>
      <c r="F238" s="1">
        <v>41534</v>
      </c>
      <c r="G238" t="s">
        <v>33</v>
      </c>
      <c r="H238">
        <v>5.5</v>
      </c>
      <c r="I238">
        <v>1.5</v>
      </c>
      <c r="J238" t="s">
        <v>80</v>
      </c>
      <c r="K238">
        <v>0</v>
      </c>
      <c r="L238">
        <v>14</v>
      </c>
      <c r="M238" s="4">
        <v>0</v>
      </c>
      <c r="N238" s="4">
        <v>0</v>
      </c>
      <c r="O238" s="4">
        <v>0.01</v>
      </c>
      <c r="P238">
        <v>0.74000001000000004</v>
      </c>
      <c r="Q238">
        <v>1.05999994</v>
      </c>
      <c r="S238">
        <v>72.254794520547946</v>
      </c>
      <c r="T238">
        <v>42</v>
      </c>
      <c r="U238">
        <v>6079014.9815793168</v>
      </c>
      <c r="V238">
        <v>721497.87063926109</v>
      </c>
      <c r="W238">
        <v>589345.78011690057</v>
      </c>
      <c r="X238" s="4">
        <v>0.2389831239286222</v>
      </c>
      <c r="Y238">
        <v>73</v>
      </c>
      <c r="Z238">
        <v>1.22</v>
      </c>
      <c r="AA238">
        <f>COUNTIF($A$2:A238,A238)</f>
        <v>3</v>
      </c>
      <c r="AB238">
        <f t="shared" si="3"/>
        <v>3</v>
      </c>
    </row>
    <row r="239" spans="1:28" x14ac:dyDescent="0.2">
      <c r="A239" t="s">
        <v>260</v>
      </c>
      <c r="B239">
        <v>2</v>
      </c>
      <c r="C239" t="s">
        <v>29</v>
      </c>
      <c r="D239">
        <v>19977</v>
      </c>
      <c r="E239" t="s">
        <v>110</v>
      </c>
      <c r="F239" s="1">
        <v>41289</v>
      </c>
      <c r="G239" t="s">
        <v>31</v>
      </c>
      <c r="I239">
        <v>1.5</v>
      </c>
      <c r="J239" t="s">
        <v>60</v>
      </c>
      <c r="K239">
        <v>3</v>
      </c>
      <c r="L239">
        <v>17</v>
      </c>
      <c r="M239" s="4">
        <v>0.17647058823529413</v>
      </c>
      <c r="N239" s="4">
        <v>0</v>
      </c>
      <c r="O239" s="4">
        <v>0.03</v>
      </c>
      <c r="P239">
        <v>-4.5700002</v>
      </c>
      <c r="Q239">
        <v>5.6500000999999997</v>
      </c>
      <c r="R239">
        <v>0.01</v>
      </c>
      <c r="S239">
        <v>58.389041095890413</v>
      </c>
      <c r="T239">
        <v>36</v>
      </c>
      <c r="U239">
        <v>4155045.2712088064</v>
      </c>
      <c r="V239">
        <v>542142.37649253465</v>
      </c>
      <c r="W239">
        <v>1092507.9415403327</v>
      </c>
      <c r="X239" s="4">
        <v>-0.11299737862248815</v>
      </c>
      <c r="Y239">
        <v>68</v>
      </c>
      <c r="Z239">
        <v>1.9</v>
      </c>
      <c r="AA239">
        <f>COUNTIF($A$2:A239,A239)</f>
        <v>1</v>
      </c>
      <c r="AB239">
        <f t="shared" si="3"/>
        <v>2</v>
      </c>
    </row>
    <row r="240" spans="1:28" x14ac:dyDescent="0.2">
      <c r="A240" t="s">
        <v>260</v>
      </c>
      <c r="B240">
        <v>2</v>
      </c>
      <c r="C240" t="s">
        <v>29</v>
      </c>
      <c r="D240">
        <v>19977</v>
      </c>
      <c r="E240" t="s">
        <v>110</v>
      </c>
      <c r="F240" s="1">
        <v>41289</v>
      </c>
      <c r="G240" t="s">
        <v>33</v>
      </c>
      <c r="I240">
        <v>1.5</v>
      </c>
      <c r="J240" t="s">
        <v>261</v>
      </c>
      <c r="K240">
        <v>3</v>
      </c>
      <c r="L240">
        <v>16</v>
      </c>
      <c r="M240" s="4">
        <v>0.1875</v>
      </c>
      <c r="N240" s="4">
        <v>0.04</v>
      </c>
      <c r="O240" s="4">
        <v>7.0000000000000007E-2</v>
      </c>
      <c r="P240">
        <v>-1.49</v>
      </c>
      <c r="Q240">
        <v>2.4100001</v>
      </c>
      <c r="R240">
        <v>0.01</v>
      </c>
      <c r="S240">
        <v>58.389041095890413</v>
      </c>
      <c r="T240">
        <v>35</v>
      </c>
      <c r="U240">
        <v>5222093.7588566989</v>
      </c>
      <c r="V240">
        <v>728614.886145995</v>
      </c>
      <c r="W240">
        <v>951791.00349062658</v>
      </c>
      <c r="X240" s="4">
        <v>8.8557253423900834E-2</v>
      </c>
      <c r="Y240">
        <v>76</v>
      </c>
      <c r="Z240">
        <v>2.44</v>
      </c>
      <c r="AA240">
        <f>COUNTIF($A$2:A240,A240)</f>
        <v>2</v>
      </c>
      <c r="AB240">
        <f t="shared" si="3"/>
        <v>2</v>
      </c>
    </row>
    <row r="241" spans="1:28" x14ac:dyDescent="0.2">
      <c r="A241" t="s">
        <v>262</v>
      </c>
      <c r="B241">
        <v>1</v>
      </c>
      <c r="C241" t="s">
        <v>148</v>
      </c>
      <c r="D241">
        <v>22772</v>
      </c>
      <c r="E241" t="s">
        <v>99</v>
      </c>
      <c r="F241" s="1">
        <v>41247</v>
      </c>
      <c r="G241" t="s">
        <v>31</v>
      </c>
      <c r="H241">
        <v>3.3999999999999901</v>
      </c>
      <c r="I241">
        <v>1.2</v>
      </c>
      <c r="J241" t="s">
        <v>251</v>
      </c>
      <c r="K241">
        <v>1</v>
      </c>
      <c r="L241">
        <v>16</v>
      </c>
      <c r="M241" s="4">
        <v>6.25E-2</v>
      </c>
      <c r="N241" s="4">
        <v>0.01</v>
      </c>
      <c r="O241" s="4">
        <v>0.03</v>
      </c>
      <c r="P241">
        <v>0.22</v>
      </c>
      <c r="Q241">
        <v>2.6700001000000002</v>
      </c>
      <c r="R241">
        <v>0.01</v>
      </c>
      <c r="S241">
        <v>50.61643835616438</v>
      </c>
      <c r="T241">
        <v>37</v>
      </c>
      <c r="U241">
        <v>7366293.522829962</v>
      </c>
      <c r="V241">
        <v>997103.86696772184</v>
      </c>
      <c r="W241">
        <v>950396.47615806549</v>
      </c>
      <c r="X241" s="4">
        <v>8.6782315849762981E-2</v>
      </c>
      <c r="Y241">
        <v>89</v>
      </c>
      <c r="Z241">
        <v>1.79</v>
      </c>
      <c r="AA241">
        <f>COUNTIF($A$2:A241,A241)</f>
        <v>1</v>
      </c>
      <c r="AB241">
        <f t="shared" si="3"/>
        <v>8</v>
      </c>
    </row>
    <row r="242" spans="1:28" x14ac:dyDescent="0.2">
      <c r="A242" t="s">
        <v>262</v>
      </c>
      <c r="B242">
        <v>1</v>
      </c>
      <c r="C242" t="s">
        <v>148</v>
      </c>
      <c r="D242">
        <v>22772</v>
      </c>
      <c r="E242" t="s">
        <v>99</v>
      </c>
      <c r="F242" s="1">
        <v>41247</v>
      </c>
      <c r="G242" t="s">
        <v>33</v>
      </c>
      <c r="H242">
        <v>4.4000000000000004</v>
      </c>
      <c r="I242">
        <v>1.2</v>
      </c>
      <c r="J242" t="s">
        <v>82</v>
      </c>
      <c r="K242">
        <v>2</v>
      </c>
      <c r="L242">
        <v>14</v>
      </c>
      <c r="M242" s="4">
        <v>0.14285714285714285</v>
      </c>
      <c r="N242" s="4">
        <v>0</v>
      </c>
      <c r="O242" s="4">
        <v>0.01</v>
      </c>
      <c r="P242">
        <v>1.39</v>
      </c>
      <c r="Q242">
        <v>1.24</v>
      </c>
      <c r="S242">
        <v>50.61643835616438</v>
      </c>
      <c r="T242">
        <v>38</v>
      </c>
      <c r="U242">
        <v>9143485.7832348067</v>
      </c>
      <c r="V242">
        <v>1093482.3720894267</v>
      </c>
      <c r="W242">
        <v>720498.88070635742</v>
      </c>
      <c r="X242" s="4">
        <v>0.33512322228614932</v>
      </c>
      <c r="Y242">
        <v>91</v>
      </c>
      <c r="Z242">
        <v>2.16</v>
      </c>
      <c r="AA242">
        <f>COUNTIF($A$2:A242,A242)</f>
        <v>2</v>
      </c>
      <c r="AB242">
        <f t="shared" si="3"/>
        <v>8</v>
      </c>
    </row>
    <row r="243" spans="1:28" x14ac:dyDescent="0.2">
      <c r="A243" t="s">
        <v>262</v>
      </c>
      <c r="B243">
        <v>1</v>
      </c>
      <c r="C243" t="s">
        <v>148</v>
      </c>
      <c r="D243">
        <v>22772</v>
      </c>
      <c r="E243" t="s">
        <v>99</v>
      </c>
      <c r="F243" s="1">
        <v>41436</v>
      </c>
      <c r="G243" t="s">
        <v>31</v>
      </c>
      <c r="H243">
        <v>3.9</v>
      </c>
      <c r="I243">
        <v>1.5</v>
      </c>
      <c r="J243" t="s">
        <v>84</v>
      </c>
      <c r="K243">
        <v>1</v>
      </c>
      <c r="L243">
        <v>15</v>
      </c>
      <c r="M243" s="4">
        <v>6.6666666666666666E-2</v>
      </c>
      <c r="N243" s="4">
        <v>0</v>
      </c>
      <c r="O243" s="4">
        <v>0.06</v>
      </c>
      <c r="P243">
        <v>0.92000002000000003</v>
      </c>
      <c r="Q243">
        <v>2.7</v>
      </c>
      <c r="R243">
        <v>0.01</v>
      </c>
      <c r="S243">
        <v>51.134246575342466</v>
      </c>
      <c r="T243">
        <v>36</v>
      </c>
      <c r="U243">
        <v>8503298.1385041922</v>
      </c>
      <c r="V243">
        <v>1059458.0781192926</v>
      </c>
      <c r="W243">
        <v>831180.31130492908</v>
      </c>
      <c r="X243" s="4">
        <v>0.20300048986572355</v>
      </c>
      <c r="Y243">
        <v>91</v>
      </c>
      <c r="Z243">
        <v>1.85</v>
      </c>
      <c r="AA243">
        <f>COUNTIF($A$2:A243,A243)</f>
        <v>3</v>
      </c>
      <c r="AB243">
        <f t="shared" si="3"/>
        <v>8</v>
      </c>
    </row>
    <row r="244" spans="1:28" x14ac:dyDescent="0.2">
      <c r="A244" t="s">
        <v>262</v>
      </c>
      <c r="B244">
        <v>1</v>
      </c>
      <c r="C244" t="s">
        <v>148</v>
      </c>
      <c r="D244">
        <v>22772</v>
      </c>
      <c r="E244" t="s">
        <v>99</v>
      </c>
      <c r="F244" s="1">
        <v>41436</v>
      </c>
      <c r="G244" t="s">
        <v>33</v>
      </c>
      <c r="H244">
        <v>3.6</v>
      </c>
      <c r="I244">
        <v>1.5</v>
      </c>
      <c r="J244" t="s">
        <v>263</v>
      </c>
      <c r="K244">
        <v>1</v>
      </c>
      <c r="L244">
        <v>14</v>
      </c>
      <c r="M244" s="4">
        <v>7.1428571428571425E-2</v>
      </c>
      <c r="N244" s="4">
        <v>0</v>
      </c>
      <c r="O244" s="4">
        <v>0.02</v>
      </c>
      <c r="P244">
        <v>1.27</v>
      </c>
      <c r="Q244">
        <v>1.1900001</v>
      </c>
      <c r="S244">
        <v>51.134246575342466</v>
      </c>
      <c r="T244">
        <v>36</v>
      </c>
      <c r="U244">
        <v>8943232.6917359568</v>
      </c>
      <c r="V244">
        <v>1093780.5875038523</v>
      </c>
      <c r="W244">
        <v>761487.11509135971</v>
      </c>
      <c r="X244" s="4">
        <v>0.29341972161419794</v>
      </c>
      <c r="Y244">
        <v>92</v>
      </c>
      <c r="Z244">
        <v>2.15</v>
      </c>
      <c r="AA244">
        <f>COUNTIF($A$2:A244,A244)</f>
        <v>4</v>
      </c>
      <c r="AB244">
        <f t="shared" si="3"/>
        <v>8</v>
      </c>
    </row>
    <row r="245" spans="1:28" x14ac:dyDescent="0.2">
      <c r="A245" t="s">
        <v>262</v>
      </c>
      <c r="B245">
        <v>1</v>
      </c>
      <c r="C245" t="s">
        <v>148</v>
      </c>
      <c r="D245">
        <v>22772</v>
      </c>
      <c r="E245" t="s">
        <v>99</v>
      </c>
      <c r="F245" s="1">
        <v>41768</v>
      </c>
      <c r="G245" t="s">
        <v>31</v>
      </c>
      <c r="H245">
        <v>3.7999999999999901</v>
      </c>
      <c r="I245">
        <v>1.5</v>
      </c>
      <c r="J245" t="s">
        <v>145</v>
      </c>
      <c r="K245">
        <v>0</v>
      </c>
      <c r="L245">
        <v>15</v>
      </c>
      <c r="M245" s="4">
        <v>0</v>
      </c>
      <c r="N245" s="4">
        <v>0</v>
      </c>
      <c r="O245" s="4">
        <v>0.02</v>
      </c>
      <c r="P245">
        <v>-0.60000001999999997</v>
      </c>
      <c r="Q245">
        <v>2.5799998999999998</v>
      </c>
      <c r="R245">
        <v>0.01</v>
      </c>
      <c r="S245">
        <v>52.043835616438358</v>
      </c>
      <c r="T245">
        <v>36</v>
      </c>
      <c r="U245">
        <v>6660603.2756166449</v>
      </c>
      <c r="V245">
        <v>961395.40047530655</v>
      </c>
      <c r="W245">
        <v>1075379.5617776052</v>
      </c>
      <c r="X245" s="4">
        <v>-3.9542313144814323E-2</v>
      </c>
      <c r="Y245">
        <v>91</v>
      </c>
      <c r="Z245">
        <v>1.85</v>
      </c>
      <c r="AA245">
        <f>COUNTIF($A$2:A245,A245)</f>
        <v>5</v>
      </c>
      <c r="AB245">
        <f t="shared" si="3"/>
        <v>8</v>
      </c>
    </row>
    <row r="246" spans="1:28" x14ac:dyDescent="0.2">
      <c r="A246" t="s">
        <v>262</v>
      </c>
      <c r="B246">
        <v>1</v>
      </c>
      <c r="C246" t="s">
        <v>148</v>
      </c>
      <c r="D246">
        <v>22772</v>
      </c>
      <c r="E246" t="s">
        <v>99</v>
      </c>
      <c r="F246" s="1">
        <v>41768</v>
      </c>
      <c r="G246" t="s">
        <v>33</v>
      </c>
      <c r="H246">
        <v>4.0999999999999899</v>
      </c>
      <c r="I246">
        <v>1.5</v>
      </c>
      <c r="J246" t="s">
        <v>264</v>
      </c>
      <c r="K246">
        <v>1</v>
      </c>
      <c r="L246">
        <v>15</v>
      </c>
      <c r="M246" s="4">
        <v>6.6666666666666666E-2</v>
      </c>
      <c r="N246" s="4">
        <v>0</v>
      </c>
      <c r="O246" s="4">
        <v>0.03</v>
      </c>
      <c r="P246">
        <v>0.63999998999999996</v>
      </c>
      <c r="Q246">
        <v>1.34</v>
      </c>
      <c r="S246">
        <v>52.043835616438358</v>
      </c>
      <c r="T246">
        <v>35</v>
      </c>
      <c r="U246">
        <v>8594094.9218596295</v>
      </c>
      <c r="V246">
        <v>1024101.8658941142</v>
      </c>
      <c r="W246">
        <v>862608.68322351435</v>
      </c>
      <c r="X246" s="4">
        <v>0.19241556868986193</v>
      </c>
      <c r="Y246">
        <v>90</v>
      </c>
      <c r="Z246">
        <v>2.14</v>
      </c>
      <c r="AA246">
        <f>COUNTIF($A$2:A246,A246)</f>
        <v>6</v>
      </c>
      <c r="AB246">
        <f t="shared" si="3"/>
        <v>8</v>
      </c>
    </row>
    <row r="247" spans="1:28" x14ac:dyDescent="0.2">
      <c r="A247" t="s">
        <v>262</v>
      </c>
      <c r="B247">
        <v>1</v>
      </c>
      <c r="C247" t="s">
        <v>148</v>
      </c>
      <c r="D247">
        <v>22772</v>
      </c>
      <c r="E247" t="s">
        <v>99</v>
      </c>
      <c r="F247" s="1">
        <v>41926</v>
      </c>
      <c r="G247" t="s">
        <v>31</v>
      </c>
      <c r="H247">
        <v>3.3999999999999901</v>
      </c>
      <c r="I247">
        <v>1.5</v>
      </c>
      <c r="J247" t="s">
        <v>124</v>
      </c>
      <c r="K247">
        <v>0</v>
      </c>
      <c r="L247">
        <v>15</v>
      </c>
      <c r="M247" s="4">
        <v>0</v>
      </c>
      <c r="N247" s="4">
        <v>0</v>
      </c>
      <c r="O247" s="4">
        <v>0.01</v>
      </c>
      <c r="P247">
        <v>-1.1299999999999999</v>
      </c>
      <c r="Q247">
        <v>2.3900001</v>
      </c>
      <c r="R247">
        <v>0.01</v>
      </c>
      <c r="S247">
        <v>52.476712328767121</v>
      </c>
      <c r="T247">
        <v>36</v>
      </c>
      <c r="U247">
        <v>6518666.1786072152</v>
      </c>
      <c r="V247">
        <v>938849.53142289561</v>
      </c>
      <c r="W247">
        <v>1149022.6251335051</v>
      </c>
      <c r="X247" s="4">
        <v>-0.14206097810944707</v>
      </c>
      <c r="Y247">
        <v>92</v>
      </c>
      <c r="Z247">
        <v>1.64</v>
      </c>
      <c r="AA247">
        <f>COUNTIF($A$2:A247,A247)</f>
        <v>7</v>
      </c>
      <c r="AB247">
        <f t="shared" si="3"/>
        <v>8</v>
      </c>
    </row>
    <row r="248" spans="1:28" x14ac:dyDescent="0.2">
      <c r="A248" t="s">
        <v>262</v>
      </c>
      <c r="B248">
        <v>1</v>
      </c>
      <c r="C248" t="s">
        <v>148</v>
      </c>
      <c r="D248">
        <v>22772</v>
      </c>
      <c r="E248" t="s">
        <v>99</v>
      </c>
      <c r="F248" s="1">
        <v>41926</v>
      </c>
      <c r="G248" t="s">
        <v>33</v>
      </c>
      <c r="H248">
        <v>4.5999999999999899</v>
      </c>
      <c r="I248">
        <v>1.2</v>
      </c>
      <c r="J248" t="s">
        <v>255</v>
      </c>
      <c r="K248">
        <v>0</v>
      </c>
      <c r="L248">
        <v>14</v>
      </c>
      <c r="M248" s="4">
        <v>0</v>
      </c>
      <c r="N248" s="4">
        <v>0</v>
      </c>
      <c r="O248" s="4">
        <v>0.01</v>
      </c>
      <c r="P248">
        <v>0.67000002000000003</v>
      </c>
      <c r="Q248">
        <v>1.4299999000000001</v>
      </c>
      <c r="S248">
        <v>52.476712328767121</v>
      </c>
      <c r="T248">
        <v>37</v>
      </c>
      <c r="U248">
        <v>8189743.703874357</v>
      </c>
      <c r="V248">
        <v>1034307.2272744196</v>
      </c>
      <c r="W248">
        <v>874502.47452673002</v>
      </c>
      <c r="X248" s="4">
        <v>0.17820011709228076</v>
      </c>
      <c r="Y248">
        <v>91</v>
      </c>
      <c r="Z248">
        <v>2.14</v>
      </c>
      <c r="AA248">
        <f>COUNTIF($A$2:A248,A248)</f>
        <v>8</v>
      </c>
      <c r="AB248">
        <f t="shared" si="3"/>
        <v>8</v>
      </c>
    </row>
    <row r="249" spans="1:28" x14ac:dyDescent="0.2">
      <c r="A249" t="s">
        <v>265</v>
      </c>
      <c r="B249">
        <v>2</v>
      </c>
      <c r="C249" t="s">
        <v>41</v>
      </c>
      <c r="D249">
        <v>26323</v>
      </c>
      <c r="E249" t="s">
        <v>30</v>
      </c>
      <c r="F249" s="1">
        <v>41558</v>
      </c>
      <c r="G249" t="s">
        <v>33</v>
      </c>
      <c r="I249">
        <v>1.5</v>
      </c>
      <c r="J249" t="s">
        <v>39</v>
      </c>
      <c r="K249">
        <v>2</v>
      </c>
      <c r="L249">
        <v>16</v>
      </c>
      <c r="M249" s="4">
        <v>0.125</v>
      </c>
      <c r="N249" s="4">
        <v>0</v>
      </c>
      <c r="O249" s="4">
        <v>0.06</v>
      </c>
      <c r="P249">
        <v>-1.55</v>
      </c>
      <c r="Q249">
        <v>3.05999994</v>
      </c>
      <c r="R249">
        <v>0.01</v>
      </c>
      <c r="S249">
        <v>41.739726027397261</v>
      </c>
      <c r="T249">
        <v>37</v>
      </c>
      <c r="U249">
        <v>6711608.4959957711</v>
      </c>
      <c r="V249">
        <v>779331.72787856741</v>
      </c>
      <c r="W249">
        <v>1085832.6942312897</v>
      </c>
      <c r="X249" s="4">
        <v>5.3482618865573643E-2</v>
      </c>
      <c r="Y249">
        <v>73</v>
      </c>
      <c r="Z249">
        <v>2</v>
      </c>
      <c r="AA249">
        <f>COUNTIF($A$2:A249,A249)</f>
        <v>1</v>
      </c>
      <c r="AB249">
        <f t="shared" si="3"/>
        <v>3</v>
      </c>
    </row>
    <row r="250" spans="1:28" x14ac:dyDescent="0.2">
      <c r="A250" t="s">
        <v>265</v>
      </c>
      <c r="B250">
        <v>2</v>
      </c>
      <c r="C250" t="s">
        <v>41</v>
      </c>
      <c r="D250">
        <v>26323</v>
      </c>
      <c r="E250" t="s">
        <v>30</v>
      </c>
      <c r="F250" s="1">
        <v>42206</v>
      </c>
      <c r="G250" t="s">
        <v>31</v>
      </c>
      <c r="I250">
        <v>1.5</v>
      </c>
      <c r="J250" t="s">
        <v>266</v>
      </c>
      <c r="K250">
        <v>0</v>
      </c>
      <c r="L250">
        <v>21</v>
      </c>
      <c r="M250" s="4">
        <v>0</v>
      </c>
      <c r="N250" s="4">
        <v>0.12</v>
      </c>
      <c r="O250" s="4">
        <v>0.01</v>
      </c>
      <c r="P250">
        <v>-7.3099999000000002</v>
      </c>
      <c r="Q250">
        <v>9.8599996999999995</v>
      </c>
      <c r="R250">
        <v>0.01</v>
      </c>
      <c r="S250">
        <v>43.515068493150686</v>
      </c>
      <c r="T250">
        <v>36</v>
      </c>
      <c r="U250">
        <v>4094225.6872126777</v>
      </c>
      <c r="V250">
        <v>538359.78034726635</v>
      </c>
      <c r="W250">
        <v>1404805.7611339185</v>
      </c>
      <c r="X250" s="4">
        <v>-0.25004635754979476</v>
      </c>
      <c r="Y250">
        <v>72</v>
      </c>
      <c r="Z250">
        <v>1.94</v>
      </c>
      <c r="AA250">
        <f>COUNTIF($A$2:A250,A250)</f>
        <v>2</v>
      </c>
      <c r="AB250">
        <f t="shared" si="3"/>
        <v>3</v>
      </c>
    </row>
    <row r="251" spans="1:28" x14ac:dyDescent="0.2">
      <c r="A251" t="s">
        <v>265</v>
      </c>
      <c r="B251">
        <v>2</v>
      </c>
      <c r="C251" t="s">
        <v>41</v>
      </c>
      <c r="D251">
        <v>26323</v>
      </c>
      <c r="E251" t="s">
        <v>30</v>
      </c>
      <c r="F251" s="1">
        <v>42206</v>
      </c>
      <c r="G251" t="s">
        <v>33</v>
      </c>
      <c r="I251">
        <v>2</v>
      </c>
      <c r="J251" t="s">
        <v>155</v>
      </c>
      <c r="K251">
        <v>2</v>
      </c>
      <c r="L251">
        <v>16</v>
      </c>
      <c r="M251" s="4">
        <v>0.125</v>
      </c>
      <c r="N251" s="4">
        <v>0</v>
      </c>
      <c r="O251" s="4">
        <v>0</v>
      </c>
      <c r="P251">
        <v>-5.0799999199999997</v>
      </c>
      <c r="Q251">
        <v>9.2799996999999994</v>
      </c>
      <c r="R251">
        <v>0.01</v>
      </c>
      <c r="S251">
        <v>43.515068493150686</v>
      </c>
      <c r="T251">
        <v>36</v>
      </c>
      <c r="U251">
        <v>5062583.1646204358</v>
      </c>
      <c r="V251">
        <v>649432.02754695877</v>
      </c>
      <c r="W251">
        <v>1396725.6083229978</v>
      </c>
      <c r="X251" s="4">
        <v>-0.22265164257583986</v>
      </c>
      <c r="Y251">
        <v>76</v>
      </c>
      <c r="Z251">
        <v>2.1</v>
      </c>
      <c r="AA251">
        <f>COUNTIF($A$2:A251,A251)</f>
        <v>3</v>
      </c>
      <c r="AB251">
        <f t="shared" si="3"/>
        <v>3</v>
      </c>
    </row>
    <row r="252" spans="1:28" x14ac:dyDescent="0.2">
      <c r="A252" t="s">
        <v>267</v>
      </c>
      <c r="B252">
        <v>1</v>
      </c>
      <c r="C252" t="s">
        <v>41</v>
      </c>
      <c r="D252">
        <v>24538</v>
      </c>
      <c r="E252" t="s">
        <v>99</v>
      </c>
      <c r="F252" s="1">
        <v>41989</v>
      </c>
      <c r="G252" t="s">
        <v>31</v>
      </c>
      <c r="H252">
        <v>5.2</v>
      </c>
      <c r="I252">
        <v>0.9</v>
      </c>
      <c r="J252" t="s">
        <v>268</v>
      </c>
      <c r="K252">
        <v>2</v>
      </c>
      <c r="L252">
        <v>19</v>
      </c>
      <c r="M252" s="4">
        <v>0.10526315789473684</v>
      </c>
      <c r="N252" s="4">
        <v>0.08</v>
      </c>
      <c r="O252" s="4">
        <v>0.04</v>
      </c>
      <c r="P252">
        <v>-29.469999000000001</v>
      </c>
      <c r="Q252">
        <v>9.9899997999999997</v>
      </c>
      <c r="R252">
        <v>0.01</v>
      </c>
      <c r="S252">
        <v>47.81095890410959</v>
      </c>
      <c r="T252">
        <v>32</v>
      </c>
      <c r="U252">
        <v>449627.47543026583</v>
      </c>
      <c r="V252">
        <v>102274.38116278771</v>
      </c>
      <c r="W252">
        <v>443490.8925197706</v>
      </c>
      <c r="X252" s="4">
        <v>0.56530376907957092</v>
      </c>
      <c r="Y252">
        <v>53</v>
      </c>
      <c r="Z252">
        <v>1.39</v>
      </c>
      <c r="AA252">
        <f>COUNTIF($A$2:A252,A252)</f>
        <v>1</v>
      </c>
      <c r="AB252">
        <f t="shared" si="3"/>
        <v>4</v>
      </c>
    </row>
    <row r="253" spans="1:28" x14ac:dyDescent="0.2">
      <c r="A253" t="s">
        <v>267</v>
      </c>
      <c r="B253">
        <v>1</v>
      </c>
      <c r="C253" t="s">
        <v>41</v>
      </c>
      <c r="D253">
        <v>24538</v>
      </c>
      <c r="E253" t="s">
        <v>99</v>
      </c>
      <c r="F253" s="1">
        <v>41989</v>
      </c>
      <c r="G253" t="s">
        <v>33</v>
      </c>
      <c r="H253">
        <v>5</v>
      </c>
      <c r="I253">
        <v>1</v>
      </c>
      <c r="J253" t="s">
        <v>32</v>
      </c>
      <c r="K253">
        <v>1</v>
      </c>
      <c r="L253">
        <v>22</v>
      </c>
      <c r="M253" s="4">
        <v>4.5454545454545456E-2</v>
      </c>
      <c r="N253" s="4">
        <v>0</v>
      </c>
      <c r="O253" s="4">
        <v>0.02</v>
      </c>
      <c r="P253">
        <v>-13.89</v>
      </c>
      <c r="Q253">
        <v>11.11</v>
      </c>
      <c r="R253">
        <v>0.01</v>
      </c>
      <c r="S253">
        <v>47.81095890410959</v>
      </c>
      <c r="T253">
        <v>30</v>
      </c>
      <c r="U253">
        <v>1498394.4880070295</v>
      </c>
      <c r="V253">
        <v>304062.35459562531</v>
      </c>
      <c r="W253">
        <v>857038.13236510544</v>
      </c>
      <c r="X253" s="4">
        <v>0.14833023267937406</v>
      </c>
      <c r="Y253">
        <v>62</v>
      </c>
      <c r="Z253">
        <v>1.27</v>
      </c>
      <c r="AA253">
        <f>COUNTIF($A$2:A253,A253)</f>
        <v>2</v>
      </c>
      <c r="AB253">
        <f t="shared" si="3"/>
        <v>4</v>
      </c>
    </row>
    <row r="254" spans="1:28" x14ac:dyDescent="0.2">
      <c r="A254" t="s">
        <v>267</v>
      </c>
      <c r="B254">
        <v>1</v>
      </c>
      <c r="C254" t="s">
        <v>41</v>
      </c>
      <c r="D254">
        <v>24538</v>
      </c>
      <c r="E254" t="s">
        <v>99</v>
      </c>
      <c r="F254" s="1">
        <v>42098</v>
      </c>
      <c r="G254" t="s">
        <v>31</v>
      </c>
      <c r="H254">
        <v>5.2</v>
      </c>
      <c r="I254">
        <v>0.9</v>
      </c>
      <c r="J254" t="s">
        <v>269</v>
      </c>
      <c r="K254">
        <v>2</v>
      </c>
      <c r="L254">
        <v>20</v>
      </c>
      <c r="M254" s="4">
        <v>0.1</v>
      </c>
      <c r="N254" s="4">
        <v>0.26</v>
      </c>
      <c r="O254" s="4">
        <v>0.05</v>
      </c>
      <c r="P254">
        <v>-27.91</v>
      </c>
      <c r="Q254">
        <v>9.75</v>
      </c>
      <c r="R254">
        <v>0.01</v>
      </c>
      <c r="S254">
        <v>48.109589041095887</v>
      </c>
      <c r="T254">
        <v>28</v>
      </c>
      <c r="U254">
        <v>345327.34592592117</v>
      </c>
      <c r="V254">
        <v>126867.15229007608</v>
      </c>
      <c r="W254">
        <v>330107.95243595733</v>
      </c>
      <c r="X254" s="4">
        <v>0.6777654967249519</v>
      </c>
      <c r="Y254">
        <v>60</v>
      </c>
      <c r="Z254">
        <v>1.45</v>
      </c>
      <c r="AA254">
        <f>COUNTIF($A$2:A254,A254)</f>
        <v>3</v>
      </c>
      <c r="AB254">
        <f t="shared" si="3"/>
        <v>4</v>
      </c>
    </row>
    <row r="255" spans="1:28" x14ac:dyDescent="0.2">
      <c r="A255" t="s">
        <v>267</v>
      </c>
      <c r="B255">
        <v>1</v>
      </c>
      <c r="C255" t="s">
        <v>41</v>
      </c>
      <c r="D255">
        <v>24538</v>
      </c>
      <c r="E255" t="s">
        <v>99</v>
      </c>
      <c r="F255" s="1">
        <v>42098</v>
      </c>
      <c r="G255" t="s">
        <v>33</v>
      </c>
      <c r="H255">
        <v>6</v>
      </c>
      <c r="I255">
        <v>1</v>
      </c>
      <c r="J255" t="s">
        <v>270</v>
      </c>
      <c r="K255">
        <v>1</v>
      </c>
      <c r="L255">
        <v>21</v>
      </c>
      <c r="M255" s="4">
        <v>4.7619047619047616E-2</v>
      </c>
      <c r="N255" s="4">
        <v>0</v>
      </c>
      <c r="O255" s="4">
        <v>0.06</v>
      </c>
      <c r="P255">
        <v>-14.29</v>
      </c>
      <c r="Q255">
        <v>11.16</v>
      </c>
      <c r="R255">
        <v>0.01</v>
      </c>
      <c r="S255">
        <v>48.109589041095887</v>
      </c>
      <c r="T255">
        <v>29</v>
      </c>
      <c r="U255">
        <v>1326620.4348711921</v>
      </c>
      <c r="V255">
        <v>262833.44698725879</v>
      </c>
      <c r="W255">
        <v>769550.64888263901</v>
      </c>
      <c r="X255" s="4">
        <v>0.25555178099638992</v>
      </c>
      <c r="Y255">
        <v>55</v>
      </c>
      <c r="Z255">
        <v>1.53</v>
      </c>
      <c r="AA255">
        <f>COUNTIF($A$2:A255,A255)</f>
        <v>4</v>
      </c>
      <c r="AB255">
        <f t="shared" si="3"/>
        <v>4</v>
      </c>
    </row>
    <row r="256" spans="1:28" x14ac:dyDescent="0.2">
      <c r="A256" t="s">
        <v>271</v>
      </c>
      <c r="B256">
        <v>2</v>
      </c>
      <c r="C256" t="s">
        <v>41</v>
      </c>
      <c r="D256">
        <v>24739</v>
      </c>
      <c r="E256" t="s">
        <v>30</v>
      </c>
      <c r="F256" s="1">
        <v>42118</v>
      </c>
      <c r="G256" t="s">
        <v>31</v>
      </c>
      <c r="I256">
        <v>1.5</v>
      </c>
      <c r="J256" t="s">
        <v>129</v>
      </c>
      <c r="K256">
        <v>0</v>
      </c>
      <c r="L256">
        <v>15</v>
      </c>
      <c r="M256" s="4">
        <v>0</v>
      </c>
      <c r="N256" s="4">
        <v>0</v>
      </c>
      <c r="O256" s="4">
        <v>0.02</v>
      </c>
      <c r="P256">
        <v>-1.0900000299999999</v>
      </c>
      <c r="Q256">
        <v>1.2</v>
      </c>
      <c r="S256">
        <v>47.613698630136987</v>
      </c>
      <c r="T256">
        <v>37</v>
      </c>
      <c r="U256">
        <v>5498710.6101811025</v>
      </c>
      <c r="V256">
        <v>760792.12403512723</v>
      </c>
      <c r="W256">
        <v>932936.50043634954</v>
      </c>
      <c r="X256" s="4">
        <v>8.7196477859110125E-2</v>
      </c>
      <c r="Y256">
        <v>72</v>
      </c>
      <c r="Z256">
        <v>1.39</v>
      </c>
      <c r="AA256">
        <f>COUNTIF($A$2:A256,A256)</f>
        <v>1</v>
      </c>
      <c r="AB256">
        <f t="shared" si="3"/>
        <v>2</v>
      </c>
    </row>
    <row r="257" spans="1:28" x14ac:dyDescent="0.2">
      <c r="A257" t="s">
        <v>271</v>
      </c>
      <c r="B257">
        <v>2</v>
      </c>
      <c r="C257" t="s">
        <v>41</v>
      </c>
      <c r="D257">
        <v>24739</v>
      </c>
      <c r="E257" t="s">
        <v>30</v>
      </c>
      <c r="F257" s="1">
        <v>42118</v>
      </c>
      <c r="G257" t="s">
        <v>33</v>
      </c>
      <c r="I257">
        <v>1.5</v>
      </c>
      <c r="J257" t="s">
        <v>272</v>
      </c>
      <c r="K257">
        <v>1</v>
      </c>
      <c r="L257">
        <v>15</v>
      </c>
      <c r="M257" s="4">
        <v>6.6666666666666666E-2</v>
      </c>
      <c r="N257" s="4">
        <v>0</v>
      </c>
      <c r="O257" s="4">
        <v>0</v>
      </c>
      <c r="P257">
        <v>0.18000000999999999</v>
      </c>
      <c r="Q257">
        <v>1.1100000000000001</v>
      </c>
      <c r="S257">
        <v>47.613698630136987</v>
      </c>
      <c r="T257">
        <v>36</v>
      </c>
      <c r="U257">
        <v>7385521.0480335923</v>
      </c>
      <c r="V257">
        <v>923503.46973032178</v>
      </c>
      <c r="W257">
        <v>884731.36210649624</v>
      </c>
      <c r="X257" s="4">
        <v>0.11834121994973074</v>
      </c>
      <c r="Y257">
        <v>81</v>
      </c>
      <c r="Z257">
        <v>1.23</v>
      </c>
      <c r="AA257">
        <f>COUNTIF($A$2:A257,A257)</f>
        <v>2</v>
      </c>
      <c r="AB257">
        <f t="shared" si="3"/>
        <v>2</v>
      </c>
    </row>
    <row r="258" spans="1:28" x14ac:dyDescent="0.2">
      <c r="A258" t="s">
        <v>273</v>
      </c>
      <c r="B258">
        <v>2</v>
      </c>
      <c r="C258" t="s">
        <v>41</v>
      </c>
      <c r="D258">
        <v>21030</v>
      </c>
      <c r="E258" t="s">
        <v>30</v>
      </c>
      <c r="F258" s="1">
        <v>41625</v>
      </c>
      <c r="G258" t="s">
        <v>31</v>
      </c>
      <c r="H258">
        <v>5</v>
      </c>
      <c r="I258">
        <v>1</v>
      </c>
      <c r="J258" t="s">
        <v>94</v>
      </c>
      <c r="K258">
        <v>1</v>
      </c>
      <c r="L258">
        <v>18</v>
      </c>
      <c r="M258" s="4">
        <v>5.5555555555555552E-2</v>
      </c>
      <c r="N258" s="4">
        <v>7.0000000000000007E-2</v>
      </c>
      <c r="O258" s="4">
        <v>0</v>
      </c>
      <c r="P258">
        <v>-20.370000999999998</v>
      </c>
      <c r="Q258">
        <v>13.38</v>
      </c>
      <c r="R258">
        <v>0.01</v>
      </c>
      <c r="S258">
        <v>56.424657534246577</v>
      </c>
      <c r="T258">
        <v>31</v>
      </c>
      <c r="U258">
        <v>881691.92930598708</v>
      </c>
      <c r="V258">
        <v>178921.39460870781</v>
      </c>
      <c r="W258">
        <v>656102.61109384487</v>
      </c>
      <c r="X258" s="4">
        <v>0.31923860630834394</v>
      </c>
      <c r="Y258">
        <v>57</v>
      </c>
      <c r="Z258">
        <v>1.59</v>
      </c>
      <c r="AA258">
        <f>COUNTIF($A$2:A258,A258)</f>
        <v>1</v>
      </c>
      <c r="AB258">
        <f t="shared" ref="AB258:AB321" si="4">COUNTIF($A$2:$A$337,A258)</f>
        <v>6</v>
      </c>
    </row>
    <row r="259" spans="1:28" x14ac:dyDescent="0.2">
      <c r="A259" t="s">
        <v>273</v>
      </c>
      <c r="B259">
        <v>2</v>
      </c>
      <c r="C259" t="s">
        <v>41</v>
      </c>
      <c r="D259">
        <v>21030</v>
      </c>
      <c r="E259" t="s">
        <v>30</v>
      </c>
      <c r="F259" s="1">
        <v>41625</v>
      </c>
      <c r="G259" t="s">
        <v>33</v>
      </c>
      <c r="H259">
        <v>5</v>
      </c>
      <c r="I259">
        <v>1.2</v>
      </c>
      <c r="J259" t="s">
        <v>274</v>
      </c>
      <c r="K259">
        <v>0</v>
      </c>
      <c r="L259">
        <v>15</v>
      </c>
      <c r="M259" s="4">
        <v>0</v>
      </c>
      <c r="N259" s="4">
        <v>0</v>
      </c>
      <c r="O259" s="4">
        <v>0</v>
      </c>
      <c r="P259">
        <v>-2.1300001000000002</v>
      </c>
      <c r="Q259">
        <v>2.3399999</v>
      </c>
      <c r="R259">
        <v>0.02</v>
      </c>
      <c r="S259">
        <v>56.424657534246577</v>
      </c>
      <c r="T259">
        <v>34</v>
      </c>
      <c r="U259">
        <v>4673665.7533156257</v>
      </c>
      <c r="V259">
        <v>645470.70011994836</v>
      </c>
      <c r="W259">
        <v>931472.56232415838</v>
      </c>
      <c r="X259" s="4">
        <v>4.9544408694751171E-2</v>
      </c>
      <c r="Y259">
        <v>69</v>
      </c>
      <c r="Z259">
        <v>1.73</v>
      </c>
      <c r="AA259">
        <f>COUNTIF($A$2:A259,A259)</f>
        <v>2</v>
      </c>
      <c r="AB259">
        <f t="shared" si="4"/>
        <v>6</v>
      </c>
    </row>
    <row r="260" spans="1:28" x14ac:dyDescent="0.2">
      <c r="A260" t="s">
        <v>273</v>
      </c>
      <c r="B260">
        <v>2</v>
      </c>
      <c r="C260" t="s">
        <v>41</v>
      </c>
      <c r="D260">
        <v>21030</v>
      </c>
      <c r="E260" t="s">
        <v>30</v>
      </c>
      <c r="F260" s="1">
        <v>41989</v>
      </c>
      <c r="G260" t="s">
        <v>31</v>
      </c>
      <c r="H260">
        <v>3.9</v>
      </c>
      <c r="I260">
        <v>1.2</v>
      </c>
      <c r="J260" t="s">
        <v>275</v>
      </c>
      <c r="K260">
        <v>1</v>
      </c>
      <c r="L260">
        <v>19</v>
      </c>
      <c r="M260" s="4">
        <v>5.2631578947368418E-2</v>
      </c>
      <c r="N260" s="4">
        <v>7.0000000000000007E-2</v>
      </c>
      <c r="O260" s="4">
        <v>0</v>
      </c>
      <c r="P260">
        <v>-19.860001</v>
      </c>
      <c r="Q260">
        <v>13.13</v>
      </c>
      <c r="R260">
        <v>0.01</v>
      </c>
      <c r="S260">
        <v>57.421917808219177</v>
      </c>
      <c r="T260">
        <v>32</v>
      </c>
      <c r="U260">
        <v>964133.01126419636</v>
      </c>
      <c r="V260">
        <v>189614.84636296605</v>
      </c>
      <c r="W260">
        <v>702345.89734485268</v>
      </c>
      <c r="X260" s="4">
        <v>0.26242190145579447</v>
      </c>
      <c r="Y260">
        <v>59</v>
      </c>
      <c r="Z260">
        <v>1.57</v>
      </c>
      <c r="AA260">
        <f>COUNTIF($A$2:A260,A260)</f>
        <v>3</v>
      </c>
      <c r="AB260">
        <f t="shared" si="4"/>
        <v>6</v>
      </c>
    </row>
    <row r="261" spans="1:28" x14ac:dyDescent="0.2">
      <c r="A261" t="s">
        <v>273</v>
      </c>
      <c r="B261">
        <v>2</v>
      </c>
      <c r="C261" t="s">
        <v>41</v>
      </c>
      <c r="D261">
        <v>21030</v>
      </c>
      <c r="E261" t="s">
        <v>30</v>
      </c>
      <c r="F261" s="1">
        <v>41989</v>
      </c>
      <c r="G261" t="s">
        <v>33</v>
      </c>
      <c r="H261">
        <v>3.9</v>
      </c>
      <c r="I261">
        <v>1.5</v>
      </c>
      <c r="J261" t="s">
        <v>233</v>
      </c>
      <c r="K261">
        <v>2</v>
      </c>
      <c r="L261">
        <v>17</v>
      </c>
      <c r="M261" s="4">
        <v>0.11764705882352941</v>
      </c>
      <c r="N261" s="4">
        <v>0.03</v>
      </c>
      <c r="O261" s="4">
        <v>0</v>
      </c>
      <c r="P261">
        <v>-2.5</v>
      </c>
      <c r="Q261">
        <v>2.6800001</v>
      </c>
      <c r="R261">
        <v>0.01</v>
      </c>
      <c r="S261">
        <v>57.421917808219177</v>
      </c>
      <c r="T261">
        <v>36</v>
      </c>
      <c r="U261">
        <v>4866471.6469005067</v>
      </c>
      <c r="V261">
        <v>636031.1600581822</v>
      </c>
      <c r="W261">
        <v>988567.8672950425</v>
      </c>
      <c r="X261" s="4">
        <v>-2.1963929367448363E-2</v>
      </c>
      <c r="Y261">
        <v>70</v>
      </c>
      <c r="Z261">
        <v>1.7</v>
      </c>
      <c r="AA261">
        <f>COUNTIF($A$2:A261,A261)</f>
        <v>4</v>
      </c>
      <c r="AB261">
        <f t="shared" si="4"/>
        <v>6</v>
      </c>
    </row>
    <row r="262" spans="1:28" x14ac:dyDescent="0.2">
      <c r="A262" t="s">
        <v>273</v>
      </c>
      <c r="B262">
        <v>2</v>
      </c>
      <c r="C262" t="s">
        <v>41</v>
      </c>
      <c r="D262">
        <v>21030</v>
      </c>
      <c r="E262" t="s">
        <v>30</v>
      </c>
      <c r="F262" s="1">
        <v>42132</v>
      </c>
      <c r="G262" t="s">
        <v>31</v>
      </c>
      <c r="H262">
        <v>5</v>
      </c>
      <c r="I262">
        <v>1</v>
      </c>
      <c r="J262" t="s">
        <v>276</v>
      </c>
      <c r="K262">
        <v>0</v>
      </c>
      <c r="L262">
        <v>17</v>
      </c>
      <c r="M262" s="4">
        <v>0</v>
      </c>
      <c r="N262" s="4">
        <v>0.14000000000000001</v>
      </c>
      <c r="O262" s="4">
        <v>0</v>
      </c>
      <c r="P262">
        <v>-20.260000000000002</v>
      </c>
      <c r="Q262">
        <v>13.3</v>
      </c>
      <c r="R262">
        <v>0.01</v>
      </c>
      <c r="S262">
        <v>57.813698630136983</v>
      </c>
      <c r="T262">
        <v>31</v>
      </c>
      <c r="U262">
        <v>852296.23870991159</v>
      </c>
      <c r="V262">
        <v>181490.26506024669</v>
      </c>
      <c r="W262">
        <v>634507.89926498698</v>
      </c>
      <c r="X262" s="4">
        <v>0.33029812988467327</v>
      </c>
      <c r="Y262">
        <v>58</v>
      </c>
      <c r="Z262">
        <v>1.56</v>
      </c>
      <c r="AA262">
        <f>COUNTIF($A$2:A262,A262)</f>
        <v>5</v>
      </c>
      <c r="AB262">
        <f t="shared" si="4"/>
        <v>6</v>
      </c>
    </row>
    <row r="263" spans="1:28" x14ac:dyDescent="0.2">
      <c r="A263" t="s">
        <v>273</v>
      </c>
      <c r="B263">
        <v>2</v>
      </c>
      <c r="C263" t="s">
        <v>41</v>
      </c>
      <c r="D263">
        <v>21030</v>
      </c>
      <c r="E263" t="s">
        <v>30</v>
      </c>
      <c r="F263" s="1">
        <v>42132</v>
      </c>
      <c r="G263" t="s">
        <v>33</v>
      </c>
      <c r="H263">
        <v>4.9000000000000004</v>
      </c>
      <c r="I263">
        <v>1.2</v>
      </c>
      <c r="J263" t="s">
        <v>239</v>
      </c>
      <c r="K263">
        <v>0</v>
      </c>
      <c r="L263">
        <v>15</v>
      </c>
      <c r="M263" s="4">
        <v>0</v>
      </c>
      <c r="N263" s="4">
        <v>0</v>
      </c>
      <c r="O263" s="4">
        <v>0</v>
      </c>
      <c r="P263">
        <v>-1.71</v>
      </c>
      <c r="Q263">
        <v>2.1500001000000002</v>
      </c>
      <c r="R263">
        <v>0.02</v>
      </c>
      <c r="S263">
        <v>57.813698630136983</v>
      </c>
      <c r="T263">
        <v>35</v>
      </c>
      <c r="U263">
        <v>5325191.8307339447</v>
      </c>
      <c r="V263">
        <v>665002.65829816274</v>
      </c>
      <c r="W263">
        <v>930633.44112700224</v>
      </c>
      <c r="X263" s="4">
        <v>3.3145683687154051E-2</v>
      </c>
      <c r="Y263">
        <v>70</v>
      </c>
      <c r="Z263">
        <v>1.69</v>
      </c>
      <c r="AA263">
        <f>COUNTIF($A$2:A263,A263)</f>
        <v>6</v>
      </c>
      <c r="AB263">
        <f t="shared" si="4"/>
        <v>6</v>
      </c>
    </row>
    <row r="264" spans="1:28" x14ac:dyDescent="0.2">
      <c r="A264" t="s">
        <v>277</v>
      </c>
      <c r="B264">
        <v>2</v>
      </c>
      <c r="C264" t="s">
        <v>41</v>
      </c>
      <c r="D264">
        <v>17902</v>
      </c>
      <c r="E264" t="s">
        <v>110</v>
      </c>
      <c r="F264" s="1">
        <v>41940</v>
      </c>
      <c r="G264" t="s">
        <v>31</v>
      </c>
      <c r="H264">
        <v>4</v>
      </c>
      <c r="I264">
        <v>1</v>
      </c>
      <c r="J264" t="s">
        <v>143</v>
      </c>
      <c r="K264">
        <v>0</v>
      </c>
      <c r="L264">
        <v>18</v>
      </c>
      <c r="M264" s="4">
        <v>0</v>
      </c>
      <c r="N264" s="4">
        <v>7.0000000000000007E-2</v>
      </c>
      <c r="O264" s="4">
        <v>0</v>
      </c>
      <c r="P264">
        <v>-12.15</v>
      </c>
      <c r="Q264">
        <v>12.22</v>
      </c>
      <c r="R264">
        <v>0.01</v>
      </c>
      <c r="S264">
        <v>65.857534246575341</v>
      </c>
      <c r="T264">
        <v>32</v>
      </c>
      <c r="U264">
        <v>1873485.9286670317</v>
      </c>
      <c r="V264">
        <v>268646.93880884291</v>
      </c>
      <c r="W264">
        <v>918606.72970140935</v>
      </c>
      <c r="X264" s="4">
        <v>-4.5232026484736003E-2</v>
      </c>
      <c r="Y264">
        <v>56</v>
      </c>
      <c r="Z264">
        <v>1.61</v>
      </c>
      <c r="AA264">
        <f>COUNTIF($A$2:A264,A264)</f>
        <v>1</v>
      </c>
      <c r="AB264">
        <f t="shared" si="4"/>
        <v>4</v>
      </c>
    </row>
    <row r="265" spans="1:28" x14ac:dyDescent="0.2">
      <c r="A265" t="s">
        <v>277</v>
      </c>
      <c r="B265">
        <v>2</v>
      </c>
      <c r="C265" t="s">
        <v>41</v>
      </c>
      <c r="D265">
        <v>17902</v>
      </c>
      <c r="E265" t="s">
        <v>110</v>
      </c>
      <c r="F265" s="1">
        <v>41940</v>
      </c>
      <c r="G265" t="s">
        <v>33</v>
      </c>
      <c r="H265">
        <v>4.2</v>
      </c>
      <c r="I265">
        <v>1.2</v>
      </c>
      <c r="J265" t="s">
        <v>72</v>
      </c>
      <c r="K265">
        <v>0</v>
      </c>
      <c r="L265">
        <v>18</v>
      </c>
      <c r="M265" s="4">
        <v>0</v>
      </c>
      <c r="N265" s="4">
        <v>0</v>
      </c>
      <c r="O265" s="4">
        <v>0.02</v>
      </c>
      <c r="P265">
        <v>-8.5699997000000003</v>
      </c>
      <c r="Q265">
        <v>11.77</v>
      </c>
      <c r="R265">
        <v>0.01</v>
      </c>
      <c r="S265">
        <v>65.857534246575341</v>
      </c>
      <c r="T265">
        <v>33</v>
      </c>
      <c r="U265">
        <v>3899598.1806724491</v>
      </c>
      <c r="V265">
        <v>362579.88928403112</v>
      </c>
      <c r="W265">
        <v>1372988.0791538062</v>
      </c>
      <c r="X265" s="4">
        <v>-0.62223707446318077</v>
      </c>
      <c r="Y265">
        <v>61</v>
      </c>
      <c r="Z265">
        <v>1.33</v>
      </c>
      <c r="AA265">
        <f>COUNTIF($A$2:A265,A265)</f>
        <v>2</v>
      </c>
      <c r="AB265">
        <f t="shared" si="4"/>
        <v>4</v>
      </c>
    </row>
    <row r="266" spans="1:28" x14ac:dyDescent="0.2">
      <c r="A266" t="s">
        <v>277</v>
      </c>
      <c r="B266">
        <v>2</v>
      </c>
      <c r="C266" t="s">
        <v>41</v>
      </c>
      <c r="D266">
        <v>17902</v>
      </c>
      <c r="E266" t="s">
        <v>110</v>
      </c>
      <c r="F266" s="1">
        <v>42108</v>
      </c>
      <c r="G266" t="s">
        <v>31</v>
      </c>
      <c r="H266">
        <v>4</v>
      </c>
      <c r="I266">
        <v>1</v>
      </c>
      <c r="J266" t="s">
        <v>66</v>
      </c>
      <c r="K266">
        <v>1</v>
      </c>
      <c r="L266">
        <v>20</v>
      </c>
      <c r="M266" s="4">
        <v>0.05</v>
      </c>
      <c r="N266" s="4">
        <v>0</v>
      </c>
      <c r="O266" s="4">
        <v>0</v>
      </c>
      <c r="P266">
        <v>-12.52</v>
      </c>
      <c r="Q266">
        <v>13.48</v>
      </c>
      <c r="R266">
        <v>0.01</v>
      </c>
      <c r="S266">
        <v>66.317808219178076</v>
      </c>
      <c r="T266">
        <v>31</v>
      </c>
      <c r="U266">
        <v>2479544.7747375756</v>
      </c>
      <c r="V266">
        <v>261860.00299423494</v>
      </c>
      <c r="W266">
        <v>1187373.7810684557</v>
      </c>
      <c r="X266" s="4">
        <v>-0.37219200011596509</v>
      </c>
      <c r="Y266">
        <v>56</v>
      </c>
      <c r="Z266">
        <v>1.53</v>
      </c>
      <c r="AA266">
        <f>COUNTIF($A$2:A266,A266)</f>
        <v>3</v>
      </c>
      <c r="AB266">
        <f t="shared" si="4"/>
        <v>4</v>
      </c>
    </row>
    <row r="267" spans="1:28" x14ac:dyDescent="0.2">
      <c r="A267" t="s">
        <v>277</v>
      </c>
      <c r="B267">
        <v>2</v>
      </c>
      <c r="C267" t="s">
        <v>41</v>
      </c>
      <c r="D267">
        <v>17902</v>
      </c>
      <c r="E267" t="s">
        <v>110</v>
      </c>
      <c r="F267" s="1">
        <v>42108</v>
      </c>
      <c r="G267" t="s">
        <v>33</v>
      </c>
      <c r="H267">
        <v>4.2</v>
      </c>
      <c r="I267">
        <v>1.2</v>
      </c>
      <c r="J267" t="s">
        <v>116</v>
      </c>
      <c r="K267">
        <v>2</v>
      </c>
      <c r="L267">
        <v>18</v>
      </c>
      <c r="M267" s="4">
        <v>0.1111111111111111</v>
      </c>
      <c r="N267" s="4">
        <v>0</v>
      </c>
      <c r="O267" s="4">
        <v>0</v>
      </c>
      <c r="P267">
        <v>-6.8099999000000002</v>
      </c>
      <c r="Q267">
        <v>11.0100002</v>
      </c>
      <c r="R267">
        <v>0.01</v>
      </c>
      <c r="S267">
        <v>66.317808219178076</v>
      </c>
      <c r="T267">
        <v>32</v>
      </c>
      <c r="U267">
        <v>4985120.9369235877</v>
      </c>
      <c r="V267">
        <v>427813.51554441481</v>
      </c>
      <c r="W267">
        <v>1462322.2850064624</v>
      </c>
      <c r="X267" s="4">
        <v>-0.74373371940436139</v>
      </c>
      <c r="Y267">
        <v>65</v>
      </c>
      <c r="Z267">
        <v>1.3</v>
      </c>
      <c r="AA267">
        <f>COUNTIF($A$2:A267,A267)</f>
        <v>4</v>
      </c>
      <c r="AB267">
        <f t="shared" si="4"/>
        <v>4</v>
      </c>
    </row>
    <row r="268" spans="1:28" x14ac:dyDescent="0.2">
      <c r="A268" t="s">
        <v>278</v>
      </c>
      <c r="B268">
        <v>2</v>
      </c>
      <c r="C268" t="s">
        <v>41</v>
      </c>
      <c r="D268">
        <v>17893</v>
      </c>
      <c r="E268" t="s">
        <v>30</v>
      </c>
      <c r="F268" s="1">
        <v>41404</v>
      </c>
      <c r="G268" t="s">
        <v>31</v>
      </c>
      <c r="I268">
        <v>1.5</v>
      </c>
      <c r="J268" t="s">
        <v>261</v>
      </c>
      <c r="K268">
        <v>2</v>
      </c>
      <c r="L268">
        <v>15</v>
      </c>
      <c r="M268" s="4">
        <v>0.13333333333333333</v>
      </c>
      <c r="N268" s="4">
        <v>0</v>
      </c>
      <c r="O268" s="4">
        <v>0</v>
      </c>
      <c r="P268">
        <v>-0.89999998000000003</v>
      </c>
      <c r="Q268">
        <v>1.24</v>
      </c>
      <c r="S268">
        <v>64.413698630136992</v>
      </c>
      <c r="T268">
        <v>34</v>
      </c>
      <c r="U268">
        <v>5151102.2899577087</v>
      </c>
      <c r="V268">
        <v>808280.91458042932</v>
      </c>
      <c r="W268">
        <v>938565.55294653354</v>
      </c>
      <c r="X268" s="4">
        <v>-2.3983042610994064E-2</v>
      </c>
      <c r="Y268">
        <v>85</v>
      </c>
      <c r="Z268">
        <v>1.82</v>
      </c>
      <c r="AA268">
        <f>COUNTIF($A$2:A268,A268)</f>
        <v>1</v>
      </c>
      <c r="AB268">
        <f t="shared" si="4"/>
        <v>8</v>
      </c>
    </row>
    <row r="269" spans="1:28" x14ac:dyDescent="0.2">
      <c r="A269" t="s">
        <v>278</v>
      </c>
      <c r="B269">
        <v>2</v>
      </c>
      <c r="C269" t="s">
        <v>41</v>
      </c>
      <c r="D269">
        <v>17893</v>
      </c>
      <c r="E269" t="s">
        <v>30</v>
      </c>
      <c r="F269" s="1">
        <v>41404</v>
      </c>
      <c r="G269" t="s">
        <v>33</v>
      </c>
      <c r="I269">
        <v>1.5</v>
      </c>
      <c r="J269" t="s">
        <v>197</v>
      </c>
      <c r="K269">
        <v>0</v>
      </c>
      <c r="L269">
        <v>15</v>
      </c>
      <c r="M269" s="4">
        <v>0</v>
      </c>
      <c r="N269" s="4">
        <v>0</v>
      </c>
      <c r="O269" s="4">
        <v>0.01</v>
      </c>
      <c r="P269">
        <v>-0.63</v>
      </c>
      <c r="Q269">
        <v>2.5299999999999998</v>
      </c>
      <c r="R269">
        <v>0.01</v>
      </c>
      <c r="S269">
        <v>64.413698630136992</v>
      </c>
      <c r="T269">
        <v>37</v>
      </c>
      <c r="U269">
        <v>6008613.6967572793</v>
      </c>
      <c r="V269">
        <v>744139.09736162692</v>
      </c>
      <c r="W269">
        <v>854693.0639489356</v>
      </c>
      <c r="X269" s="4">
        <v>0.11673681805138585</v>
      </c>
      <c r="Y269">
        <v>77</v>
      </c>
      <c r="Z269">
        <v>2.2599999999999998</v>
      </c>
      <c r="AA269">
        <f>COUNTIF($A$2:A269,A269)</f>
        <v>2</v>
      </c>
      <c r="AB269">
        <f t="shared" si="4"/>
        <v>8</v>
      </c>
    </row>
    <row r="270" spans="1:28" x14ac:dyDescent="0.2">
      <c r="A270" t="s">
        <v>278</v>
      </c>
      <c r="B270">
        <v>2</v>
      </c>
      <c r="C270" t="s">
        <v>41</v>
      </c>
      <c r="D270">
        <v>17893</v>
      </c>
      <c r="E270" t="s">
        <v>30</v>
      </c>
      <c r="F270" s="1">
        <v>41901</v>
      </c>
      <c r="G270" t="s">
        <v>31</v>
      </c>
      <c r="I270">
        <v>1.2</v>
      </c>
      <c r="J270" t="s">
        <v>140</v>
      </c>
      <c r="K270">
        <v>0</v>
      </c>
      <c r="L270">
        <v>15</v>
      </c>
      <c r="M270" s="4">
        <v>0</v>
      </c>
      <c r="N270" s="4">
        <v>0</v>
      </c>
      <c r="O270" s="4">
        <v>0</v>
      </c>
      <c r="P270">
        <v>-0.44999999000000002</v>
      </c>
      <c r="Q270">
        <v>1.4299999000000001</v>
      </c>
      <c r="S270">
        <v>65.775342465753425</v>
      </c>
      <c r="T270">
        <v>36</v>
      </c>
      <c r="U270">
        <v>5689125.684329425</v>
      </c>
      <c r="V270">
        <v>909049.94007601717</v>
      </c>
      <c r="W270">
        <v>980751.07464645978</v>
      </c>
      <c r="X270" s="4">
        <v>3.3033761592085882E-2</v>
      </c>
      <c r="Y270">
        <v>94</v>
      </c>
      <c r="Z270">
        <v>2.77</v>
      </c>
      <c r="AA270">
        <f>COUNTIF($A$2:A270,A270)</f>
        <v>3</v>
      </c>
      <c r="AB270">
        <f t="shared" si="4"/>
        <v>8</v>
      </c>
    </row>
    <row r="271" spans="1:28" x14ac:dyDescent="0.2">
      <c r="A271" t="s">
        <v>278</v>
      </c>
      <c r="B271">
        <v>2</v>
      </c>
      <c r="C271" t="s">
        <v>41</v>
      </c>
      <c r="D271">
        <v>17893</v>
      </c>
      <c r="E271" t="s">
        <v>30</v>
      </c>
      <c r="F271" s="1">
        <v>41901</v>
      </c>
      <c r="G271" t="s">
        <v>33</v>
      </c>
      <c r="I271">
        <v>1.5</v>
      </c>
      <c r="J271" t="s">
        <v>101</v>
      </c>
      <c r="K271">
        <v>0</v>
      </c>
      <c r="L271">
        <v>16</v>
      </c>
      <c r="M271" s="4">
        <v>0</v>
      </c>
      <c r="N271" s="4">
        <v>0.05</v>
      </c>
      <c r="O271" s="4">
        <v>0.01</v>
      </c>
      <c r="P271">
        <v>-1.47</v>
      </c>
      <c r="Q271">
        <v>2.74</v>
      </c>
      <c r="R271">
        <v>0.01</v>
      </c>
      <c r="S271">
        <v>65.775342465753425</v>
      </c>
      <c r="T271">
        <v>38</v>
      </c>
      <c r="U271">
        <v>5465354.2006391352</v>
      </c>
      <c r="V271">
        <v>718731.99774200958</v>
      </c>
      <c r="W271">
        <v>951316.48568396876</v>
      </c>
      <c r="X271" s="4">
        <v>2.7076984902833774E-3</v>
      </c>
      <c r="Y271">
        <v>79</v>
      </c>
      <c r="Z271">
        <v>2.25</v>
      </c>
      <c r="AA271">
        <f>COUNTIF($A$2:A271,A271)</f>
        <v>4</v>
      </c>
      <c r="AB271">
        <f t="shared" si="4"/>
        <v>8</v>
      </c>
    </row>
    <row r="272" spans="1:28" x14ac:dyDescent="0.2">
      <c r="A272" t="s">
        <v>278</v>
      </c>
      <c r="B272">
        <v>2</v>
      </c>
      <c r="C272" t="s">
        <v>41</v>
      </c>
      <c r="D272">
        <v>17893</v>
      </c>
      <c r="E272" t="s">
        <v>30</v>
      </c>
      <c r="F272" s="1">
        <v>42087</v>
      </c>
      <c r="G272" t="s">
        <v>31</v>
      </c>
      <c r="I272">
        <v>1.5</v>
      </c>
      <c r="J272" t="s">
        <v>255</v>
      </c>
      <c r="K272">
        <v>0</v>
      </c>
      <c r="L272">
        <v>15</v>
      </c>
      <c r="M272" s="4">
        <v>0</v>
      </c>
      <c r="N272" s="4">
        <v>0</v>
      </c>
      <c r="O272" s="4">
        <v>0</v>
      </c>
      <c r="P272">
        <v>-0.95999997999999997</v>
      </c>
      <c r="Q272">
        <v>1.17</v>
      </c>
      <c r="S272">
        <v>66.284931506849318</v>
      </c>
      <c r="T272">
        <v>34</v>
      </c>
      <c r="U272">
        <v>5021512.5605153572</v>
      </c>
      <c r="V272">
        <v>850333.57646944735</v>
      </c>
      <c r="W272">
        <v>983811.30117813055</v>
      </c>
      <c r="X272" s="4">
        <v>-7.4586022126682111E-2</v>
      </c>
      <c r="Y272">
        <v>91</v>
      </c>
      <c r="Z272">
        <v>1.96</v>
      </c>
      <c r="AA272">
        <f>COUNTIF($A$2:A272,A272)</f>
        <v>5</v>
      </c>
      <c r="AB272">
        <f t="shared" si="4"/>
        <v>8</v>
      </c>
    </row>
    <row r="273" spans="1:28" x14ac:dyDescent="0.2">
      <c r="A273" t="s">
        <v>278</v>
      </c>
      <c r="B273">
        <v>2</v>
      </c>
      <c r="C273" t="s">
        <v>41</v>
      </c>
      <c r="D273">
        <v>17893</v>
      </c>
      <c r="E273" t="s">
        <v>30</v>
      </c>
      <c r="F273" s="1">
        <v>42087</v>
      </c>
      <c r="G273" t="s">
        <v>33</v>
      </c>
      <c r="I273">
        <v>1.2</v>
      </c>
      <c r="J273" t="s">
        <v>81</v>
      </c>
      <c r="K273">
        <v>0</v>
      </c>
      <c r="L273">
        <v>14</v>
      </c>
      <c r="M273" s="4">
        <v>0</v>
      </c>
      <c r="N273" s="4">
        <v>0</v>
      </c>
      <c r="O273" s="4">
        <v>0</v>
      </c>
      <c r="P273">
        <v>-1.59</v>
      </c>
      <c r="Q273">
        <v>2.1800001</v>
      </c>
      <c r="R273">
        <v>0.02</v>
      </c>
      <c r="S273">
        <v>66.284931506849318</v>
      </c>
      <c r="T273">
        <v>37</v>
      </c>
      <c r="U273">
        <v>4907685.6668883152</v>
      </c>
      <c r="V273">
        <v>701879.46749313804</v>
      </c>
      <c r="W273">
        <v>924787.19606108242</v>
      </c>
      <c r="X273" s="4">
        <v>2.2117777779465813E-2</v>
      </c>
      <c r="Y273">
        <v>78</v>
      </c>
      <c r="Z273">
        <v>2.2200000000000002</v>
      </c>
      <c r="AA273">
        <f>COUNTIF($A$2:A273,A273)</f>
        <v>6</v>
      </c>
      <c r="AB273">
        <f t="shared" si="4"/>
        <v>8</v>
      </c>
    </row>
    <row r="274" spans="1:28" x14ac:dyDescent="0.2">
      <c r="A274" t="s">
        <v>278</v>
      </c>
      <c r="B274">
        <v>2</v>
      </c>
      <c r="C274" t="s">
        <v>41</v>
      </c>
      <c r="D274">
        <v>17893</v>
      </c>
      <c r="E274" t="s">
        <v>30</v>
      </c>
      <c r="F274" s="1">
        <v>42283</v>
      </c>
      <c r="G274" t="s">
        <v>31</v>
      </c>
      <c r="I274">
        <v>1.2</v>
      </c>
      <c r="J274" t="s">
        <v>279</v>
      </c>
      <c r="K274">
        <v>0</v>
      </c>
      <c r="L274">
        <v>16</v>
      </c>
      <c r="M274" s="4">
        <v>0</v>
      </c>
      <c r="N274" s="4">
        <v>0</v>
      </c>
      <c r="O274" s="4">
        <v>0</v>
      </c>
      <c r="P274">
        <v>0.87</v>
      </c>
      <c r="Q274">
        <v>1.55</v>
      </c>
      <c r="R274">
        <v>0.1</v>
      </c>
      <c r="S274">
        <v>66.821917808219183</v>
      </c>
      <c r="T274">
        <v>36</v>
      </c>
      <c r="U274">
        <v>6682891.9743280178</v>
      </c>
      <c r="V274">
        <v>944978.0766077477</v>
      </c>
      <c r="W274">
        <v>778578.57357385976</v>
      </c>
      <c r="X274" s="4">
        <v>0.13278472529992544</v>
      </c>
      <c r="Y274">
        <v>91</v>
      </c>
      <c r="Z274">
        <v>1.85</v>
      </c>
      <c r="AA274">
        <f>COUNTIF($A$2:A274,A274)</f>
        <v>7</v>
      </c>
      <c r="AB274">
        <f t="shared" si="4"/>
        <v>8</v>
      </c>
    </row>
    <row r="275" spans="1:28" x14ac:dyDescent="0.2">
      <c r="A275" t="s">
        <v>278</v>
      </c>
      <c r="B275">
        <v>2</v>
      </c>
      <c r="C275" t="s">
        <v>41</v>
      </c>
      <c r="D275">
        <v>17893</v>
      </c>
      <c r="E275" t="s">
        <v>30</v>
      </c>
      <c r="F275" s="1">
        <v>42283</v>
      </c>
      <c r="G275" t="s">
        <v>33</v>
      </c>
      <c r="I275">
        <v>1.5</v>
      </c>
      <c r="J275" t="s">
        <v>280</v>
      </c>
      <c r="K275">
        <v>1</v>
      </c>
      <c r="L275">
        <v>16</v>
      </c>
      <c r="M275" s="4">
        <v>6.25E-2</v>
      </c>
      <c r="N275" s="4">
        <v>0</v>
      </c>
      <c r="O275" s="4">
        <v>0</v>
      </c>
      <c r="P275">
        <v>-0.76999998000000003</v>
      </c>
      <c r="Q275">
        <v>2.02999997</v>
      </c>
      <c r="R275">
        <v>0.02</v>
      </c>
      <c r="S275">
        <v>66.821917808219183</v>
      </c>
      <c r="T275">
        <v>36</v>
      </c>
      <c r="U275">
        <v>5543998.7814431135</v>
      </c>
      <c r="V275">
        <v>668341.90152299858</v>
      </c>
      <c r="W275">
        <v>793483.75819051033</v>
      </c>
      <c r="X275" s="4">
        <v>0.16782438836193442</v>
      </c>
      <c r="Y275">
        <v>71</v>
      </c>
      <c r="Z275">
        <v>2.33</v>
      </c>
      <c r="AA275">
        <f>COUNTIF($A$2:A275,A275)</f>
        <v>8</v>
      </c>
      <c r="AB275">
        <f t="shared" si="4"/>
        <v>8</v>
      </c>
    </row>
    <row r="276" spans="1:28" x14ac:dyDescent="0.2">
      <c r="A276" t="s">
        <v>281</v>
      </c>
      <c r="B276">
        <v>2</v>
      </c>
      <c r="C276" t="s">
        <v>29</v>
      </c>
      <c r="D276">
        <v>19989</v>
      </c>
      <c r="E276" t="s">
        <v>110</v>
      </c>
      <c r="F276" s="1">
        <v>41688</v>
      </c>
      <c r="G276" t="s">
        <v>33</v>
      </c>
      <c r="I276">
        <v>1</v>
      </c>
      <c r="J276" t="s">
        <v>116</v>
      </c>
      <c r="K276">
        <v>1</v>
      </c>
      <c r="L276">
        <v>17</v>
      </c>
      <c r="M276" s="4">
        <v>5.8823529411764705E-2</v>
      </c>
      <c r="N276" s="4">
        <v>0.08</v>
      </c>
      <c r="O276" s="4">
        <v>0.02</v>
      </c>
      <c r="P276">
        <v>-13.0200005</v>
      </c>
      <c r="Q276">
        <v>13.78</v>
      </c>
      <c r="R276">
        <v>0.01</v>
      </c>
      <c r="S276">
        <v>59.449315068493149</v>
      </c>
      <c r="T276">
        <v>35</v>
      </c>
      <c r="U276">
        <v>2455062.9240329</v>
      </c>
      <c r="V276">
        <v>305365.88127890212</v>
      </c>
      <c r="W276">
        <v>1238334.4336624211</v>
      </c>
      <c r="X276" s="4">
        <v>-0.29281915280081028</v>
      </c>
      <c r="Y276">
        <v>64</v>
      </c>
      <c r="Z276">
        <v>1.78</v>
      </c>
      <c r="AA276">
        <f>COUNTIF($A$2:A276,A276)</f>
        <v>1</v>
      </c>
      <c r="AB276">
        <f t="shared" si="4"/>
        <v>3</v>
      </c>
    </row>
    <row r="277" spans="1:28" x14ac:dyDescent="0.2">
      <c r="A277" t="s">
        <v>281</v>
      </c>
      <c r="B277">
        <v>2</v>
      </c>
      <c r="C277" t="s">
        <v>29</v>
      </c>
      <c r="D277">
        <v>19989</v>
      </c>
      <c r="E277" t="s">
        <v>110</v>
      </c>
      <c r="F277" s="1">
        <v>41950</v>
      </c>
      <c r="G277" t="s">
        <v>31</v>
      </c>
      <c r="I277">
        <v>0.2</v>
      </c>
      <c r="J277" t="s">
        <v>94</v>
      </c>
      <c r="K277">
        <v>0</v>
      </c>
      <c r="L277">
        <v>17</v>
      </c>
      <c r="M277" s="4">
        <v>0</v>
      </c>
      <c r="N277" s="4">
        <v>-1</v>
      </c>
      <c r="O277" s="4">
        <v>0.02</v>
      </c>
      <c r="P277">
        <v>-30.370000999999998</v>
      </c>
      <c r="Q277">
        <v>6.98</v>
      </c>
      <c r="R277">
        <v>0.01</v>
      </c>
      <c r="S277">
        <v>60.167123287671231</v>
      </c>
      <c r="T277">
        <v>19</v>
      </c>
      <c r="U277">
        <v>83347.883929261749</v>
      </c>
      <c r="V277">
        <v>105841.84453693444</v>
      </c>
      <c r="W277">
        <v>83070.457665301772</v>
      </c>
      <c r="X277" s="4">
        <v>0.91614809936438935</v>
      </c>
      <c r="Y277">
        <v>63</v>
      </c>
      <c r="Z277">
        <v>2.12</v>
      </c>
      <c r="AA277">
        <f>COUNTIF($A$2:A277,A277)</f>
        <v>2</v>
      </c>
      <c r="AB277">
        <f t="shared" si="4"/>
        <v>3</v>
      </c>
    </row>
    <row r="278" spans="1:28" x14ac:dyDescent="0.2">
      <c r="A278" t="s">
        <v>281</v>
      </c>
      <c r="B278">
        <v>2</v>
      </c>
      <c r="C278" t="s">
        <v>29</v>
      </c>
      <c r="D278">
        <v>19989</v>
      </c>
      <c r="E278" t="s">
        <v>110</v>
      </c>
      <c r="F278" s="1">
        <v>41950</v>
      </c>
      <c r="G278" t="s">
        <v>33</v>
      </c>
      <c r="I278">
        <v>0.9</v>
      </c>
      <c r="J278" t="s">
        <v>230</v>
      </c>
      <c r="K278">
        <v>1</v>
      </c>
      <c r="L278">
        <v>19</v>
      </c>
      <c r="M278" s="4">
        <v>5.2631578947368418E-2</v>
      </c>
      <c r="N278" s="4">
        <v>0.15</v>
      </c>
      <c r="O278" s="4">
        <v>0.03</v>
      </c>
      <c r="P278">
        <v>-12.52</v>
      </c>
      <c r="Q278">
        <v>13.22</v>
      </c>
      <c r="R278">
        <v>0.01</v>
      </c>
      <c r="S278">
        <v>60.167123287671231</v>
      </c>
      <c r="T278">
        <v>35</v>
      </c>
      <c r="U278">
        <v>2414435.2332471744</v>
      </c>
      <c r="V278">
        <v>308146.63236106117</v>
      </c>
      <c r="W278">
        <v>1187171.0751308659</v>
      </c>
      <c r="X278" s="4">
        <v>-0.24957987141252391</v>
      </c>
      <c r="Y278">
        <v>63</v>
      </c>
      <c r="Z278">
        <v>1.77</v>
      </c>
      <c r="AA278">
        <f>COUNTIF($A$2:A278,A278)</f>
        <v>3</v>
      </c>
      <c r="AB278">
        <f t="shared" si="4"/>
        <v>3</v>
      </c>
    </row>
    <row r="279" spans="1:28" x14ac:dyDescent="0.2">
      <c r="A279" t="s">
        <v>282</v>
      </c>
      <c r="B279">
        <v>2</v>
      </c>
      <c r="C279" t="s">
        <v>29</v>
      </c>
      <c r="D279">
        <v>18029</v>
      </c>
      <c r="E279" t="s">
        <v>110</v>
      </c>
      <c r="F279" s="1">
        <v>40918</v>
      </c>
      <c r="G279" t="s">
        <v>33</v>
      </c>
      <c r="I279">
        <v>1.2</v>
      </c>
      <c r="J279" t="s">
        <v>283</v>
      </c>
      <c r="K279">
        <v>0</v>
      </c>
      <c r="L279">
        <v>19</v>
      </c>
      <c r="M279" s="4">
        <v>0</v>
      </c>
      <c r="N279" s="4">
        <v>7.0000000000000007E-2</v>
      </c>
      <c r="O279" s="4">
        <v>0</v>
      </c>
      <c r="P279">
        <v>-8.3199997000000003</v>
      </c>
      <c r="Q279">
        <v>14.9</v>
      </c>
      <c r="R279">
        <v>0.01</v>
      </c>
      <c r="S279">
        <v>62.709589041095889</v>
      </c>
      <c r="T279">
        <v>37</v>
      </c>
      <c r="U279">
        <v>5355848.5357736703</v>
      </c>
      <c r="V279">
        <v>456961.40035415086</v>
      </c>
      <c r="W279">
        <v>1815586.0502549596</v>
      </c>
      <c r="X279" s="4">
        <v>-0.58600748447726092</v>
      </c>
      <c r="Y279">
        <v>74</v>
      </c>
      <c r="Z279">
        <v>3.65</v>
      </c>
      <c r="AA279">
        <f>COUNTIF($A$2:A279,A279)</f>
        <v>1</v>
      </c>
      <c r="AB279">
        <f t="shared" si="4"/>
        <v>1</v>
      </c>
    </row>
    <row r="280" spans="1:28" x14ac:dyDescent="0.2">
      <c r="A280" t="s">
        <v>284</v>
      </c>
      <c r="B280">
        <v>2</v>
      </c>
      <c r="C280" t="s">
        <v>29</v>
      </c>
      <c r="D280">
        <v>22443</v>
      </c>
      <c r="E280" t="s">
        <v>110</v>
      </c>
      <c r="F280" s="1">
        <v>41303</v>
      </c>
      <c r="G280" t="s">
        <v>31</v>
      </c>
      <c r="H280">
        <v>2.9</v>
      </c>
      <c r="I280">
        <v>1.5</v>
      </c>
      <c r="J280" t="s">
        <v>209</v>
      </c>
      <c r="K280">
        <v>1</v>
      </c>
      <c r="L280">
        <v>18</v>
      </c>
      <c r="M280" s="4">
        <v>5.5555555555555552E-2</v>
      </c>
      <c r="N280" s="4">
        <v>0</v>
      </c>
      <c r="O280" s="4">
        <v>0</v>
      </c>
      <c r="P280">
        <v>-3.8499998999999998</v>
      </c>
      <c r="Q280">
        <v>6.3099999000000002</v>
      </c>
      <c r="R280">
        <v>0.01</v>
      </c>
      <c r="S280">
        <v>51.671232876712331</v>
      </c>
      <c r="T280">
        <v>36</v>
      </c>
      <c r="U280">
        <v>5036492.2167730974</v>
      </c>
      <c r="V280">
        <v>549279.6674310182</v>
      </c>
      <c r="W280">
        <v>1125138.5963058765</v>
      </c>
      <c r="X280" s="4">
        <v>-4.8844330677331037E-2</v>
      </c>
      <c r="Y280">
        <v>63</v>
      </c>
      <c r="Z280">
        <v>2.15</v>
      </c>
      <c r="AA280">
        <f>COUNTIF($A$2:A280,A280)</f>
        <v>1</v>
      </c>
      <c r="AB280">
        <f t="shared" si="4"/>
        <v>6</v>
      </c>
    </row>
    <row r="281" spans="1:28" x14ac:dyDescent="0.2">
      <c r="A281" t="s">
        <v>284</v>
      </c>
      <c r="B281">
        <v>2</v>
      </c>
      <c r="C281" t="s">
        <v>29</v>
      </c>
      <c r="D281">
        <v>22443</v>
      </c>
      <c r="E281" t="s">
        <v>110</v>
      </c>
      <c r="F281" s="1">
        <v>41303</v>
      </c>
      <c r="G281" t="s">
        <v>33</v>
      </c>
      <c r="H281">
        <v>3.5</v>
      </c>
      <c r="I281">
        <v>1.2</v>
      </c>
      <c r="J281" t="s">
        <v>276</v>
      </c>
      <c r="K281">
        <v>0</v>
      </c>
      <c r="L281">
        <v>18</v>
      </c>
      <c r="M281" s="4">
        <v>0</v>
      </c>
      <c r="N281" s="4">
        <v>0.04</v>
      </c>
      <c r="O281" s="4">
        <v>0.01</v>
      </c>
      <c r="P281">
        <v>-7.0999999000000003</v>
      </c>
      <c r="Q281">
        <v>7.1700001000000002</v>
      </c>
      <c r="R281">
        <v>0.01</v>
      </c>
      <c r="S281">
        <v>51.671232876712331</v>
      </c>
      <c r="T281">
        <v>34</v>
      </c>
      <c r="U281">
        <v>2872378.3567641573</v>
      </c>
      <c r="V281">
        <v>437807.10843275458</v>
      </c>
      <c r="W281">
        <v>1013988.9624226157</v>
      </c>
      <c r="X281" s="4">
        <v>-4.3746952649264289E-4</v>
      </c>
      <c r="Y281">
        <v>61</v>
      </c>
      <c r="Z281">
        <v>1.64</v>
      </c>
      <c r="AA281">
        <f>COUNTIF($A$2:A281,A281)</f>
        <v>2</v>
      </c>
      <c r="AB281">
        <f t="shared" si="4"/>
        <v>6</v>
      </c>
    </row>
    <row r="282" spans="1:28" x14ac:dyDescent="0.2">
      <c r="A282" t="s">
        <v>284</v>
      </c>
      <c r="B282">
        <v>2</v>
      </c>
      <c r="C282" t="s">
        <v>29</v>
      </c>
      <c r="D282">
        <v>22443</v>
      </c>
      <c r="E282" t="s">
        <v>110</v>
      </c>
      <c r="F282" s="1">
        <v>41432</v>
      </c>
      <c r="G282" t="s">
        <v>31</v>
      </c>
      <c r="H282">
        <v>3</v>
      </c>
      <c r="I282">
        <v>1.5</v>
      </c>
      <c r="J282" t="s">
        <v>117</v>
      </c>
      <c r="K282">
        <v>0</v>
      </c>
      <c r="L282">
        <v>19</v>
      </c>
      <c r="M282" s="4">
        <v>0</v>
      </c>
      <c r="N282" s="4">
        <v>0.05</v>
      </c>
      <c r="O282" s="4">
        <v>0</v>
      </c>
      <c r="P282">
        <v>-5.9299998</v>
      </c>
      <c r="Q282">
        <v>8.3100003999999998</v>
      </c>
      <c r="R282">
        <v>0.01</v>
      </c>
      <c r="S282">
        <v>52.024657534246572</v>
      </c>
      <c r="T282">
        <v>34</v>
      </c>
      <c r="U282">
        <v>3663074.3311452083</v>
      </c>
      <c r="V282">
        <v>506851.6662958574</v>
      </c>
      <c r="W282">
        <v>1130731.6586729279</v>
      </c>
      <c r="X282" s="4">
        <v>-0.19619012181694054</v>
      </c>
      <c r="Y282">
        <v>66</v>
      </c>
      <c r="Z282">
        <v>1.08</v>
      </c>
      <c r="AA282">
        <f>COUNTIF($A$2:A282,A282)</f>
        <v>3</v>
      </c>
      <c r="AB282">
        <f t="shared" si="4"/>
        <v>6</v>
      </c>
    </row>
    <row r="283" spans="1:28" x14ac:dyDescent="0.2">
      <c r="A283" t="s">
        <v>284</v>
      </c>
      <c r="B283">
        <v>2</v>
      </c>
      <c r="C283" t="s">
        <v>29</v>
      </c>
      <c r="D283">
        <v>22443</v>
      </c>
      <c r="E283" t="s">
        <v>110</v>
      </c>
      <c r="F283" s="1">
        <v>41432</v>
      </c>
      <c r="G283" t="s">
        <v>33</v>
      </c>
      <c r="H283">
        <v>3.2999999999999901</v>
      </c>
      <c r="I283">
        <v>1.2</v>
      </c>
      <c r="J283" t="s">
        <v>178</v>
      </c>
      <c r="K283">
        <v>1</v>
      </c>
      <c r="L283">
        <v>22</v>
      </c>
      <c r="M283" s="4">
        <v>4.5454545454545456E-2</v>
      </c>
      <c r="N283" s="4">
        <v>0.09</v>
      </c>
      <c r="O283" s="4">
        <v>0.01</v>
      </c>
      <c r="P283">
        <v>-7.9299998</v>
      </c>
      <c r="Q283">
        <v>7.8400002000000004</v>
      </c>
      <c r="R283">
        <v>0.01</v>
      </c>
      <c r="S283">
        <v>52.024657534246572</v>
      </c>
      <c r="T283">
        <v>35</v>
      </c>
      <c r="U283">
        <v>2891005.7188604325</v>
      </c>
      <c r="V283">
        <v>436030.54833050084</v>
      </c>
      <c r="W283">
        <v>1084962.3020407448</v>
      </c>
      <c r="X283" s="4">
        <v>-6.7791948604209756E-2</v>
      </c>
      <c r="Y283">
        <v>64</v>
      </c>
      <c r="Z283">
        <v>1.69</v>
      </c>
      <c r="AA283">
        <f>COUNTIF($A$2:A283,A283)</f>
        <v>4</v>
      </c>
      <c r="AB283">
        <f t="shared" si="4"/>
        <v>6</v>
      </c>
    </row>
    <row r="284" spans="1:28" x14ac:dyDescent="0.2">
      <c r="A284" t="s">
        <v>284</v>
      </c>
      <c r="B284">
        <v>2</v>
      </c>
      <c r="C284" t="s">
        <v>29</v>
      </c>
      <c r="D284">
        <v>22443</v>
      </c>
      <c r="E284" t="s">
        <v>110</v>
      </c>
      <c r="F284" s="1">
        <v>42090</v>
      </c>
      <c r="G284" t="s">
        <v>31</v>
      </c>
      <c r="H284">
        <v>2.7</v>
      </c>
      <c r="I284">
        <v>1.5</v>
      </c>
      <c r="J284" t="s">
        <v>206</v>
      </c>
      <c r="K284">
        <v>0</v>
      </c>
      <c r="L284">
        <v>15</v>
      </c>
      <c r="M284" s="4">
        <v>0</v>
      </c>
      <c r="N284" s="4">
        <v>0</v>
      </c>
      <c r="O284" s="4">
        <v>0</v>
      </c>
      <c r="P284">
        <v>-7.6500000999999997</v>
      </c>
      <c r="Q284">
        <v>12.0900002</v>
      </c>
      <c r="R284">
        <v>0.01</v>
      </c>
      <c r="S284">
        <v>53.827397260273976</v>
      </c>
      <c r="T284">
        <v>36</v>
      </c>
      <c r="U284">
        <v>4638402.1154681956</v>
      </c>
      <c r="V284">
        <v>444843.16106469656</v>
      </c>
      <c r="W284">
        <v>1514200.7084161188</v>
      </c>
      <c r="X284" s="4">
        <v>-0.42881055634185544</v>
      </c>
      <c r="Y284">
        <v>65</v>
      </c>
      <c r="Z284">
        <v>2.21</v>
      </c>
      <c r="AA284">
        <f>COUNTIF($A$2:A284,A284)</f>
        <v>5</v>
      </c>
      <c r="AB284">
        <f t="shared" si="4"/>
        <v>6</v>
      </c>
    </row>
    <row r="285" spans="1:28" x14ac:dyDescent="0.2">
      <c r="A285" t="s">
        <v>284</v>
      </c>
      <c r="B285">
        <v>2</v>
      </c>
      <c r="C285" t="s">
        <v>29</v>
      </c>
      <c r="D285">
        <v>22443</v>
      </c>
      <c r="E285" t="s">
        <v>110</v>
      </c>
      <c r="F285" s="1">
        <v>42090</v>
      </c>
      <c r="G285" t="s">
        <v>33</v>
      </c>
      <c r="H285">
        <v>3.2</v>
      </c>
      <c r="I285">
        <v>1.2</v>
      </c>
      <c r="J285" t="s">
        <v>164</v>
      </c>
      <c r="K285">
        <v>0</v>
      </c>
      <c r="L285">
        <v>20</v>
      </c>
      <c r="M285" s="4">
        <v>0</v>
      </c>
      <c r="N285" s="4">
        <v>0.12</v>
      </c>
      <c r="O285" s="4">
        <v>0.03</v>
      </c>
      <c r="P285">
        <v>-6.1500000999999997</v>
      </c>
      <c r="Q285">
        <v>6.9000000999999997</v>
      </c>
      <c r="R285">
        <v>0.01</v>
      </c>
      <c r="S285">
        <v>53.827397260273976</v>
      </c>
      <c r="T285">
        <v>33</v>
      </c>
      <c r="U285">
        <v>3654575.0755474763</v>
      </c>
      <c r="V285">
        <v>509099.26994883438</v>
      </c>
      <c r="W285">
        <v>1153921.8205814753</v>
      </c>
      <c r="X285" s="4">
        <v>3.201210425092612E-2</v>
      </c>
      <c r="Y285">
        <v>68</v>
      </c>
      <c r="Z285">
        <v>3.35</v>
      </c>
      <c r="AA285">
        <f>COUNTIF($A$2:A285,A285)</f>
        <v>6</v>
      </c>
      <c r="AB285">
        <f t="shared" si="4"/>
        <v>6</v>
      </c>
    </row>
    <row r="286" spans="1:28" x14ac:dyDescent="0.2">
      <c r="A286" t="s">
        <v>285</v>
      </c>
      <c r="B286">
        <v>2</v>
      </c>
      <c r="C286" t="s">
        <v>29</v>
      </c>
      <c r="D286">
        <v>20756</v>
      </c>
      <c r="E286" t="s">
        <v>110</v>
      </c>
      <c r="F286" s="1">
        <v>41873</v>
      </c>
      <c r="G286" t="s">
        <v>31</v>
      </c>
      <c r="I286">
        <v>0.8</v>
      </c>
      <c r="J286" t="s">
        <v>286</v>
      </c>
      <c r="K286">
        <v>1</v>
      </c>
      <c r="L286">
        <v>18</v>
      </c>
      <c r="M286" s="4">
        <v>5.5555555555555552E-2</v>
      </c>
      <c r="N286" s="4">
        <v>0</v>
      </c>
      <c r="O286" s="4">
        <v>0</v>
      </c>
      <c r="P286">
        <v>-5.6300001000000002</v>
      </c>
      <c r="Q286">
        <v>10.47</v>
      </c>
      <c r="R286">
        <v>0.01</v>
      </c>
      <c r="S286">
        <v>57.854794520547948</v>
      </c>
      <c r="T286">
        <v>33</v>
      </c>
      <c r="U286">
        <v>4308227.2281676009</v>
      </c>
      <c r="V286">
        <v>623387.21268996585</v>
      </c>
      <c r="W286">
        <v>1314908.8678774021</v>
      </c>
      <c r="X286" s="4">
        <v>-0.39695970774515205</v>
      </c>
      <c r="Y286">
        <v>83</v>
      </c>
      <c r="Z286">
        <v>1.51</v>
      </c>
      <c r="AA286">
        <f>COUNTIF($A$2:A286,A286)</f>
        <v>1</v>
      </c>
      <c r="AB286">
        <f t="shared" si="4"/>
        <v>2</v>
      </c>
    </row>
    <row r="287" spans="1:28" x14ac:dyDescent="0.2">
      <c r="A287" t="s">
        <v>285</v>
      </c>
      <c r="B287">
        <v>2</v>
      </c>
      <c r="C287" t="s">
        <v>29</v>
      </c>
      <c r="D287">
        <v>20756</v>
      </c>
      <c r="E287" t="s">
        <v>110</v>
      </c>
      <c r="F287" s="1">
        <v>41873</v>
      </c>
      <c r="G287" t="s">
        <v>33</v>
      </c>
      <c r="I287">
        <v>1.5</v>
      </c>
      <c r="J287" t="s">
        <v>279</v>
      </c>
      <c r="K287">
        <v>1</v>
      </c>
      <c r="L287">
        <v>15</v>
      </c>
      <c r="M287" s="4">
        <v>6.6666666666666666E-2</v>
      </c>
      <c r="N287" s="4">
        <v>0</v>
      </c>
      <c r="O287" s="4">
        <v>0.01</v>
      </c>
      <c r="P287">
        <v>0.12</v>
      </c>
      <c r="Q287">
        <v>1.73</v>
      </c>
      <c r="R287">
        <v>0.05</v>
      </c>
      <c r="S287">
        <v>57.854794520547948</v>
      </c>
      <c r="T287">
        <v>37</v>
      </c>
      <c r="U287">
        <v>6743811.034627703</v>
      </c>
      <c r="V287">
        <v>921932.34575926652</v>
      </c>
      <c r="W287">
        <v>898644.83100379282</v>
      </c>
      <c r="X287" s="4">
        <v>8.1522583011672908E-2</v>
      </c>
      <c r="Y287">
        <v>87</v>
      </c>
      <c r="Z287">
        <v>1.83</v>
      </c>
      <c r="AA287">
        <f>COUNTIF($A$2:A287,A287)</f>
        <v>2</v>
      </c>
      <c r="AB287">
        <f t="shared" si="4"/>
        <v>2</v>
      </c>
    </row>
    <row r="288" spans="1:28" x14ac:dyDescent="0.2">
      <c r="A288" t="s">
        <v>287</v>
      </c>
      <c r="B288">
        <v>2</v>
      </c>
      <c r="C288" t="s">
        <v>41</v>
      </c>
      <c r="D288">
        <v>25966</v>
      </c>
      <c r="E288" t="s">
        <v>30</v>
      </c>
      <c r="F288" s="1">
        <v>41443</v>
      </c>
      <c r="G288" t="s">
        <v>33</v>
      </c>
      <c r="H288">
        <v>4.0999999999999899</v>
      </c>
      <c r="I288">
        <v>2</v>
      </c>
      <c r="J288" t="s">
        <v>288</v>
      </c>
      <c r="K288">
        <v>1</v>
      </c>
      <c r="L288">
        <v>17</v>
      </c>
      <c r="M288" s="4">
        <v>5.8823529411764705E-2</v>
      </c>
      <c r="N288" s="4">
        <v>0.08</v>
      </c>
      <c r="O288" s="4">
        <v>0.03</v>
      </c>
      <c r="P288">
        <v>-6.4899997999999997</v>
      </c>
      <c r="Q288">
        <v>10.68</v>
      </c>
      <c r="R288">
        <v>0.01</v>
      </c>
      <c r="S288">
        <v>42.402739726027399</v>
      </c>
      <c r="T288">
        <v>36</v>
      </c>
      <c r="U288">
        <v>5277666.9852201398</v>
      </c>
      <c r="V288">
        <v>569467.24491088907</v>
      </c>
      <c r="W288">
        <v>1588007.7573431253</v>
      </c>
      <c r="X288" s="4">
        <v>-0.30042696787610906</v>
      </c>
      <c r="Y288">
        <v>72</v>
      </c>
      <c r="Z288">
        <v>2.69</v>
      </c>
      <c r="AA288">
        <f>COUNTIF($A$2:A288,A288)</f>
        <v>1</v>
      </c>
      <c r="AB288">
        <f t="shared" si="4"/>
        <v>3</v>
      </c>
    </row>
    <row r="289" spans="1:28" x14ac:dyDescent="0.2">
      <c r="A289" t="s">
        <v>287</v>
      </c>
      <c r="B289">
        <v>2</v>
      </c>
      <c r="C289" t="s">
        <v>41</v>
      </c>
      <c r="D289">
        <v>25966</v>
      </c>
      <c r="E289" t="s">
        <v>30</v>
      </c>
      <c r="F289" s="1">
        <v>42326</v>
      </c>
      <c r="G289" t="s">
        <v>31</v>
      </c>
      <c r="H289">
        <v>3.7999999999999901</v>
      </c>
      <c r="I289">
        <v>1.5</v>
      </c>
      <c r="J289" t="s">
        <v>107</v>
      </c>
      <c r="K289">
        <v>0</v>
      </c>
      <c r="L289">
        <v>17</v>
      </c>
      <c r="M289" s="4">
        <v>0</v>
      </c>
      <c r="N289" s="4">
        <v>0.08</v>
      </c>
      <c r="O289" s="4">
        <v>0</v>
      </c>
      <c r="P289">
        <v>-10.23</v>
      </c>
      <c r="Q289">
        <v>14.15</v>
      </c>
      <c r="R289">
        <v>0.01</v>
      </c>
      <c r="S289">
        <v>44.821917808219176</v>
      </c>
      <c r="T289">
        <v>39</v>
      </c>
      <c r="U289">
        <v>5195834.1251884177</v>
      </c>
      <c r="V289">
        <v>398435.41913122323</v>
      </c>
      <c r="W289">
        <v>2034348.3778967268</v>
      </c>
      <c r="X289" s="4">
        <v>-0.67754083936787968</v>
      </c>
      <c r="Y289">
        <v>64</v>
      </c>
      <c r="Z289">
        <v>2.81</v>
      </c>
      <c r="AA289">
        <f>COUNTIF($A$2:A289,A289)</f>
        <v>2</v>
      </c>
      <c r="AB289">
        <f t="shared" si="4"/>
        <v>3</v>
      </c>
    </row>
    <row r="290" spans="1:28" x14ac:dyDescent="0.2">
      <c r="A290" t="s">
        <v>287</v>
      </c>
      <c r="B290">
        <v>2</v>
      </c>
      <c r="C290" t="s">
        <v>41</v>
      </c>
      <c r="D290">
        <v>25966</v>
      </c>
      <c r="E290" t="s">
        <v>30</v>
      </c>
      <c r="F290" s="1">
        <v>42326</v>
      </c>
      <c r="G290" t="s">
        <v>33</v>
      </c>
      <c r="H290">
        <v>5.2</v>
      </c>
      <c r="I290">
        <v>1.5</v>
      </c>
      <c r="J290" t="s">
        <v>289</v>
      </c>
      <c r="K290">
        <v>1</v>
      </c>
      <c r="L290">
        <v>19</v>
      </c>
      <c r="M290" s="4">
        <v>5.2631578947368418E-2</v>
      </c>
      <c r="N290" s="4">
        <v>0</v>
      </c>
      <c r="O290" s="4">
        <v>0.01</v>
      </c>
      <c r="P290">
        <v>-6.79</v>
      </c>
      <c r="Q290">
        <v>11.34</v>
      </c>
      <c r="R290">
        <v>0.01</v>
      </c>
      <c r="S290">
        <v>44.821917808219176</v>
      </c>
      <c r="T290">
        <v>39</v>
      </c>
      <c r="U290">
        <v>5822998.8284566216</v>
      </c>
      <c r="V290">
        <v>611938.74475428858</v>
      </c>
      <c r="W290">
        <v>1791375.3436989167</v>
      </c>
      <c r="X290" s="4">
        <v>-0.47436093546142721</v>
      </c>
      <c r="Y290">
        <v>80</v>
      </c>
      <c r="Z290">
        <v>2.83</v>
      </c>
      <c r="AA290">
        <f>COUNTIF($A$2:A290,A290)</f>
        <v>3</v>
      </c>
      <c r="AB290">
        <f t="shared" si="4"/>
        <v>3</v>
      </c>
    </row>
    <row r="291" spans="1:28" x14ac:dyDescent="0.2">
      <c r="A291" t="s">
        <v>290</v>
      </c>
      <c r="B291">
        <v>2</v>
      </c>
      <c r="C291" t="s">
        <v>41</v>
      </c>
      <c r="D291">
        <v>23694</v>
      </c>
      <c r="E291" t="s">
        <v>110</v>
      </c>
      <c r="F291" s="1">
        <v>41738</v>
      </c>
      <c r="G291" t="s">
        <v>33</v>
      </c>
      <c r="I291">
        <v>1.2</v>
      </c>
      <c r="J291" t="s">
        <v>122</v>
      </c>
      <c r="K291">
        <v>0</v>
      </c>
      <c r="L291">
        <v>21</v>
      </c>
      <c r="M291" s="4">
        <v>0</v>
      </c>
      <c r="N291" s="4">
        <v>0</v>
      </c>
      <c r="O291" s="4">
        <v>0</v>
      </c>
      <c r="P291">
        <v>-16.889999</v>
      </c>
      <c r="Q291">
        <v>12.19</v>
      </c>
      <c r="R291">
        <v>0.01</v>
      </c>
      <c r="S291">
        <v>49.435616438356163</v>
      </c>
      <c r="T291">
        <v>30</v>
      </c>
      <c r="U291">
        <v>1232399.1421794221</v>
      </c>
      <c r="V291">
        <v>251363.11517890682</v>
      </c>
      <c r="W291">
        <v>803686.36567899596</v>
      </c>
      <c r="X291" s="4">
        <v>0.21763966878475027</v>
      </c>
      <c r="Y291">
        <v>62</v>
      </c>
      <c r="Z291">
        <v>1.58</v>
      </c>
      <c r="AA291">
        <f>COUNTIF($A$2:A291,A291)</f>
        <v>1</v>
      </c>
      <c r="AB291">
        <f t="shared" si="4"/>
        <v>1</v>
      </c>
    </row>
    <row r="292" spans="1:28" x14ac:dyDescent="0.2">
      <c r="A292" t="s">
        <v>291</v>
      </c>
      <c r="B292">
        <v>2</v>
      </c>
      <c r="C292" t="s">
        <v>41</v>
      </c>
      <c r="D292">
        <v>20620</v>
      </c>
      <c r="E292" t="s">
        <v>110</v>
      </c>
      <c r="F292" s="1">
        <v>42017</v>
      </c>
      <c r="G292" t="s">
        <v>31</v>
      </c>
      <c r="H292">
        <v>4.4000000000000004</v>
      </c>
      <c r="I292">
        <v>1.2</v>
      </c>
      <c r="J292" t="s">
        <v>165</v>
      </c>
      <c r="K292">
        <v>0</v>
      </c>
      <c r="L292">
        <v>16</v>
      </c>
      <c r="M292" s="4">
        <v>0</v>
      </c>
      <c r="N292" s="4">
        <v>0</v>
      </c>
      <c r="O292" s="4">
        <v>0</v>
      </c>
      <c r="P292">
        <v>-3.23</v>
      </c>
      <c r="Q292">
        <v>6.1300001000000002</v>
      </c>
      <c r="R292">
        <v>0.01</v>
      </c>
      <c r="S292">
        <v>58.62191780821918</v>
      </c>
      <c r="T292">
        <v>36</v>
      </c>
      <c r="U292">
        <v>4480906.9859964009</v>
      </c>
      <c r="V292">
        <v>707202.06902522233</v>
      </c>
      <c r="W292">
        <v>1113504.2984191191</v>
      </c>
      <c r="X292" s="4">
        <v>-7.8854774699905986E-3</v>
      </c>
      <c r="Y292">
        <v>82</v>
      </c>
      <c r="Z292">
        <v>2.98</v>
      </c>
      <c r="AA292">
        <f>COUNTIF($A$2:A292,A292)</f>
        <v>1</v>
      </c>
      <c r="AB292">
        <f t="shared" si="4"/>
        <v>2</v>
      </c>
    </row>
    <row r="293" spans="1:28" x14ac:dyDescent="0.2">
      <c r="A293" t="s">
        <v>291</v>
      </c>
      <c r="B293">
        <v>2</v>
      </c>
      <c r="C293" t="s">
        <v>41</v>
      </c>
      <c r="D293">
        <v>20620</v>
      </c>
      <c r="E293" t="s">
        <v>110</v>
      </c>
      <c r="F293" s="1">
        <v>42017</v>
      </c>
      <c r="G293" t="s">
        <v>33</v>
      </c>
      <c r="H293">
        <v>4.5999999999999899</v>
      </c>
      <c r="I293">
        <v>1</v>
      </c>
      <c r="J293" t="s">
        <v>81</v>
      </c>
      <c r="K293">
        <v>0</v>
      </c>
      <c r="L293">
        <v>15</v>
      </c>
      <c r="M293" s="4">
        <v>0</v>
      </c>
      <c r="N293" s="4">
        <v>0.01</v>
      </c>
      <c r="O293" s="4">
        <v>0.01</v>
      </c>
      <c r="P293">
        <v>0.33000001000000001</v>
      </c>
      <c r="Q293">
        <v>1.5599999</v>
      </c>
      <c r="R293">
        <v>0.1</v>
      </c>
      <c r="S293">
        <v>58.62191780821918</v>
      </c>
      <c r="T293">
        <v>39</v>
      </c>
      <c r="U293">
        <v>7686270.2354699317</v>
      </c>
      <c r="V293">
        <v>875192.37014072062</v>
      </c>
      <c r="W293">
        <v>800270.51135173999</v>
      </c>
      <c r="X293" s="4">
        <v>0.25043745633507269</v>
      </c>
      <c r="Y293">
        <v>82</v>
      </c>
      <c r="Z293">
        <v>2.66</v>
      </c>
      <c r="AA293">
        <f>COUNTIF($A$2:A293,A293)</f>
        <v>2</v>
      </c>
      <c r="AB293">
        <f t="shared" si="4"/>
        <v>2</v>
      </c>
    </row>
    <row r="294" spans="1:28" x14ac:dyDescent="0.2">
      <c r="A294" t="s">
        <v>292</v>
      </c>
      <c r="B294">
        <v>2</v>
      </c>
      <c r="C294" t="s">
        <v>29</v>
      </c>
      <c r="D294">
        <v>26390</v>
      </c>
      <c r="E294" t="s">
        <v>30</v>
      </c>
      <c r="F294" s="1">
        <v>41107</v>
      </c>
      <c r="G294" t="s">
        <v>31</v>
      </c>
      <c r="H294">
        <v>5.4</v>
      </c>
      <c r="I294">
        <v>1.5</v>
      </c>
      <c r="J294" t="s">
        <v>225</v>
      </c>
      <c r="K294">
        <v>1</v>
      </c>
      <c r="L294">
        <v>14</v>
      </c>
      <c r="M294" s="4">
        <v>7.1428571428571425E-2</v>
      </c>
      <c r="N294" s="4">
        <v>0</v>
      </c>
      <c r="O294" s="4">
        <v>7.0000000000000007E-2</v>
      </c>
      <c r="P294">
        <v>-0.25999999000000001</v>
      </c>
      <c r="Q294">
        <v>1.58</v>
      </c>
      <c r="R294">
        <v>0.1</v>
      </c>
      <c r="S294">
        <v>40.320547945205476</v>
      </c>
      <c r="T294">
        <v>39</v>
      </c>
      <c r="U294">
        <v>7613201.8430067394</v>
      </c>
      <c r="V294">
        <v>907634.97075674194</v>
      </c>
      <c r="W294">
        <v>965749.88141438621</v>
      </c>
      <c r="X294" s="4">
        <v>0.11170022291970755</v>
      </c>
      <c r="Y294">
        <v>78</v>
      </c>
      <c r="Z294">
        <v>1.37</v>
      </c>
      <c r="AA294">
        <f>COUNTIF($A$2:A294,A294)</f>
        <v>1</v>
      </c>
      <c r="AB294">
        <f t="shared" si="4"/>
        <v>2</v>
      </c>
    </row>
    <row r="295" spans="1:28" x14ac:dyDescent="0.2">
      <c r="A295" t="s">
        <v>292</v>
      </c>
      <c r="B295">
        <v>2</v>
      </c>
      <c r="C295" t="s">
        <v>29</v>
      </c>
      <c r="D295">
        <v>26390</v>
      </c>
      <c r="E295" t="s">
        <v>30</v>
      </c>
      <c r="F295" s="1">
        <v>41107</v>
      </c>
      <c r="G295" t="s">
        <v>33</v>
      </c>
      <c r="H295">
        <v>5.5</v>
      </c>
      <c r="I295">
        <v>1.5</v>
      </c>
      <c r="J295" t="s">
        <v>159</v>
      </c>
      <c r="K295">
        <v>0</v>
      </c>
      <c r="L295">
        <v>15</v>
      </c>
      <c r="M295" s="4">
        <v>0</v>
      </c>
      <c r="N295" s="4">
        <v>0</v>
      </c>
      <c r="O295" s="4">
        <v>0.05</v>
      </c>
      <c r="P295">
        <v>-5.25</v>
      </c>
      <c r="Q295">
        <v>12.27</v>
      </c>
      <c r="R295">
        <v>0.01</v>
      </c>
      <c r="S295">
        <v>40.320547945205476</v>
      </c>
      <c r="T295">
        <v>38</v>
      </c>
      <c r="U295">
        <v>7362080.5860552182</v>
      </c>
      <c r="V295">
        <v>638716.79711752781</v>
      </c>
      <c r="W295">
        <v>1815305.4601816237</v>
      </c>
      <c r="X295" s="4">
        <v>-0.65208574564711286</v>
      </c>
      <c r="Y295">
        <v>74</v>
      </c>
      <c r="Z295">
        <v>1.47</v>
      </c>
      <c r="AA295">
        <f>COUNTIF($A$2:A295,A295)</f>
        <v>2</v>
      </c>
      <c r="AB295">
        <f t="shared" si="4"/>
        <v>2</v>
      </c>
    </row>
    <row r="296" spans="1:28" x14ac:dyDescent="0.2">
      <c r="A296" t="s">
        <v>293</v>
      </c>
      <c r="B296">
        <v>2</v>
      </c>
      <c r="C296" t="s">
        <v>29</v>
      </c>
      <c r="D296">
        <v>22148</v>
      </c>
      <c r="E296" t="s">
        <v>30</v>
      </c>
      <c r="F296" s="1">
        <v>42062</v>
      </c>
      <c r="G296" t="s">
        <v>31</v>
      </c>
      <c r="H296">
        <v>3.7</v>
      </c>
      <c r="I296">
        <v>1.2</v>
      </c>
      <c r="J296" t="s">
        <v>261</v>
      </c>
      <c r="K296">
        <v>1</v>
      </c>
      <c r="L296">
        <v>16</v>
      </c>
      <c r="M296" s="4">
        <v>6.25E-2</v>
      </c>
      <c r="N296" s="4">
        <v>0</v>
      </c>
      <c r="O296" s="4">
        <v>0.01</v>
      </c>
      <c r="P296">
        <v>-3.5999998999999998</v>
      </c>
      <c r="Q296">
        <v>5.77</v>
      </c>
      <c r="R296">
        <v>0.01</v>
      </c>
      <c r="S296">
        <v>54.558904109589044</v>
      </c>
      <c r="T296">
        <v>36</v>
      </c>
      <c r="U296">
        <v>4739898.6501515908</v>
      </c>
      <c r="V296">
        <v>763655.34727582394</v>
      </c>
      <c r="W296">
        <v>1240804.5303667716</v>
      </c>
      <c r="X296" s="4">
        <v>-0.29859377680245519</v>
      </c>
      <c r="Y296">
        <v>88</v>
      </c>
      <c r="Z296">
        <v>1.37</v>
      </c>
      <c r="AA296">
        <f>COUNTIF($A$2:A296,A296)</f>
        <v>1</v>
      </c>
      <c r="AB296">
        <f t="shared" si="4"/>
        <v>3</v>
      </c>
    </row>
    <row r="297" spans="1:28" x14ac:dyDescent="0.2">
      <c r="A297" t="s">
        <v>293</v>
      </c>
      <c r="B297">
        <v>2</v>
      </c>
      <c r="C297" t="s">
        <v>29</v>
      </c>
      <c r="D297">
        <v>22148</v>
      </c>
      <c r="E297" t="s">
        <v>30</v>
      </c>
      <c r="F297" s="1">
        <v>42318</v>
      </c>
      <c r="G297" t="s">
        <v>31</v>
      </c>
      <c r="H297">
        <v>4.2</v>
      </c>
      <c r="I297">
        <v>1.2</v>
      </c>
      <c r="J297" t="s">
        <v>294</v>
      </c>
      <c r="K297">
        <v>0</v>
      </c>
      <c r="L297">
        <v>16</v>
      </c>
      <c r="M297" s="4">
        <v>0</v>
      </c>
      <c r="N297" s="4">
        <v>0.11</v>
      </c>
      <c r="O297" s="4">
        <v>0</v>
      </c>
      <c r="P297">
        <v>-4.3099999000000002</v>
      </c>
      <c r="Q297">
        <v>8.8299999000000007</v>
      </c>
      <c r="R297">
        <v>0.01</v>
      </c>
      <c r="S297">
        <v>55.260273972602739</v>
      </c>
      <c r="T297">
        <v>39</v>
      </c>
      <c r="U297">
        <v>4878520.3122766474</v>
      </c>
      <c r="V297">
        <v>670409.79638315958</v>
      </c>
      <c r="W297">
        <v>1274974.9931394891</v>
      </c>
      <c r="X297" s="4">
        <v>-0.16285217475728847</v>
      </c>
      <c r="Y297">
        <v>81</v>
      </c>
      <c r="Z297">
        <v>2.64</v>
      </c>
      <c r="AA297">
        <f>COUNTIF($A$2:A297,A297)</f>
        <v>2</v>
      </c>
      <c r="AB297">
        <f t="shared" si="4"/>
        <v>3</v>
      </c>
    </row>
    <row r="298" spans="1:28" x14ac:dyDescent="0.2">
      <c r="A298" t="s">
        <v>293</v>
      </c>
      <c r="B298">
        <v>2</v>
      </c>
      <c r="C298" t="s">
        <v>29</v>
      </c>
      <c r="D298">
        <v>22148</v>
      </c>
      <c r="E298" t="s">
        <v>30</v>
      </c>
      <c r="F298" s="1">
        <v>42318</v>
      </c>
      <c r="G298" t="s">
        <v>33</v>
      </c>
      <c r="H298">
        <v>5.0999999999999899</v>
      </c>
      <c r="I298">
        <v>1.2</v>
      </c>
      <c r="J298" t="s">
        <v>295</v>
      </c>
      <c r="K298">
        <v>2</v>
      </c>
      <c r="L298">
        <v>17</v>
      </c>
      <c r="M298" s="4">
        <v>0.11764705882352941</v>
      </c>
      <c r="N298" s="4">
        <v>0.08</v>
      </c>
      <c r="O298" s="4">
        <v>0</v>
      </c>
      <c r="P298">
        <v>-11.0699997</v>
      </c>
      <c r="Q298">
        <v>12.78</v>
      </c>
      <c r="R298">
        <v>0.01</v>
      </c>
      <c r="S298">
        <v>55.260273972602739</v>
      </c>
      <c r="T298">
        <v>37</v>
      </c>
      <c r="U298">
        <v>2940413.5826626392</v>
      </c>
      <c r="V298">
        <v>358929.1204979904</v>
      </c>
      <c r="W298">
        <v>1311496.8612219011</v>
      </c>
      <c r="X298" s="4">
        <v>-0.39046391250429735</v>
      </c>
      <c r="Y298">
        <v>65</v>
      </c>
      <c r="Z298">
        <v>1.32</v>
      </c>
      <c r="AA298">
        <f>COUNTIF($A$2:A298,A298)</f>
        <v>3</v>
      </c>
      <c r="AB298">
        <f t="shared" si="4"/>
        <v>3</v>
      </c>
    </row>
    <row r="299" spans="1:28" x14ac:dyDescent="0.2">
      <c r="A299" t="s">
        <v>296</v>
      </c>
      <c r="B299">
        <v>1</v>
      </c>
      <c r="C299" t="s">
        <v>41</v>
      </c>
      <c r="D299">
        <v>23137</v>
      </c>
      <c r="E299" t="s">
        <v>30</v>
      </c>
      <c r="F299" s="1">
        <v>41418</v>
      </c>
      <c r="G299" t="s">
        <v>33</v>
      </c>
      <c r="H299">
        <v>4.9000000000000004</v>
      </c>
      <c r="I299">
        <v>1.5</v>
      </c>
      <c r="J299" t="s">
        <v>51</v>
      </c>
      <c r="K299">
        <v>1</v>
      </c>
      <c r="L299">
        <v>15</v>
      </c>
      <c r="M299" s="4">
        <v>6.6666666666666666E-2</v>
      </c>
      <c r="N299" s="4">
        <v>0</v>
      </c>
      <c r="O299" s="4">
        <v>0.01</v>
      </c>
      <c r="P299">
        <v>-0.22</v>
      </c>
      <c r="Q299">
        <v>1.1599999999999999</v>
      </c>
      <c r="S299">
        <v>50.084931506849315</v>
      </c>
      <c r="T299">
        <v>35</v>
      </c>
      <c r="U299">
        <v>6193438.1955506243</v>
      </c>
      <c r="V299">
        <v>1051293.8035905054</v>
      </c>
      <c r="W299">
        <v>1089002.8624648796</v>
      </c>
      <c r="X299" s="4">
        <v>-7.1209780399947506E-2</v>
      </c>
      <c r="Y299">
        <v>96</v>
      </c>
      <c r="Z299">
        <v>1.54</v>
      </c>
      <c r="AA299">
        <f>COUNTIF($A$2:A299,A299)</f>
        <v>1</v>
      </c>
      <c r="AB299">
        <f t="shared" si="4"/>
        <v>3</v>
      </c>
    </row>
    <row r="300" spans="1:28" x14ac:dyDescent="0.2">
      <c r="A300" t="s">
        <v>296</v>
      </c>
      <c r="B300">
        <v>1</v>
      </c>
      <c r="C300" t="s">
        <v>41</v>
      </c>
      <c r="D300">
        <v>23137</v>
      </c>
      <c r="E300" t="s">
        <v>30</v>
      </c>
      <c r="F300" s="1">
        <v>41600</v>
      </c>
      <c r="G300" t="s">
        <v>33</v>
      </c>
      <c r="H300">
        <v>4.2999999999999901</v>
      </c>
      <c r="I300">
        <v>1.5</v>
      </c>
      <c r="J300" t="s">
        <v>297</v>
      </c>
      <c r="K300">
        <v>1</v>
      </c>
      <c r="L300">
        <v>15</v>
      </c>
      <c r="M300" s="4">
        <v>6.6666666666666666E-2</v>
      </c>
      <c r="N300" s="4">
        <v>0</v>
      </c>
      <c r="O300" s="4">
        <v>0.02</v>
      </c>
      <c r="P300">
        <v>-0.99000001000000004</v>
      </c>
      <c r="Q300">
        <v>1.27</v>
      </c>
      <c r="S300">
        <v>50.583561643835615</v>
      </c>
      <c r="T300">
        <v>36</v>
      </c>
      <c r="U300">
        <v>5962697.2502952591</v>
      </c>
      <c r="V300">
        <v>1011015.2303086676</v>
      </c>
      <c r="W300">
        <v>1174420.738618786</v>
      </c>
      <c r="X300" s="4">
        <v>-0.16853803959919852</v>
      </c>
      <c r="Y300">
        <v>97</v>
      </c>
      <c r="Z300">
        <v>1.48</v>
      </c>
      <c r="AA300">
        <f>COUNTIF($A$2:A300,A300)</f>
        <v>2</v>
      </c>
      <c r="AB300">
        <f t="shared" si="4"/>
        <v>3</v>
      </c>
    </row>
    <row r="301" spans="1:28" x14ac:dyDescent="0.2">
      <c r="A301" t="s">
        <v>296</v>
      </c>
      <c r="B301">
        <v>1</v>
      </c>
      <c r="C301" t="s">
        <v>41</v>
      </c>
      <c r="D301">
        <v>23137</v>
      </c>
      <c r="E301" t="s">
        <v>30</v>
      </c>
      <c r="F301" s="1">
        <v>41726</v>
      </c>
      <c r="G301" t="s">
        <v>33</v>
      </c>
      <c r="I301">
        <v>1.2</v>
      </c>
      <c r="J301" t="s">
        <v>298</v>
      </c>
      <c r="K301">
        <v>0</v>
      </c>
      <c r="L301">
        <v>15</v>
      </c>
      <c r="M301" s="4">
        <v>0</v>
      </c>
      <c r="N301" s="4">
        <v>0</v>
      </c>
      <c r="O301" s="4">
        <v>0</v>
      </c>
      <c r="P301">
        <v>-0.34</v>
      </c>
      <c r="Q301">
        <v>1.05999994</v>
      </c>
      <c r="S301">
        <v>50.92876712328767</v>
      </c>
      <c r="T301">
        <v>35</v>
      </c>
      <c r="U301">
        <v>6403131.4542772202</v>
      </c>
      <c r="V301">
        <v>1070327.3472802772</v>
      </c>
      <c r="W301">
        <v>1130765.7938262427</v>
      </c>
      <c r="X301" s="4">
        <v>-0.12999656801182491</v>
      </c>
      <c r="Y301">
        <v>99</v>
      </c>
      <c r="Z301">
        <v>1.47</v>
      </c>
      <c r="AA301">
        <f>COUNTIF($A$2:A301,A301)</f>
        <v>3</v>
      </c>
      <c r="AB301">
        <f t="shared" si="4"/>
        <v>3</v>
      </c>
    </row>
    <row r="302" spans="1:28" x14ac:dyDescent="0.2">
      <c r="A302" t="s">
        <v>299</v>
      </c>
      <c r="B302">
        <v>2</v>
      </c>
      <c r="C302" t="s">
        <v>29</v>
      </c>
      <c r="D302">
        <v>18182</v>
      </c>
      <c r="E302" t="s">
        <v>30</v>
      </c>
      <c r="F302" s="1">
        <v>42025</v>
      </c>
      <c r="G302" t="s">
        <v>33</v>
      </c>
      <c r="I302">
        <v>1</v>
      </c>
      <c r="J302" t="s">
        <v>300</v>
      </c>
      <c r="K302">
        <v>0</v>
      </c>
      <c r="L302">
        <v>19</v>
      </c>
      <c r="M302" s="4">
        <v>0</v>
      </c>
      <c r="N302" s="4">
        <v>0</v>
      </c>
      <c r="O302" s="4">
        <v>0</v>
      </c>
      <c r="P302">
        <v>-21.65</v>
      </c>
      <c r="Q302">
        <v>13.32</v>
      </c>
      <c r="R302">
        <v>0.01</v>
      </c>
      <c r="S302">
        <v>65.323287671232876</v>
      </c>
      <c r="T302">
        <v>33</v>
      </c>
      <c r="U302">
        <v>1201195.5000989507</v>
      </c>
      <c r="V302">
        <v>171814.8271682559</v>
      </c>
      <c r="W302">
        <v>914684.54613324057</v>
      </c>
      <c r="X302" s="4">
        <v>2.6423015197470551E-2</v>
      </c>
      <c r="Y302">
        <v>63</v>
      </c>
      <c r="Z302">
        <v>2.09</v>
      </c>
      <c r="AA302">
        <f>COUNTIF($A$2:A302,A302)</f>
        <v>1</v>
      </c>
      <c r="AB302">
        <f t="shared" si="4"/>
        <v>1</v>
      </c>
    </row>
    <row r="303" spans="1:28" x14ac:dyDescent="0.2">
      <c r="A303" t="s">
        <v>301</v>
      </c>
      <c r="B303">
        <v>2</v>
      </c>
      <c r="C303" t="s">
        <v>41</v>
      </c>
      <c r="D303">
        <v>25907</v>
      </c>
      <c r="E303" t="s">
        <v>30</v>
      </c>
      <c r="F303" s="1">
        <v>41188</v>
      </c>
      <c r="G303" t="s">
        <v>33</v>
      </c>
      <c r="H303">
        <v>3.3999999999999901</v>
      </c>
      <c r="I303">
        <v>0.7</v>
      </c>
      <c r="J303" t="s">
        <v>222</v>
      </c>
      <c r="K303">
        <v>1</v>
      </c>
      <c r="L303">
        <v>16</v>
      </c>
      <c r="M303" s="4">
        <v>6.25E-2</v>
      </c>
      <c r="N303" s="4">
        <v>-1</v>
      </c>
      <c r="O303" s="4">
        <v>0</v>
      </c>
      <c r="P303">
        <v>-33.590000000000003</v>
      </c>
      <c r="Q303">
        <v>5.1700001000000002</v>
      </c>
      <c r="R303">
        <v>0.01</v>
      </c>
      <c r="S303">
        <v>41.865753424657534</v>
      </c>
      <c r="T303">
        <v>29</v>
      </c>
      <c r="U303">
        <v>47486.888098169686</v>
      </c>
      <c r="V303">
        <v>109675.98862696368</v>
      </c>
      <c r="W303">
        <v>40044.925734890661</v>
      </c>
      <c r="X303" s="4">
        <v>0.964149707180886</v>
      </c>
      <c r="Y303">
        <v>70</v>
      </c>
      <c r="Z303">
        <v>1.75</v>
      </c>
      <c r="AA303">
        <f>COUNTIF($A$2:A303,A303)</f>
        <v>1</v>
      </c>
      <c r="AB303">
        <f t="shared" si="4"/>
        <v>5</v>
      </c>
    </row>
    <row r="304" spans="1:28" x14ac:dyDescent="0.2">
      <c r="A304" t="s">
        <v>301</v>
      </c>
      <c r="B304">
        <v>2</v>
      </c>
      <c r="C304" t="s">
        <v>41</v>
      </c>
      <c r="D304">
        <v>25907</v>
      </c>
      <c r="E304" t="s">
        <v>30</v>
      </c>
      <c r="F304" s="1">
        <v>41818</v>
      </c>
      <c r="G304" t="s">
        <v>31</v>
      </c>
      <c r="H304">
        <v>3.6</v>
      </c>
      <c r="I304">
        <v>1.2</v>
      </c>
      <c r="J304" t="s">
        <v>302</v>
      </c>
      <c r="K304">
        <v>2</v>
      </c>
      <c r="L304">
        <v>19</v>
      </c>
      <c r="M304" s="4">
        <v>0.10526315789473684</v>
      </c>
      <c r="N304" s="4">
        <v>7.0000000000000007E-2</v>
      </c>
      <c r="O304" s="4">
        <v>0</v>
      </c>
      <c r="P304">
        <v>-26.75</v>
      </c>
      <c r="Q304">
        <v>10.85</v>
      </c>
      <c r="R304">
        <v>0.01</v>
      </c>
      <c r="S304">
        <v>43.591780821917808</v>
      </c>
      <c r="T304">
        <v>29</v>
      </c>
      <c r="U304">
        <v>219034.20407162127</v>
      </c>
      <c r="V304">
        <v>149371.28921361107</v>
      </c>
      <c r="W304">
        <v>211487.38829533683</v>
      </c>
      <c r="X304" s="4">
        <v>0.80932739075015725</v>
      </c>
      <c r="Y304">
        <v>64</v>
      </c>
      <c r="Z304">
        <v>1.82</v>
      </c>
      <c r="AA304">
        <f>COUNTIF($A$2:A304,A304)</f>
        <v>2</v>
      </c>
      <c r="AB304">
        <f t="shared" si="4"/>
        <v>5</v>
      </c>
    </row>
    <row r="305" spans="1:28" x14ac:dyDescent="0.2">
      <c r="A305" t="s">
        <v>301</v>
      </c>
      <c r="B305">
        <v>2</v>
      </c>
      <c r="C305" t="s">
        <v>41</v>
      </c>
      <c r="D305">
        <v>25907</v>
      </c>
      <c r="E305" t="s">
        <v>30</v>
      </c>
      <c r="F305" s="1">
        <v>41818</v>
      </c>
      <c r="G305" t="s">
        <v>33</v>
      </c>
      <c r="H305">
        <v>2.7</v>
      </c>
      <c r="I305">
        <v>0.8</v>
      </c>
      <c r="J305" t="s">
        <v>143</v>
      </c>
      <c r="K305">
        <v>0</v>
      </c>
      <c r="L305">
        <v>16</v>
      </c>
      <c r="M305" s="4">
        <v>0</v>
      </c>
      <c r="N305" s="4">
        <v>-1</v>
      </c>
      <c r="O305" s="4">
        <v>0</v>
      </c>
      <c r="P305">
        <v>-33.040000900000003</v>
      </c>
      <c r="Q305">
        <v>5.1399999000000003</v>
      </c>
      <c r="R305">
        <v>0.01</v>
      </c>
      <c r="S305">
        <v>43.591780821917808</v>
      </c>
      <c r="T305">
        <v>27</v>
      </c>
      <c r="U305">
        <v>46797.805057685851</v>
      </c>
      <c r="V305">
        <v>102500.76482970636</v>
      </c>
      <c r="W305">
        <v>41153.236796365651</v>
      </c>
      <c r="X305" s="4">
        <v>0.96289710179747545</v>
      </c>
      <c r="Y305">
        <v>64</v>
      </c>
      <c r="Z305">
        <v>1.82</v>
      </c>
      <c r="AA305">
        <f>COUNTIF($A$2:A305,A305)</f>
        <v>3</v>
      </c>
      <c r="AB305">
        <f t="shared" si="4"/>
        <v>5</v>
      </c>
    </row>
    <row r="306" spans="1:28" x14ac:dyDescent="0.2">
      <c r="A306" t="s">
        <v>301</v>
      </c>
      <c r="B306">
        <v>2</v>
      </c>
      <c r="C306" t="s">
        <v>41</v>
      </c>
      <c r="D306">
        <v>25907</v>
      </c>
      <c r="E306" t="s">
        <v>30</v>
      </c>
      <c r="F306" s="1">
        <v>42140</v>
      </c>
      <c r="G306" t="s">
        <v>31</v>
      </c>
      <c r="H306">
        <v>3.1</v>
      </c>
      <c r="I306">
        <v>1.2</v>
      </c>
      <c r="J306" t="s">
        <v>94</v>
      </c>
      <c r="K306">
        <v>0</v>
      </c>
      <c r="L306">
        <v>18</v>
      </c>
      <c r="M306" s="4">
        <v>0</v>
      </c>
      <c r="N306" s="4">
        <v>0</v>
      </c>
      <c r="O306" s="4">
        <v>0</v>
      </c>
      <c r="P306">
        <v>-25.190000999999999</v>
      </c>
      <c r="Q306">
        <v>11.04</v>
      </c>
      <c r="R306">
        <v>0.01</v>
      </c>
      <c r="S306">
        <v>44.473972602739728</v>
      </c>
      <c r="T306">
        <v>31</v>
      </c>
      <c r="U306">
        <v>466075.9867081648</v>
      </c>
      <c r="V306">
        <v>163068.7007739218</v>
      </c>
      <c r="W306">
        <v>417493.82863028406</v>
      </c>
      <c r="X306" s="4">
        <v>0.62160463918377062</v>
      </c>
      <c r="Y306">
        <v>64</v>
      </c>
      <c r="Z306">
        <v>1.84</v>
      </c>
      <c r="AA306">
        <f>COUNTIF($A$2:A306,A306)</f>
        <v>4</v>
      </c>
      <c r="AB306">
        <f t="shared" si="4"/>
        <v>5</v>
      </c>
    </row>
    <row r="307" spans="1:28" x14ac:dyDescent="0.2">
      <c r="A307" t="s">
        <v>301</v>
      </c>
      <c r="B307">
        <v>2</v>
      </c>
      <c r="C307" t="s">
        <v>41</v>
      </c>
      <c r="D307">
        <v>25907</v>
      </c>
      <c r="E307" t="s">
        <v>30</v>
      </c>
      <c r="F307" s="1">
        <v>42140</v>
      </c>
      <c r="G307" t="s">
        <v>33</v>
      </c>
      <c r="H307">
        <v>3.1</v>
      </c>
      <c r="I307">
        <v>0.8</v>
      </c>
      <c r="J307" t="s">
        <v>157</v>
      </c>
      <c r="K307">
        <v>0</v>
      </c>
      <c r="L307">
        <v>17</v>
      </c>
      <c r="M307" s="4">
        <v>0</v>
      </c>
      <c r="N307" s="4">
        <v>-1</v>
      </c>
      <c r="O307" s="4">
        <v>0</v>
      </c>
      <c r="P307">
        <v>-31.57</v>
      </c>
      <c r="Q307">
        <v>6.4400000999999998</v>
      </c>
      <c r="R307">
        <v>0.01</v>
      </c>
      <c r="S307">
        <v>44.473972602739728</v>
      </c>
      <c r="T307">
        <v>29</v>
      </c>
      <c r="U307">
        <v>78284.906336155036</v>
      </c>
      <c r="V307">
        <v>119994.0616166699</v>
      </c>
      <c r="W307">
        <v>76102.127209808095</v>
      </c>
      <c r="X307" s="4">
        <v>0.93043944652913546</v>
      </c>
      <c r="Y307">
        <v>69</v>
      </c>
      <c r="Z307">
        <v>1.76</v>
      </c>
      <c r="AA307">
        <f>COUNTIF($A$2:A307,A307)</f>
        <v>5</v>
      </c>
      <c r="AB307">
        <f t="shared" si="4"/>
        <v>5</v>
      </c>
    </row>
    <row r="308" spans="1:28" x14ac:dyDescent="0.2">
      <c r="A308" t="s">
        <v>303</v>
      </c>
      <c r="B308">
        <v>2</v>
      </c>
      <c r="C308" t="s">
        <v>41</v>
      </c>
      <c r="D308">
        <v>23618</v>
      </c>
      <c r="E308" t="s">
        <v>30</v>
      </c>
      <c r="F308" s="1">
        <v>42062</v>
      </c>
      <c r="G308" t="s">
        <v>31</v>
      </c>
      <c r="H308">
        <v>4.2</v>
      </c>
      <c r="I308">
        <v>1.5</v>
      </c>
      <c r="J308" t="s">
        <v>165</v>
      </c>
      <c r="K308">
        <v>0</v>
      </c>
      <c r="L308">
        <v>17</v>
      </c>
      <c r="M308" s="4">
        <v>0</v>
      </c>
      <c r="N308" s="4">
        <v>0.02</v>
      </c>
      <c r="O308" s="4">
        <v>0</v>
      </c>
      <c r="P308">
        <v>-5.6399999000000003</v>
      </c>
      <c r="Q308">
        <v>7.6900000999999998</v>
      </c>
      <c r="R308">
        <v>0.01</v>
      </c>
      <c r="S308">
        <v>50.531506849315072</v>
      </c>
      <c r="T308">
        <v>34</v>
      </c>
      <c r="U308">
        <v>3900665.1367926942</v>
      </c>
      <c r="V308">
        <v>449895.96553630265</v>
      </c>
      <c r="W308">
        <v>1098640.5582299405</v>
      </c>
      <c r="X308" s="4">
        <v>-6.3160250066515281E-2</v>
      </c>
      <c r="Y308">
        <v>57</v>
      </c>
      <c r="Z308">
        <v>1.72</v>
      </c>
      <c r="AA308">
        <f>COUNTIF($A$2:A308,A308)</f>
        <v>1</v>
      </c>
      <c r="AB308">
        <f t="shared" si="4"/>
        <v>2</v>
      </c>
    </row>
    <row r="309" spans="1:28" x14ac:dyDescent="0.2">
      <c r="A309" t="s">
        <v>303</v>
      </c>
      <c r="B309">
        <v>2</v>
      </c>
      <c r="C309" t="s">
        <v>41</v>
      </c>
      <c r="D309">
        <v>23618</v>
      </c>
      <c r="E309" t="s">
        <v>30</v>
      </c>
      <c r="F309" s="1">
        <v>42062</v>
      </c>
      <c r="G309" t="s">
        <v>33</v>
      </c>
      <c r="H309">
        <v>5</v>
      </c>
      <c r="I309">
        <v>1.2</v>
      </c>
      <c r="J309" t="s">
        <v>304</v>
      </c>
      <c r="K309">
        <v>1</v>
      </c>
      <c r="L309">
        <v>19</v>
      </c>
      <c r="M309" s="4">
        <v>5.2631578947368418E-2</v>
      </c>
      <c r="N309" s="4">
        <v>7.0000000000000007E-2</v>
      </c>
      <c r="O309" s="4">
        <v>0</v>
      </c>
      <c r="P309">
        <v>-16.77</v>
      </c>
      <c r="Q309">
        <v>15.050000199999999</v>
      </c>
      <c r="R309">
        <v>0.01</v>
      </c>
      <c r="S309">
        <v>50.531506849315072</v>
      </c>
      <c r="T309">
        <v>35</v>
      </c>
      <c r="U309">
        <v>2829128.6820178512</v>
      </c>
      <c r="V309">
        <v>227010.14566509621</v>
      </c>
      <c r="W309">
        <v>1681594.407486286</v>
      </c>
      <c r="X309" s="4">
        <v>-0.60564592132391071</v>
      </c>
      <c r="Y309">
        <v>56</v>
      </c>
      <c r="Z309">
        <v>1.84</v>
      </c>
      <c r="AA309">
        <f>COUNTIF($A$2:A309,A309)</f>
        <v>2</v>
      </c>
      <c r="AB309">
        <f t="shared" si="4"/>
        <v>2</v>
      </c>
    </row>
    <row r="310" spans="1:28" x14ac:dyDescent="0.2">
      <c r="A310" t="s">
        <v>305</v>
      </c>
      <c r="B310">
        <v>2</v>
      </c>
      <c r="C310" t="s">
        <v>41</v>
      </c>
      <c r="D310">
        <v>22007</v>
      </c>
      <c r="E310" t="s">
        <v>30</v>
      </c>
      <c r="F310" s="1">
        <v>41331</v>
      </c>
      <c r="G310" t="s">
        <v>31</v>
      </c>
      <c r="H310">
        <v>4.7</v>
      </c>
      <c r="I310">
        <v>1.2</v>
      </c>
      <c r="J310" t="s">
        <v>232</v>
      </c>
      <c r="K310">
        <v>0</v>
      </c>
      <c r="L310">
        <v>15</v>
      </c>
      <c r="M310" s="4">
        <v>0</v>
      </c>
      <c r="N310" s="4">
        <v>0</v>
      </c>
      <c r="O310" s="4">
        <v>0.02</v>
      </c>
      <c r="P310">
        <v>-2.9100001</v>
      </c>
      <c r="Q310">
        <v>2.08999991</v>
      </c>
      <c r="R310">
        <v>0.02</v>
      </c>
      <c r="S310">
        <v>52.942465753424656</v>
      </c>
      <c r="T310">
        <v>36</v>
      </c>
      <c r="U310">
        <v>4663497.1614684928</v>
      </c>
      <c r="V310">
        <v>566952.33823890018</v>
      </c>
      <c r="W310">
        <v>964317.19974732003</v>
      </c>
      <c r="X310" s="4">
        <v>9.0114802589311899E-2</v>
      </c>
      <c r="Y310">
        <v>62</v>
      </c>
      <c r="Z310">
        <v>2.14</v>
      </c>
      <c r="AA310">
        <f>COUNTIF($A$2:A310,A310)</f>
        <v>1</v>
      </c>
      <c r="AB310">
        <f t="shared" si="4"/>
        <v>4</v>
      </c>
    </row>
    <row r="311" spans="1:28" x14ac:dyDescent="0.2">
      <c r="A311" t="s">
        <v>305</v>
      </c>
      <c r="B311">
        <v>2</v>
      </c>
      <c r="C311" t="s">
        <v>41</v>
      </c>
      <c r="D311">
        <v>22007</v>
      </c>
      <c r="E311" t="s">
        <v>30</v>
      </c>
      <c r="F311" s="1">
        <v>41331</v>
      </c>
      <c r="G311" t="s">
        <v>33</v>
      </c>
      <c r="H311">
        <v>5.5999999999999899</v>
      </c>
      <c r="I311">
        <v>1.2</v>
      </c>
      <c r="J311" t="s">
        <v>306</v>
      </c>
      <c r="K311">
        <v>0</v>
      </c>
      <c r="L311">
        <v>14</v>
      </c>
      <c r="M311" s="4">
        <v>0</v>
      </c>
      <c r="N311" s="4">
        <v>0</v>
      </c>
      <c r="O311" s="4">
        <v>0.01</v>
      </c>
      <c r="P311">
        <v>-0.69</v>
      </c>
      <c r="Q311">
        <v>1.37</v>
      </c>
      <c r="S311">
        <v>52.942465753424656</v>
      </c>
      <c r="T311">
        <v>36</v>
      </c>
      <c r="U311">
        <v>6680524.3855594294</v>
      </c>
      <c r="V311">
        <v>699760.89110278606</v>
      </c>
      <c r="W311">
        <v>837318.45147528884</v>
      </c>
      <c r="X311" s="4">
        <v>0.18952985856192864</v>
      </c>
      <c r="Y311">
        <v>67</v>
      </c>
      <c r="Z311">
        <v>1.91</v>
      </c>
      <c r="AA311">
        <f>COUNTIF($A$2:A311,A311)</f>
        <v>2</v>
      </c>
      <c r="AB311">
        <f t="shared" si="4"/>
        <v>4</v>
      </c>
    </row>
    <row r="312" spans="1:28" x14ac:dyDescent="0.2">
      <c r="A312" t="s">
        <v>305</v>
      </c>
      <c r="B312">
        <v>2</v>
      </c>
      <c r="C312" t="s">
        <v>41</v>
      </c>
      <c r="D312">
        <v>22007</v>
      </c>
      <c r="E312" t="s">
        <v>30</v>
      </c>
      <c r="F312" s="1">
        <v>41555</v>
      </c>
      <c r="G312" t="s">
        <v>31</v>
      </c>
      <c r="H312">
        <v>4.7</v>
      </c>
      <c r="I312">
        <v>1.2</v>
      </c>
      <c r="J312" t="s">
        <v>239</v>
      </c>
      <c r="K312">
        <v>0</v>
      </c>
      <c r="L312">
        <v>15</v>
      </c>
      <c r="M312" s="4">
        <v>0</v>
      </c>
      <c r="N312" s="4">
        <v>0</v>
      </c>
      <c r="O312" s="4">
        <v>0.02</v>
      </c>
      <c r="P312">
        <v>-1.78</v>
      </c>
      <c r="Q312">
        <v>2.1199998999999998</v>
      </c>
      <c r="R312">
        <v>0.02</v>
      </c>
      <c r="S312">
        <v>53.556164383561644</v>
      </c>
      <c r="T312">
        <v>37</v>
      </c>
      <c r="U312">
        <v>5296574.1805326873</v>
      </c>
      <c r="V312">
        <v>613845.71538476762</v>
      </c>
      <c r="W312">
        <v>891687.60431687755</v>
      </c>
      <c r="X312" s="4">
        <v>0.16150046354379408</v>
      </c>
      <c r="Y312">
        <v>63</v>
      </c>
      <c r="Z312">
        <v>2.2200000000000002</v>
      </c>
      <c r="AA312">
        <f>COUNTIF($A$2:A312,A312)</f>
        <v>3</v>
      </c>
      <c r="AB312">
        <f t="shared" si="4"/>
        <v>4</v>
      </c>
    </row>
    <row r="313" spans="1:28" x14ac:dyDescent="0.2">
      <c r="A313" t="s">
        <v>305</v>
      </c>
      <c r="B313">
        <v>2</v>
      </c>
      <c r="C313" t="s">
        <v>41</v>
      </c>
      <c r="D313">
        <v>22007</v>
      </c>
      <c r="E313" t="s">
        <v>30</v>
      </c>
      <c r="F313" s="1">
        <v>41555</v>
      </c>
      <c r="G313" t="s">
        <v>33</v>
      </c>
      <c r="H313">
        <v>4.5999999999999899</v>
      </c>
      <c r="I313">
        <v>1.2</v>
      </c>
      <c r="J313" t="s">
        <v>307</v>
      </c>
      <c r="K313">
        <v>1</v>
      </c>
      <c r="L313">
        <v>16</v>
      </c>
      <c r="M313" s="4">
        <v>6.25E-2</v>
      </c>
      <c r="N313" s="4">
        <v>0</v>
      </c>
      <c r="O313" s="4">
        <v>0</v>
      </c>
      <c r="P313">
        <v>-0.40000001000000002</v>
      </c>
      <c r="Q313">
        <v>1.1299999999999999</v>
      </c>
      <c r="S313">
        <v>53.556164383561644</v>
      </c>
      <c r="T313">
        <v>38</v>
      </c>
      <c r="U313">
        <v>6984804.7174723959</v>
      </c>
      <c r="V313">
        <v>740792.74283309549</v>
      </c>
      <c r="W313">
        <v>824046.23790962342</v>
      </c>
      <c r="X313" s="4">
        <v>0.19615388099873096</v>
      </c>
      <c r="Y313">
        <v>70</v>
      </c>
      <c r="Z313">
        <v>1.89</v>
      </c>
      <c r="AA313">
        <f>COUNTIF($A$2:A313,A313)</f>
        <v>4</v>
      </c>
      <c r="AB313">
        <f t="shared" si="4"/>
        <v>4</v>
      </c>
    </row>
    <row r="314" spans="1:28" x14ac:dyDescent="0.2">
      <c r="A314" t="s">
        <v>308</v>
      </c>
      <c r="B314">
        <v>2</v>
      </c>
      <c r="C314" t="s">
        <v>29</v>
      </c>
      <c r="D314">
        <v>21032</v>
      </c>
      <c r="E314" t="s">
        <v>30</v>
      </c>
      <c r="F314" s="1">
        <v>41471</v>
      </c>
      <c r="G314" t="s">
        <v>31</v>
      </c>
      <c r="I314">
        <v>1.2</v>
      </c>
      <c r="J314" t="s">
        <v>309</v>
      </c>
      <c r="K314">
        <v>0</v>
      </c>
      <c r="L314">
        <v>18</v>
      </c>
      <c r="M314" s="4">
        <v>0</v>
      </c>
      <c r="N314" s="4">
        <v>0</v>
      </c>
      <c r="O314" s="4">
        <v>0.01</v>
      </c>
      <c r="P314">
        <v>-8.1300001000000002</v>
      </c>
      <c r="Q314">
        <v>7.7199998000000001</v>
      </c>
      <c r="R314">
        <v>0.01</v>
      </c>
      <c r="S314">
        <v>55.9972602739726</v>
      </c>
      <c r="T314">
        <v>37</v>
      </c>
      <c r="U314">
        <v>2982310.7798210159</v>
      </c>
      <c r="V314">
        <v>366865.06977084879</v>
      </c>
      <c r="W314">
        <v>1075650.8659125965</v>
      </c>
      <c r="X314" s="4">
        <v>-5.8211498380742834E-2</v>
      </c>
      <c r="Y314">
        <v>56</v>
      </c>
      <c r="Z314">
        <v>2.0099999999999998</v>
      </c>
      <c r="AA314">
        <f>COUNTIF($A$2:A314,A314)</f>
        <v>1</v>
      </c>
      <c r="AB314">
        <f t="shared" si="4"/>
        <v>6</v>
      </c>
    </row>
    <row r="315" spans="1:28" x14ac:dyDescent="0.2">
      <c r="A315" t="s">
        <v>308</v>
      </c>
      <c r="B315">
        <v>2</v>
      </c>
      <c r="C315" t="s">
        <v>29</v>
      </c>
      <c r="D315">
        <v>21032</v>
      </c>
      <c r="E315" t="s">
        <v>30</v>
      </c>
      <c r="F315" s="1">
        <v>41471</v>
      </c>
      <c r="G315" t="s">
        <v>33</v>
      </c>
      <c r="I315">
        <v>1.2</v>
      </c>
      <c r="J315" t="s">
        <v>241</v>
      </c>
      <c r="K315">
        <v>2</v>
      </c>
      <c r="L315">
        <v>17</v>
      </c>
      <c r="M315" s="4">
        <v>0.11764705882352941</v>
      </c>
      <c r="N315" s="4">
        <v>0</v>
      </c>
      <c r="O315" s="4">
        <v>0</v>
      </c>
      <c r="P315">
        <v>-25.549999</v>
      </c>
      <c r="Q315">
        <v>13.19</v>
      </c>
      <c r="R315">
        <v>0.01</v>
      </c>
      <c r="S315">
        <v>55.9972602739726</v>
      </c>
      <c r="T315">
        <v>35</v>
      </c>
      <c r="U315">
        <v>918497.11704960337</v>
      </c>
      <c r="V315">
        <v>140840.70812252598</v>
      </c>
      <c r="W315">
        <v>803144.72380353999</v>
      </c>
      <c r="X315" s="4">
        <v>0.19235405513651735</v>
      </c>
      <c r="Y315">
        <v>61</v>
      </c>
      <c r="Z315">
        <v>1.82</v>
      </c>
      <c r="AA315">
        <f>COUNTIF($A$2:A315,A315)</f>
        <v>2</v>
      </c>
      <c r="AB315">
        <f t="shared" si="4"/>
        <v>6</v>
      </c>
    </row>
    <row r="316" spans="1:28" x14ac:dyDescent="0.2">
      <c r="A316" t="s">
        <v>308</v>
      </c>
      <c r="B316">
        <v>2</v>
      </c>
      <c r="C316" t="s">
        <v>29</v>
      </c>
      <c r="D316">
        <v>21032</v>
      </c>
      <c r="E316" t="s">
        <v>30</v>
      </c>
      <c r="F316" s="1">
        <v>41625</v>
      </c>
      <c r="G316" t="s">
        <v>31</v>
      </c>
      <c r="I316">
        <v>1.2</v>
      </c>
      <c r="J316" t="s">
        <v>188</v>
      </c>
      <c r="K316">
        <v>0</v>
      </c>
      <c r="L316">
        <v>18</v>
      </c>
      <c r="M316" s="4">
        <v>0</v>
      </c>
      <c r="N316" s="4">
        <v>0</v>
      </c>
      <c r="O316" s="4">
        <v>0</v>
      </c>
      <c r="P316">
        <v>-8.2299994999999999</v>
      </c>
      <c r="Q316">
        <v>8.6800002999999997</v>
      </c>
      <c r="R316">
        <v>0.01</v>
      </c>
      <c r="S316">
        <v>56.419178082191777</v>
      </c>
      <c r="T316">
        <v>36</v>
      </c>
      <c r="U316">
        <v>3439330.7013144125</v>
      </c>
      <c r="V316">
        <v>363606.85241482197</v>
      </c>
      <c r="W316">
        <v>1207380.3770342122</v>
      </c>
      <c r="X316" s="4">
        <v>-0.20064055496351499</v>
      </c>
      <c r="Y316">
        <v>56</v>
      </c>
      <c r="Z316">
        <v>1.95</v>
      </c>
      <c r="AA316">
        <f>COUNTIF($A$2:A316,A316)</f>
        <v>3</v>
      </c>
      <c r="AB316">
        <f t="shared" si="4"/>
        <v>6</v>
      </c>
    </row>
    <row r="317" spans="1:28" x14ac:dyDescent="0.2">
      <c r="A317" t="s">
        <v>308</v>
      </c>
      <c r="B317">
        <v>2</v>
      </c>
      <c r="C317" t="s">
        <v>29</v>
      </c>
      <c r="D317">
        <v>21032</v>
      </c>
      <c r="E317" t="s">
        <v>30</v>
      </c>
      <c r="F317" s="1">
        <v>41625</v>
      </c>
      <c r="G317" t="s">
        <v>33</v>
      </c>
      <c r="I317">
        <v>1.2</v>
      </c>
      <c r="J317" t="s">
        <v>310</v>
      </c>
      <c r="K317">
        <v>0</v>
      </c>
      <c r="L317">
        <v>16</v>
      </c>
      <c r="M317" s="4">
        <v>0</v>
      </c>
      <c r="N317" s="4">
        <v>0.09</v>
      </c>
      <c r="O317" s="4">
        <v>0</v>
      </c>
      <c r="P317">
        <v>-26.49</v>
      </c>
      <c r="Q317">
        <v>13.0900002</v>
      </c>
      <c r="R317">
        <v>0.01</v>
      </c>
      <c r="S317">
        <v>56.419178082191777</v>
      </c>
      <c r="T317">
        <v>34</v>
      </c>
      <c r="U317">
        <v>1049271.4716312201</v>
      </c>
      <c r="V317">
        <v>130567.55438604298</v>
      </c>
      <c r="W317">
        <v>941783.1133135343</v>
      </c>
      <c r="X317" s="4">
        <v>5.143065265223138E-2</v>
      </c>
      <c r="Y317">
        <v>60</v>
      </c>
      <c r="Z317">
        <v>1.84</v>
      </c>
      <c r="AA317">
        <f>COUNTIF($A$2:A317,A317)</f>
        <v>4</v>
      </c>
      <c r="AB317">
        <f t="shared" si="4"/>
        <v>6</v>
      </c>
    </row>
    <row r="318" spans="1:28" x14ac:dyDescent="0.2">
      <c r="A318" t="s">
        <v>308</v>
      </c>
      <c r="B318">
        <v>2</v>
      </c>
      <c r="C318" t="s">
        <v>29</v>
      </c>
      <c r="D318">
        <v>21032</v>
      </c>
      <c r="E318" t="s">
        <v>30</v>
      </c>
      <c r="F318" s="1">
        <v>41926</v>
      </c>
      <c r="G318" t="s">
        <v>31</v>
      </c>
      <c r="I318">
        <v>1.2</v>
      </c>
      <c r="J318" t="s">
        <v>105</v>
      </c>
      <c r="K318">
        <v>0</v>
      </c>
      <c r="L318">
        <v>18</v>
      </c>
      <c r="M318" s="4">
        <v>0</v>
      </c>
      <c r="N318" s="4">
        <v>0.02</v>
      </c>
      <c r="O318" s="4">
        <v>0</v>
      </c>
      <c r="P318">
        <v>-8.3100003999999998</v>
      </c>
      <c r="Q318">
        <v>9.1300001000000002</v>
      </c>
      <c r="R318">
        <v>0.01</v>
      </c>
      <c r="S318">
        <v>57.243835616438353</v>
      </c>
      <c r="T318">
        <v>36</v>
      </c>
      <c r="U318">
        <v>3894584.86900522</v>
      </c>
      <c r="V318">
        <v>366215.98762343283</v>
      </c>
      <c r="W318">
        <v>1343574.2148111064</v>
      </c>
      <c r="X318" s="4">
        <v>-0.34785288702138628</v>
      </c>
      <c r="Y318">
        <v>57</v>
      </c>
      <c r="Z318">
        <v>1.94</v>
      </c>
      <c r="AA318">
        <f>COUNTIF($A$2:A318,A318)</f>
        <v>5</v>
      </c>
      <c r="AB318">
        <f t="shared" si="4"/>
        <v>6</v>
      </c>
    </row>
    <row r="319" spans="1:28" x14ac:dyDescent="0.2">
      <c r="A319" t="s">
        <v>308</v>
      </c>
      <c r="B319">
        <v>2</v>
      </c>
      <c r="C319" t="s">
        <v>29</v>
      </c>
      <c r="D319">
        <v>21032</v>
      </c>
      <c r="E319" t="s">
        <v>30</v>
      </c>
      <c r="F319" s="1">
        <v>41926</v>
      </c>
      <c r="G319" t="s">
        <v>33</v>
      </c>
      <c r="I319">
        <v>1.2</v>
      </c>
      <c r="J319" t="s">
        <v>160</v>
      </c>
      <c r="K319">
        <v>0</v>
      </c>
      <c r="L319">
        <v>16</v>
      </c>
      <c r="M319" s="4">
        <v>0</v>
      </c>
      <c r="N319" s="4">
        <v>0</v>
      </c>
      <c r="O319" s="4">
        <v>0.01</v>
      </c>
      <c r="P319">
        <v>-26.32</v>
      </c>
      <c r="Q319">
        <v>13.4</v>
      </c>
      <c r="R319">
        <v>0.01</v>
      </c>
      <c r="S319">
        <v>57.243835616438353</v>
      </c>
      <c r="T319">
        <v>35</v>
      </c>
      <c r="U319">
        <v>1113714.8275061117</v>
      </c>
      <c r="V319">
        <v>126774.07439298958</v>
      </c>
      <c r="W319">
        <v>992650.09512423538</v>
      </c>
      <c r="X319" s="4">
        <v>-1.4715733724065792E-2</v>
      </c>
      <c r="Y319">
        <v>58</v>
      </c>
      <c r="Z319">
        <v>1.78</v>
      </c>
      <c r="AA319">
        <f>COUNTIF($A$2:A319,A319)</f>
        <v>6</v>
      </c>
      <c r="AB319">
        <f t="shared" si="4"/>
        <v>6</v>
      </c>
    </row>
    <row r="320" spans="1:28" x14ac:dyDescent="0.2">
      <c r="A320" t="s">
        <v>311</v>
      </c>
      <c r="B320">
        <v>2</v>
      </c>
      <c r="C320" t="s">
        <v>29</v>
      </c>
      <c r="D320">
        <v>18531</v>
      </c>
      <c r="E320" t="s">
        <v>110</v>
      </c>
      <c r="F320" s="1">
        <v>42087</v>
      </c>
      <c r="G320" t="s">
        <v>31</v>
      </c>
      <c r="H320">
        <v>7.0999999999999899</v>
      </c>
      <c r="I320">
        <v>1</v>
      </c>
      <c r="J320" t="s">
        <v>76</v>
      </c>
      <c r="K320">
        <v>0</v>
      </c>
      <c r="L320">
        <v>18</v>
      </c>
      <c r="M320" s="4">
        <v>0</v>
      </c>
      <c r="N320" s="4">
        <v>0.02</v>
      </c>
      <c r="O320" s="4">
        <v>0</v>
      </c>
      <c r="P320">
        <v>-2.6400001</v>
      </c>
      <c r="Q320">
        <v>1.71</v>
      </c>
      <c r="R320">
        <v>0.05</v>
      </c>
      <c r="S320">
        <v>64.536986301369865</v>
      </c>
      <c r="T320">
        <v>35</v>
      </c>
      <c r="U320">
        <v>4079403.4981961055</v>
      </c>
      <c r="V320">
        <v>462276.77477743739</v>
      </c>
      <c r="W320">
        <v>780583.93849536916</v>
      </c>
      <c r="X320" s="4">
        <v>0.13302524705679267</v>
      </c>
      <c r="Y320">
        <v>54</v>
      </c>
      <c r="Z320">
        <v>1.69</v>
      </c>
      <c r="AA320">
        <f>COUNTIF($A$2:A320,A320)</f>
        <v>1</v>
      </c>
      <c r="AB320">
        <f t="shared" si="4"/>
        <v>2</v>
      </c>
    </row>
    <row r="321" spans="1:28" x14ac:dyDescent="0.2">
      <c r="A321" t="s">
        <v>311</v>
      </c>
      <c r="B321">
        <v>2</v>
      </c>
      <c r="C321" t="s">
        <v>29</v>
      </c>
      <c r="D321">
        <v>18531</v>
      </c>
      <c r="E321" t="s">
        <v>110</v>
      </c>
      <c r="F321" s="1">
        <v>42087</v>
      </c>
      <c r="G321" t="s">
        <v>33</v>
      </c>
      <c r="H321">
        <v>6</v>
      </c>
      <c r="I321">
        <v>1</v>
      </c>
      <c r="J321" t="s">
        <v>155</v>
      </c>
      <c r="K321">
        <v>0</v>
      </c>
      <c r="L321">
        <v>18</v>
      </c>
      <c r="M321" s="4">
        <v>0</v>
      </c>
      <c r="N321" s="4">
        <v>7.0000000000000007E-2</v>
      </c>
      <c r="O321" s="4">
        <v>0</v>
      </c>
      <c r="P321">
        <v>-11.45</v>
      </c>
      <c r="Q321">
        <v>12.0699997</v>
      </c>
      <c r="R321">
        <v>0.01</v>
      </c>
      <c r="S321">
        <v>64.536986301369865</v>
      </c>
      <c r="T321">
        <v>34</v>
      </c>
      <c r="U321">
        <v>2429945.9887780081</v>
      </c>
      <c r="V321">
        <v>272798.562327664</v>
      </c>
      <c r="W321">
        <v>1096109.8300895453</v>
      </c>
      <c r="X321" s="4">
        <v>-0.22373168990809142</v>
      </c>
      <c r="Y321">
        <v>54</v>
      </c>
      <c r="Z321">
        <v>1.65</v>
      </c>
      <c r="AA321">
        <f>COUNTIF($A$2:A321,A321)</f>
        <v>2</v>
      </c>
      <c r="AB321">
        <f t="shared" si="4"/>
        <v>2</v>
      </c>
    </row>
    <row r="322" spans="1:28" x14ac:dyDescent="0.2">
      <c r="A322" t="s">
        <v>312</v>
      </c>
      <c r="B322">
        <v>2</v>
      </c>
      <c r="C322" t="s">
        <v>29</v>
      </c>
      <c r="D322">
        <v>19646</v>
      </c>
      <c r="E322" t="s">
        <v>30</v>
      </c>
      <c r="F322" s="1">
        <v>41736</v>
      </c>
      <c r="G322" t="s">
        <v>31</v>
      </c>
      <c r="H322">
        <v>5.0999999999999899</v>
      </c>
      <c r="I322">
        <v>0.9</v>
      </c>
      <c r="J322" t="s">
        <v>304</v>
      </c>
      <c r="K322">
        <v>0</v>
      </c>
      <c r="L322">
        <v>20</v>
      </c>
      <c r="M322" s="4">
        <v>0</v>
      </c>
      <c r="N322" s="4">
        <v>0</v>
      </c>
      <c r="O322" s="4">
        <v>0</v>
      </c>
      <c r="P322">
        <v>-14.91</v>
      </c>
      <c r="Q322">
        <v>9.9899997999999997</v>
      </c>
      <c r="R322">
        <v>0.01</v>
      </c>
      <c r="S322">
        <v>60.520547945205479</v>
      </c>
      <c r="T322">
        <v>33</v>
      </c>
      <c r="U322">
        <v>1368388.8921975316</v>
      </c>
      <c r="V322">
        <v>304446.02854131022</v>
      </c>
      <c r="W322">
        <v>833225.63177845231</v>
      </c>
      <c r="X322" s="4">
        <v>0.25587025226140697</v>
      </c>
      <c r="Y322">
        <v>72</v>
      </c>
      <c r="Z322">
        <v>3.26</v>
      </c>
      <c r="AA322">
        <f>COUNTIF($A$2:A322,A322)</f>
        <v>1</v>
      </c>
      <c r="AB322">
        <f t="shared" ref="AB322:AB337" si="5">COUNTIF($A$2:$A$337,A322)</f>
        <v>2</v>
      </c>
    </row>
    <row r="323" spans="1:28" x14ac:dyDescent="0.2">
      <c r="A323" t="s">
        <v>312</v>
      </c>
      <c r="B323">
        <v>2</v>
      </c>
      <c r="C323" t="s">
        <v>29</v>
      </c>
      <c r="D323">
        <v>19646</v>
      </c>
      <c r="E323" t="s">
        <v>30</v>
      </c>
      <c r="F323" s="1">
        <v>41736</v>
      </c>
      <c r="G323" t="s">
        <v>33</v>
      </c>
      <c r="H323">
        <v>5.5</v>
      </c>
      <c r="I323">
        <v>0.4</v>
      </c>
      <c r="J323" t="s">
        <v>313</v>
      </c>
      <c r="K323">
        <v>0</v>
      </c>
      <c r="L323">
        <v>17</v>
      </c>
      <c r="M323" s="4">
        <v>0</v>
      </c>
      <c r="N323" s="4">
        <v>0</v>
      </c>
      <c r="O323" s="4">
        <v>0</v>
      </c>
      <c r="P323">
        <v>-23.190000999999999</v>
      </c>
      <c r="Q323">
        <v>9.7399997999999997</v>
      </c>
      <c r="R323">
        <v>0.01</v>
      </c>
      <c r="S323">
        <v>60.520547945205479</v>
      </c>
      <c r="T323">
        <v>21</v>
      </c>
      <c r="U323">
        <v>305375.74664190796</v>
      </c>
      <c r="V323">
        <v>206057.19218873393</v>
      </c>
      <c r="W323">
        <v>282830.43809165596</v>
      </c>
      <c r="X323" s="4">
        <v>0.7434228332056928</v>
      </c>
      <c r="Y323">
        <v>80</v>
      </c>
      <c r="Z323">
        <v>3.11</v>
      </c>
      <c r="AA323">
        <f>COUNTIF($A$2:A323,A323)</f>
        <v>2</v>
      </c>
      <c r="AB323">
        <f t="shared" si="5"/>
        <v>2</v>
      </c>
    </row>
    <row r="324" spans="1:28" x14ac:dyDescent="0.2">
      <c r="A324" t="s">
        <v>314</v>
      </c>
      <c r="B324">
        <v>2</v>
      </c>
      <c r="C324" t="s">
        <v>41</v>
      </c>
      <c r="D324">
        <v>28576</v>
      </c>
      <c r="E324" t="s">
        <v>110</v>
      </c>
      <c r="F324" s="1">
        <v>41716</v>
      </c>
      <c r="G324" t="s">
        <v>31</v>
      </c>
      <c r="I324">
        <v>1.5</v>
      </c>
      <c r="J324" t="s">
        <v>315</v>
      </c>
      <c r="K324">
        <v>0</v>
      </c>
      <c r="L324">
        <v>18</v>
      </c>
      <c r="M324" s="4">
        <v>0</v>
      </c>
      <c r="N324" s="4">
        <v>0.1</v>
      </c>
      <c r="O324" s="4">
        <v>0</v>
      </c>
      <c r="P324">
        <v>-4.6700001000000002</v>
      </c>
      <c r="Q324">
        <v>9.9099997999999996</v>
      </c>
      <c r="R324">
        <v>0.01</v>
      </c>
      <c r="S324">
        <v>36</v>
      </c>
      <c r="T324">
        <v>38</v>
      </c>
      <c r="U324">
        <v>5070864.0183886364</v>
      </c>
      <c r="V324">
        <v>890272.9209226172</v>
      </c>
      <c r="W324">
        <v>1541051.6156967978</v>
      </c>
      <c r="X324" s="4">
        <v>-0.27161958616134574</v>
      </c>
      <c r="Y324">
        <v>97</v>
      </c>
      <c r="Z324">
        <v>2.1</v>
      </c>
      <c r="AA324">
        <f>COUNTIF($A$2:A324,A324)</f>
        <v>1</v>
      </c>
      <c r="AB324">
        <f t="shared" si="5"/>
        <v>4</v>
      </c>
    </row>
    <row r="325" spans="1:28" x14ac:dyDescent="0.2">
      <c r="A325" t="s">
        <v>314</v>
      </c>
      <c r="B325">
        <v>2</v>
      </c>
      <c r="C325" t="s">
        <v>41</v>
      </c>
      <c r="D325">
        <v>28576</v>
      </c>
      <c r="E325" t="s">
        <v>110</v>
      </c>
      <c r="F325" s="1">
        <v>41716</v>
      </c>
      <c r="G325" t="s">
        <v>33</v>
      </c>
      <c r="I325">
        <v>1.5</v>
      </c>
      <c r="J325" t="s">
        <v>306</v>
      </c>
      <c r="K325">
        <v>0</v>
      </c>
      <c r="L325">
        <v>14</v>
      </c>
      <c r="M325" s="4">
        <v>0</v>
      </c>
      <c r="N325" s="4">
        <v>0</v>
      </c>
      <c r="O325" s="4">
        <v>0.04</v>
      </c>
      <c r="P325">
        <v>0.34</v>
      </c>
      <c r="Q325">
        <v>1.1599999999999999</v>
      </c>
      <c r="S325">
        <v>36</v>
      </c>
      <c r="T325">
        <v>40</v>
      </c>
      <c r="U325">
        <v>8821794.7875198759</v>
      </c>
      <c r="V325">
        <v>1201664.3205218313</v>
      </c>
      <c r="W325">
        <v>1115302.8418958534</v>
      </c>
      <c r="X325" s="4">
        <v>4.1120676374149484E-2</v>
      </c>
      <c r="Y325">
        <v>97</v>
      </c>
      <c r="Z325">
        <v>1.68</v>
      </c>
      <c r="AA325">
        <f>COUNTIF($A$2:A325,A325)</f>
        <v>2</v>
      </c>
      <c r="AB325">
        <f t="shared" si="5"/>
        <v>4</v>
      </c>
    </row>
    <row r="326" spans="1:28" x14ac:dyDescent="0.2">
      <c r="A326" t="s">
        <v>314</v>
      </c>
      <c r="B326">
        <v>2</v>
      </c>
      <c r="C326" t="s">
        <v>41</v>
      </c>
      <c r="D326">
        <v>28576</v>
      </c>
      <c r="E326" t="s">
        <v>110</v>
      </c>
      <c r="F326" s="1">
        <v>42094</v>
      </c>
      <c r="G326" t="s">
        <v>31</v>
      </c>
      <c r="H326">
        <v>4.2</v>
      </c>
      <c r="I326">
        <v>1.5</v>
      </c>
      <c r="J326" t="s">
        <v>78</v>
      </c>
      <c r="K326">
        <v>1</v>
      </c>
      <c r="L326">
        <v>16</v>
      </c>
      <c r="M326" s="4">
        <v>6.25E-2</v>
      </c>
      <c r="N326" s="4">
        <v>0</v>
      </c>
      <c r="O326" s="4">
        <v>0</v>
      </c>
      <c r="P326">
        <v>-4.9000000999999997</v>
      </c>
      <c r="Q326">
        <v>10.81</v>
      </c>
      <c r="R326">
        <v>0.01</v>
      </c>
      <c r="S326">
        <v>37.035616438356165</v>
      </c>
      <c r="T326">
        <v>38</v>
      </c>
      <c r="U326">
        <v>5063065.3327881861</v>
      </c>
      <c r="V326">
        <v>872553.39763675642</v>
      </c>
      <c r="W326">
        <v>1557003.6943465297</v>
      </c>
      <c r="X326" s="4">
        <v>-0.28632546393039299</v>
      </c>
      <c r="Y326">
        <v>97</v>
      </c>
      <c r="Z326">
        <v>2.17</v>
      </c>
      <c r="AA326">
        <f>COUNTIF($A$2:A326,A326)</f>
        <v>3</v>
      </c>
      <c r="AB326">
        <f t="shared" si="5"/>
        <v>4</v>
      </c>
    </row>
    <row r="327" spans="1:28" x14ac:dyDescent="0.2">
      <c r="A327" t="s">
        <v>314</v>
      </c>
      <c r="B327">
        <v>2</v>
      </c>
      <c r="C327" t="s">
        <v>41</v>
      </c>
      <c r="D327">
        <v>28576</v>
      </c>
      <c r="E327" t="s">
        <v>110</v>
      </c>
      <c r="F327" s="1">
        <v>42094</v>
      </c>
      <c r="G327" t="s">
        <v>33</v>
      </c>
      <c r="H327">
        <v>4.5</v>
      </c>
      <c r="I327">
        <v>1.5</v>
      </c>
      <c r="J327" t="s">
        <v>316</v>
      </c>
      <c r="K327">
        <v>0</v>
      </c>
      <c r="L327">
        <v>16</v>
      </c>
      <c r="M327" s="4">
        <v>0</v>
      </c>
      <c r="N327" s="4">
        <v>0</v>
      </c>
      <c r="O327" s="4">
        <v>0.04</v>
      </c>
      <c r="P327">
        <v>0.34</v>
      </c>
      <c r="Q327">
        <v>1.02999997</v>
      </c>
      <c r="S327">
        <v>37.035616438356165</v>
      </c>
      <c r="T327">
        <v>36</v>
      </c>
      <c r="U327">
        <v>8368221.6605169307</v>
      </c>
      <c r="V327">
        <v>1169456.0031416174</v>
      </c>
      <c r="W327">
        <v>1087869.9923580305</v>
      </c>
      <c r="X327" s="4">
        <v>4.9287065380346141E-2</v>
      </c>
      <c r="Y327">
        <v>95</v>
      </c>
      <c r="Z327">
        <v>1.6</v>
      </c>
      <c r="AA327">
        <f>COUNTIF($A$2:A327,A327)</f>
        <v>4</v>
      </c>
      <c r="AB327">
        <f t="shared" si="5"/>
        <v>4</v>
      </c>
    </row>
    <row r="328" spans="1:28" x14ac:dyDescent="0.2">
      <c r="A328" t="s">
        <v>317</v>
      </c>
      <c r="B328">
        <v>1</v>
      </c>
      <c r="C328" t="s">
        <v>29</v>
      </c>
      <c r="D328">
        <v>25499</v>
      </c>
      <c r="E328" t="s">
        <v>30</v>
      </c>
      <c r="F328" s="1">
        <v>41940</v>
      </c>
      <c r="G328" t="s">
        <v>31</v>
      </c>
      <c r="I328">
        <v>1.5</v>
      </c>
      <c r="J328" t="s">
        <v>309</v>
      </c>
      <c r="K328">
        <v>0</v>
      </c>
      <c r="L328">
        <v>20</v>
      </c>
      <c r="M328" s="4">
        <v>0</v>
      </c>
      <c r="N328" s="4">
        <v>0.08</v>
      </c>
      <c r="O328" s="4">
        <v>0.01</v>
      </c>
      <c r="P328">
        <v>-6.0100002300000002</v>
      </c>
      <c r="Q328">
        <v>9.1800002999999997</v>
      </c>
      <c r="R328">
        <v>0.01</v>
      </c>
      <c r="S328">
        <v>45.043835616438358</v>
      </c>
      <c r="T328">
        <v>36</v>
      </c>
      <c r="U328">
        <v>4701870.7575544557</v>
      </c>
      <c r="V328">
        <v>520223.29146875464</v>
      </c>
      <c r="W328">
        <v>1357946.6992338873</v>
      </c>
      <c r="X328" s="4">
        <v>-0.25257049337899862</v>
      </c>
      <c r="Y328">
        <v>65</v>
      </c>
      <c r="Z328">
        <v>1.72</v>
      </c>
      <c r="AA328">
        <f>COUNTIF($A$2:A328,A328)</f>
        <v>1</v>
      </c>
      <c r="AB328">
        <f t="shared" si="5"/>
        <v>2</v>
      </c>
    </row>
    <row r="329" spans="1:28" x14ac:dyDescent="0.2">
      <c r="A329" t="s">
        <v>317</v>
      </c>
      <c r="B329">
        <v>1</v>
      </c>
      <c r="C329" t="s">
        <v>29</v>
      </c>
      <c r="D329">
        <v>25499</v>
      </c>
      <c r="E329" t="s">
        <v>30</v>
      </c>
      <c r="F329" s="1">
        <v>41940</v>
      </c>
      <c r="G329" t="s">
        <v>33</v>
      </c>
      <c r="I329">
        <v>1.2</v>
      </c>
      <c r="J329" t="s">
        <v>306</v>
      </c>
      <c r="K329">
        <v>0</v>
      </c>
      <c r="L329">
        <v>15</v>
      </c>
      <c r="M329" s="4">
        <v>0</v>
      </c>
      <c r="N329" s="4">
        <v>0</v>
      </c>
      <c r="O329" s="4">
        <v>0</v>
      </c>
      <c r="P329">
        <v>-0.85000001999999997</v>
      </c>
      <c r="Q329">
        <v>2.0199999800000001</v>
      </c>
      <c r="R329">
        <v>0.02</v>
      </c>
      <c r="S329">
        <v>45.043835616438358</v>
      </c>
      <c r="T329">
        <v>35</v>
      </c>
      <c r="U329">
        <v>7207445.091108229</v>
      </c>
      <c r="V329">
        <v>752117.21997409605</v>
      </c>
      <c r="W329">
        <v>935018.18062644836</v>
      </c>
      <c r="X329" s="4">
        <v>8.3575580003300787E-2</v>
      </c>
      <c r="Y329">
        <v>69</v>
      </c>
      <c r="Z329">
        <v>1.17</v>
      </c>
      <c r="AA329">
        <f>COUNTIF($A$2:A329,A329)</f>
        <v>2</v>
      </c>
      <c r="AB329">
        <f t="shared" si="5"/>
        <v>2</v>
      </c>
    </row>
    <row r="330" spans="1:28" x14ac:dyDescent="0.2">
      <c r="A330" t="s">
        <v>318</v>
      </c>
      <c r="B330">
        <v>1</v>
      </c>
      <c r="C330" t="s">
        <v>29</v>
      </c>
      <c r="D330">
        <v>24346</v>
      </c>
      <c r="E330" t="s">
        <v>99</v>
      </c>
      <c r="F330" s="1">
        <v>41555</v>
      </c>
      <c r="G330" t="s">
        <v>31</v>
      </c>
      <c r="H330">
        <v>4.0999999999999899</v>
      </c>
      <c r="I330">
        <v>1.5</v>
      </c>
      <c r="J330" t="s">
        <v>298</v>
      </c>
      <c r="K330">
        <v>0</v>
      </c>
      <c r="L330">
        <v>16</v>
      </c>
      <c r="M330" s="4">
        <v>0</v>
      </c>
      <c r="N330" s="4">
        <v>0.02</v>
      </c>
      <c r="O330" s="4">
        <v>0.02</v>
      </c>
      <c r="P330">
        <v>-2.8099999000000002</v>
      </c>
      <c r="Q330">
        <v>2.29</v>
      </c>
      <c r="R330">
        <v>0.02</v>
      </c>
      <c r="S330">
        <v>47.147945205479452</v>
      </c>
      <c r="T330">
        <v>35</v>
      </c>
      <c r="U330">
        <v>4641719.8705182578</v>
      </c>
      <c r="V330">
        <v>650201.22104091558</v>
      </c>
      <c r="W330">
        <v>1024073.4545702311</v>
      </c>
      <c r="X330" s="4">
        <v>3.2856074861355208E-2</v>
      </c>
      <c r="Y330">
        <v>68</v>
      </c>
      <c r="Z330">
        <v>1.67</v>
      </c>
      <c r="AA330">
        <f>COUNTIF($A$2:A330,A330)</f>
        <v>1</v>
      </c>
      <c r="AB330">
        <f t="shared" si="5"/>
        <v>2</v>
      </c>
    </row>
    <row r="331" spans="1:28" x14ac:dyDescent="0.2">
      <c r="A331" t="s">
        <v>318</v>
      </c>
      <c r="B331">
        <v>1</v>
      </c>
      <c r="C331" t="s">
        <v>29</v>
      </c>
      <c r="D331">
        <v>24346</v>
      </c>
      <c r="E331" t="s">
        <v>99</v>
      </c>
      <c r="F331" s="1">
        <v>41555</v>
      </c>
      <c r="G331" t="s">
        <v>33</v>
      </c>
      <c r="H331">
        <v>5.4</v>
      </c>
      <c r="I331">
        <v>1</v>
      </c>
      <c r="J331" t="s">
        <v>297</v>
      </c>
      <c r="K331">
        <v>0</v>
      </c>
      <c r="L331">
        <v>16</v>
      </c>
      <c r="M331" s="4">
        <v>0</v>
      </c>
      <c r="N331" s="4">
        <v>0.01</v>
      </c>
      <c r="O331" s="4">
        <v>0.02</v>
      </c>
      <c r="P331">
        <v>-6.1599997999999996</v>
      </c>
      <c r="Q331">
        <v>5.7800001999999999</v>
      </c>
      <c r="R331">
        <v>0.01</v>
      </c>
      <c r="S331">
        <v>47.147945205479452</v>
      </c>
      <c r="T331">
        <v>31</v>
      </c>
      <c r="U331">
        <v>3106617.4288664367</v>
      </c>
      <c r="V331">
        <v>461626.65989501332</v>
      </c>
      <c r="W331">
        <v>1004731.4134905405</v>
      </c>
      <c r="X331" s="4">
        <v>3.2023575563884861E-2</v>
      </c>
      <c r="Y331">
        <v>59</v>
      </c>
      <c r="Z331">
        <v>1.49</v>
      </c>
      <c r="AA331">
        <f>COUNTIF($A$2:A331,A331)</f>
        <v>2</v>
      </c>
      <c r="AB331">
        <f t="shared" si="5"/>
        <v>2</v>
      </c>
    </row>
    <row r="332" spans="1:28" x14ac:dyDescent="0.2">
      <c r="A332" t="s">
        <v>319</v>
      </c>
      <c r="B332">
        <v>1</v>
      </c>
      <c r="C332" t="s">
        <v>41</v>
      </c>
      <c r="D332">
        <v>25073</v>
      </c>
      <c r="E332" t="s">
        <v>30</v>
      </c>
      <c r="F332" s="1">
        <v>41716</v>
      </c>
      <c r="G332" t="s">
        <v>31</v>
      </c>
      <c r="H332">
        <v>4.0999999999999899</v>
      </c>
      <c r="I332">
        <v>1.5</v>
      </c>
      <c r="J332" t="s">
        <v>159</v>
      </c>
      <c r="K332">
        <v>0</v>
      </c>
      <c r="L332">
        <v>16</v>
      </c>
      <c r="M332" s="4">
        <v>0</v>
      </c>
      <c r="N332" s="4">
        <v>0</v>
      </c>
      <c r="O332" s="4">
        <v>0</v>
      </c>
      <c r="P332">
        <v>1.02999997</v>
      </c>
      <c r="Q332">
        <v>1.1299999999999999</v>
      </c>
      <c r="S332">
        <v>45.597260273972601</v>
      </c>
      <c r="T332">
        <v>37</v>
      </c>
      <c r="U332">
        <v>9541418.3418718651</v>
      </c>
      <c r="V332">
        <v>1142590.0535242511</v>
      </c>
      <c r="W332">
        <v>854230.29068981123</v>
      </c>
      <c r="X332" s="4">
        <v>0.27961308778103566</v>
      </c>
      <c r="Y332">
        <v>94</v>
      </c>
      <c r="Z332">
        <v>2.64</v>
      </c>
      <c r="AA332">
        <f>COUNTIF($A$2:A332,A332)</f>
        <v>1</v>
      </c>
      <c r="AB332">
        <f t="shared" si="5"/>
        <v>4</v>
      </c>
    </row>
    <row r="333" spans="1:28" x14ac:dyDescent="0.2">
      <c r="A333" t="s">
        <v>319</v>
      </c>
      <c r="B333">
        <v>1</v>
      </c>
      <c r="C333" t="s">
        <v>41</v>
      </c>
      <c r="D333">
        <v>25073</v>
      </c>
      <c r="E333" t="s">
        <v>30</v>
      </c>
      <c r="F333" s="1">
        <v>41716</v>
      </c>
      <c r="G333" t="s">
        <v>33</v>
      </c>
      <c r="H333">
        <v>5</v>
      </c>
      <c r="I333">
        <v>1.2</v>
      </c>
      <c r="J333" t="s">
        <v>320</v>
      </c>
      <c r="K333">
        <v>0</v>
      </c>
      <c r="L333">
        <v>16</v>
      </c>
      <c r="M333" s="4">
        <v>0</v>
      </c>
      <c r="N333" s="4">
        <v>0</v>
      </c>
      <c r="O333" s="4">
        <v>0.01</v>
      </c>
      <c r="P333">
        <v>-1.1399999999999999</v>
      </c>
      <c r="Q333">
        <v>1.62</v>
      </c>
      <c r="R333">
        <v>0.05</v>
      </c>
      <c r="S333">
        <v>45.597260273972601</v>
      </c>
      <c r="T333">
        <v>36</v>
      </c>
      <c r="U333">
        <v>5998605.1872371165</v>
      </c>
      <c r="V333">
        <v>1024740.30774536</v>
      </c>
      <c r="W333">
        <v>1213747.1731660466</v>
      </c>
      <c r="X333" s="4">
        <v>-2.6588195856131192E-2</v>
      </c>
      <c r="Y333">
        <v>96</v>
      </c>
      <c r="Z333">
        <v>2.61</v>
      </c>
      <c r="AA333">
        <f>COUNTIF($A$2:A333,A333)</f>
        <v>2</v>
      </c>
      <c r="AB333">
        <f t="shared" si="5"/>
        <v>4</v>
      </c>
    </row>
    <row r="334" spans="1:28" x14ac:dyDescent="0.2">
      <c r="A334" t="s">
        <v>319</v>
      </c>
      <c r="B334">
        <v>1</v>
      </c>
      <c r="C334" t="s">
        <v>41</v>
      </c>
      <c r="D334">
        <v>25073</v>
      </c>
      <c r="E334" t="s">
        <v>30</v>
      </c>
      <c r="F334" s="1">
        <v>41912</v>
      </c>
      <c r="G334" t="s">
        <v>31</v>
      </c>
      <c r="I334">
        <v>1.5</v>
      </c>
      <c r="J334" t="s">
        <v>321</v>
      </c>
      <c r="K334">
        <v>0</v>
      </c>
      <c r="L334">
        <v>14</v>
      </c>
      <c r="M334" s="4">
        <v>0</v>
      </c>
      <c r="N334" s="4">
        <v>0</v>
      </c>
      <c r="O334" s="4">
        <v>0.01</v>
      </c>
      <c r="P334">
        <v>1.6</v>
      </c>
      <c r="Q334">
        <v>0.70999997999999997</v>
      </c>
      <c r="S334">
        <v>46.134246575342466</v>
      </c>
      <c r="T334">
        <v>38</v>
      </c>
      <c r="U334">
        <v>9749715.9321232066</v>
      </c>
      <c r="V334">
        <v>1178141.3675911094</v>
      </c>
      <c r="W334">
        <v>720990.72414939734</v>
      </c>
      <c r="X334" s="4">
        <v>0.38881815104913015</v>
      </c>
      <c r="Y334">
        <v>94</v>
      </c>
      <c r="Z334">
        <v>2.63</v>
      </c>
      <c r="AA334">
        <f>COUNTIF($A$2:A334,A334)</f>
        <v>3</v>
      </c>
      <c r="AB334">
        <f t="shared" si="5"/>
        <v>4</v>
      </c>
    </row>
    <row r="335" spans="1:28" x14ac:dyDescent="0.2">
      <c r="A335" t="s">
        <v>319</v>
      </c>
      <c r="B335">
        <v>1</v>
      </c>
      <c r="C335" t="s">
        <v>41</v>
      </c>
      <c r="D335">
        <v>25073</v>
      </c>
      <c r="E335" t="s">
        <v>30</v>
      </c>
      <c r="F335" s="1">
        <v>41912</v>
      </c>
      <c r="G335" t="s">
        <v>33</v>
      </c>
      <c r="I335">
        <v>1.2</v>
      </c>
      <c r="J335" t="s">
        <v>88</v>
      </c>
      <c r="K335">
        <v>0</v>
      </c>
      <c r="L335">
        <v>15</v>
      </c>
      <c r="M335" s="4">
        <v>0</v>
      </c>
      <c r="N335" s="4">
        <v>0</v>
      </c>
      <c r="O335" s="4">
        <v>0</v>
      </c>
      <c r="P335">
        <v>-1.58</v>
      </c>
      <c r="Q335">
        <v>2.0999998999999998</v>
      </c>
      <c r="R335">
        <v>0.02</v>
      </c>
      <c r="S335">
        <v>46.134246575342466</v>
      </c>
      <c r="T335">
        <v>40</v>
      </c>
      <c r="U335">
        <v>6145317.4073358811</v>
      </c>
      <c r="V335">
        <v>953185.39472501096</v>
      </c>
      <c r="W335">
        <v>1226637.6807225167</v>
      </c>
      <c r="X335" s="4">
        <v>-4.5992430849647381E-2</v>
      </c>
      <c r="Y335">
        <v>92</v>
      </c>
      <c r="Z335">
        <v>2.57</v>
      </c>
      <c r="AA335">
        <f>COUNTIF($A$2:A335,A335)</f>
        <v>4</v>
      </c>
      <c r="AB335">
        <f t="shared" si="5"/>
        <v>4</v>
      </c>
    </row>
    <row r="336" spans="1:28" x14ac:dyDescent="0.2">
      <c r="A336" t="s">
        <v>322</v>
      </c>
      <c r="B336">
        <v>1</v>
      </c>
      <c r="C336" t="s">
        <v>41</v>
      </c>
      <c r="D336">
        <v>18690</v>
      </c>
      <c r="E336" t="s">
        <v>99</v>
      </c>
      <c r="F336" s="1">
        <v>41807</v>
      </c>
      <c r="G336" t="s">
        <v>31</v>
      </c>
      <c r="I336">
        <v>1.5</v>
      </c>
      <c r="J336" t="s">
        <v>323</v>
      </c>
      <c r="K336">
        <v>0</v>
      </c>
      <c r="L336">
        <v>20</v>
      </c>
      <c r="M336" s="4">
        <v>0</v>
      </c>
      <c r="N336" s="4">
        <v>0</v>
      </c>
      <c r="O336" s="4">
        <v>0</v>
      </c>
      <c r="P336">
        <v>-18.860001</v>
      </c>
      <c r="Q336">
        <v>15.75</v>
      </c>
      <c r="R336">
        <v>0.01</v>
      </c>
      <c r="S336">
        <v>63.334246575342469</v>
      </c>
      <c r="T336">
        <v>40</v>
      </c>
      <c r="U336">
        <v>2587709.1797801978</v>
      </c>
      <c r="V336">
        <v>222400.71069625698</v>
      </c>
      <c r="W336">
        <v>1709391.3804373101</v>
      </c>
      <c r="X336" s="4">
        <v>-0.82882879975277157</v>
      </c>
      <c r="Y336">
        <v>68</v>
      </c>
      <c r="Z336">
        <v>1.89</v>
      </c>
      <c r="AA336">
        <f>COUNTIF($A$2:A336,A336)</f>
        <v>1</v>
      </c>
      <c r="AB336">
        <f t="shared" si="5"/>
        <v>2</v>
      </c>
    </row>
    <row r="337" spans="1:28" x14ac:dyDescent="0.2">
      <c r="A337" t="s">
        <v>322</v>
      </c>
      <c r="B337">
        <v>1</v>
      </c>
      <c r="C337" t="s">
        <v>41</v>
      </c>
      <c r="D337">
        <v>18690</v>
      </c>
      <c r="E337" t="s">
        <v>99</v>
      </c>
      <c r="F337" s="1">
        <v>41807</v>
      </c>
      <c r="G337" t="s">
        <v>33</v>
      </c>
      <c r="I337">
        <v>1.5</v>
      </c>
      <c r="J337" t="s">
        <v>276</v>
      </c>
      <c r="K337">
        <v>0</v>
      </c>
      <c r="L337">
        <v>19</v>
      </c>
      <c r="M337" s="4">
        <v>0</v>
      </c>
      <c r="N337" s="4">
        <v>7.0000000000000007E-2</v>
      </c>
      <c r="O337" s="4">
        <v>0.02</v>
      </c>
      <c r="P337">
        <v>-11.78</v>
      </c>
      <c r="Q337">
        <v>13.79</v>
      </c>
      <c r="R337">
        <v>0.01</v>
      </c>
      <c r="S337">
        <v>63.334246575342469</v>
      </c>
      <c r="T337">
        <v>37</v>
      </c>
      <c r="U337">
        <v>3843941.8268838623</v>
      </c>
      <c r="V337">
        <v>284827.64541215118</v>
      </c>
      <c r="W337">
        <v>1682373.1473367098</v>
      </c>
      <c r="X337" s="4">
        <v>-0.80665327134895348</v>
      </c>
      <c r="Y337">
        <v>57</v>
      </c>
      <c r="Z337">
        <v>1.86</v>
      </c>
      <c r="AA337">
        <f>COUNTIF($A$2:A337,A337)</f>
        <v>2</v>
      </c>
      <c r="AB337">
        <f t="shared" si="5"/>
        <v>2</v>
      </c>
    </row>
  </sheetData>
  <autoFilter ref="A1:AB337">
    <sortState ref="A2:AD342">
      <sortCondition ref="A1"/>
    </sortState>
  </autoFilter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POAG,NTG,PPG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</dc:creator>
  <cp:lastModifiedBy>Microsoft Office User</cp:lastModifiedBy>
  <dcterms:created xsi:type="dcterms:W3CDTF">2017-05-21T02:09:28Z</dcterms:created>
  <dcterms:modified xsi:type="dcterms:W3CDTF">2017-05-21T04:54:11Z</dcterms:modified>
</cp:coreProperties>
</file>