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eafffa4754f844d3/Desktop/EECS/ECS771U - Final Year Project/My Project/Report/"/>
    </mc:Choice>
  </mc:AlternateContent>
  <xr:revisionPtr revIDLastSave="56" documentId="11_946CBB3C13C129A76FB38955D01FA8E07C8A5709" xr6:coauthVersionLast="46" xr6:coauthVersionMax="46" xr10:uidLastSave="{5A7867E2-D980-49F9-B91E-2E772F93144C}"/>
  <bookViews>
    <workbookView xWindow="16354" yWindow="-14649" windowWidth="33120" windowHeight="18120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B9" i="1"/>
  <c r="C8" i="1"/>
  <c r="D8" i="1"/>
  <c r="E8" i="1"/>
  <c r="K8" i="1"/>
  <c r="L8" i="1"/>
  <c r="M8" i="1"/>
  <c r="N8" i="1"/>
  <c r="B8" i="1"/>
</calcChain>
</file>

<file path=xl/sharedStrings.xml><?xml version="1.0" encoding="utf-8"?>
<sst xmlns="http://schemas.openxmlformats.org/spreadsheetml/2006/main" count="45" uniqueCount="25">
  <si>
    <t>Timestamp</t>
  </si>
  <si>
    <t xml:space="preserve">How would you rate the ease of use of the website? </t>
  </si>
  <si>
    <t xml:space="preserve">How intuitive is WebWARP? </t>
  </si>
  <si>
    <t>How would you rate the understandability of the options on WebWARP. (e.g. scale factor)</t>
  </si>
  <si>
    <t>Was the visual design of the website appealing</t>
  </si>
  <si>
    <t>Was the flow of events clear? Did the interface provide sufficient feedback to you about what was happening?</t>
  </si>
  <si>
    <t>Did you have any trouble using the website on your device?</t>
  </si>
  <si>
    <t>If you had trouble using the website please describe it here</t>
  </si>
  <si>
    <t>Was the generated image recognisable as the original photo?</t>
  </si>
  <si>
    <t xml:space="preserve">Did you feel that caricature was generated in a reasonable amount of time? </t>
  </si>
  <si>
    <t>How well styled did you think the generated image was, given that it is trying to create a caricature?</t>
  </si>
  <si>
    <t>How useful was the “customise image” option?</t>
  </si>
  <si>
    <t>How useful was the “number of styles” option?</t>
  </si>
  <si>
    <t>How useful was the “scale factor” option?</t>
  </si>
  <si>
    <t>Yes</t>
  </si>
  <si>
    <t>No</t>
  </si>
  <si>
    <t>Generating results?</t>
  </si>
  <si>
    <t>Should consider providing a set of instruction or directions, or at the very least corrective error messages (indicating what the user needs to do to get it working). Otherwise generally intuitive enough.</t>
  </si>
  <si>
    <t>Usability</t>
  </si>
  <si>
    <t>Functionality</t>
  </si>
  <si>
    <t>Number of responses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</si>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</sst>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/>
    <xf numFmtId="0" fontId="2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WebWARP - User Ratings</a:t>
            </a:r>
            <a:r>
              <a:rPr lang="en-GB" baseline="0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cmpd="thickThin">
              <a:solidFill>
                <a:schemeClr val="accent1"/>
              </a:solidFill>
            </a:ln>
            <a:effectLst/>
          </c:spPr>
          <c:invertIfNegative val="0"/>
          <c:cat>
            <c:strRef>
              <c:f>'Form responses 1'!$B$15:$B$16</c:f>
              <c:strCache>
                <c:ptCount val="2"/>
                <c:pt idx="0">
                  <c:v>Usability</c:v>
                </c:pt>
                <c:pt idx="1">
                  <c:v>Functionality</c:v>
                </c:pt>
              </c:strCache>
            </c:strRef>
          </c:cat>
          <c:val>
            <c:numRef>
              <c:f>'Form responses 1'!$C$15:$C$16</c:f>
              <c:numCache>
                <c:formatCode>General</c:formatCode>
                <c:ptCount val="2"/>
                <c:pt idx="0">
                  <c:v>87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3-460C-85CA-19CA14FB6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16208"/>
        <c:axId val="1887717872"/>
      </c:barChart>
      <c:catAx>
        <c:axId val="188771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17872"/>
        <c:crosses val="autoZero"/>
        <c:auto val="1"/>
        <c:lblAlgn val="ctr"/>
        <c:lblOffset val="100"/>
        <c:noMultiLvlLbl val="0"/>
      </c:catAx>
      <c:valAx>
        <c:axId val="1887717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1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173626</xdr:colOff>
      <xdr:row>14</xdr:row>
      <xdr:rowOff>112667</xdr:rowOff>
    </xdr:from>
    <xdr:to>
      <xdr:col>7</xdr:col>
      <xdr:colOff>157843</xdr:colOff>
      <xdr:row>28</xdr:row>
      <xdr:rowOff>114301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04A28-F987-4B08-8817-3BDE4A8B1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6"/>
  <sheetViews>
    <sheetView tabSelected="1" workbookViewId="0">
      <pane ySplit="1" topLeftCell="A2" activePane="bottomLeft" state="frozen"/>
      <selection pane="bottomLeft" activeCell="I25" sqref="I25"/>
    </sheetView>
  </sheetViews>
  <sheetFormatPr defaultColWidth="14.44140625" defaultRowHeight="15.75" customHeight="1" x14ac:dyDescent="0.25"/>
  <cols>
    <col min="1" max="1" width="16.88671875" bestFit="1" customWidth="1"/>
    <col min="2" max="2" width="20" customWidth="1"/>
    <col min="3" max="3" width="13.88671875" customWidth="1"/>
    <col min="4" max="4" width="21" customWidth="1"/>
    <col min="5" max="20" width="21.5546875" customWidth="1"/>
  </cols>
  <sheetData>
    <row r="1" spans="1:20" s="5" customFormat="1" ht="6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/>
      <c r="P1" s="2"/>
      <c r="Q1" s="2"/>
      <c r="R1" s="2"/>
      <c r="S1" s="2"/>
      <c r="T1" s="2"/>
    </row>
    <row r="2" spans="1:20" x14ac:dyDescent="0.25">
      <c r="A2" s="3">
        <v>44313.69795180556</v>
      </c>
      <c r="B2" s="4">
        <v>10</v>
      </c>
      <c r="C2" s="4">
        <v>10</v>
      </c>
      <c r="D2" s="4">
        <v>10</v>
      </c>
      <c r="E2" s="4">
        <v>10</v>
      </c>
      <c r="F2" s="4" t="s">
        <v>14</v>
      </c>
      <c r="G2" s="4" t="s">
        <v>15</v>
      </c>
      <c r="I2" s="4" t="s">
        <v>15</v>
      </c>
      <c r="J2" s="4" t="s">
        <v>14</v>
      </c>
      <c r="K2" s="4">
        <v>10</v>
      </c>
      <c r="L2" s="4">
        <v>10</v>
      </c>
      <c r="M2" s="4">
        <v>10</v>
      </c>
      <c r="N2" s="4">
        <v>10</v>
      </c>
    </row>
    <row r="3" spans="1:20" x14ac:dyDescent="0.25">
      <c r="A3" s="3">
        <v>44313.712775347223</v>
      </c>
      <c r="B3" s="4">
        <v>8</v>
      </c>
      <c r="C3" s="4">
        <v>9</v>
      </c>
      <c r="D3" s="4">
        <v>8</v>
      </c>
      <c r="E3" s="4">
        <v>7</v>
      </c>
      <c r="F3" s="4" t="s">
        <v>14</v>
      </c>
      <c r="G3" s="4" t="s">
        <v>15</v>
      </c>
      <c r="I3" s="4" t="s">
        <v>14</v>
      </c>
      <c r="J3" s="4" t="s">
        <v>15</v>
      </c>
      <c r="K3" s="4">
        <v>8</v>
      </c>
      <c r="L3" s="4">
        <v>9</v>
      </c>
      <c r="M3" s="4">
        <v>9</v>
      </c>
      <c r="N3" s="4">
        <v>9</v>
      </c>
    </row>
    <row r="4" spans="1:20" x14ac:dyDescent="0.25">
      <c r="A4" s="3">
        <v>44313.751135555554</v>
      </c>
      <c r="B4" s="4">
        <v>10</v>
      </c>
      <c r="C4" s="4">
        <v>10</v>
      </c>
      <c r="D4" s="4">
        <v>9</v>
      </c>
      <c r="E4" s="4">
        <v>8</v>
      </c>
      <c r="F4" s="4" t="s">
        <v>14</v>
      </c>
      <c r="G4" s="4" t="s">
        <v>15</v>
      </c>
      <c r="I4" s="4" t="s">
        <v>14</v>
      </c>
      <c r="J4" s="4" t="s">
        <v>14</v>
      </c>
      <c r="K4" s="4">
        <v>8</v>
      </c>
      <c r="L4" s="4">
        <v>9</v>
      </c>
      <c r="M4" s="4">
        <v>7</v>
      </c>
      <c r="N4" s="4">
        <v>8</v>
      </c>
    </row>
    <row r="5" spans="1:20" x14ac:dyDescent="0.25">
      <c r="A5" s="3">
        <v>44313.772767569448</v>
      </c>
      <c r="B5" s="4">
        <v>8</v>
      </c>
      <c r="C5" s="4">
        <v>7</v>
      </c>
      <c r="D5" s="4">
        <v>6</v>
      </c>
      <c r="E5" s="4">
        <v>9</v>
      </c>
      <c r="F5" s="4" t="s">
        <v>14</v>
      </c>
      <c r="G5" s="4" t="s">
        <v>15</v>
      </c>
      <c r="H5" s="4" t="s">
        <v>16</v>
      </c>
      <c r="I5" s="4" t="s">
        <v>14</v>
      </c>
      <c r="J5" s="4" t="s">
        <v>14</v>
      </c>
      <c r="K5" s="4">
        <v>7</v>
      </c>
      <c r="L5" s="4">
        <v>6</v>
      </c>
      <c r="M5" s="4">
        <v>8</v>
      </c>
      <c r="N5" s="4">
        <v>7</v>
      </c>
    </row>
    <row r="6" spans="1:20" ht="13.2" x14ac:dyDescent="0.25">
      <c r="A6" s="3">
        <v>44314.489306990741</v>
      </c>
      <c r="B6" s="4">
        <v>9</v>
      </c>
      <c r="C6" s="4">
        <v>8</v>
      </c>
      <c r="D6" s="4">
        <v>9</v>
      </c>
      <c r="E6" s="4">
        <v>8</v>
      </c>
      <c r="F6" s="4" t="s">
        <v>14</v>
      </c>
      <c r="G6" s="4" t="s">
        <v>15</v>
      </c>
      <c r="H6" s="4" t="s">
        <v>17</v>
      </c>
      <c r="I6" s="4" t="s">
        <v>14</v>
      </c>
      <c r="J6" s="4" t="s">
        <v>14</v>
      </c>
      <c r="K6" s="4">
        <v>9</v>
      </c>
      <c r="L6" s="4">
        <v>10</v>
      </c>
      <c r="M6" s="4">
        <v>7</v>
      </c>
      <c r="N6" s="4">
        <v>9</v>
      </c>
    </row>
    <row r="7" spans="1:20" ht="15.75" customHeight="1" x14ac:dyDescent="0.25">
      <c r="A7" s="3"/>
      <c r="B7" s="6" t="s">
        <v>18</v>
      </c>
      <c r="C7" s="6"/>
      <c r="D7" s="6"/>
      <c r="E7" s="6"/>
      <c r="F7" s="6"/>
      <c r="G7" s="6"/>
      <c r="H7" s="6"/>
      <c r="I7" s="6" t="s">
        <v>19</v>
      </c>
      <c r="J7" s="6"/>
      <c r="K7" s="6"/>
      <c r="L7" s="6"/>
      <c r="M7" s="6"/>
      <c r="N7" s="6"/>
    </row>
    <row r="8" spans="1:20" ht="15.75" customHeight="1" x14ac:dyDescent="0.25">
      <c r="A8" s="3"/>
      <c r="B8">
        <f>SUM(B2:B6)/$B$12</f>
        <v>9</v>
      </c>
      <c r="C8">
        <f t="shared" ref="C8:N8" si="0">SUM(C2:C6)/$B$12</f>
        <v>8.8000000000000007</v>
      </c>
      <c r="D8">
        <f t="shared" si="0"/>
        <v>8.4</v>
      </c>
      <c r="E8">
        <f t="shared" si="0"/>
        <v>8.4</v>
      </c>
      <c r="F8">
        <v>10</v>
      </c>
      <c r="G8">
        <v>10</v>
      </c>
      <c r="H8">
        <v>6</v>
      </c>
      <c r="I8">
        <v>8</v>
      </c>
      <c r="J8">
        <v>8</v>
      </c>
      <c r="K8">
        <f t="shared" si="0"/>
        <v>8.4</v>
      </c>
      <c r="L8">
        <f t="shared" si="0"/>
        <v>8.8000000000000007</v>
      </c>
      <c r="M8">
        <f t="shared" si="0"/>
        <v>8.1999999999999993</v>
      </c>
      <c r="N8">
        <f t="shared" si="0"/>
        <v>8.6</v>
      </c>
    </row>
    <row r="9" spans="1:20" ht="15.75" customHeight="1" x14ac:dyDescent="0.25">
      <c r="A9" s="3"/>
      <c r="B9" s="7">
        <f>SUM(B8:H8)/(10*7)</f>
        <v>0.86571428571428577</v>
      </c>
      <c r="C9" s="7"/>
      <c r="D9" s="7"/>
      <c r="E9" s="7"/>
      <c r="F9" s="7"/>
      <c r="G9" s="7"/>
      <c r="H9" s="7"/>
      <c r="I9" s="7">
        <f>SUM(I8:N8)/(6*10)</f>
        <v>0.83333333333333348</v>
      </c>
      <c r="J9" s="7"/>
      <c r="K9" s="7"/>
      <c r="L9" s="7"/>
      <c r="M9" s="7"/>
      <c r="N9" s="7"/>
    </row>
    <row r="10" spans="1:20" ht="15.75" customHeight="1" x14ac:dyDescent="0.25">
      <c r="A10" s="3"/>
    </row>
    <row r="11" spans="1:20" ht="15.75" customHeight="1" x14ac:dyDescent="0.25">
      <c r="A11" s="3"/>
    </row>
    <row r="12" spans="1:20" ht="15.75" customHeight="1" x14ac:dyDescent="0.25">
      <c r="A12" s="3" t="s">
        <v>20</v>
      </c>
      <c r="B12">
        <v>5</v>
      </c>
    </row>
    <row r="13" spans="1:20" ht="15.75" customHeight="1" x14ac:dyDescent="0.25">
      <c r="A13" s="3"/>
    </row>
    <row r="15" spans="1:20" ht="15.75" customHeight="1" x14ac:dyDescent="0.25">
      <c r="B15" t="s">
        <v>18</v>
      </c>
      <c r="C15">
        <v>87</v>
      </c>
    </row>
    <row r="16" spans="1:20" ht="15.75" customHeight="1" x14ac:dyDescent="0.25">
      <c r="B16" t="s">
        <v>19</v>
      </c>
      <c r="C16">
        <v>83</v>
      </c>
    </row>
  </sheetData>
  <mergeCells count="4">
    <mergeCell ref="B7:H7"/>
    <mergeCell ref="I7:N7"/>
    <mergeCell ref="B9:H9"/>
    <mergeCell ref="I9:N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Shmuel Margulies</cp:lastModifiedBy>
  <dcterms:modified xsi:type="dcterms:W3CDTF">2021-05-02T19:39:28Z</dcterms:modified>
</cp:coreProperties>
</file>