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bookViews>
    <workbookView xWindow="0" yWindow="0" windowWidth="28800" windowHeight="12585" activeTab="1"/>
  </bookViews>
  <sheets>
    <sheet name="Execution Time" sheetId="1" r:id="rId1"/>
    <sheet name="Bytes Transferred over Network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I7" i="3"/>
  <c r="I6" i="3"/>
  <c r="I5" i="3"/>
  <c r="I4" i="3"/>
  <c r="I3" i="3"/>
  <c r="I2" i="3"/>
  <c r="E3" i="3"/>
  <c r="E4" i="3"/>
  <c r="E5" i="3"/>
  <c r="E7" i="3"/>
  <c r="E2" i="3"/>
  <c r="K3" i="1" l="1"/>
  <c r="K4" i="1"/>
  <c r="K5" i="1"/>
  <c r="K6" i="1"/>
  <c r="K7" i="1"/>
  <c r="K2" i="1"/>
  <c r="F3" i="1"/>
  <c r="F4" i="1"/>
  <c r="F5" i="1"/>
  <c r="F6" i="1"/>
  <c r="F7" i="1"/>
  <c r="F2" i="1"/>
  <c r="J3" i="1" l="1"/>
  <c r="J4" i="1"/>
  <c r="J5" i="1"/>
  <c r="J6" i="1"/>
  <c r="J7" i="1"/>
  <c r="J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<sst xmlns="http://schemas.openxmlformats.org/spreadsheetml/2006/main" count="34" uniqueCount="27">
  <si>
    <t>Task 1</t>
  </si>
  <si>
    <t>Task 3</t>
  </si>
  <si>
    <t>Run 1</t>
  </si>
  <si>
    <t>Run 2</t>
  </si>
  <si>
    <t>Run 3</t>
  </si>
  <si>
    <t>Run 1 Truncated</t>
  </si>
  <si>
    <t>Run 3 Truncated</t>
  </si>
  <si>
    <t>Run 2 Truncated</t>
  </si>
  <si>
    <t>Truncation Task</t>
  </si>
  <si>
    <t>Task 2 - 100 - MR1</t>
  </si>
  <si>
    <t>Task 2 - 100 - MR2</t>
  </si>
  <si>
    <t>Task 2 - 1000 - MR1</t>
  </si>
  <si>
    <t>Task 2 - 1000 - MR2</t>
  </si>
  <si>
    <t>Average (s)</t>
  </si>
  <si>
    <t>Average - Truncated Input (s)</t>
  </si>
  <si>
    <t>Standard Deviation (s)</t>
  </si>
  <si>
    <t>Standard Deviation - Truncated Input (s)</t>
  </si>
  <si>
    <t>Bytes Transferred over Network</t>
  </si>
  <si>
    <t>Map output bytes</t>
  </si>
  <si>
    <t>Reduce shuffle bytes</t>
  </si>
  <si>
    <t>HDFS: Number of bytes written</t>
  </si>
  <si>
    <t>Total Bytes Transferred</t>
  </si>
  <si>
    <t>Execution Time</t>
  </si>
  <si>
    <t>Map output bytes - Truncated</t>
  </si>
  <si>
    <t>Reduce shuffle bytes - Truncated</t>
  </si>
  <si>
    <t>HDFS: Number of bytes written - Truncated</t>
  </si>
  <si>
    <t>Total Bytes Transferred - 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</si>
</sst>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7" borderId="0" xfId="0" applyFont="1" applyFill="1"/>
    <xf numFmtId="0" fontId="1" fillId="6" borderId="0" xfId="0" applyFont="1" applyFill="1"/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" fontId="1" fillId="5" borderId="0" xfId="0" applyNumberFormat="1" applyFont="1" applyFill="1"/>
    <xf numFmtId="2" fontId="1" fillId="8" borderId="0" xfId="0" applyNumberFormat="1" applyFont="1" applyFill="1"/>
    <xf numFmtId="3" fontId="1" fillId="2" borderId="0" xfId="0" applyNumberFormat="1" applyFont="1" applyFill="1"/>
    <xf numFmtId="3" fontId="1" fillId="3" borderId="0" xfId="0" applyNumberFormat="1" applyFont="1" applyFill="1"/>
    <xf numFmtId="3" fontId="1" fillId="4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'Execution Time'!$E$1</c:f>
              <c:strCache>
                <c:ptCount val="1"/>
                <c:pt idx="0">
                  <c:v>Average 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Time'!$A$2:$A$7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'Execution Time'!$E$2:$E$7</c:f>
              <c:numCache>
                <c:formatCode>0</c:formatCode>
                <c:ptCount val="6"/>
                <c:pt idx="0">
                  <c:v>95.666666666666671</c:v>
                </c:pt>
                <c:pt idx="1">
                  <c:v>97.666666666666671</c:v>
                </c:pt>
                <c:pt idx="2">
                  <c:v>9</c:v>
                </c:pt>
                <c:pt idx="3">
                  <c:v>96.666666666666671</c:v>
                </c:pt>
                <c:pt idx="4">
                  <c:v>10.333333333333334</c:v>
                </c:pt>
                <c:pt idx="5">
                  <c:v>108.33333333333333</c:v>
                </c:pt>
              </c:numCache>
            </c:numRef>
          </c:val>
        </c:ser>
        <c:ser>
          <c:idx val="1"/>
          <c:order val="1"/>
          <c:tx>
            <c:strRef>
              <c:f>'Execution Time'!$J$1</c:f>
              <c:strCache>
                <c:ptCount val="1"/>
                <c:pt idx="0">
                  <c:v>Average - Truncated Input 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Time'!$A$2:$A$7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'Execution Time'!$J$2:$J$7</c:f>
              <c:numCache>
                <c:formatCode>0</c:formatCode>
                <c:ptCount val="6"/>
                <c:pt idx="0">
                  <c:v>23.666666666666668</c:v>
                </c:pt>
                <c:pt idx="1">
                  <c:v>27.666666666666668</c:v>
                </c:pt>
                <c:pt idx="2">
                  <c:v>9</c:v>
                </c:pt>
                <c:pt idx="3">
                  <c:v>28</c:v>
                </c:pt>
                <c:pt idx="4">
                  <c:v>10</c:v>
                </c:pt>
                <c:pt idx="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701123888"/>
        <c:axId val="-1701113552"/>
      </c:barChart>
      <c:catAx>
        <c:axId val="-1701123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113552"/>
        <c:crosses val="autoZero"/>
        <c:auto val="1"/>
        <c:lblAlgn val="ctr"/>
        <c:lblOffset val="100"/>
        <c:noMultiLvlLbl val="0"/>
      </c:catAx>
      <c:valAx>
        <c:axId val="-17011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1238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'Execution Time'!$F$1</c:f>
              <c:strCache>
                <c:ptCount val="1"/>
                <c:pt idx="0">
                  <c:v>Standard Deviation 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Time'!$A$2:$A$7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'Execution Time'!$F$2:$F$7</c:f>
              <c:numCache>
                <c:formatCode>0.00</c:formatCode>
                <c:ptCount val="6"/>
                <c:pt idx="0">
                  <c:v>3.7859388972001824</c:v>
                </c:pt>
                <c:pt idx="1">
                  <c:v>2.5166114784235831</c:v>
                </c:pt>
                <c:pt idx="2">
                  <c:v>0</c:v>
                </c:pt>
                <c:pt idx="3">
                  <c:v>1.5275252316519468</c:v>
                </c:pt>
                <c:pt idx="4">
                  <c:v>0.57735026918962573</c:v>
                </c:pt>
                <c:pt idx="5">
                  <c:v>3.0550504633038931</c:v>
                </c:pt>
              </c:numCache>
            </c:numRef>
          </c:val>
        </c:ser>
        <c:ser>
          <c:idx val="1"/>
          <c:order val="1"/>
          <c:tx>
            <c:strRef>
              <c:f>'Execution Time'!$K$1</c:f>
              <c:strCache>
                <c:ptCount val="1"/>
                <c:pt idx="0">
                  <c:v>Standard Deviation - Truncated Input 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'Execution Time'!$A$2:$A$7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'Execution Time'!$K$2:$K$7</c:f>
              <c:numCache>
                <c:formatCode>0.00</c:formatCode>
                <c:ptCount val="6"/>
                <c:pt idx="0">
                  <c:v>0.57735026918962584</c:v>
                </c:pt>
                <c:pt idx="1">
                  <c:v>0.57735026918962584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1701118992"/>
        <c:axId val="-1701118448"/>
      </c:barChart>
      <c:catAx>
        <c:axId val="-1701118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118448"/>
        <c:crosses val="autoZero"/>
        <c:auto val="1"/>
        <c:lblAlgn val="ctr"/>
        <c:lblOffset val="100"/>
        <c:noMultiLvlLbl val="0"/>
      </c:catAx>
      <c:valAx>
        <c:axId val="-17011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1189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Bytes Transferred over Network (logarithmic)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'Bytes Transferred over Network'!$E$1</c:f>
              <c:strCache>
                <c:ptCount val="1"/>
                <c:pt idx="0">
                  <c:v>Total Bytes Transferred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Network'!$E$2:$E$7</c:f>
              <c:numCache>
                <c:formatCode>#,##0</c:formatCode>
                <c:ptCount val="6"/>
                <c:pt idx="0">
                  <c:v>908686</c:v>
                </c:pt>
                <c:pt idx="1">
                  <c:v>153257935</c:v>
                </c:pt>
                <c:pt idx="2">
                  <c:v>3057</c:v>
                </c:pt>
                <c:pt idx="3">
                  <c:v>153257935</c:v>
                </c:pt>
                <c:pt idx="4">
                  <c:v>28612</c:v>
                </c:pt>
                <c:pt idx="5">
                  <c:v>280130529</c:v>
                </c:pt>
              </c:numCache>
            </c:numRef>
          </c:val>
        </c:ser>
        <c:ser>
          <c:idx val="1"/>
          <c:order val="1"/>
          <c:tx>
            <c:strRef>
              <c:f>'Bytes Transferred over Network'!$I$1</c:f>
              <c:strCache>
                <c:ptCount val="1"/>
                <c:pt idx="0">
                  <c:v>Total Bytes Transferred - Truncated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Network'!$I$2:$I$7</c:f>
              <c:numCache>
                <c:formatCode>#,##0</c:formatCode>
                <c:ptCount val="6"/>
                <c:pt idx="0">
                  <c:v>908686</c:v>
                </c:pt>
                <c:pt idx="1">
                  <c:v>153257935</c:v>
                </c:pt>
                <c:pt idx="2">
                  <c:v>3057</c:v>
                </c:pt>
                <c:pt idx="3">
                  <c:v>153257935</c:v>
                </c:pt>
                <c:pt idx="4">
                  <c:v>28612</c:v>
                </c:pt>
                <c:pt idx="5">
                  <c:v>280130529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788189760"/>
        <c:axId val="-1788182144"/>
      </c:barChart>
      <c:catAx>
        <c:axId val="-178818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182144"/>
        <c:crosses val="autoZero"/>
        <c:auto val="1"/>
        <c:lblAlgn val="ctr"/>
        <c:lblOffset val="100"/>
        <c:noMultiLvlLbl val="0"/>
      </c:catAx>
      <c:valAx>
        <c:axId val="-1788182144"/>
        <c:scaling>
          <c:logBase val="100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18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Bytes Transferred over 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'Bytes Transferred over Network'!$E$1</c:f>
              <c:strCache>
                <c:ptCount val="1"/>
                <c:pt idx="0">
                  <c:v>Total Bytes Transferred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Network'!$E$2:$E$7</c:f>
              <c:numCache>
                <c:formatCode>#,##0</c:formatCode>
                <c:ptCount val="6"/>
                <c:pt idx="0">
                  <c:v>908686</c:v>
                </c:pt>
                <c:pt idx="1">
                  <c:v>153257935</c:v>
                </c:pt>
                <c:pt idx="2">
                  <c:v>3057</c:v>
                </c:pt>
                <c:pt idx="3">
                  <c:v>153257935</c:v>
                </c:pt>
                <c:pt idx="4">
                  <c:v>28612</c:v>
                </c:pt>
                <c:pt idx="5">
                  <c:v>280130529</c:v>
                </c:pt>
              </c:numCache>
            </c:numRef>
          </c:val>
        </c:ser>
        <c:ser>
          <c:idx val="1"/>
          <c:order val="1"/>
          <c:tx>
            <c:strRef>
              <c:f>'Bytes Transferred over Network'!$I$1</c:f>
              <c:strCache>
                <c:ptCount val="1"/>
                <c:pt idx="0">
                  <c:v>Total Bytes Transferred - Truncated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Network'!$I$2:$I$7</c:f>
              <c:numCache>
                <c:formatCode>#,##0</c:formatCode>
                <c:ptCount val="6"/>
                <c:pt idx="0">
                  <c:v>908686</c:v>
                </c:pt>
                <c:pt idx="1">
                  <c:v>153257935</c:v>
                </c:pt>
                <c:pt idx="2">
                  <c:v>3057</c:v>
                </c:pt>
                <c:pt idx="3">
                  <c:v>153257935</c:v>
                </c:pt>
                <c:pt idx="4">
                  <c:v>28612</c:v>
                </c:pt>
                <c:pt idx="5">
                  <c:v>280130529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48614656"/>
        <c:axId val="-1948611936"/>
      </c:barChart>
      <c:catAx>
        <c:axId val="-1948614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611936"/>
        <c:crosses val="autoZero"/>
        <c:auto val="1"/>
        <c:lblAlgn val="ctr"/>
        <c:lblOffset val="100"/>
        <c:noMultiLvlLbl val="0"/>
      </c:catAx>
      <c:valAx>
        <c:axId val="-1948611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6146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Bytes Transferred over Network (logarithmic)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'Bytes Transferred over Network'!$B$1</c:f>
              <c:strCache>
                <c:ptCount val="1"/>
                <c:pt idx="0">
                  <c:v>Map output bytes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Network'!$B$2:$B$7</c:f>
              <c:numCache>
                <c:formatCode>#,##0</c:formatCode>
                <c:ptCount val="6"/>
                <c:pt idx="0">
                  <c:v>213400</c:v>
                </c:pt>
                <c:pt idx="1">
                  <c:v>71186328</c:v>
                </c:pt>
                <c:pt idx="2">
                  <c:v>1000</c:v>
                </c:pt>
                <c:pt idx="3">
                  <c:v>71186328</c:v>
                </c:pt>
                <c:pt idx="4">
                  <c:v>10000</c:v>
                </c:pt>
                <c:pt idx="5">
                  <c:v>158531449</c:v>
                </c:pt>
              </c:numCache>
            </c:numRef>
          </c:val>
        </c:ser>
        <c:ser>
          <c:idx val="3"/>
          <c:order val="1"/>
          <c:tx>
            <c:strRef>
              <c:f>'Bytes Transferred over Network'!$F$1</c:f>
              <c:strCache>
                <c:ptCount val="1"/>
                <c:pt idx="0">
                  <c:v>Map output bytes - Truncated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Network'!$F$2:$F$7</c:f>
              <c:numCache>
                <c:formatCode>#,##0</c:formatCode>
                <c:ptCount val="6"/>
                <c:pt idx="0">
                  <c:v>213400</c:v>
                </c:pt>
                <c:pt idx="1">
                  <c:v>71186328</c:v>
                </c:pt>
                <c:pt idx="2">
                  <c:v>1000</c:v>
                </c:pt>
                <c:pt idx="3">
                  <c:v>71186328</c:v>
                </c:pt>
                <c:pt idx="4">
                  <c:v>10000</c:v>
                </c:pt>
                <c:pt idx="5">
                  <c:v>158531449</c:v>
                </c:pt>
              </c:numCache>
            </c:numRef>
          </c:val>
        </c:ser>
        <c:ser>
          <c:idx val="1"/>
          <c:order val="2"/>
          <c:tx>
            <c:strRef>
              <c:f>'Bytes Transferred over Network'!$C$1</c:f>
              <c:strCache>
                <c:ptCount val="1"/>
                <c:pt idx="0">
                  <c:v>Reduce shuffle 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Network'!$C$2:$C$7</c:f>
              <c:numCache>
                <c:formatCode>#,##0</c:formatCode>
                <c:ptCount val="6"/>
                <c:pt idx="0">
                  <c:v>221019</c:v>
                </c:pt>
                <c:pt idx="1">
                  <c:v>67211011</c:v>
                </c:pt>
                <c:pt idx="2">
                  <c:v>925</c:v>
                </c:pt>
                <c:pt idx="3">
                  <c:v>67211011</c:v>
                </c:pt>
                <c:pt idx="4">
                  <c:v>7913</c:v>
                </c:pt>
                <c:pt idx="5">
                  <c:v>87242479</c:v>
                </c:pt>
              </c:numCache>
            </c:numRef>
          </c:val>
        </c:ser>
        <c:ser>
          <c:idx val="4"/>
          <c:order val="3"/>
          <c:tx>
            <c:strRef>
              <c:f>'Bytes Transferred over Network'!$G$1</c:f>
              <c:strCache>
                <c:ptCount val="1"/>
                <c:pt idx="0">
                  <c:v>Reduce shuffle bytes - Truncated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Network'!$G$2:$G$7</c:f>
              <c:numCache>
                <c:formatCode>#,##0</c:formatCode>
                <c:ptCount val="6"/>
                <c:pt idx="0">
                  <c:v>221019</c:v>
                </c:pt>
                <c:pt idx="1">
                  <c:v>67211011</c:v>
                </c:pt>
                <c:pt idx="2">
                  <c:v>925</c:v>
                </c:pt>
                <c:pt idx="3">
                  <c:v>67211011</c:v>
                </c:pt>
                <c:pt idx="4">
                  <c:v>7913</c:v>
                </c:pt>
                <c:pt idx="5">
                  <c:v>87242479</c:v>
                </c:pt>
              </c:numCache>
            </c:numRef>
          </c:val>
        </c:ser>
        <c:ser>
          <c:idx val="2"/>
          <c:order val="4"/>
          <c:tx>
            <c:strRef>
              <c:f>'Bytes Transferred over Network'!$D$1</c:f>
              <c:strCache>
                <c:ptCount val="1"/>
                <c:pt idx="0">
                  <c:v>HDFS: Number of bytes written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Network'!$D$2:$D$7</c:f>
              <c:numCache>
                <c:formatCode>#,##0</c:formatCode>
                <c:ptCount val="6"/>
                <c:pt idx="0">
                  <c:v>474267</c:v>
                </c:pt>
                <c:pt idx="1">
                  <c:v>14860596</c:v>
                </c:pt>
                <c:pt idx="2">
                  <c:v>1132</c:v>
                </c:pt>
                <c:pt idx="3">
                  <c:v>14860596</c:v>
                </c:pt>
                <c:pt idx="4">
                  <c:v>10699</c:v>
                </c:pt>
                <c:pt idx="5">
                  <c:v>34356601</c:v>
                </c:pt>
              </c:numCache>
            </c:numRef>
          </c:val>
        </c:ser>
        <c:ser>
          <c:idx val="5"/>
          <c:order val="5"/>
          <c:tx>
            <c:strRef>
              <c:f>'Bytes Transferred over Network'!$H$1</c:f>
              <c:strCache>
                <c:ptCount val="1"/>
                <c:pt idx="0">
                  <c:v>HDFS: Number of bytes written - Truncated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Network'!$H$2:$H$7</c:f>
              <c:numCache>
                <c:formatCode>#,##0</c:formatCode>
                <c:ptCount val="6"/>
                <c:pt idx="0">
                  <c:v>474267</c:v>
                </c:pt>
                <c:pt idx="1">
                  <c:v>14860596</c:v>
                </c:pt>
                <c:pt idx="2">
                  <c:v>1132</c:v>
                </c:pt>
                <c:pt idx="3">
                  <c:v>14860596</c:v>
                </c:pt>
                <c:pt idx="4">
                  <c:v>10699</c:v>
                </c:pt>
                <c:pt idx="5">
                  <c:v>34356601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-1606596576"/>
        <c:axId val="-1606596032"/>
      </c:barChart>
      <c:catAx>
        <c:axId val="-1606596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596032"/>
        <c:crosses val="autoZero"/>
        <c:auto val="1"/>
        <c:lblAlgn val="ctr"/>
        <c:lblOffset val="100"/>
        <c:noMultiLvlLbl val="0"/>
      </c:catAx>
      <c:valAx>
        <c:axId val="-1606596032"/>
        <c:scaling>
          <c:logBase val="100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5965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Bytes Transferred over 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'Bytes Transferred over Network'!$B$1</c:f>
              <c:strCache>
                <c:ptCount val="1"/>
                <c:pt idx="0">
                  <c:v>Map output bytes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Network'!$B$2:$B$7</c:f>
              <c:numCache>
                <c:formatCode>#,##0</c:formatCode>
                <c:ptCount val="6"/>
                <c:pt idx="0">
                  <c:v>213400</c:v>
                </c:pt>
                <c:pt idx="1">
                  <c:v>71186328</c:v>
                </c:pt>
                <c:pt idx="2">
                  <c:v>1000</c:v>
                </c:pt>
                <c:pt idx="3">
                  <c:v>71186328</c:v>
                </c:pt>
                <c:pt idx="4">
                  <c:v>10000</c:v>
                </c:pt>
                <c:pt idx="5">
                  <c:v>158531449</c:v>
                </c:pt>
              </c:numCache>
            </c:numRef>
          </c:val>
        </c:ser>
        <c:ser>
          <c:idx val="3"/>
          <c:order val="1"/>
          <c:tx>
            <c:strRef>
              <c:f>'Bytes Transferred over Network'!$F$1</c:f>
              <c:strCache>
                <c:ptCount val="1"/>
                <c:pt idx="0">
                  <c:v>Map output bytes - Truncated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Network'!$F$2:$F$7</c:f>
              <c:numCache>
                <c:formatCode>#,##0</c:formatCode>
                <c:ptCount val="6"/>
                <c:pt idx="0">
                  <c:v>213400</c:v>
                </c:pt>
                <c:pt idx="1">
                  <c:v>71186328</c:v>
                </c:pt>
                <c:pt idx="2">
                  <c:v>1000</c:v>
                </c:pt>
                <c:pt idx="3">
                  <c:v>71186328</c:v>
                </c:pt>
                <c:pt idx="4">
                  <c:v>10000</c:v>
                </c:pt>
                <c:pt idx="5">
                  <c:v>158531449</c:v>
                </c:pt>
              </c:numCache>
            </c:numRef>
          </c:val>
        </c:ser>
        <c:ser>
          <c:idx val="1"/>
          <c:order val="2"/>
          <c:tx>
            <c:strRef>
              <c:f>'Bytes Transferred over Network'!$C$1</c:f>
              <c:strCache>
                <c:ptCount val="1"/>
                <c:pt idx="0">
                  <c:v>Reduce shuffle 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Network'!$C$2:$C$7</c:f>
              <c:numCache>
                <c:formatCode>#,##0</c:formatCode>
                <c:ptCount val="6"/>
                <c:pt idx="0">
                  <c:v>221019</c:v>
                </c:pt>
                <c:pt idx="1">
                  <c:v>67211011</c:v>
                </c:pt>
                <c:pt idx="2">
                  <c:v>925</c:v>
                </c:pt>
                <c:pt idx="3">
                  <c:v>67211011</c:v>
                </c:pt>
                <c:pt idx="4">
                  <c:v>7913</c:v>
                </c:pt>
                <c:pt idx="5">
                  <c:v>87242479</c:v>
                </c:pt>
              </c:numCache>
            </c:numRef>
          </c:val>
        </c:ser>
        <c:ser>
          <c:idx val="4"/>
          <c:order val="3"/>
          <c:tx>
            <c:strRef>
              <c:f>'Bytes Transferred over Network'!$G$1</c:f>
              <c:strCache>
                <c:ptCount val="1"/>
                <c:pt idx="0">
                  <c:v>Reduce shuffle bytes - Truncated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Network'!$G$2:$G$7</c:f>
              <c:numCache>
                <c:formatCode>#,##0</c:formatCode>
                <c:ptCount val="6"/>
                <c:pt idx="0">
                  <c:v>221019</c:v>
                </c:pt>
                <c:pt idx="1">
                  <c:v>67211011</c:v>
                </c:pt>
                <c:pt idx="2">
                  <c:v>925</c:v>
                </c:pt>
                <c:pt idx="3">
                  <c:v>67211011</c:v>
                </c:pt>
                <c:pt idx="4">
                  <c:v>7913</c:v>
                </c:pt>
                <c:pt idx="5">
                  <c:v>87242479</c:v>
                </c:pt>
              </c:numCache>
            </c:numRef>
          </c:val>
        </c:ser>
        <c:ser>
          <c:idx val="2"/>
          <c:order val="4"/>
          <c:tx>
            <c:strRef>
              <c:f>'Bytes Transferred over Network'!$D$1</c:f>
              <c:strCache>
                <c:ptCount val="1"/>
                <c:pt idx="0">
                  <c:v>HDFS: Number of bytes written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Network'!$D$2:$D$7</c:f>
              <c:numCache>
                <c:formatCode>#,##0</c:formatCode>
                <c:ptCount val="6"/>
                <c:pt idx="0">
                  <c:v>474267</c:v>
                </c:pt>
                <c:pt idx="1">
                  <c:v>14860596</c:v>
                </c:pt>
                <c:pt idx="2">
                  <c:v>1132</c:v>
                </c:pt>
                <c:pt idx="3">
                  <c:v>14860596</c:v>
                </c:pt>
                <c:pt idx="4">
                  <c:v>10699</c:v>
                </c:pt>
                <c:pt idx="5">
                  <c:v>34356601</c:v>
                </c:pt>
              </c:numCache>
            </c:numRef>
          </c:val>
        </c:ser>
        <c:ser>
          <c:idx val="5"/>
          <c:order val="5"/>
          <c:tx>
            <c:strRef>
              <c:f>'Bytes Transferred over Network'!$H$1</c:f>
              <c:strCache>
                <c:ptCount val="1"/>
                <c:pt idx="0">
                  <c:v>HDFS: Number of bytes written - Truncated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'Bytes Transferred over Network'!$A$2:$A$7</c:f>
              <c:strCache>
                <c:ptCount val="6"/>
                <c:pt idx="0">
                  <c:v>Task 1</c:v>
                </c:pt>
                <c:pt idx="1">
                  <c:v>Task 2 - 100 - MR1</c:v>
                </c:pt>
                <c:pt idx="2">
                  <c:v>Task 2 - 100 - MR2</c:v>
                </c:pt>
                <c:pt idx="3">
                  <c:v>Task 2 - 1000 - MR1</c:v>
                </c:pt>
                <c:pt idx="4">
                  <c:v>Task 2 - 1000 - MR2</c:v>
                </c:pt>
                <c:pt idx="5">
                  <c:v>Task 3</c:v>
                </c:pt>
              </c:strCache>
            </c:strRef>
          </c:cat>
          <c:val>
            <c:numRef>
              <c:f>'Bytes Transferred over Network'!$H$2:$H$7</c:f>
              <c:numCache>
                <c:formatCode>#,##0</c:formatCode>
                <c:ptCount val="6"/>
                <c:pt idx="0">
                  <c:v>474267</c:v>
                </c:pt>
                <c:pt idx="1">
                  <c:v>14860596</c:v>
                </c:pt>
                <c:pt idx="2">
                  <c:v>1132</c:v>
                </c:pt>
                <c:pt idx="3">
                  <c:v>14860596</c:v>
                </c:pt>
                <c:pt idx="4">
                  <c:v>10699</c:v>
                </c:pt>
                <c:pt idx="5">
                  <c:v>34356601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-1948615744"/>
        <c:axId val="-1948616832"/>
      </c:barChart>
      <c:catAx>
        <c:axId val="-1948615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616832"/>
        <c:crosses val="autoZero"/>
        <c:auto val="1"/>
        <c:lblAlgn val="ctr"/>
        <c:lblOffset val="100"/>
        <c:noMultiLvlLbl val="0"/>
      </c:catAx>
      <c:valAx>
        <c:axId val="-19486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6157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248479</xdr:colOff>
      <xdr:row>17</xdr:row>
      <xdr:rowOff>57148</xdr:rowOff>
    </xdr:from>
    <xdr:to>
      <xdr:col>7</xdr:col>
      <xdr:colOff>738470</xdr:colOff>
      <xdr:row>32</xdr:row>
      <xdr:rowOff>79648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861391</xdr:colOff>
      <xdr:row>17</xdr:row>
      <xdr:rowOff>66260</xdr:rowOff>
    </xdr:from>
    <xdr:to>
      <xdr:col>12</xdr:col>
      <xdr:colOff>17883</xdr:colOff>
      <xdr:row>32</xdr:row>
      <xdr:rowOff>88760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256761</xdr:colOff>
      <xdr:row>18</xdr:row>
      <xdr:rowOff>40583</xdr:rowOff>
    </xdr:from>
    <xdr:to>
      <xdr:col>4</xdr:col>
      <xdr:colOff>187435</xdr:colOff>
      <xdr:row>33</xdr:row>
      <xdr:rowOff>63083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240196</xdr:colOff>
      <xdr:row>18</xdr:row>
      <xdr:rowOff>49696</xdr:rowOff>
    </xdr:from>
    <xdr:to>
      <xdr:col>7</xdr:col>
      <xdr:colOff>1197913</xdr:colOff>
      <xdr:row>33</xdr:row>
      <xdr:rowOff>72196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248478</xdr:colOff>
      <xdr:row>34</xdr:row>
      <xdr:rowOff>24848</xdr:rowOff>
    </xdr:from>
    <xdr:to>
      <xdr:col>4</xdr:col>
      <xdr:colOff>179152</xdr:colOff>
      <xdr:row>49</xdr:row>
      <xdr:rowOff>47348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231912</xdr:colOff>
      <xdr:row>34</xdr:row>
      <xdr:rowOff>33131</xdr:rowOff>
    </xdr:from>
    <xdr:to>
      <xdr:col>7</xdr:col>
      <xdr:colOff>1189629</xdr:colOff>
      <xdr:row>49</xdr:row>
      <xdr:rowOff>55631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15" zoomScaleNormal="115" workbookViewId="0">
      <selection activeCell="J15" sqref="J15"/>
    </sheetView>
  </sheetViews>
  <sheetFormatPr defaultRowHeight="15" x14ac:dyDescent="0.25"/>
  <cols>
    <col min="1" max="1" width="18.5703125" style="2" bestFit="1" customWidth="1"/>
    <col min="2" max="4" width="6.140625" style="8" bestFit="1" customWidth="1"/>
    <col min="5" max="5" width="11" style="9" bestFit="1" customWidth="1"/>
    <col min="6" max="6" width="20.85546875" style="12" bestFit="1" customWidth="1"/>
    <col min="7" max="9" width="15.42578125" style="10" bestFit="1" customWidth="1"/>
    <col min="10" max="10" width="27.140625" style="6" bestFit="1" customWidth="1"/>
    <col min="11" max="11" width="37" style="12" bestFit="1" customWidth="1"/>
    <col min="12" max="16384" width="9.140625" style="7"/>
  </cols>
  <sheetData>
    <row r="1" spans="1:11" s="1" customFormat="1" x14ac:dyDescent="0.25">
      <c r="A1" s="1" t="s">
        <v>22</v>
      </c>
      <c r="B1" s="1" t="s">
        <v>2</v>
      </c>
      <c r="C1" s="1" t="s">
        <v>3</v>
      </c>
      <c r="D1" s="1" t="s">
        <v>4</v>
      </c>
      <c r="E1" s="1" t="s">
        <v>13</v>
      </c>
      <c r="F1" s="12" t="s">
        <v>15</v>
      </c>
      <c r="G1" s="1" t="s">
        <v>5</v>
      </c>
      <c r="H1" s="1" t="s">
        <v>7</v>
      </c>
      <c r="I1" s="1" t="s">
        <v>6</v>
      </c>
      <c r="J1" s="1" t="s">
        <v>14</v>
      </c>
      <c r="K1" s="12" t="s">
        <v>16</v>
      </c>
    </row>
    <row r="2" spans="1:11" x14ac:dyDescent="0.25">
      <c r="A2" s="2" t="s">
        <v>0</v>
      </c>
      <c r="B2" s="3">
        <v>100</v>
      </c>
      <c r="C2" s="3">
        <v>93</v>
      </c>
      <c r="D2" s="3">
        <v>94</v>
      </c>
      <c r="E2" s="4">
        <f>SUM(B2:D2)/COUNT(B2:D2)</f>
        <v>95.666666666666671</v>
      </c>
      <c r="F2" s="12">
        <f>_xlfn.STDEV.S(B2:D2)</f>
        <v>3.7859388972001824</v>
      </c>
      <c r="G2" s="5">
        <v>24</v>
      </c>
      <c r="H2" s="5">
        <v>23</v>
      </c>
      <c r="I2" s="5">
        <v>24</v>
      </c>
      <c r="J2" s="11">
        <f>SUM(G2:I2)/COUNT(G2:I2)</f>
        <v>23.666666666666668</v>
      </c>
      <c r="K2" s="12">
        <f>_xlfn.STDEV.S(G2:I2)</f>
        <v>0.57735026918962584</v>
      </c>
    </row>
    <row r="3" spans="1:11" x14ac:dyDescent="0.25">
      <c r="A3" s="2" t="s">
        <v>9</v>
      </c>
      <c r="B3" s="3">
        <v>100</v>
      </c>
      <c r="C3" s="3">
        <v>95</v>
      </c>
      <c r="D3" s="3">
        <v>98</v>
      </c>
      <c r="E3" s="4">
        <f t="shared" ref="E3:E7" si="0">SUM(B3:D3)/COUNT(B3:D3)</f>
        <v>97.666666666666671</v>
      </c>
      <c r="F3" s="12">
        <f t="shared" ref="F3:F7" si="1">_xlfn.STDEV.S(B3:D3)</f>
        <v>2.5166114784235831</v>
      </c>
      <c r="G3" s="5">
        <v>27</v>
      </c>
      <c r="H3" s="5">
        <v>28</v>
      </c>
      <c r="I3" s="5">
        <v>28</v>
      </c>
      <c r="J3" s="11">
        <f t="shared" ref="J3:J7" si="2">SUM(G3:I3)/COUNT(G3:I3)</f>
        <v>27.666666666666668</v>
      </c>
      <c r="K3" s="12">
        <f t="shared" ref="K3:K7" si="3">_xlfn.STDEV.S(G3:I3)</f>
        <v>0.57735026918962584</v>
      </c>
    </row>
    <row r="4" spans="1:11" x14ac:dyDescent="0.25">
      <c r="A4" s="2" t="s">
        <v>10</v>
      </c>
      <c r="B4" s="3">
        <v>9</v>
      </c>
      <c r="C4" s="3">
        <v>9</v>
      </c>
      <c r="D4" s="3">
        <v>9</v>
      </c>
      <c r="E4" s="4">
        <f t="shared" si="0"/>
        <v>9</v>
      </c>
      <c r="F4" s="12">
        <f t="shared" si="1"/>
        <v>0</v>
      </c>
      <c r="G4" s="5">
        <v>9</v>
      </c>
      <c r="H4" s="5">
        <v>9</v>
      </c>
      <c r="I4" s="5">
        <v>9</v>
      </c>
      <c r="J4" s="11">
        <f t="shared" si="2"/>
        <v>9</v>
      </c>
      <c r="K4" s="12">
        <f t="shared" si="3"/>
        <v>0</v>
      </c>
    </row>
    <row r="5" spans="1:11" x14ac:dyDescent="0.25">
      <c r="A5" s="2" t="s">
        <v>11</v>
      </c>
      <c r="B5" s="3">
        <v>97</v>
      </c>
      <c r="C5" s="3">
        <v>98</v>
      </c>
      <c r="D5" s="3">
        <v>95</v>
      </c>
      <c r="E5" s="4">
        <f t="shared" si="0"/>
        <v>96.666666666666671</v>
      </c>
      <c r="F5" s="12">
        <f t="shared" si="1"/>
        <v>1.5275252316519468</v>
      </c>
      <c r="G5" s="5">
        <v>27</v>
      </c>
      <c r="H5" s="5">
        <v>28</v>
      </c>
      <c r="I5" s="5">
        <v>29</v>
      </c>
      <c r="J5" s="11">
        <f t="shared" si="2"/>
        <v>28</v>
      </c>
      <c r="K5" s="12">
        <f t="shared" si="3"/>
        <v>1</v>
      </c>
    </row>
    <row r="6" spans="1:11" x14ac:dyDescent="0.25">
      <c r="A6" s="2" t="s">
        <v>12</v>
      </c>
      <c r="B6" s="3">
        <v>10</v>
      </c>
      <c r="C6" s="3">
        <v>10</v>
      </c>
      <c r="D6" s="3">
        <v>11</v>
      </c>
      <c r="E6" s="4">
        <f t="shared" si="0"/>
        <v>10.333333333333334</v>
      </c>
      <c r="F6" s="12">
        <f t="shared" si="1"/>
        <v>0.57735026918962573</v>
      </c>
      <c r="G6" s="5">
        <v>10</v>
      </c>
      <c r="H6" s="5">
        <v>10</v>
      </c>
      <c r="I6" s="5">
        <v>10</v>
      </c>
      <c r="J6" s="11">
        <f t="shared" si="2"/>
        <v>10</v>
      </c>
      <c r="K6" s="12">
        <f t="shared" si="3"/>
        <v>0</v>
      </c>
    </row>
    <row r="7" spans="1:11" x14ac:dyDescent="0.25">
      <c r="A7" s="2" t="s">
        <v>1</v>
      </c>
      <c r="B7" s="3">
        <v>111</v>
      </c>
      <c r="C7" s="3">
        <v>105</v>
      </c>
      <c r="D7" s="3">
        <v>109</v>
      </c>
      <c r="E7" s="4">
        <f t="shared" si="0"/>
        <v>108.33333333333333</v>
      </c>
      <c r="F7" s="12">
        <f t="shared" si="1"/>
        <v>3.0550504633038931</v>
      </c>
      <c r="G7" s="5">
        <v>38</v>
      </c>
      <c r="H7" s="5">
        <v>38</v>
      </c>
      <c r="I7" s="5">
        <v>38</v>
      </c>
      <c r="J7" s="11">
        <f t="shared" si="2"/>
        <v>38</v>
      </c>
      <c r="K7" s="12">
        <f t="shared" si="3"/>
        <v>0</v>
      </c>
    </row>
    <row r="8" spans="1:11" x14ac:dyDescent="0.25">
      <c r="A8" s="2" t="s">
        <v>8</v>
      </c>
      <c r="B8" s="3">
        <v>98</v>
      </c>
      <c r="C8" s="3"/>
      <c r="D8" s="3"/>
      <c r="E8" s="4"/>
      <c r="G8" s="5"/>
      <c r="H8" s="5"/>
      <c r="I8" s="5"/>
      <c r="J8" s="11"/>
    </row>
    <row r="9" spans="1:11" x14ac:dyDescent="0.25">
      <c r="G9" s="5"/>
      <c r="H9" s="5"/>
      <c r="I9" s="5"/>
      <c r="J9" s="11"/>
    </row>
    <row r="10" spans="1:11" x14ac:dyDescent="0.25">
      <c r="G10" s="5"/>
      <c r="H10" s="5"/>
      <c r="I10" s="5"/>
      <c r="J10" s="11"/>
    </row>
    <row r="11" spans="1:11" x14ac:dyDescent="0.25">
      <c r="G11" s="5"/>
      <c r="H11" s="5"/>
      <c r="I11" s="5"/>
      <c r="J11" s="11"/>
    </row>
    <row r="12" spans="1:11" x14ac:dyDescent="0.25">
      <c r="G12" s="5"/>
      <c r="H12" s="5"/>
      <c r="I12" s="5"/>
      <c r="J12" s="11"/>
    </row>
    <row r="13" spans="1:11" x14ac:dyDescent="0.25">
      <c r="G13" s="5"/>
      <c r="H13" s="5"/>
      <c r="I13" s="5"/>
      <c r="J13" s="11"/>
    </row>
    <row r="14" spans="1:11" x14ac:dyDescent="0.25">
      <c r="G14" s="5"/>
      <c r="H14" s="5"/>
      <c r="I14" s="5"/>
      <c r="J14" s="11"/>
    </row>
    <row r="15" spans="1:11" x14ac:dyDescent="0.25">
      <c r="G15" s="5"/>
      <c r="H15" s="5"/>
      <c r="I15" s="5"/>
      <c r="J15" s="11"/>
    </row>
    <row r="16" spans="1:11" x14ac:dyDescent="0.25">
      <c r="G16" s="5"/>
      <c r="H16" s="5"/>
      <c r="I16" s="5"/>
      <c r="J16" s="11"/>
    </row>
    <row r="17" spans="7:10" x14ac:dyDescent="0.25">
      <c r="G17" s="5"/>
      <c r="H17" s="5"/>
      <c r="I17" s="5"/>
      <c r="J17" s="11"/>
    </row>
    <row r="18" spans="7:10" x14ac:dyDescent="0.25">
      <c r="G18" s="5"/>
      <c r="H18" s="5"/>
      <c r="I18" s="5"/>
      <c r="J18" s="11"/>
    </row>
    <row r="19" spans="7:10" x14ac:dyDescent="0.25">
      <c r="G19" s="5"/>
      <c r="H19" s="5"/>
      <c r="I19" s="5"/>
      <c r="J19" s="11"/>
    </row>
    <row r="20" spans="7:10" x14ac:dyDescent="0.25">
      <c r="G20" s="5"/>
      <c r="H20" s="5"/>
      <c r="I20" s="5"/>
      <c r="J20" s="11"/>
    </row>
    <row r="21" spans="7:10" x14ac:dyDescent="0.25">
      <c r="G21" s="5"/>
      <c r="H21" s="5"/>
      <c r="I21" s="5"/>
      <c r="J21" s="11"/>
    </row>
    <row r="22" spans="7:10" x14ac:dyDescent="0.25">
      <c r="G22" s="5"/>
      <c r="H22" s="5"/>
      <c r="I22" s="5"/>
      <c r="J22" s="11"/>
    </row>
    <row r="23" spans="7:10" x14ac:dyDescent="0.25">
      <c r="G23" s="5"/>
      <c r="H23" s="5"/>
      <c r="I23" s="5"/>
      <c r="J23" s="11"/>
    </row>
    <row r="24" spans="7:10" x14ac:dyDescent="0.25">
      <c r="G24" s="5"/>
      <c r="H24" s="5"/>
      <c r="I24" s="5"/>
      <c r="J24" s="11"/>
    </row>
    <row r="25" spans="7:10" x14ac:dyDescent="0.25">
      <c r="G25" s="5"/>
      <c r="H25" s="5"/>
      <c r="I25" s="5"/>
      <c r="J25" s="11"/>
    </row>
    <row r="26" spans="7:10" x14ac:dyDescent="0.25">
      <c r="G26" s="5"/>
      <c r="H26" s="5"/>
      <c r="I26" s="5"/>
      <c r="J26" s="11"/>
    </row>
    <row r="27" spans="7:10" x14ac:dyDescent="0.25">
      <c r="G27" s="5"/>
      <c r="H27" s="5"/>
      <c r="I27" s="5"/>
      <c r="J27" s="11"/>
    </row>
    <row r="28" spans="7:10" x14ac:dyDescent="0.25">
      <c r="G28" s="5"/>
      <c r="H28" s="5"/>
      <c r="I28" s="5"/>
      <c r="J28" s="11"/>
    </row>
    <row r="29" spans="7:10" x14ac:dyDescent="0.25">
      <c r="G29" s="5"/>
      <c r="H29" s="5"/>
      <c r="I29" s="5"/>
      <c r="J29" s="11"/>
    </row>
    <row r="30" spans="7:10" x14ac:dyDescent="0.25">
      <c r="G30" s="5"/>
      <c r="H30" s="5"/>
      <c r="I30" s="5"/>
      <c r="J30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9" zoomScale="115" zoomScaleNormal="115" workbookViewId="0">
      <selection activeCell="E51" sqref="E51"/>
    </sheetView>
  </sheetViews>
  <sheetFormatPr defaultRowHeight="15" x14ac:dyDescent="0.25"/>
  <cols>
    <col min="1" max="1" width="29.85546875" style="2" bestFit="1" customWidth="1"/>
    <col min="2" max="2" width="16.85546875" style="8" bestFit="1" customWidth="1"/>
    <col min="3" max="3" width="19.85546875" style="8" bestFit="1" customWidth="1"/>
    <col min="4" max="4" width="29" style="8" bestFit="1" customWidth="1"/>
    <col min="5" max="5" width="21.85546875" style="9" bestFit="1" customWidth="1"/>
    <col min="6" max="6" width="27.5703125" style="10" bestFit="1" customWidth="1"/>
    <col min="7" max="7" width="30.7109375" style="10" bestFit="1" customWidth="1"/>
    <col min="8" max="8" width="39.85546875" style="10" bestFit="1" customWidth="1"/>
    <col min="9" max="9" width="32.5703125" style="6" bestFit="1" customWidth="1"/>
    <col min="10" max="16384" width="9.140625" style="7"/>
  </cols>
  <sheetData>
    <row r="1" spans="1:9" s="1" customForma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5">
      <c r="A2" s="2" t="s">
        <v>0</v>
      </c>
      <c r="B2" s="13">
        <v>213400</v>
      </c>
      <c r="C2" s="13">
        <v>221019</v>
      </c>
      <c r="D2" s="13">
        <v>474267</v>
      </c>
      <c r="E2" s="14">
        <f>SUM(B2:D2)</f>
        <v>908686</v>
      </c>
      <c r="F2" s="15">
        <v>213400</v>
      </c>
      <c r="G2" s="15">
        <v>221019</v>
      </c>
      <c r="H2" s="15">
        <v>474267</v>
      </c>
      <c r="I2" s="16">
        <f>SUM(F2:H2)</f>
        <v>908686</v>
      </c>
    </row>
    <row r="3" spans="1:9" x14ac:dyDescent="0.25">
      <c r="A3" s="2" t="s">
        <v>9</v>
      </c>
      <c r="B3" s="13">
        <v>71186328</v>
      </c>
      <c r="C3" s="13">
        <v>67211011</v>
      </c>
      <c r="D3" s="13">
        <v>14860596</v>
      </c>
      <c r="E3" s="14">
        <f t="shared" ref="E3:E7" si="0">SUM(B3:D3)</f>
        <v>153257935</v>
      </c>
      <c r="F3" s="15">
        <v>71186328</v>
      </c>
      <c r="G3" s="15">
        <v>67211011</v>
      </c>
      <c r="H3" s="15">
        <v>14860596</v>
      </c>
      <c r="I3" s="16">
        <f t="shared" ref="I3:I7" si="1">SUM(F3:H3)</f>
        <v>153257935</v>
      </c>
    </row>
    <row r="4" spans="1:9" x14ac:dyDescent="0.25">
      <c r="A4" s="2" t="s">
        <v>10</v>
      </c>
      <c r="B4" s="13">
        <v>1000</v>
      </c>
      <c r="C4" s="13">
        <v>925</v>
      </c>
      <c r="D4" s="13">
        <v>1132</v>
      </c>
      <c r="E4" s="14">
        <f t="shared" si="0"/>
        <v>3057</v>
      </c>
      <c r="F4" s="15">
        <v>1000</v>
      </c>
      <c r="G4" s="15">
        <v>925</v>
      </c>
      <c r="H4" s="15">
        <v>1132</v>
      </c>
      <c r="I4" s="16">
        <f t="shared" si="1"/>
        <v>3057</v>
      </c>
    </row>
    <row r="5" spans="1:9" x14ac:dyDescent="0.25">
      <c r="A5" s="2" t="s">
        <v>11</v>
      </c>
      <c r="B5" s="13">
        <v>71186328</v>
      </c>
      <c r="C5" s="13">
        <v>67211011</v>
      </c>
      <c r="D5" s="13">
        <v>14860596</v>
      </c>
      <c r="E5" s="14">
        <f t="shared" si="0"/>
        <v>153257935</v>
      </c>
      <c r="F5" s="15">
        <v>71186328</v>
      </c>
      <c r="G5" s="15">
        <v>67211011</v>
      </c>
      <c r="H5" s="15">
        <v>14860596</v>
      </c>
      <c r="I5" s="16">
        <f t="shared" si="1"/>
        <v>153257935</v>
      </c>
    </row>
    <row r="6" spans="1:9" x14ac:dyDescent="0.25">
      <c r="A6" s="2" t="s">
        <v>12</v>
      </c>
      <c r="B6" s="13">
        <v>10000</v>
      </c>
      <c r="C6" s="13">
        <v>7913</v>
      </c>
      <c r="D6" s="13">
        <v>10699</v>
      </c>
      <c r="E6" s="14">
        <f>SUM(B6:D6)</f>
        <v>28612</v>
      </c>
      <c r="F6" s="15">
        <v>10000</v>
      </c>
      <c r="G6" s="15">
        <v>7913</v>
      </c>
      <c r="H6" s="15">
        <v>10699</v>
      </c>
      <c r="I6" s="16">
        <f t="shared" si="1"/>
        <v>28612</v>
      </c>
    </row>
    <row r="7" spans="1:9" x14ac:dyDescent="0.25">
      <c r="A7" s="2" t="s">
        <v>1</v>
      </c>
      <c r="B7" s="13">
        <v>158531449</v>
      </c>
      <c r="C7" s="13">
        <v>87242479</v>
      </c>
      <c r="D7" s="13">
        <v>34356601</v>
      </c>
      <c r="E7" s="14">
        <f t="shared" si="0"/>
        <v>280130529</v>
      </c>
      <c r="F7" s="15">
        <v>158531449</v>
      </c>
      <c r="G7" s="15">
        <v>87242479</v>
      </c>
      <c r="H7" s="15">
        <v>34356601</v>
      </c>
      <c r="I7" s="16">
        <f t="shared" si="1"/>
        <v>280130529</v>
      </c>
    </row>
    <row r="8" spans="1:9" x14ac:dyDescent="0.25">
      <c r="A8" s="2" t="s">
        <v>8</v>
      </c>
      <c r="B8" s="3">
        <v>98</v>
      </c>
      <c r="C8" s="3"/>
      <c r="D8" s="3"/>
      <c r="E8" s="4"/>
      <c r="F8" s="5"/>
      <c r="G8" s="5"/>
      <c r="H8" s="5"/>
      <c r="I8" s="11"/>
    </row>
    <row r="9" spans="1:9" x14ac:dyDescent="0.25">
      <c r="F9" s="5"/>
      <c r="G9" s="5"/>
      <c r="H9" s="5"/>
      <c r="I9" s="11"/>
    </row>
    <row r="10" spans="1:9" x14ac:dyDescent="0.25">
      <c r="F10" s="5"/>
      <c r="G10" s="5"/>
      <c r="H10" s="5"/>
      <c r="I10" s="11"/>
    </row>
    <row r="11" spans="1:9" x14ac:dyDescent="0.25">
      <c r="F11" s="5"/>
      <c r="G11" s="5"/>
      <c r="H11" s="5"/>
      <c r="I11" s="11"/>
    </row>
    <row r="12" spans="1:9" x14ac:dyDescent="0.25">
      <c r="F12" s="5"/>
      <c r="G12" s="5"/>
      <c r="H12" s="5"/>
      <c r="I12" s="11"/>
    </row>
    <row r="13" spans="1:9" x14ac:dyDescent="0.25">
      <c r="F13" s="5"/>
      <c r="G13" s="5"/>
      <c r="H13" s="5"/>
      <c r="I13" s="11"/>
    </row>
    <row r="14" spans="1:9" x14ac:dyDescent="0.25">
      <c r="F14" s="5"/>
      <c r="G14" s="5"/>
      <c r="H14" s="5"/>
      <c r="I14" s="11"/>
    </row>
    <row r="15" spans="1:9" x14ac:dyDescent="0.25">
      <c r="F15" s="5"/>
      <c r="G15" s="5"/>
      <c r="H15" s="5"/>
      <c r="I15" s="11"/>
    </row>
    <row r="16" spans="1:9" x14ac:dyDescent="0.25">
      <c r="F16" s="5"/>
      <c r="G16" s="5"/>
      <c r="H16" s="5"/>
      <c r="I16" s="11"/>
    </row>
    <row r="17" spans="6:9" x14ac:dyDescent="0.25">
      <c r="F17" s="5"/>
      <c r="G17" s="5"/>
      <c r="H17" s="5"/>
      <c r="I17" s="11"/>
    </row>
    <row r="18" spans="6:9" x14ac:dyDescent="0.25">
      <c r="F18" s="5"/>
      <c r="G18" s="5"/>
      <c r="H18" s="5"/>
      <c r="I18" s="11"/>
    </row>
    <row r="19" spans="6:9" x14ac:dyDescent="0.25">
      <c r="F19" s="5"/>
      <c r="G19" s="5"/>
      <c r="H19" s="5"/>
      <c r="I19" s="11"/>
    </row>
    <row r="20" spans="6:9" x14ac:dyDescent="0.25">
      <c r="F20" s="5"/>
      <c r="G20" s="5"/>
      <c r="H20" s="5"/>
      <c r="I20" s="11"/>
    </row>
    <row r="21" spans="6:9" x14ac:dyDescent="0.25">
      <c r="F21" s="5"/>
      <c r="G21" s="5"/>
      <c r="H21" s="5"/>
      <c r="I21" s="11"/>
    </row>
    <row r="22" spans="6:9" x14ac:dyDescent="0.25">
      <c r="F22" s="5"/>
      <c r="G22" s="5"/>
      <c r="H22" s="5"/>
      <c r="I22" s="11"/>
    </row>
    <row r="23" spans="6:9" x14ac:dyDescent="0.25">
      <c r="F23" s="5"/>
      <c r="G23" s="5"/>
      <c r="H23" s="5"/>
      <c r="I23" s="11"/>
    </row>
    <row r="24" spans="6:9" x14ac:dyDescent="0.25">
      <c r="F24" s="5"/>
      <c r="G24" s="5"/>
      <c r="H24" s="5"/>
      <c r="I24" s="11"/>
    </row>
    <row r="25" spans="6:9" x14ac:dyDescent="0.25">
      <c r="F25" s="5"/>
      <c r="G25" s="5"/>
      <c r="H25" s="5"/>
      <c r="I25" s="11"/>
    </row>
    <row r="26" spans="6:9" x14ac:dyDescent="0.25">
      <c r="F26" s="5"/>
      <c r="G26" s="5"/>
      <c r="H26" s="5"/>
      <c r="I26" s="11"/>
    </row>
    <row r="27" spans="6:9" x14ac:dyDescent="0.25">
      <c r="F27" s="5"/>
      <c r="G27" s="5"/>
      <c r="H27" s="5"/>
      <c r="I27" s="11"/>
    </row>
    <row r="28" spans="6:9" x14ac:dyDescent="0.25">
      <c r="F28" s="5"/>
      <c r="G28" s="5"/>
      <c r="H28" s="5"/>
      <c r="I28" s="11"/>
    </row>
    <row r="29" spans="6:9" x14ac:dyDescent="0.25">
      <c r="F29" s="5"/>
      <c r="G29" s="5"/>
      <c r="H29" s="5"/>
      <c r="I29" s="11"/>
    </row>
    <row r="30" spans="6:9" x14ac:dyDescent="0.25">
      <c r="F30" s="5"/>
      <c r="G30" s="5"/>
      <c r="H30" s="5"/>
      <c r="I30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Bytes Transferred over Network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Iulian Schnakovszki</dc:creator>
  <cp:lastModifiedBy>Vlad Iulian Schnakovszki</cp:lastModifiedBy>
  <dcterms:created xsi:type="dcterms:W3CDTF">2015-02-14T14:29:07Z</dcterms:created>
  <dcterms:modified xsi:type="dcterms:W3CDTF">2015-02-15T10:51:38Z</dcterms:modified>
</cp:coreProperties>
</file>