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s and cases" sheetId="1" r:id="rId4"/>
    <sheet state="visible" name="Integration Testing" sheetId="2" r:id="rId5"/>
    <sheet state="visible" name="Regression Testing" sheetId="3" r:id="rId6"/>
  </sheets>
  <definedNames/>
  <calcPr/>
</workbook>
</file>

<file path=xl/sharedStrings.xml><?xml version="1.0" encoding="utf-8"?>
<sst xmlns="http://schemas.openxmlformats.org/spreadsheetml/2006/main" count="676" uniqueCount="321">
  <si>
    <t>Created By</t>
  </si>
  <si>
    <t>Reviewed By</t>
  </si>
  <si>
    <t>Total Number of Test Scenarios</t>
  </si>
  <si>
    <t>Total Number of Test Cases</t>
  </si>
  <si>
    <t>Number of failed cases</t>
  </si>
  <si>
    <t>Number of passed cases</t>
  </si>
  <si>
    <t>Test Scenario ID</t>
  </si>
  <si>
    <t>Scenario</t>
  </si>
  <si>
    <t>Test Cases Title</t>
  </si>
  <si>
    <t>Pre-conditions</t>
  </si>
  <si>
    <t>Post-conditions</t>
  </si>
  <si>
    <t>Input</t>
  </si>
  <si>
    <t>Expected Output</t>
  </si>
  <si>
    <t>Actual Output</t>
  </si>
  <si>
    <t>Status</t>
  </si>
  <si>
    <t>Gitlab link (If failed)</t>
  </si>
  <si>
    <t>Priority</t>
  </si>
  <si>
    <t>Remarks</t>
  </si>
  <si>
    <t>TS_001</t>
  </si>
  <si>
    <t>Login</t>
  </si>
  <si>
    <t>Verify if a user can log in with correct username and password.</t>
  </si>
  <si>
    <t>1. Open url: (https://opensource-demo.orangehrmlive.com/web/index.php/auth/login) in any supported browser</t>
  </si>
  <si>
    <t>Username: Admin
Password:admin123</t>
  </si>
  <si>
    <t>User should be logged in and redirected to dashboard page</t>
  </si>
  <si>
    <t>Verify if a user cannot login with incorrect username and password.</t>
  </si>
  <si>
    <t>Username: abcde
Password:admin123</t>
  </si>
  <si>
    <t>User should not be logged in with warning message (Invalid Credentials)</t>
  </si>
  <si>
    <t>Verify if the user cannot login with empty fields.</t>
  </si>
  <si>
    <t>Not Applicable</t>
  </si>
  <si>
    <t>Warning message should display with text:(Required) in both username field and password field</t>
  </si>
  <si>
    <t>Verify the Error messages.</t>
  </si>
  <si>
    <t>Username:asdasf
Password:sdass</t>
  </si>
  <si>
    <t>User shouldnot be logged in with error message text:(Invalid Credentials)</t>
  </si>
  <si>
    <t>Verify if a user cannot login with correct username and incorrect password</t>
  </si>
  <si>
    <t>Username:admin
Password:sdass</t>
  </si>
  <si>
    <t>Verify if a user cannot login with invalid 
username and invalid password</t>
  </si>
  <si>
    <t>Username:admdfin
Password:sdass</t>
  </si>
  <si>
    <t>Verify if "Forget your Password" link is 
availabe in Login page and working or not</t>
  </si>
  <si>
    <t>User should be redirected to Rest Password Page</t>
  </si>
  <si>
    <t>Verify if a user can login using keyboard 
key(Tab and Enter key)</t>
  </si>
  <si>
    <t>Username:Admin
Password:admin123</t>
  </si>
  <si>
    <t>Verify if Username field and Password field
 has the placeholder text</t>
  </si>
  <si>
    <t>Placeholder text should be displayed inside the Username and Password fields</t>
  </si>
  <si>
    <t>Verify if a user logging into the website and 
browsing back using browser back button</t>
  </si>
  <si>
    <t>User should not be logged out</t>
  </si>
  <si>
    <t>Verify if a user logging out from the website 
and browsing back using browser back
 button</t>
  </si>
  <si>
    <t>1. Open url: (https://opensource-demo.orangehrmlive.com/web/index.php/auth/login) in any supported browser
2. User should be logged in</t>
  </si>
  <si>
    <t xml:space="preserve">User should not be logged in </t>
  </si>
  <si>
    <t>Verify the number of unsuccessful login 
attempts</t>
  </si>
  <si>
    <t xml:space="preserve">1. Open url: (https://opensource-demo.orangehrmlive.com/web/index.php/auth/login) in any supported browser
</t>
  </si>
  <si>
    <t>Username: asdf
Password: sadfjsf</t>
  </si>
  <si>
    <t>Warning message with the text:"Warning! Your account is exceed allow number of login attempts.Please try again in 1 hour" should be display</t>
  </si>
  <si>
    <t>Verify if the text into Password field is toggled to hide and unhide</t>
  </si>
  <si>
    <t>User should able to hide and unhide password in password field</t>
  </si>
  <si>
    <t>Verify if a user copying text entered into the password field</t>
  </si>
  <si>
    <t>Username:Admin
Password: admin123</t>
  </si>
  <si>
    <t>User should not be able to copy the text entered into the password field</t>
  </si>
  <si>
    <t>Verify if a password can be seen in page source</t>
  </si>
  <si>
    <t>User should not be able to see the password in the page source.</t>
  </si>
  <si>
    <t>Verify if a user can log in with old password after changing password</t>
  </si>
  <si>
    <t>Username:Admin
Password:User123</t>
  </si>
  <si>
    <t>User should not be able to log in with old password</t>
  </si>
  <si>
    <t>Verify if logged in user closes the browser and open it again</t>
  </si>
  <si>
    <t>User should not be log out in short duration of time</t>
  </si>
  <si>
    <t>Verify if new user gets user verification mail after subbmitting the valid credentials and logging in</t>
  </si>
  <si>
    <t>User should get email that verify new user sign in</t>
  </si>
  <si>
    <t>Verify if user get OTP code to log in to website</t>
  </si>
  <si>
    <t>User should receive OTP code every time when logging in</t>
  </si>
  <si>
    <t>Verify that the time duration for OTP code to enter</t>
  </si>
  <si>
    <t xml:space="preserve">User should enter the OTP with in 1 minute </t>
  </si>
  <si>
    <t>Verify that the OTP code can be used for more that one time</t>
  </si>
  <si>
    <t>User should be able to use OTP code only one time with in a minute</t>
  </si>
  <si>
    <t>Verify that the OTP code automatically expire after 1 minute</t>
  </si>
  <si>
    <t>OTP code should automatically expire after 1 minute</t>
  </si>
  <si>
    <t>Verify that the maxinum session duration for login user</t>
  </si>
  <si>
    <t>Login session should last for 15 min and automatically logged out and ask for sign in</t>
  </si>
  <si>
    <t>Verify if login page has remember me checklist</t>
  </si>
  <si>
    <t>User should get remember me option in sign in page</t>
  </si>
  <si>
    <t>Verify if username field and password field accepts number only or space only</t>
  </si>
  <si>
    <t xml:space="preserve">Username:      
Password:   </t>
  </si>
  <si>
    <t>Username and password field should not accept space or number only</t>
  </si>
  <si>
    <t>Verify if the same user is able to login to the system in two different browsers at the same time.</t>
  </si>
  <si>
    <t>User should not be able to login in two different browser at the same time</t>
  </si>
  <si>
    <t>Verify if the buttons work properly.</t>
  </si>
  <si>
    <t>Every buttons should work properly and should redirect to their respected pages after clicking it</t>
  </si>
  <si>
    <t>Verify the UI of the Login Page if it is user friendly</t>
  </si>
  <si>
    <t>UI of the Login Page should be user friendly and easy to access.</t>
  </si>
  <si>
    <t xml:space="preserve">Verify that the page redirection durations to dashboard after entering valid credentials </t>
  </si>
  <si>
    <t>Redirection should be very fast</t>
  </si>
  <si>
    <t xml:space="preserve">Verify if the support links exist in Login 
Page (i.e. Facebook, Linkedin, Youtube , etc) </t>
  </si>
  <si>
    <t>Link should be available for support purpose</t>
  </si>
  <si>
    <t>Verify if Login Page has page title</t>
  </si>
  <si>
    <t xml:space="preserve">Login page should have page title </t>
  </si>
  <si>
    <t xml:space="preserve">Verify if username field and password field accepts less than 6 and greater than 32 characters </t>
  </si>
  <si>
    <t>1. Username:11
Password:sd
2. Username:1231231231312312312312312312312312312312312312312
password:22qwx3x23xe2ex23c2c3xc2x32232xsxs</t>
  </si>
  <si>
    <t xml:space="preserve">Username field and password field should not accept less than 6 and greater than 32 characters </t>
  </si>
  <si>
    <t>Verify that "Cancel" button exists in Login page</t>
  </si>
  <si>
    <t>NOt Applicable</t>
  </si>
  <si>
    <t>Cancel button should exist in Login page</t>
  </si>
  <si>
    <t>Verify if Cancel button clear all the text inputted and cancel the login process</t>
  </si>
  <si>
    <t>Cancel button should cancel the login process and reset login page</t>
  </si>
  <si>
    <t>TS_002</t>
  </si>
  <si>
    <t>Register</t>
  </si>
  <si>
    <t>Verify if all mandatory field are present</t>
  </si>
  <si>
    <t>1. Open url:(https://abc.com/register)</t>
  </si>
  <si>
    <t>All the mandatory field should be available for registration</t>
  </si>
  <si>
    <t>Verify if user submit an empty form</t>
  </si>
  <si>
    <t>User should receive warnings message with text "Required".</t>
  </si>
  <si>
    <t>Verify if all text fields has placeholder text.</t>
  </si>
  <si>
    <t>All text fields should have placeholder text.</t>
  </si>
  <si>
    <t>Verify if name field accepts only alphabet or numbers or special character only</t>
  </si>
  <si>
    <t>1. Name:afsf
2. Name: 2312
3. Name: @#$@$</t>
  </si>
  <si>
    <t>Name field should only accept alphabet with one special character in special case</t>
  </si>
  <si>
    <t>Verify if contact number field accepts number only</t>
  </si>
  <si>
    <t>1. Mobile:2342523523</t>
  </si>
  <si>
    <t xml:space="preserve">Contact number field should only accept 10 digit numbers </t>
  </si>
  <si>
    <t>Verify if contact number field has country code dropdown option</t>
  </si>
  <si>
    <t xml:space="preserve">County code option should be available in contact number </t>
  </si>
  <si>
    <t>Verify if email field accepts only valid email format</t>
  </si>
  <si>
    <t>1. Email: abc@email.com</t>
  </si>
  <si>
    <t>Email field should only accepts valid email format</t>
  </si>
  <si>
    <t>Verify if date of birth field accepts date format</t>
  </si>
  <si>
    <t>1. Date: 2020/2/2</t>
  </si>
  <si>
    <t xml:space="preserve">Date of birth should accepts only date format </t>
  </si>
  <si>
    <t xml:space="preserve"> Verify if calendar display if date of birth is click</t>
  </si>
  <si>
    <t>Calendar should display for date of birth input</t>
  </si>
  <si>
    <t>Verify if gender radio button accepts only one option at a time</t>
  </si>
  <si>
    <t xml:space="preserve">Gender radio buttoin should only one option </t>
  </si>
  <si>
    <t>Verify if password field and confirm password field is toggled to hide and unhide text</t>
  </si>
  <si>
    <t>1. Password:abcd
Confirm password:abcd</t>
  </si>
  <si>
    <t>Password field and Confirm password field should hide and unhide text</t>
  </si>
  <si>
    <t>Verify if password and confirm password fields text can be copied</t>
  </si>
  <si>
    <t>Password field and Confirm password field text should not be copy</t>
  </si>
  <si>
    <t>Verify if password and confirm password fields can be seen in page source</t>
  </si>
  <si>
    <t>Password field and Confirm password field text should not be seen in page source</t>
  </si>
  <si>
    <t>Verify if user gets warning message if password and confirm password donot match</t>
  </si>
  <si>
    <t>1. Password:abcd
Confirm password:abcdasd</t>
  </si>
  <si>
    <t>Warning message should display with text:("Password donot match")</t>
  </si>
  <si>
    <t>Verify if password and confirm password field accepts less than 6 and greater than 32 characters</t>
  </si>
  <si>
    <t>1. Password:sd
2.Password:22qwx3x23xe2ex23c2c3xc2x32232xsxs</t>
  </si>
  <si>
    <t>Password and confirm password fields should not accepts less that 6 and greater than 32 characters</t>
  </si>
  <si>
    <t xml:space="preserve">Verify if password and confirm password accepts valid password with at least 1 Upper case, 1 lower case, 1 number and 1 special character and no space </t>
  </si>
  <si>
    <t>1. Password: P@ssw0rd</t>
  </si>
  <si>
    <t>Password and confirm password fields should accepts only valid password with at least 1 Uppercase, 1 lowercase, 1 number , 1 special character and no space</t>
  </si>
  <si>
    <t>Verify form submission without accpeting terms and condition</t>
  </si>
  <si>
    <t>1. Open url:(https://abc.com/register)
2. All mandatory field should be filled with valid data</t>
  </si>
  <si>
    <t>Form submission should be fail without accepting terms and condition</t>
  </si>
  <si>
    <t>Verify that if user have already register with same username or email or phone number</t>
  </si>
  <si>
    <t xml:space="preserve">User should be able to registered with existing username, email or phone </t>
  </si>
  <si>
    <t>Verify if multiple users submits same form at same time</t>
  </si>
  <si>
    <t>Only one user can get registered and other get warning with text:"Already exist"</t>
  </si>
  <si>
    <t>Verify successfull user registeration with valid data and invalid actions(CAPTCHA or I am not a robert, etc)</t>
  </si>
  <si>
    <t>User should not be able to login with out solving actions.</t>
  </si>
  <si>
    <t>Verify that user can fill all the text fields using a keyboard key(Tab and Enter)</t>
  </si>
  <si>
    <t>User should be able to submit using tab and enter key</t>
  </si>
  <si>
    <t>Verify if home page link exists and works</t>
  </si>
  <si>
    <t>Home page link should be avaliabe and User should redirect to home page after clicking it</t>
  </si>
  <si>
    <t>Verify if login page link exists or not</t>
  </si>
  <si>
    <t>Login Page link should be availabe and should redirect to login page after clicking it</t>
  </si>
  <si>
    <t>Verify if registeration page exists reset button</t>
  </si>
  <si>
    <t>Reset button should be available</t>
  </si>
  <si>
    <t>Verify if reset button clears all the fields</t>
  </si>
  <si>
    <t>Reset button should clear all the form</t>
  </si>
  <si>
    <t>Verify that if register user redirect to dashboard after successfully registered</t>
  </si>
  <si>
    <t>User should be redirected to dashboard after successfull logged in</t>
  </si>
  <si>
    <t>Verify the UI of the Register Page if it is 
user friendly</t>
  </si>
  <si>
    <t xml:space="preserve">Registeration page should be user friendly </t>
  </si>
  <si>
    <t>Verify if warning message are displayed for invalid inputs</t>
  </si>
  <si>
    <t>User should get warning message for invalid input</t>
  </si>
  <si>
    <t>Verify if any grametical error exists on Registration Page</t>
  </si>
  <si>
    <t>Grametical error should not exist</t>
  </si>
  <si>
    <t>Verify that all the fonts and fields are properly aligned</t>
  </si>
  <si>
    <t>All the fonts and fields should be properly aligned</t>
  </si>
  <si>
    <t>Verify if verification code or link are sent after sucessful form submit</t>
  </si>
  <si>
    <t>User should get verification code or verification message to verify the account</t>
  </si>
  <si>
    <t>Verify that if Registration Page has page title</t>
  </si>
  <si>
    <t>Registration page should include proper page title</t>
  </si>
  <si>
    <t>TS_003</t>
  </si>
  <si>
    <t>Log out</t>
  </si>
  <si>
    <t>Verify if user log out if clicked to logout option</t>
  </si>
  <si>
    <t>1. Open url:(https://abc.com/register)
2. User should be logged in</t>
  </si>
  <si>
    <t>1. Username: admin
Password:admin123</t>
  </si>
  <si>
    <t>User should be logged out successfully</t>
  </si>
  <si>
    <t>Verify that app  session status after logging in and closing the browser with logging out</t>
  </si>
  <si>
    <t>User should not get logout before session expires.</t>
  </si>
  <si>
    <t>Verify if user logging out and browsing back</t>
  </si>
  <si>
    <t>User should not be login and redirected to login page</t>
  </si>
  <si>
    <t>Verify if logout option is exists before loggin in</t>
  </si>
  <si>
    <t>Logout option should not exist before logged in</t>
  </si>
  <si>
    <t>Verify what happen if a user logging out and logging in immediately after logout</t>
  </si>
  <si>
    <t>User should be login in</t>
  </si>
  <si>
    <t>Verify if user is redirected to login page after successful logout</t>
  </si>
  <si>
    <t>User should be redirected to login page</t>
  </si>
  <si>
    <t>Verify if user receive logout confirmation pop up</t>
  </si>
  <si>
    <t>User should receive logout confirmation to logout from the web applcations</t>
  </si>
  <si>
    <t>Verify that user session expired and automatically logout</t>
  </si>
  <si>
    <t>User should be logged out after the session expires</t>
  </si>
  <si>
    <t>Verify if user can logout only using keyboard key</t>
  </si>
  <si>
    <t>User should be logout using only keyboard key i.e. Tab and Enter key</t>
  </si>
  <si>
    <t>Verify if UI of the logout is user friendly</t>
  </si>
  <si>
    <t xml:space="preserve">UI of logout should be user friendly and easy to access </t>
  </si>
  <si>
    <t>TS_004</t>
  </si>
  <si>
    <t>Dashboard</t>
  </si>
  <si>
    <t>Verify if Dashboard Page exists page title</t>
  </si>
  <si>
    <t>1. Open url:(https://abc.com/dashboard)
2. User should be logged in</t>
  </si>
  <si>
    <t>Dashboard Page should include proper page title</t>
  </si>
  <si>
    <t>Verify if UI of the Dashboard page is user friendly</t>
  </si>
  <si>
    <t>Dashboard UI should be user friendly and easy to access</t>
  </si>
  <si>
    <t>Verify if all fonts and fields are properly aligned</t>
  </si>
  <si>
    <t>All fonts and fields are properly aligned</t>
  </si>
  <si>
    <t>Verify if user can access all features using keyboard key</t>
  </si>
  <si>
    <t>User should be able to access all feature using keyboard key</t>
  </si>
  <si>
    <t>Verify if any grametical error exists on Dashboard Page</t>
  </si>
  <si>
    <t>Dashboard page should not exist any grametical error</t>
  </si>
  <si>
    <t>Verify if "tags to be added" shows the listed tags</t>
  </si>
  <si>
    <t>"Tags to added " should display the list of listed tags</t>
  </si>
  <si>
    <t>Verify if listed tags render to their respective page clicking on it</t>
  </si>
  <si>
    <t xml:space="preserve">Listed tags should redirect to their respective page while clicking on it </t>
  </si>
  <si>
    <t>Verify if user get change password, my details etc options and its functionality</t>
  </si>
  <si>
    <t>Dashboard should include my details, change password, logout etc option for easy access</t>
  </si>
  <si>
    <t xml:space="preserve">Verify that the functionality of my profle option. </t>
  </si>
  <si>
    <t>My Profile functionality should perform as per the requirements</t>
  </si>
  <si>
    <t xml:space="preserve">Verify that the functionality of change password option. </t>
  </si>
  <si>
    <t>Change password functionality should perform as per the requirements</t>
  </si>
  <si>
    <t>Verify if user redirects to Update password page after clicking on change password</t>
  </si>
  <si>
    <t>User should be redirected to update password page</t>
  </si>
  <si>
    <t>Verify if user can update profile</t>
  </si>
  <si>
    <t>User should be able to update theri profile</t>
  </si>
  <si>
    <t>Dashboard -Students Portal</t>
  </si>
  <si>
    <t>Verify if my profile option redirect to profile page</t>
  </si>
  <si>
    <t>Verify if only authorized users can access the dashboard page</t>
  </si>
  <si>
    <t>Only authorized users should be able to use dashboard</t>
  </si>
  <si>
    <t>Verify if the functionality of search works</t>
  </si>
  <si>
    <t>Search function should be able to search</t>
  </si>
  <si>
    <t>Verify if the multiple checklist options displays clicking on search field</t>
  </si>
  <si>
    <t>Checklist should be displayed so select multiple option</t>
  </si>
  <si>
    <t>Verify if the search option has placeholder text</t>
  </si>
  <si>
    <t>Search option should have placeholader text</t>
  </si>
  <si>
    <t>Verify if user select option from the checklist and click cancel button</t>
  </si>
  <si>
    <t>Search field should cancel the search option</t>
  </si>
  <si>
    <t>Verify if the result of the search is as per requested</t>
  </si>
  <si>
    <t>Search option should display the result as per users request</t>
  </si>
  <si>
    <t>Verify if "filter by date" option filters out the result according to date</t>
  </si>
  <si>
    <t>"Filter by date" should filter the results according to date</t>
  </si>
  <si>
    <t>Verify if the calendar is displayed on clickinh "filter by date"</t>
  </si>
  <si>
    <t>Calendar should display on clicking "filter by date"</t>
  </si>
  <si>
    <t>Verify if "filter by date" option input the date in the range</t>
  </si>
  <si>
    <t>Calendar should input the date from and upto</t>
  </si>
  <si>
    <t xml:space="preserve">Verify if the dropdown menu list out the options clicking "filter by college name" </t>
  </si>
  <si>
    <t>"Filter by college name" should list out all options</t>
  </si>
  <si>
    <t>Verify if multiple options can be selected from dropdown option</t>
  </si>
  <si>
    <t>Multiple option should be able to selected from dropdown option</t>
  </si>
  <si>
    <t>Verify if the result of "filter by college name" as per search request</t>
  </si>
  <si>
    <t>"Filter by college name" should show the result as per request</t>
  </si>
  <si>
    <t>Verify if "student enrolled" is showing the count result as per enrolled data</t>
  </si>
  <si>
    <t>"Student enrolled" should show the count as per enrolled data</t>
  </si>
  <si>
    <t>Verify if "Top 10 preference of student " shows list of preferenced subject</t>
  </si>
  <si>
    <t>"Top 10 preference of student" should shows their preferenced subject</t>
  </si>
  <si>
    <t>Verify if "Assignment taken" container data is mapped in bar chart as per enrolled data</t>
  </si>
  <si>
    <t>"Assignment taken" data should be mapped as per enrolled data</t>
  </si>
  <si>
    <t>Verify if the value is displayed hovering over the candel in the bar chart of "assignment taken"</t>
  </si>
  <si>
    <t>Value should be displayed on hovering over candel of "assignment taken"</t>
  </si>
  <si>
    <t>Verify if "Tranning applied" container shows the correct data in bar chart as per enrolled data</t>
  </si>
  <si>
    <t>"Tranning applied" should display the correct data in bar chart</t>
  </si>
  <si>
    <t>Verify if the value is displayed hovering over the candel in the bar chart of "Tranning applied"</t>
  </si>
  <si>
    <t>Value should be displayed on hovering over candel of "Tranning applied"</t>
  </si>
  <si>
    <t>Verify if "total enrollment in course" container matched the result in doughnut chart as per enrolled data</t>
  </si>
  <si>
    <t>"Total enrollment in course" should match the result in doughnut chart as per enrolled data</t>
  </si>
  <si>
    <t>Verify if the value is displayed hovering over doughnut chart</t>
  </si>
  <si>
    <t xml:space="preserve">"Total enrollment in course" value should be displayed hovering over doughnut cart </t>
  </si>
  <si>
    <t>Verify if"top 5 course with higher no of enrollment" shows true data as per enrolled data</t>
  </si>
  <si>
    <t>"Top 5 course with higher no of enrollment" should show the result as per enrolled data</t>
  </si>
  <si>
    <t>Verify if all data is correctly mapped in all charts and graph</t>
  </si>
  <si>
    <t>All data should be correctly mapped in all charts and graph</t>
  </si>
  <si>
    <t>Verify if all chart elements have clear and short labels</t>
  </si>
  <si>
    <t>All chart elements should have short and clear labels.</t>
  </si>
  <si>
    <t>Verify that the dashboard responsiveness in various environment, device and screen sizes</t>
  </si>
  <si>
    <t>Dashboard responsiveness should adopt accourding to different environment and sizes</t>
  </si>
  <si>
    <t>Verify that the "Student Enrolled:2008" count on the dashboard matches the total number of student enrolled in the database</t>
  </si>
  <si>
    <t>Student enrolled should matches the total number of student enrolled in the database</t>
  </si>
  <si>
    <t>Dashboard_Employees_Portal</t>
  </si>
  <si>
    <t>Verfiy the functionality of search</t>
  </si>
  <si>
    <t>Search functionality should work properly.</t>
  </si>
  <si>
    <t>Verify if the calendar is displayed on clicking "filter by date"</t>
  </si>
  <si>
    <t xml:space="preserve">Verify if the dropdown menu list out the options clicking "filter by company name" </t>
  </si>
  <si>
    <t>"Filter by company name " should list out the options clicking it</t>
  </si>
  <si>
    <t>Verify if the result of "filter by company name" as per search request</t>
  </si>
  <si>
    <t>Verify if employee title exist in employee container</t>
  </si>
  <si>
    <t>Employee titles should be exist in employee container</t>
  </si>
  <si>
    <t>Verify if "employee enrolled" is showing the count result as per enrolled data</t>
  </si>
  <si>
    <t>"Emoloyess enrolled " should show the count result as per enrolled data</t>
  </si>
  <si>
    <t>Verify if "Top 10 preference of employee" shows list of preferenced subject</t>
  </si>
  <si>
    <t>"Total enrollment in course" should show the result as per enrolled data</t>
  </si>
  <si>
    <t>Value should be displayed on hovering over candel of "Total enrollment in course"</t>
  </si>
  <si>
    <t>Verify that the "Employee Enrolled:2008" count on the dashboard matches the total number of employee enrolled in the database</t>
  </si>
  <si>
    <t>Employee enrolled should matches the total number of employee enrolled in the database</t>
  </si>
  <si>
    <t>Dashboar_College</t>
  </si>
  <si>
    <t>Verify if College title exist in college container</t>
  </si>
  <si>
    <t>College title should exist in college container</t>
  </si>
  <si>
    <t>Verify if "College joined" container matched the result in doughnut chart as per enrolled data</t>
  </si>
  <si>
    <t>"College joined " data should be mapped as per enrolled data</t>
  </si>
  <si>
    <t>Verify if the value is displayed hovering over the candel in the bar chart of "College joined"</t>
  </si>
  <si>
    <t>Correct Value should be displayed on hovering over doughnut chart of "College joined"</t>
  </si>
  <si>
    <t>Dashboard_Company</t>
  </si>
  <si>
    <t>Verify if Company title exist in company container</t>
  </si>
  <si>
    <t xml:space="preserve">Company title should exist in company container </t>
  </si>
  <si>
    <t>Verify if "company joined" container matched the result in doughnut chart as per enrolled data</t>
  </si>
  <si>
    <t>"Company joined" data should be mapped as per enrolled data</t>
  </si>
  <si>
    <t>Verify if the value is displayed hovering over the candel in the bar chart of "Company joined"</t>
  </si>
  <si>
    <t>Correct Value should be displayed on hovering over doughnut chart of "Company joined"</t>
  </si>
  <si>
    <t>Integration testing</t>
  </si>
  <si>
    <t>TS_1</t>
  </si>
  <si>
    <t>Verify if a user can log in with correct email address and password.</t>
  </si>
  <si>
    <t>Verify if a user cannot login with incorrect email address and password.</t>
  </si>
  <si>
    <t>Verify if the login page allows to log in simultaneously with different credentials in a different browser.</t>
  </si>
  <si>
    <t>Verify if the 'Enter' key of the working correctly on the login page.</t>
  </si>
  <si>
    <t>Verify the UI of the Login Page</t>
  </si>
  <si>
    <t>Verify if a user is navigated back to the login page when back button of the browser is clicked after logging in.</t>
  </si>
  <si>
    <t>logout</t>
  </si>
  <si>
    <t>Import</t>
  </si>
  <si>
    <t>Regression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</si>
</sst>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</font>
    <font>
      <color rgb="FF000000"/>
      <name val="Arial"/>
    </font>
    <font>
      <sz val="15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666666"/>
      </lef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7" fillId="0" fontId="2" numFmtId="0" xfId="0" applyBorder="1" applyFont="1"/>
    <xf borderId="1" fillId="0" fontId="4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/>
    </xf>
    <xf borderId="8" fillId="0" fontId="2" numFmtId="0" xfId="0" applyBorder="1" applyFont="1"/>
    <xf borderId="1" fillId="3" fontId="5" numFmtId="0" xfId="0" applyAlignment="1" applyBorder="1" applyFill="1" applyFont="1">
      <alignment horizontal="left" readingOrder="0"/>
    </xf>
    <xf borderId="1" fillId="0" fontId="4" numFmtId="0" xfId="0" applyAlignment="1" applyBorder="1" applyFont="1">
      <alignment shrinkToFit="0" wrapText="1"/>
    </xf>
    <xf borderId="1" fillId="0" fontId="4" numFmtId="0" xfId="0" applyBorder="1" applyFont="1"/>
    <xf borderId="0" fillId="0" fontId="1" numFmtId="0" xfId="0" applyAlignment="1" applyFont="1">
      <alignment horizontal="center" shrinkToFit="0" vertical="center" wrapText="1"/>
    </xf>
    <xf borderId="0" fillId="4" fontId="1" numFmtId="0" xfId="0" applyAlignment="1" applyFill="1" applyFont="1">
      <alignment horizontal="left" readingOrder="0" shrinkToFit="0" vertical="center" wrapText="1"/>
    </xf>
    <xf borderId="0" fillId="4" fontId="1" numFmtId="0" xfId="0" applyAlignment="1" applyFont="1">
      <alignment horizontal="left" shrinkToFit="0" vertical="center" wrapText="1"/>
    </xf>
    <xf borderId="0" fillId="4" fontId="6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readingOrder="0" shrinkToFit="0" vertical="center" wrapText="1"/>
    </xf>
    <xf borderId="9" fillId="2" fontId="1" numFmtId="0" xfId="0" applyAlignment="1" applyBorder="1" applyFont="1">
      <alignment readingOrder="0" shrinkToFit="0" vertical="center" wrapText="1"/>
    </xf>
    <xf borderId="10" fillId="0" fontId="2" numFmtId="0" xfId="0" applyBorder="1" applyFont="1"/>
    <xf borderId="11" fillId="0" fontId="1" numFmtId="0" xfId="0" applyAlignment="1" applyBorder="1" applyFont="1">
      <alignment shrinkToFit="0" vertical="center" wrapText="1"/>
    </xf>
    <xf borderId="12" fillId="2" fontId="1" numFmtId="0" xfId="0" applyAlignment="1" applyBorder="1" applyFont="1">
      <alignment readingOrder="0" shrinkToFit="0" vertical="center" wrapText="1"/>
    </xf>
    <xf borderId="13" fillId="0" fontId="2" numFmtId="0" xfId="0" applyBorder="1" applyFont="1"/>
    <xf borderId="5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borderId="0" fillId="4" fontId="1" numFmtId="0" xfId="0" applyAlignment="1" applyFont="1">
      <alignment readingOrder="0" shrinkToFit="0" vertical="center" wrapText="1"/>
    </xf>
    <xf borderId="0" fillId="4" fontId="1" numFmtId="0" xfId="0" applyAlignment="1" applyFont="1">
      <alignment shrinkToFit="0" vertical="center" wrapText="1"/>
    </xf>
    <xf borderId="0" fillId="4" fontId="6" numFmtId="0" xfId="0" applyAlignment="1" applyFont="1">
      <alignment readingOrder="0" shrinkToFit="0" vertical="center" wrapText="1"/>
    </xf>
    <xf borderId="0" fillId="4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9.75"/>
    <col customWidth="1" min="2" max="2" width="10.25"/>
    <col customWidth="1" min="3" max="3" width="35.38"/>
    <col customWidth="1" min="4" max="4" width="31.88"/>
    <col customWidth="1" min="5" max="5" width="27.25"/>
    <col customWidth="1" min="6" max="6" width="22.75"/>
    <col customWidth="1" min="7" max="7" width="27.5"/>
    <col customWidth="1" min="8" max="8" width="24.38"/>
    <col customWidth="1" min="9" max="9" width="12.13"/>
    <col customWidth="1" min="10" max="10" width="24.38"/>
    <col customWidth="1" min="11" max="11" width="12.38"/>
    <col customWidth="1" min="12" max="12" width="16.88"/>
  </cols>
  <sheetData>
    <row r="1" ht="21.0" customHeight="1">
      <c r="A1" s="1"/>
      <c r="B1" s="2" t="s">
        <v>0</v>
      </c>
      <c r="C1" s="3"/>
      <c r="D1" s="4"/>
      <c r="E1" s="4"/>
      <c r="F1" s="4"/>
      <c r="G1" s="4"/>
      <c r="H1" s="4"/>
      <c r="I1" s="5"/>
      <c r="J1" s="4"/>
      <c r="K1" s="5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21.0" customHeight="1">
      <c r="A2" s="1"/>
      <c r="B2" s="2" t="s">
        <v>1</v>
      </c>
      <c r="C2" s="3"/>
      <c r="D2" s="4"/>
      <c r="E2" s="4"/>
      <c r="F2" s="4"/>
      <c r="G2" s="4"/>
      <c r="H2" s="4"/>
      <c r="I2" s="5"/>
      <c r="J2" s="4"/>
      <c r="K2" s="5"/>
      <c r="L2" s="4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21.0" customHeight="1">
      <c r="A3" s="1"/>
      <c r="B3" s="2" t="s">
        <v>2</v>
      </c>
      <c r="C3" s="3"/>
      <c r="D3" s="7">
        <f>COUNTA(B9:B1007)</f>
        <v>8</v>
      </c>
      <c r="E3" s="4"/>
      <c r="F3" s="4"/>
      <c r="G3" s="4"/>
      <c r="H3" s="4"/>
      <c r="I3" s="5"/>
      <c r="J3" s="4"/>
      <c r="K3" s="5"/>
      <c r="L3" s="4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21.0" customHeight="1">
      <c r="A4" s="1"/>
      <c r="B4" s="2" t="s">
        <v>3</v>
      </c>
      <c r="C4" s="3"/>
      <c r="D4" s="4">
        <f>COUNTA(C9:C1007)</f>
        <v>145</v>
      </c>
      <c r="E4" s="4"/>
      <c r="F4" s="4"/>
      <c r="G4" s="4"/>
      <c r="H4" s="4"/>
      <c r="I4" s="5"/>
      <c r="J4" s="4"/>
      <c r="K4" s="5"/>
      <c r="L4" s="4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21.0" customHeight="1">
      <c r="A5" s="1"/>
      <c r="B5" s="2" t="s">
        <v>4</v>
      </c>
      <c r="C5" s="3"/>
      <c r="D5" s="4">
        <f>COUNTIF(I10:I1007, "Failed")</f>
        <v>0</v>
      </c>
      <c r="E5" s="4"/>
      <c r="F5" s="4"/>
      <c r="G5" s="4"/>
      <c r="H5" s="4"/>
      <c r="I5" s="5"/>
      <c r="J5" s="4"/>
      <c r="K5" s="5"/>
      <c r="L5" s="4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21.0" customHeight="1">
      <c r="A6" s="1"/>
      <c r="B6" s="2" t="s">
        <v>5</v>
      </c>
      <c r="C6" s="3"/>
      <c r="D6" s="4">
        <f>COUNTIF(I10:I1007, "Passed")</f>
        <v>0</v>
      </c>
      <c r="E6" s="4"/>
      <c r="F6" s="4"/>
      <c r="G6" s="4"/>
      <c r="H6" s="4"/>
      <c r="I6" s="5"/>
      <c r="J6" s="4"/>
      <c r="K6" s="5"/>
      <c r="L6" s="4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7"/>
      <c r="B7" s="7"/>
      <c r="C7" s="7"/>
      <c r="D7" s="7"/>
      <c r="E7" s="7"/>
      <c r="F7" s="7"/>
      <c r="G7" s="7"/>
      <c r="H7" s="7"/>
      <c r="I7" s="8"/>
      <c r="J7" s="7"/>
      <c r="K7" s="8"/>
      <c r="L7" s="7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27.75" customHeight="1">
      <c r="A8" s="9" t="s">
        <v>6</v>
      </c>
      <c r="B8" s="9" t="s">
        <v>7</v>
      </c>
      <c r="C8" s="9" t="s">
        <v>8</v>
      </c>
      <c r="D8" s="9" t="s">
        <v>9</v>
      </c>
      <c r="E8" s="9" t="s">
        <v>10</v>
      </c>
      <c r="F8" s="9" t="s">
        <v>11</v>
      </c>
      <c r="G8" s="9" t="s">
        <v>12</v>
      </c>
      <c r="H8" s="9" t="s">
        <v>13</v>
      </c>
      <c r="I8" s="9" t="s">
        <v>14</v>
      </c>
      <c r="J8" s="9" t="s">
        <v>15</v>
      </c>
      <c r="K8" s="9" t="s">
        <v>16</v>
      </c>
      <c r="L8" s="9" t="s">
        <v>17</v>
      </c>
      <c r="M8" s="10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12" t="s">
        <v>18</v>
      </c>
      <c r="B9" s="12" t="s">
        <v>19</v>
      </c>
      <c r="C9" s="13" t="s">
        <v>20</v>
      </c>
      <c r="D9" s="7" t="s">
        <v>21</v>
      </c>
      <c r="E9" s="4"/>
      <c r="F9" s="7" t="s">
        <v>22</v>
      </c>
      <c r="G9" s="7" t="s">
        <v>23</v>
      </c>
      <c r="H9" s="4"/>
      <c r="I9" s="8"/>
      <c r="J9" s="4"/>
      <c r="K9" s="8"/>
      <c r="L9" s="4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14"/>
      <c r="B10" s="14"/>
      <c r="C10" s="13" t="s">
        <v>24</v>
      </c>
      <c r="D10" s="7" t="s">
        <v>21</v>
      </c>
      <c r="E10" s="4"/>
      <c r="F10" s="7" t="s">
        <v>25</v>
      </c>
      <c r="G10" s="7" t="s">
        <v>26</v>
      </c>
      <c r="H10" s="4"/>
      <c r="I10" s="8"/>
      <c r="J10" s="4"/>
      <c r="K10" s="8"/>
      <c r="L10" s="4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14"/>
      <c r="B11" s="14"/>
      <c r="C11" s="15" t="s">
        <v>27</v>
      </c>
      <c r="D11" s="7" t="s">
        <v>21</v>
      </c>
      <c r="E11" s="4"/>
      <c r="F11" s="7" t="s">
        <v>28</v>
      </c>
      <c r="G11" s="7" t="s">
        <v>29</v>
      </c>
      <c r="H11" s="4"/>
      <c r="I11" s="8"/>
      <c r="J11" s="4"/>
      <c r="K11" s="8"/>
      <c r="L11" s="4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14"/>
      <c r="B12" s="14"/>
      <c r="C12" s="15" t="s">
        <v>30</v>
      </c>
      <c r="D12" s="7" t="s">
        <v>21</v>
      </c>
      <c r="E12" s="4"/>
      <c r="F12" s="16" t="s">
        <v>31</v>
      </c>
      <c r="G12" s="7" t="s">
        <v>32</v>
      </c>
      <c r="H12" s="4"/>
      <c r="I12" s="8"/>
      <c r="J12" s="4"/>
      <c r="K12" s="8"/>
      <c r="L12" s="4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14"/>
      <c r="B13" s="14"/>
      <c r="C13" s="13" t="s">
        <v>33</v>
      </c>
      <c r="D13" s="7" t="s">
        <v>21</v>
      </c>
      <c r="E13" s="4"/>
      <c r="F13" s="16" t="s">
        <v>34</v>
      </c>
      <c r="G13" s="7" t="s">
        <v>26</v>
      </c>
      <c r="H13" s="4"/>
      <c r="I13" s="8"/>
      <c r="J13" s="4"/>
      <c r="K13" s="8"/>
      <c r="L13" s="4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14"/>
      <c r="B14" s="14"/>
      <c r="C14" s="16" t="s">
        <v>35</v>
      </c>
      <c r="D14" s="7" t="s">
        <v>21</v>
      </c>
      <c r="E14" s="4"/>
      <c r="F14" s="16" t="s">
        <v>36</v>
      </c>
      <c r="G14" s="7" t="s">
        <v>26</v>
      </c>
      <c r="H14" s="4"/>
      <c r="I14" s="8"/>
      <c r="J14" s="4"/>
      <c r="K14" s="5"/>
      <c r="L14" s="4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14"/>
      <c r="B15" s="14"/>
      <c r="C15" s="16" t="s">
        <v>37</v>
      </c>
      <c r="D15" s="7" t="s">
        <v>21</v>
      </c>
      <c r="E15" s="4"/>
      <c r="F15" s="7" t="s">
        <v>28</v>
      </c>
      <c r="G15" s="7" t="s">
        <v>38</v>
      </c>
      <c r="H15" s="4"/>
      <c r="I15" s="5"/>
      <c r="J15" s="4"/>
      <c r="K15" s="5"/>
      <c r="L15" s="4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14"/>
      <c r="B16" s="14"/>
      <c r="C16" s="16" t="s">
        <v>39</v>
      </c>
      <c r="D16" s="7" t="s">
        <v>21</v>
      </c>
      <c r="E16" s="4"/>
      <c r="F16" s="7" t="s">
        <v>40</v>
      </c>
      <c r="G16" s="7" t="s">
        <v>23</v>
      </c>
      <c r="H16" s="4"/>
      <c r="I16" s="5"/>
      <c r="J16" s="4"/>
      <c r="K16" s="5"/>
      <c r="L16" s="4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14"/>
      <c r="B17" s="14"/>
      <c r="C17" s="16" t="s">
        <v>41</v>
      </c>
      <c r="D17" s="7" t="s">
        <v>21</v>
      </c>
      <c r="E17" s="4"/>
      <c r="F17" s="7" t="s">
        <v>28</v>
      </c>
      <c r="G17" s="7" t="s">
        <v>42</v>
      </c>
      <c r="H17" s="4"/>
      <c r="I17" s="5"/>
      <c r="J17" s="4"/>
      <c r="K17" s="5"/>
      <c r="L17" s="4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14"/>
      <c r="B18" s="14"/>
      <c r="C18" s="16" t="s">
        <v>43</v>
      </c>
      <c r="D18" s="7" t="s">
        <v>21</v>
      </c>
      <c r="E18" s="4"/>
      <c r="F18" s="7" t="s">
        <v>22</v>
      </c>
      <c r="G18" s="7" t="s">
        <v>44</v>
      </c>
      <c r="H18" s="4"/>
      <c r="I18" s="5"/>
      <c r="J18" s="4"/>
      <c r="K18" s="5"/>
      <c r="L18" s="4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14"/>
      <c r="B19" s="14"/>
      <c r="C19" s="13" t="s">
        <v>45</v>
      </c>
      <c r="D19" s="7" t="s">
        <v>46</v>
      </c>
      <c r="E19" s="4"/>
      <c r="F19" s="7" t="s">
        <v>22</v>
      </c>
      <c r="G19" s="7" t="s">
        <v>47</v>
      </c>
      <c r="H19" s="4"/>
      <c r="I19" s="5"/>
      <c r="J19" s="4"/>
      <c r="K19" s="5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14"/>
      <c r="B20" s="14"/>
      <c r="C20" s="7" t="s">
        <v>48</v>
      </c>
      <c r="D20" s="7" t="s">
        <v>49</v>
      </c>
      <c r="E20" s="4"/>
      <c r="F20" s="7" t="s">
        <v>50</v>
      </c>
      <c r="G20" s="7" t="s">
        <v>51</v>
      </c>
      <c r="H20" s="4"/>
      <c r="I20" s="5"/>
      <c r="J20" s="4"/>
      <c r="K20" s="5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14"/>
      <c r="B21" s="14"/>
      <c r="C21" s="7" t="s">
        <v>52</v>
      </c>
      <c r="D21" s="7" t="s">
        <v>49</v>
      </c>
      <c r="E21" s="4"/>
      <c r="F21" s="7" t="s">
        <v>22</v>
      </c>
      <c r="G21" s="7" t="s">
        <v>53</v>
      </c>
      <c r="H21" s="4"/>
      <c r="I21" s="5"/>
      <c r="J21" s="4"/>
      <c r="K21" s="5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14"/>
      <c r="B22" s="14"/>
      <c r="C22" s="7" t="s">
        <v>54</v>
      </c>
      <c r="D22" s="7" t="s">
        <v>49</v>
      </c>
      <c r="E22" s="4"/>
      <c r="F22" s="7" t="s">
        <v>55</v>
      </c>
      <c r="G22" s="7" t="s">
        <v>56</v>
      </c>
      <c r="H22" s="4"/>
      <c r="I22" s="5"/>
      <c r="J22" s="4"/>
      <c r="K22" s="5"/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14"/>
      <c r="B23" s="14"/>
      <c r="C23" s="7" t="s">
        <v>57</v>
      </c>
      <c r="D23" s="7" t="s">
        <v>49</v>
      </c>
      <c r="E23" s="4"/>
      <c r="F23" s="7" t="s">
        <v>55</v>
      </c>
      <c r="G23" s="7" t="s">
        <v>58</v>
      </c>
      <c r="H23" s="4"/>
      <c r="I23" s="5"/>
      <c r="J23" s="4"/>
      <c r="K23" s="5"/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14"/>
      <c r="B24" s="14"/>
      <c r="C24" s="7" t="s">
        <v>59</v>
      </c>
      <c r="D24" s="7" t="s">
        <v>49</v>
      </c>
      <c r="E24" s="4"/>
      <c r="F24" s="7" t="s">
        <v>60</v>
      </c>
      <c r="G24" s="7" t="s">
        <v>61</v>
      </c>
      <c r="H24" s="4"/>
      <c r="I24" s="5"/>
      <c r="J24" s="4"/>
      <c r="K24" s="5"/>
      <c r="L24" s="4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14"/>
      <c r="B25" s="14"/>
      <c r="C25" s="7" t="s">
        <v>62</v>
      </c>
      <c r="D25" s="7" t="s">
        <v>46</v>
      </c>
      <c r="E25" s="4"/>
      <c r="F25" s="7" t="s">
        <v>40</v>
      </c>
      <c r="G25" s="7" t="s">
        <v>63</v>
      </c>
      <c r="H25" s="4"/>
      <c r="I25" s="5"/>
      <c r="J25" s="4"/>
      <c r="K25" s="5"/>
      <c r="L25" s="4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4"/>
      <c r="B26" s="14"/>
      <c r="C26" s="7" t="s">
        <v>64</v>
      </c>
      <c r="D26" s="7" t="s">
        <v>21</v>
      </c>
      <c r="E26" s="4"/>
      <c r="F26" s="7" t="s">
        <v>40</v>
      </c>
      <c r="G26" s="7" t="s">
        <v>65</v>
      </c>
      <c r="H26" s="4"/>
      <c r="I26" s="5"/>
      <c r="J26" s="4"/>
      <c r="K26" s="5"/>
      <c r="L26" s="4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14"/>
      <c r="B27" s="14"/>
      <c r="C27" s="7" t="s">
        <v>66</v>
      </c>
      <c r="D27" s="7" t="s">
        <v>21</v>
      </c>
      <c r="E27" s="4"/>
      <c r="F27" s="7" t="s">
        <v>40</v>
      </c>
      <c r="G27" s="7" t="s">
        <v>67</v>
      </c>
      <c r="H27" s="4"/>
      <c r="I27" s="5"/>
      <c r="J27" s="4"/>
      <c r="K27" s="5"/>
      <c r="L27" s="4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14"/>
      <c r="B28" s="14"/>
      <c r="C28" s="7" t="s">
        <v>68</v>
      </c>
      <c r="D28" s="7" t="s">
        <v>21</v>
      </c>
      <c r="E28" s="4"/>
      <c r="F28" s="7" t="s">
        <v>40</v>
      </c>
      <c r="G28" s="7" t="s">
        <v>69</v>
      </c>
      <c r="H28" s="4"/>
      <c r="I28" s="5"/>
      <c r="J28" s="4"/>
      <c r="K28" s="5"/>
      <c r="L28" s="4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14"/>
      <c r="B29" s="14"/>
      <c r="C29" s="7" t="s">
        <v>70</v>
      </c>
      <c r="D29" s="7" t="s">
        <v>21</v>
      </c>
      <c r="E29" s="4"/>
      <c r="F29" s="7" t="s">
        <v>40</v>
      </c>
      <c r="G29" s="7" t="s">
        <v>71</v>
      </c>
      <c r="H29" s="4"/>
      <c r="I29" s="5"/>
      <c r="J29" s="4"/>
      <c r="K29" s="5"/>
      <c r="L29" s="4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14"/>
      <c r="B30" s="14"/>
      <c r="C30" s="7" t="s">
        <v>72</v>
      </c>
      <c r="D30" s="7" t="s">
        <v>21</v>
      </c>
      <c r="E30" s="4"/>
      <c r="F30" s="7" t="s">
        <v>40</v>
      </c>
      <c r="G30" s="7" t="s">
        <v>73</v>
      </c>
      <c r="H30" s="4"/>
      <c r="I30" s="5"/>
      <c r="J30" s="4"/>
      <c r="K30" s="5"/>
      <c r="L30" s="4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14"/>
      <c r="B31" s="14"/>
      <c r="C31" s="7" t="s">
        <v>74</v>
      </c>
      <c r="D31" s="7" t="s">
        <v>46</v>
      </c>
      <c r="E31" s="4"/>
      <c r="F31" s="7" t="s">
        <v>40</v>
      </c>
      <c r="G31" s="7" t="s">
        <v>75</v>
      </c>
      <c r="H31" s="4"/>
      <c r="I31" s="5"/>
      <c r="J31" s="4"/>
      <c r="K31" s="5"/>
      <c r="L31" s="4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14"/>
      <c r="B32" s="14"/>
      <c r="C32" s="7" t="s">
        <v>76</v>
      </c>
      <c r="D32" s="7" t="s">
        <v>21</v>
      </c>
      <c r="E32" s="4"/>
      <c r="F32" s="7" t="s">
        <v>40</v>
      </c>
      <c r="G32" s="7" t="s">
        <v>77</v>
      </c>
      <c r="H32" s="4"/>
      <c r="I32" s="5"/>
      <c r="J32" s="4"/>
      <c r="K32" s="5"/>
      <c r="L32" s="4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14"/>
      <c r="B33" s="14"/>
      <c r="C33" s="7" t="s">
        <v>78</v>
      </c>
      <c r="D33" s="7" t="s">
        <v>21</v>
      </c>
      <c r="E33" s="4"/>
      <c r="F33" s="7" t="s">
        <v>79</v>
      </c>
      <c r="G33" s="7" t="s">
        <v>80</v>
      </c>
      <c r="H33" s="4"/>
      <c r="I33" s="5"/>
      <c r="J33" s="4"/>
      <c r="K33" s="5"/>
      <c r="L33" s="4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14"/>
      <c r="B34" s="14"/>
      <c r="C34" s="15" t="s">
        <v>81</v>
      </c>
      <c r="D34" s="7" t="s">
        <v>21</v>
      </c>
      <c r="E34" s="4"/>
      <c r="F34" s="7" t="s">
        <v>40</v>
      </c>
      <c r="G34" s="7" t="s">
        <v>82</v>
      </c>
      <c r="H34" s="4"/>
      <c r="I34" s="5"/>
      <c r="J34" s="4"/>
      <c r="K34" s="5"/>
      <c r="L34" s="4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4"/>
      <c r="B35" s="14"/>
      <c r="C35" s="15" t="s">
        <v>83</v>
      </c>
      <c r="D35" s="7" t="s">
        <v>21</v>
      </c>
      <c r="E35" s="4"/>
      <c r="F35" s="7" t="s">
        <v>28</v>
      </c>
      <c r="G35" s="7" t="s">
        <v>84</v>
      </c>
      <c r="H35" s="4"/>
      <c r="I35" s="5"/>
      <c r="J35" s="4"/>
      <c r="K35" s="5"/>
      <c r="L35" s="4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14"/>
      <c r="B36" s="14"/>
      <c r="C36" s="13" t="s">
        <v>85</v>
      </c>
      <c r="D36" s="7" t="s">
        <v>21</v>
      </c>
      <c r="E36" s="4"/>
      <c r="F36" s="7" t="s">
        <v>28</v>
      </c>
      <c r="G36" s="7" t="s">
        <v>86</v>
      </c>
      <c r="H36" s="4"/>
      <c r="I36" s="5"/>
      <c r="J36" s="4"/>
      <c r="K36" s="5"/>
      <c r="L36" s="4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14"/>
      <c r="B37" s="14"/>
      <c r="C37" s="13" t="s">
        <v>87</v>
      </c>
      <c r="D37" s="7" t="s">
        <v>21</v>
      </c>
      <c r="E37" s="4"/>
      <c r="F37" s="7" t="s">
        <v>40</v>
      </c>
      <c r="G37" s="7" t="s">
        <v>88</v>
      </c>
      <c r="H37" s="4"/>
      <c r="I37" s="5"/>
      <c r="J37" s="4"/>
      <c r="K37" s="5"/>
      <c r="L37" s="4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14"/>
      <c r="B38" s="14"/>
      <c r="C38" s="17" t="s">
        <v>89</v>
      </c>
      <c r="D38" s="7" t="s">
        <v>21</v>
      </c>
      <c r="E38" s="4"/>
      <c r="F38" s="7" t="s">
        <v>28</v>
      </c>
      <c r="G38" s="7" t="s">
        <v>90</v>
      </c>
      <c r="H38" s="4"/>
      <c r="I38" s="5"/>
      <c r="J38" s="4"/>
      <c r="K38" s="5"/>
      <c r="L38" s="4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14"/>
      <c r="B39" s="14"/>
      <c r="C39" s="7" t="s">
        <v>91</v>
      </c>
      <c r="D39" s="7" t="s">
        <v>21</v>
      </c>
      <c r="E39" s="4"/>
      <c r="F39" s="7" t="s">
        <v>28</v>
      </c>
      <c r="G39" s="7" t="s">
        <v>92</v>
      </c>
      <c r="H39" s="4"/>
      <c r="I39" s="5"/>
      <c r="J39" s="4"/>
      <c r="K39" s="5"/>
      <c r="L39" s="4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14"/>
      <c r="B40" s="14"/>
      <c r="C40" s="7" t="s">
        <v>93</v>
      </c>
      <c r="D40" s="7" t="s">
        <v>21</v>
      </c>
      <c r="E40" s="4"/>
      <c r="F40" s="7" t="s">
        <v>94</v>
      </c>
      <c r="G40" s="7" t="s">
        <v>95</v>
      </c>
      <c r="H40" s="4"/>
      <c r="I40" s="5"/>
      <c r="J40" s="4"/>
      <c r="K40" s="5"/>
      <c r="L40" s="4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14"/>
      <c r="B41" s="14"/>
      <c r="C41" s="7" t="s">
        <v>96</v>
      </c>
      <c r="D41" s="7" t="s">
        <v>21</v>
      </c>
      <c r="E41" s="4"/>
      <c r="F41" s="7" t="s">
        <v>97</v>
      </c>
      <c r="G41" s="7" t="s">
        <v>98</v>
      </c>
      <c r="H41" s="4"/>
      <c r="I41" s="5"/>
      <c r="J41" s="4"/>
      <c r="K41" s="5"/>
      <c r="L41" s="4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18"/>
      <c r="B42" s="18"/>
      <c r="C42" s="7" t="s">
        <v>99</v>
      </c>
      <c r="D42" s="7" t="s">
        <v>21</v>
      </c>
      <c r="E42" s="4"/>
      <c r="F42" s="7" t="s">
        <v>97</v>
      </c>
      <c r="G42" s="7" t="s">
        <v>100</v>
      </c>
      <c r="H42" s="4"/>
      <c r="I42" s="5"/>
      <c r="J42" s="4"/>
      <c r="K42" s="5"/>
      <c r="L42" s="4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12" t="s">
        <v>101</v>
      </c>
      <c r="B43" s="12" t="s">
        <v>102</v>
      </c>
      <c r="C43" s="7" t="s">
        <v>103</v>
      </c>
      <c r="D43" s="7" t="s">
        <v>104</v>
      </c>
      <c r="E43" s="4"/>
      <c r="F43" s="7" t="s">
        <v>97</v>
      </c>
      <c r="G43" s="7" t="s">
        <v>105</v>
      </c>
      <c r="H43" s="4"/>
      <c r="I43" s="5"/>
      <c r="J43" s="4"/>
      <c r="K43" s="5"/>
      <c r="L43" s="4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14"/>
      <c r="B44" s="14"/>
      <c r="C44" s="7" t="s">
        <v>106</v>
      </c>
      <c r="D44" s="7" t="s">
        <v>104</v>
      </c>
      <c r="E44" s="4"/>
      <c r="F44" s="7" t="s">
        <v>97</v>
      </c>
      <c r="G44" s="7" t="s">
        <v>107</v>
      </c>
      <c r="H44" s="4"/>
      <c r="I44" s="5"/>
      <c r="J44" s="4"/>
      <c r="K44" s="5"/>
      <c r="L44" s="4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14"/>
      <c r="B45" s="14"/>
      <c r="C45" s="7" t="s">
        <v>108</v>
      </c>
      <c r="D45" s="7" t="s">
        <v>104</v>
      </c>
      <c r="E45" s="4"/>
      <c r="F45" s="7" t="s">
        <v>97</v>
      </c>
      <c r="G45" s="7" t="s">
        <v>109</v>
      </c>
      <c r="H45" s="4"/>
      <c r="I45" s="5"/>
      <c r="J45" s="4"/>
      <c r="K45" s="5"/>
      <c r="L45" s="4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14"/>
      <c r="B46" s="14"/>
      <c r="C46" s="7" t="s">
        <v>110</v>
      </c>
      <c r="D46" s="7" t="s">
        <v>104</v>
      </c>
      <c r="E46" s="4"/>
      <c r="F46" s="7" t="s">
        <v>111</v>
      </c>
      <c r="G46" s="7" t="s">
        <v>112</v>
      </c>
      <c r="H46" s="4"/>
      <c r="I46" s="5"/>
      <c r="J46" s="4"/>
      <c r="K46" s="5"/>
      <c r="L46" s="4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14"/>
      <c r="B47" s="14"/>
      <c r="C47" s="7" t="s">
        <v>113</v>
      </c>
      <c r="D47" s="7" t="s">
        <v>104</v>
      </c>
      <c r="E47" s="4"/>
      <c r="F47" s="7" t="s">
        <v>114</v>
      </c>
      <c r="G47" s="7" t="s">
        <v>115</v>
      </c>
      <c r="H47" s="4"/>
      <c r="I47" s="5"/>
      <c r="J47" s="4"/>
      <c r="K47" s="5"/>
      <c r="L47" s="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14"/>
      <c r="B48" s="14"/>
      <c r="C48" s="7" t="s">
        <v>116</v>
      </c>
      <c r="D48" s="7" t="s">
        <v>104</v>
      </c>
      <c r="E48" s="4"/>
      <c r="F48" s="7" t="s">
        <v>28</v>
      </c>
      <c r="G48" s="7" t="s">
        <v>117</v>
      </c>
      <c r="H48" s="4"/>
      <c r="I48" s="5"/>
      <c r="J48" s="4"/>
      <c r="K48" s="5"/>
      <c r="L48" s="4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14"/>
      <c r="B49" s="14"/>
      <c r="C49" s="7" t="s">
        <v>118</v>
      </c>
      <c r="D49" s="7" t="s">
        <v>104</v>
      </c>
      <c r="E49" s="4"/>
      <c r="F49" s="7" t="s">
        <v>119</v>
      </c>
      <c r="G49" s="7" t="s">
        <v>120</v>
      </c>
      <c r="H49" s="4"/>
      <c r="I49" s="5"/>
      <c r="J49" s="4"/>
      <c r="K49" s="5"/>
      <c r="L49" s="4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14"/>
      <c r="B50" s="14"/>
      <c r="C50" s="7" t="s">
        <v>121</v>
      </c>
      <c r="D50" s="7" t="s">
        <v>104</v>
      </c>
      <c r="E50" s="4"/>
      <c r="F50" s="7" t="s">
        <v>122</v>
      </c>
      <c r="G50" s="7" t="s">
        <v>123</v>
      </c>
      <c r="H50" s="4"/>
      <c r="I50" s="5"/>
      <c r="J50" s="4"/>
      <c r="K50" s="5"/>
      <c r="L50" s="4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14"/>
      <c r="B51" s="14"/>
      <c r="C51" s="7" t="s">
        <v>124</v>
      </c>
      <c r="D51" s="7" t="s">
        <v>104</v>
      </c>
      <c r="E51" s="4"/>
      <c r="F51" s="7" t="s">
        <v>28</v>
      </c>
      <c r="G51" s="7" t="s">
        <v>125</v>
      </c>
      <c r="H51" s="4"/>
      <c r="I51" s="5"/>
      <c r="J51" s="4"/>
      <c r="K51" s="5"/>
      <c r="L51" s="4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14"/>
      <c r="B52" s="14"/>
      <c r="C52" s="7" t="s">
        <v>126</v>
      </c>
      <c r="D52" s="7" t="s">
        <v>104</v>
      </c>
      <c r="E52" s="4"/>
      <c r="F52" s="7" t="s">
        <v>28</v>
      </c>
      <c r="G52" s="7" t="s">
        <v>127</v>
      </c>
      <c r="H52" s="4"/>
      <c r="I52" s="5"/>
      <c r="J52" s="4"/>
      <c r="K52" s="5"/>
      <c r="L52" s="4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14"/>
      <c r="B53" s="14"/>
      <c r="C53" s="7" t="s">
        <v>128</v>
      </c>
      <c r="D53" s="7" t="s">
        <v>104</v>
      </c>
      <c r="E53" s="4"/>
      <c r="F53" s="7" t="s">
        <v>129</v>
      </c>
      <c r="G53" s="7" t="s">
        <v>130</v>
      </c>
      <c r="H53" s="4"/>
      <c r="I53" s="5"/>
      <c r="J53" s="4"/>
      <c r="K53" s="5"/>
      <c r="L53" s="4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14"/>
      <c r="B54" s="14"/>
      <c r="C54" s="7" t="s">
        <v>131</v>
      </c>
      <c r="D54" s="7" t="s">
        <v>104</v>
      </c>
      <c r="E54" s="4"/>
      <c r="F54" s="7" t="s">
        <v>129</v>
      </c>
      <c r="G54" s="7" t="s">
        <v>132</v>
      </c>
      <c r="H54" s="4"/>
      <c r="I54" s="5"/>
      <c r="J54" s="4"/>
      <c r="K54" s="5"/>
      <c r="L54" s="4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14"/>
      <c r="B55" s="14"/>
      <c r="C55" s="7" t="s">
        <v>133</v>
      </c>
      <c r="D55" s="7" t="s">
        <v>104</v>
      </c>
      <c r="E55" s="4"/>
      <c r="F55" s="7" t="s">
        <v>129</v>
      </c>
      <c r="G55" s="7" t="s">
        <v>134</v>
      </c>
      <c r="H55" s="4"/>
      <c r="I55" s="5"/>
      <c r="J55" s="4"/>
      <c r="K55" s="5"/>
      <c r="L55" s="4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14"/>
      <c r="B56" s="14"/>
      <c r="C56" s="7" t="s">
        <v>135</v>
      </c>
      <c r="D56" s="7" t="s">
        <v>104</v>
      </c>
      <c r="E56" s="4"/>
      <c r="F56" s="7" t="s">
        <v>136</v>
      </c>
      <c r="G56" s="7" t="s">
        <v>137</v>
      </c>
      <c r="H56" s="4"/>
      <c r="I56" s="5"/>
      <c r="J56" s="4"/>
      <c r="K56" s="5"/>
      <c r="L56" s="4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14"/>
      <c r="B57" s="14"/>
      <c r="C57" s="7" t="s">
        <v>138</v>
      </c>
      <c r="D57" s="7" t="s">
        <v>104</v>
      </c>
      <c r="E57" s="4"/>
      <c r="F57" s="7" t="s">
        <v>139</v>
      </c>
      <c r="G57" s="7" t="s">
        <v>140</v>
      </c>
      <c r="H57" s="4"/>
      <c r="I57" s="5"/>
      <c r="J57" s="4"/>
      <c r="K57" s="5"/>
      <c r="L57" s="4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14"/>
      <c r="B58" s="14"/>
      <c r="C58" s="7" t="s">
        <v>141</v>
      </c>
      <c r="D58" s="7" t="s">
        <v>104</v>
      </c>
      <c r="E58" s="4"/>
      <c r="F58" s="7" t="s">
        <v>142</v>
      </c>
      <c r="G58" s="7" t="s">
        <v>143</v>
      </c>
      <c r="H58" s="4"/>
      <c r="I58" s="5"/>
      <c r="J58" s="4"/>
      <c r="K58" s="5"/>
      <c r="L58" s="4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14"/>
      <c r="B59" s="14"/>
      <c r="C59" s="7" t="s">
        <v>144</v>
      </c>
      <c r="D59" s="7" t="s">
        <v>145</v>
      </c>
      <c r="E59" s="4"/>
      <c r="F59" s="7" t="s">
        <v>28</v>
      </c>
      <c r="G59" s="7" t="s">
        <v>146</v>
      </c>
      <c r="H59" s="4"/>
      <c r="I59" s="5"/>
      <c r="J59" s="4"/>
      <c r="K59" s="5"/>
      <c r="L59" s="4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14"/>
      <c r="B60" s="14"/>
      <c r="C60" s="7" t="s">
        <v>147</v>
      </c>
      <c r="D60" s="7" t="s">
        <v>104</v>
      </c>
      <c r="E60" s="4"/>
      <c r="F60" s="7" t="s">
        <v>28</v>
      </c>
      <c r="G60" s="7" t="s">
        <v>148</v>
      </c>
      <c r="H60" s="4"/>
      <c r="I60" s="5"/>
      <c r="J60" s="4"/>
      <c r="K60" s="5"/>
      <c r="L60" s="4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14"/>
      <c r="B61" s="14"/>
      <c r="C61" s="7" t="s">
        <v>149</v>
      </c>
      <c r="D61" s="7" t="s">
        <v>104</v>
      </c>
      <c r="E61" s="4"/>
      <c r="F61" s="7" t="s">
        <v>28</v>
      </c>
      <c r="G61" s="7" t="s">
        <v>150</v>
      </c>
      <c r="H61" s="4"/>
      <c r="I61" s="5"/>
      <c r="J61" s="4"/>
      <c r="K61" s="5"/>
      <c r="L61" s="4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14"/>
      <c r="B62" s="14"/>
      <c r="C62" s="7" t="s">
        <v>151</v>
      </c>
      <c r="D62" s="7" t="s">
        <v>104</v>
      </c>
      <c r="E62" s="4"/>
      <c r="F62" s="7" t="s">
        <v>28</v>
      </c>
      <c r="G62" s="7" t="s">
        <v>152</v>
      </c>
      <c r="H62" s="4"/>
      <c r="I62" s="5"/>
      <c r="J62" s="4"/>
      <c r="K62" s="5"/>
      <c r="L62" s="4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14"/>
      <c r="B63" s="14"/>
      <c r="C63" s="7" t="s">
        <v>153</v>
      </c>
      <c r="D63" s="7" t="s">
        <v>104</v>
      </c>
      <c r="E63" s="4"/>
      <c r="F63" s="7" t="s">
        <v>28</v>
      </c>
      <c r="G63" s="7" t="s">
        <v>154</v>
      </c>
      <c r="H63" s="4"/>
      <c r="I63" s="5"/>
      <c r="J63" s="4"/>
      <c r="K63" s="5"/>
      <c r="L63" s="4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14"/>
      <c r="B64" s="14"/>
      <c r="C64" s="7" t="s">
        <v>155</v>
      </c>
      <c r="D64" s="7" t="s">
        <v>104</v>
      </c>
      <c r="E64" s="4"/>
      <c r="F64" s="7" t="s">
        <v>28</v>
      </c>
      <c r="G64" s="7" t="s">
        <v>156</v>
      </c>
      <c r="H64" s="4"/>
      <c r="I64" s="5"/>
      <c r="J64" s="4"/>
      <c r="K64" s="5"/>
      <c r="L64" s="4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14"/>
      <c r="B65" s="14"/>
      <c r="C65" s="7" t="s">
        <v>157</v>
      </c>
      <c r="D65" s="7" t="s">
        <v>104</v>
      </c>
      <c r="E65" s="4"/>
      <c r="F65" s="7" t="s">
        <v>28</v>
      </c>
      <c r="G65" s="7" t="s">
        <v>158</v>
      </c>
      <c r="H65" s="4"/>
      <c r="I65" s="5"/>
      <c r="J65" s="4"/>
      <c r="K65" s="5"/>
      <c r="L65" s="4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34.5" customHeight="1">
      <c r="A66" s="14"/>
      <c r="B66" s="14"/>
      <c r="C66" s="7" t="s">
        <v>159</v>
      </c>
      <c r="D66" s="7" t="s">
        <v>104</v>
      </c>
      <c r="E66" s="4"/>
      <c r="F66" s="7" t="s">
        <v>28</v>
      </c>
      <c r="G66" s="7" t="s">
        <v>160</v>
      </c>
      <c r="H66" s="4"/>
      <c r="I66" s="5"/>
      <c r="J66" s="4"/>
      <c r="K66" s="5"/>
      <c r="L66" s="4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14"/>
      <c r="B67" s="14"/>
      <c r="C67" s="7" t="s">
        <v>161</v>
      </c>
      <c r="D67" s="7" t="s">
        <v>104</v>
      </c>
      <c r="E67" s="4"/>
      <c r="F67" s="7" t="s">
        <v>28</v>
      </c>
      <c r="G67" s="7" t="s">
        <v>162</v>
      </c>
      <c r="H67" s="4"/>
      <c r="I67" s="5"/>
      <c r="J67" s="4"/>
      <c r="K67" s="5"/>
      <c r="L67" s="4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14"/>
      <c r="B68" s="14"/>
      <c r="C68" s="7" t="s">
        <v>163</v>
      </c>
      <c r="D68" s="7" t="s">
        <v>104</v>
      </c>
      <c r="E68" s="4"/>
      <c r="F68" s="7" t="s">
        <v>28</v>
      </c>
      <c r="G68" s="7" t="s">
        <v>164</v>
      </c>
      <c r="H68" s="4"/>
      <c r="I68" s="5"/>
      <c r="J68" s="4"/>
      <c r="K68" s="5"/>
      <c r="L68" s="4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14"/>
      <c r="B69" s="14"/>
      <c r="C69" s="19" t="s">
        <v>165</v>
      </c>
      <c r="D69" s="7" t="s">
        <v>104</v>
      </c>
      <c r="E69" s="4"/>
      <c r="F69" s="7" t="s">
        <v>28</v>
      </c>
      <c r="G69" s="7" t="s">
        <v>166</v>
      </c>
      <c r="H69" s="4"/>
      <c r="I69" s="5"/>
      <c r="J69" s="4"/>
      <c r="K69" s="5"/>
      <c r="L69" s="4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14"/>
      <c r="B70" s="14"/>
      <c r="C70" s="7" t="s">
        <v>167</v>
      </c>
      <c r="D70" s="7" t="s">
        <v>104</v>
      </c>
      <c r="E70" s="4"/>
      <c r="F70" s="7" t="s">
        <v>28</v>
      </c>
      <c r="G70" s="7" t="s">
        <v>168</v>
      </c>
      <c r="H70" s="4"/>
      <c r="I70" s="5"/>
      <c r="J70" s="4"/>
      <c r="K70" s="5"/>
      <c r="L70" s="4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14"/>
      <c r="B71" s="14"/>
      <c r="C71" s="7" t="s">
        <v>169</v>
      </c>
      <c r="D71" s="7" t="s">
        <v>104</v>
      </c>
      <c r="E71" s="4"/>
      <c r="F71" s="7" t="s">
        <v>28</v>
      </c>
      <c r="G71" s="7" t="s">
        <v>170</v>
      </c>
      <c r="H71" s="4"/>
      <c r="I71" s="5"/>
      <c r="J71" s="4"/>
      <c r="K71" s="5"/>
      <c r="L71" s="4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14"/>
      <c r="B72" s="14"/>
      <c r="C72" s="7" t="s">
        <v>171</v>
      </c>
      <c r="D72" s="7" t="s">
        <v>104</v>
      </c>
      <c r="E72" s="4"/>
      <c r="F72" s="7" t="s">
        <v>28</v>
      </c>
      <c r="G72" s="7" t="s">
        <v>172</v>
      </c>
      <c r="H72" s="4"/>
      <c r="I72" s="5"/>
      <c r="J72" s="4"/>
      <c r="K72" s="5"/>
      <c r="L72" s="4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14"/>
      <c r="B73" s="14"/>
      <c r="C73" s="7" t="s">
        <v>173</v>
      </c>
      <c r="D73" s="7" t="s">
        <v>104</v>
      </c>
      <c r="E73" s="4"/>
      <c r="F73" s="7" t="s">
        <v>28</v>
      </c>
      <c r="G73" s="7" t="s">
        <v>174</v>
      </c>
      <c r="H73" s="4"/>
      <c r="I73" s="5"/>
      <c r="J73" s="4"/>
      <c r="K73" s="5"/>
      <c r="L73" s="4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48.75" customHeight="1">
      <c r="A74" s="18"/>
      <c r="B74" s="18"/>
      <c r="C74" s="7" t="s">
        <v>175</v>
      </c>
      <c r="D74" s="7" t="s">
        <v>104</v>
      </c>
      <c r="E74" s="4"/>
      <c r="F74" s="7" t="s">
        <v>28</v>
      </c>
      <c r="G74" s="7" t="s">
        <v>176</v>
      </c>
      <c r="H74" s="4"/>
      <c r="I74" s="5"/>
      <c r="J74" s="4"/>
      <c r="K74" s="5"/>
      <c r="L74" s="4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45.0" customHeight="1">
      <c r="A75" s="12" t="s">
        <v>177</v>
      </c>
      <c r="B75" s="12" t="s">
        <v>178</v>
      </c>
      <c r="C75" s="7" t="s">
        <v>179</v>
      </c>
      <c r="D75" s="7" t="s">
        <v>180</v>
      </c>
      <c r="E75" s="4"/>
      <c r="F75" s="7" t="s">
        <v>181</v>
      </c>
      <c r="G75" s="7" t="s">
        <v>182</v>
      </c>
      <c r="H75" s="4"/>
      <c r="I75" s="5"/>
      <c r="J75" s="4"/>
      <c r="K75" s="5"/>
      <c r="L75" s="4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46.5" customHeight="1">
      <c r="A76" s="14"/>
      <c r="B76" s="14"/>
      <c r="C76" s="7" t="s">
        <v>183</v>
      </c>
      <c r="D76" s="7" t="s">
        <v>180</v>
      </c>
      <c r="E76" s="4"/>
      <c r="F76" s="7" t="s">
        <v>181</v>
      </c>
      <c r="G76" s="7" t="s">
        <v>184</v>
      </c>
      <c r="H76" s="4"/>
      <c r="I76" s="5"/>
      <c r="J76" s="4"/>
      <c r="K76" s="5"/>
      <c r="L76" s="4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40.5" customHeight="1">
      <c r="A77" s="14"/>
      <c r="B77" s="14"/>
      <c r="C77" s="7" t="s">
        <v>185</v>
      </c>
      <c r="D77" s="7" t="s">
        <v>180</v>
      </c>
      <c r="E77" s="4"/>
      <c r="F77" s="7" t="s">
        <v>181</v>
      </c>
      <c r="G77" s="7" t="s">
        <v>186</v>
      </c>
      <c r="H77" s="4"/>
      <c r="I77" s="5"/>
      <c r="J77" s="4"/>
      <c r="K77" s="5"/>
      <c r="L77" s="4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45.0" customHeight="1">
      <c r="A78" s="14"/>
      <c r="B78" s="14"/>
      <c r="C78" s="7" t="s">
        <v>187</v>
      </c>
      <c r="D78" s="7" t="s">
        <v>104</v>
      </c>
      <c r="E78" s="4"/>
      <c r="F78" s="7" t="s">
        <v>28</v>
      </c>
      <c r="G78" s="7" t="s">
        <v>188</v>
      </c>
      <c r="H78" s="4"/>
      <c r="I78" s="5"/>
      <c r="J78" s="4"/>
      <c r="K78" s="5"/>
      <c r="L78" s="4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38.25" customHeight="1">
      <c r="A79" s="14"/>
      <c r="B79" s="14"/>
      <c r="C79" s="7" t="s">
        <v>189</v>
      </c>
      <c r="D79" s="7" t="s">
        <v>104</v>
      </c>
      <c r="E79" s="4"/>
      <c r="F79" s="7" t="s">
        <v>181</v>
      </c>
      <c r="G79" s="7" t="s">
        <v>190</v>
      </c>
      <c r="H79" s="4"/>
      <c r="I79" s="5"/>
      <c r="J79" s="4"/>
      <c r="K79" s="5"/>
      <c r="L79" s="4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39.75" customHeight="1">
      <c r="A80" s="14"/>
      <c r="B80" s="14"/>
      <c r="C80" s="7" t="s">
        <v>191</v>
      </c>
      <c r="D80" s="7" t="s">
        <v>180</v>
      </c>
      <c r="E80" s="4"/>
      <c r="F80" s="7" t="s">
        <v>181</v>
      </c>
      <c r="G80" s="7" t="s">
        <v>192</v>
      </c>
      <c r="H80" s="4"/>
      <c r="I80" s="5"/>
      <c r="J80" s="4"/>
      <c r="K80" s="5"/>
      <c r="L80" s="4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14"/>
      <c r="B81" s="14"/>
      <c r="C81" s="7" t="s">
        <v>193</v>
      </c>
      <c r="D81" s="7" t="s">
        <v>180</v>
      </c>
      <c r="E81" s="4"/>
      <c r="F81" s="7" t="s">
        <v>181</v>
      </c>
      <c r="G81" s="7" t="s">
        <v>194</v>
      </c>
      <c r="H81" s="4"/>
      <c r="I81" s="5"/>
      <c r="J81" s="4"/>
      <c r="K81" s="5"/>
      <c r="L81" s="4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14"/>
      <c r="B82" s="14"/>
      <c r="C82" s="7" t="s">
        <v>195</v>
      </c>
      <c r="D82" s="7" t="s">
        <v>180</v>
      </c>
      <c r="E82" s="4"/>
      <c r="F82" s="7" t="s">
        <v>181</v>
      </c>
      <c r="G82" s="7" t="s">
        <v>196</v>
      </c>
      <c r="H82" s="4"/>
      <c r="I82" s="5"/>
      <c r="J82" s="4"/>
      <c r="K82" s="5"/>
      <c r="L82" s="4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14"/>
      <c r="B83" s="14"/>
      <c r="C83" s="7" t="s">
        <v>197</v>
      </c>
      <c r="D83" s="7" t="s">
        <v>180</v>
      </c>
      <c r="E83" s="4"/>
      <c r="F83" s="7" t="s">
        <v>181</v>
      </c>
      <c r="G83" s="7" t="s">
        <v>198</v>
      </c>
      <c r="H83" s="4"/>
      <c r="I83" s="5"/>
      <c r="J83" s="4"/>
      <c r="K83" s="5"/>
      <c r="L83" s="4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18"/>
      <c r="B84" s="18"/>
      <c r="C84" s="7" t="s">
        <v>199</v>
      </c>
      <c r="D84" s="7" t="s">
        <v>180</v>
      </c>
      <c r="E84" s="4"/>
      <c r="F84" s="7" t="s">
        <v>181</v>
      </c>
      <c r="G84" s="7" t="s">
        <v>200</v>
      </c>
      <c r="H84" s="4"/>
      <c r="I84" s="5"/>
      <c r="J84" s="4"/>
      <c r="K84" s="5"/>
      <c r="L84" s="4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12" t="s">
        <v>201</v>
      </c>
      <c r="B85" s="12" t="s">
        <v>202</v>
      </c>
      <c r="C85" s="7" t="s">
        <v>203</v>
      </c>
      <c r="D85" s="7" t="s">
        <v>204</v>
      </c>
      <c r="E85" s="4"/>
      <c r="F85" s="7" t="s">
        <v>28</v>
      </c>
      <c r="G85" s="7" t="s">
        <v>205</v>
      </c>
      <c r="H85" s="4"/>
      <c r="I85" s="5"/>
      <c r="J85" s="4"/>
      <c r="K85" s="5"/>
      <c r="L85" s="4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14"/>
      <c r="B86" s="14"/>
      <c r="C86" s="7" t="s">
        <v>206</v>
      </c>
      <c r="D86" s="7" t="s">
        <v>204</v>
      </c>
      <c r="E86" s="4"/>
      <c r="F86" s="7" t="s">
        <v>28</v>
      </c>
      <c r="G86" s="7" t="s">
        <v>207</v>
      </c>
      <c r="H86" s="4"/>
      <c r="I86" s="5"/>
      <c r="J86" s="4"/>
      <c r="K86" s="5"/>
      <c r="L86" s="4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14"/>
      <c r="B87" s="14"/>
      <c r="C87" s="7" t="s">
        <v>208</v>
      </c>
      <c r="D87" s="7" t="s">
        <v>204</v>
      </c>
      <c r="E87" s="4"/>
      <c r="F87" s="7" t="s">
        <v>28</v>
      </c>
      <c r="G87" s="7" t="s">
        <v>209</v>
      </c>
      <c r="H87" s="4"/>
      <c r="I87" s="5"/>
      <c r="J87" s="4"/>
      <c r="K87" s="5"/>
      <c r="L87" s="4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14"/>
      <c r="B88" s="14"/>
      <c r="C88" s="7" t="s">
        <v>210</v>
      </c>
      <c r="D88" s="7" t="s">
        <v>204</v>
      </c>
      <c r="E88" s="4"/>
      <c r="F88" s="7" t="s">
        <v>28</v>
      </c>
      <c r="G88" s="7" t="s">
        <v>211</v>
      </c>
      <c r="H88" s="4"/>
      <c r="I88" s="5"/>
      <c r="J88" s="4"/>
      <c r="K88" s="5"/>
      <c r="L88" s="4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14"/>
      <c r="B89" s="14"/>
      <c r="C89" s="7" t="s">
        <v>155</v>
      </c>
      <c r="D89" s="7" t="s">
        <v>204</v>
      </c>
      <c r="E89" s="4"/>
      <c r="F89" s="7" t="s">
        <v>28</v>
      </c>
      <c r="G89" s="7" t="s">
        <v>156</v>
      </c>
      <c r="H89" s="4"/>
      <c r="I89" s="5"/>
      <c r="J89" s="4"/>
      <c r="K89" s="5"/>
      <c r="L89" s="4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14"/>
      <c r="B90" s="14"/>
      <c r="C90" s="7" t="s">
        <v>212</v>
      </c>
      <c r="D90" s="7" t="s">
        <v>204</v>
      </c>
      <c r="E90" s="4"/>
      <c r="F90" s="7" t="s">
        <v>28</v>
      </c>
      <c r="G90" s="7" t="s">
        <v>213</v>
      </c>
      <c r="H90" s="4"/>
      <c r="I90" s="5"/>
      <c r="J90" s="4"/>
      <c r="K90" s="5"/>
      <c r="L90" s="4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14"/>
      <c r="B91" s="14"/>
      <c r="C91" s="20" t="s">
        <v>214</v>
      </c>
      <c r="D91" s="20" t="s">
        <v>204</v>
      </c>
      <c r="E91" s="21"/>
      <c r="F91" s="20" t="s">
        <v>28</v>
      </c>
      <c r="G91" s="20" t="s">
        <v>215</v>
      </c>
      <c r="H91" s="21"/>
      <c r="I91" s="21"/>
      <c r="J91" s="21"/>
      <c r="K91" s="5"/>
      <c r="L91" s="4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14"/>
      <c r="B92" s="14"/>
      <c r="C92" s="20" t="s">
        <v>216</v>
      </c>
      <c r="D92" s="20" t="s">
        <v>204</v>
      </c>
      <c r="E92" s="21"/>
      <c r="F92" s="20" t="s">
        <v>28</v>
      </c>
      <c r="G92" s="20" t="s">
        <v>217</v>
      </c>
      <c r="H92" s="21"/>
      <c r="I92" s="21"/>
      <c r="J92" s="21"/>
      <c r="K92" s="5"/>
      <c r="L92" s="4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14"/>
      <c r="B93" s="14"/>
      <c r="C93" s="7" t="s">
        <v>218</v>
      </c>
      <c r="D93" s="7" t="s">
        <v>204</v>
      </c>
      <c r="E93" s="4"/>
      <c r="F93" s="7" t="s">
        <v>28</v>
      </c>
      <c r="G93" s="7" t="s">
        <v>219</v>
      </c>
      <c r="H93" s="4"/>
      <c r="I93" s="5"/>
      <c r="J93" s="4"/>
      <c r="K93" s="5"/>
      <c r="L93" s="4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14"/>
      <c r="B94" s="14"/>
      <c r="C94" s="7" t="s">
        <v>220</v>
      </c>
      <c r="D94" s="7" t="s">
        <v>204</v>
      </c>
      <c r="E94" s="4"/>
      <c r="F94" s="7" t="s">
        <v>28</v>
      </c>
      <c r="G94" s="7" t="s">
        <v>221</v>
      </c>
      <c r="H94" s="4"/>
      <c r="I94" s="5"/>
      <c r="J94" s="4"/>
      <c r="K94" s="5"/>
      <c r="L94" s="4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14"/>
      <c r="B95" s="14"/>
      <c r="C95" s="7" t="s">
        <v>222</v>
      </c>
      <c r="D95" s="7" t="s">
        <v>204</v>
      </c>
      <c r="E95" s="4"/>
      <c r="F95" s="7" t="s">
        <v>28</v>
      </c>
      <c r="G95" s="7" t="s">
        <v>223</v>
      </c>
      <c r="H95" s="4"/>
      <c r="I95" s="5"/>
      <c r="J95" s="4"/>
      <c r="K95" s="5"/>
      <c r="L95" s="4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43.5" customHeight="1">
      <c r="A96" s="14"/>
      <c r="B96" s="14"/>
      <c r="C96" s="7" t="s">
        <v>224</v>
      </c>
      <c r="D96" s="7" t="s">
        <v>204</v>
      </c>
      <c r="E96" s="4"/>
      <c r="F96" s="7" t="s">
        <v>28</v>
      </c>
      <c r="G96" s="7" t="s">
        <v>225</v>
      </c>
      <c r="H96" s="4"/>
      <c r="I96" s="5"/>
      <c r="J96" s="4"/>
      <c r="K96" s="5"/>
      <c r="L96" s="4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14"/>
      <c r="B97" s="18"/>
      <c r="C97" s="7" t="s">
        <v>226</v>
      </c>
      <c r="D97" s="7" t="s">
        <v>204</v>
      </c>
      <c r="E97" s="4"/>
      <c r="F97" s="7" t="s">
        <v>28</v>
      </c>
      <c r="G97" s="7" t="s">
        <v>227</v>
      </c>
      <c r="H97" s="4"/>
      <c r="I97" s="5"/>
      <c r="J97" s="4"/>
      <c r="K97" s="5"/>
      <c r="L97" s="4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14"/>
      <c r="B98" s="12" t="s">
        <v>228</v>
      </c>
      <c r="C98" s="7" t="s">
        <v>229</v>
      </c>
      <c r="D98" s="7" t="s">
        <v>204</v>
      </c>
      <c r="E98" s="4"/>
      <c r="F98" s="7" t="s">
        <v>28</v>
      </c>
      <c r="G98" s="7" t="s">
        <v>227</v>
      </c>
      <c r="H98" s="4"/>
      <c r="I98" s="5"/>
      <c r="J98" s="4"/>
      <c r="K98" s="5"/>
      <c r="L98" s="4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14"/>
      <c r="B99" s="14"/>
      <c r="C99" s="7" t="s">
        <v>230</v>
      </c>
      <c r="D99" s="7" t="s">
        <v>204</v>
      </c>
      <c r="E99" s="4"/>
      <c r="F99" s="7" t="s">
        <v>28</v>
      </c>
      <c r="G99" s="7" t="s">
        <v>231</v>
      </c>
      <c r="H99" s="4"/>
      <c r="I99" s="5"/>
      <c r="J99" s="4"/>
      <c r="K99" s="5"/>
      <c r="L99" s="4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14"/>
      <c r="B100" s="14"/>
      <c r="C100" s="7" t="s">
        <v>232</v>
      </c>
      <c r="D100" s="7" t="s">
        <v>204</v>
      </c>
      <c r="E100" s="4"/>
      <c r="F100" s="7" t="s">
        <v>28</v>
      </c>
      <c r="G100" s="7" t="s">
        <v>233</v>
      </c>
      <c r="H100" s="4"/>
      <c r="I100" s="5"/>
      <c r="J100" s="4"/>
      <c r="K100" s="5"/>
      <c r="L100" s="4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14"/>
      <c r="B101" s="14"/>
      <c r="C101" s="7" t="s">
        <v>234</v>
      </c>
      <c r="D101" s="7" t="s">
        <v>204</v>
      </c>
      <c r="E101" s="4"/>
      <c r="F101" s="7" t="s">
        <v>28</v>
      </c>
      <c r="G101" s="7" t="s">
        <v>235</v>
      </c>
      <c r="H101" s="4"/>
      <c r="I101" s="5"/>
      <c r="J101" s="4"/>
      <c r="K101" s="5"/>
      <c r="L101" s="4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14"/>
      <c r="B102" s="14"/>
      <c r="C102" s="7" t="s">
        <v>236</v>
      </c>
      <c r="D102" s="7" t="s">
        <v>204</v>
      </c>
      <c r="E102" s="4"/>
      <c r="F102" s="7" t="s">
        <v>28</v>
      </c>
      <c r="G102" s="7" t="s">
        <v>237</v>
      </c>
      <c r="H102" s="4"/>
      <c r="I102" s="5"/>
      <c r="J102" s="4"/>
      <c r="K102" s="5"/>
      <c r="L102" s="4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14"/>
      <c r="B103" s="14"/>
      <c r="C103" s="7" t="s">
        <v>238</v>
      </c>
      <c r="D103" s="7" t="s">
        <v>204</v>
      </c>
      <c r="E103" s="4"/>
      <c r="F103" s="7" t="s">
        <v>28</v>
      </c>
      <c r="G103" s="7" t="s">
        <v>239</v>
      </c>
      <c r="H103" s="4"/>
      <c r="I103" s="5"/>
      <c r="J103" s="4"/>
      <c r="K103" s="5"/>
      <c r="L103" s="4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14"/>
      <c r="B104" s="14"/>
      <c r="C104" s="7" t="s">
        <v>240</v>
      </c>
      <c r="D104" s="7" t="s">
        <v>204</v>
      </c>
      <c r="E104" s="4"/>
      <c r="F104" s="7" t="s">
        <v>28</v>
      </c>
      <c r="G104" s="7" t="s">
        <v>241</v>
      </c>
      <c r="H104" s="4"/>
      <c r="I104" s="5"/>
      <c r="J104" s="4"/>
      <c r="K104" s="5"/>
      <c r="L104" s="4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14"/>
      <c r="B105" s="14"/>
      <c r="C105" s="7" t="s">
        <v>242</v>
      </c>
      <c r="D105" s="7" t="s">
        <v>204</v>
      </c>
      <c r="E105" s="4"/>
      <c r="F105" s="7" t="s">
        <v>28</v>
      </c>
      <c r="G105" s="7" t="s">
        <v>243</v>
      </c>
      <c r="H105" s="4"/>
      <c r="I105" s="5"/>
      <c r="J105" s="4"/>
      <c r="K105" s="5"/>
      <c r="L105" s="4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14"/>
      <c r="B106" s="14"/>
      <c r="C106" s="7" t="s">
        <v>244</v>
      </c>
      <c r="D106" s="7" t="s">
        <v>204</v>
      </c>
      <c r="E106" s="4"/>
      <c r="F106" s="7" t="s">
        <v>28</v>
      </c>
      <c r="G106" s="7" t="s">
        <v>245</v>
      </c>
      <c r="H106" s="4"/>
      <c r="I106" s="5"/>
      <c r="J106" s="4"/>
      <c r="K106" s="5"/>
      <c r="L106" s="4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14"/>
      <c r="B107" s="14"/>
      <c r="C107" s="7" t="s">
        <v>246</v>
      </c>
      <c r="D107" s="7" t="s">
        <v>204</v>
      </c>
      <c r="E107" s="4"/>
      <c r="F107" s="7" t="s">
        <v>28</v>
      </c>
      <c r="G107" s="7" t="s">
        <v>247</v>
      </c>
      <c r="H107" s="4"/>
      <c r="I107" s="5"/>
      <c r="J107" s="4"/>
      <c r="K107" s="5"/>
      <c r="L107" s="4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14"/>
      <c r="B108" s="14"/>
      <c r="C108" s="7" t="s">
        <v>248</v>
      </c>
      <c r="D108" s="7" t="s">
        <v>204</v>
      </c>
      <c r="E108" s="4"/>
      <c r="F108" s="7" t="s">
        <v>28</v>
      </c>
      <c r="G108" s="7" t="s">
        <v>249</v>
      </c>
      <c r="H108" s="4"/>
      <c r="I108" s="5"/>
      <c r="J108" s="4"/>
      <c r="K108" s="5"/>
      <c r="L108" s="4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14"/>
      <c r="B109" s="14"/>
      <c r="C109" s="7" t="s">
        <v>250</v>
      </c>
      <c r="D109" s="7" t="s">
        <v>204</v>
      </c>
      <c r="E109" s="4"/>
      <c r="F109" s="7" t="s">
        <v>28</v>
      </c>
      <c r="G109" s="7" t="s">
        <v>251</v>
      </c>
      <c r="H109" s="4"/>
      <c r="I109" s="5"/>
      <c r="J109" s="4"/>
      <c r="K109" s="5"/>
      <c r="L109" s="4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14"/>
      <c r="B110" s="14"/>
      <c r="C110" s="7" t="s">
        <v>252</v>
      </c>
      <c r="D110" s="7" t="s">
        <v>204</v>
      </c>
      <c r="E110" s="4"/>
      <c r="F110" s="7" t="s">
        <v>28</v>
      </c>
      <c r="G110" s="7" t="s">
        <v>253</v>
      </c>
      <c r="H110" s="4"/>
      <c r="I110" s="5"/>
      <c r="J110" s="4"/>
      <c r="K110" s="5"/>
      <c r="L110" s="4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14"/>
      <c r="B111" s="14"/>
      <c r="C111" s="7" t="s">
        <v>216</v>
      </c>
      <c r="D111" s="7" t="s">
        <v>204</v>
      </c>
      <c r="E111" s="4"/>
      <c r="F111" s="7" t="s">
        <v>28</v>
      </c>
      <c r="G111" s="7" t="s">
        <v>217</v>
      </c>
      <c r="H111" s="4"/>
      <c r="I111" s="5"/>
      <c r="J111" s="4"/>
      <c r="K111" s="5"/>
      <c r="L111" s="4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14"/>
      <c r="B112" s="14"/>
      <c r="C112" s="7" t="s">
        <v>254</v>
      </c>
      <c r="D112" s="7" t="s">
        <v>204</v>
      </c>
      <c r="E112" s="4"/>
      <c r="F112" s="7" t="s">
        <v>28</v>
      </c>
      <c r="G112" s="7" t="s">
        <v>255</v>
      </c>
      <c r="H112" s="4"/>
      <c r="I112" s="5"/>
      <c r="J112" s="4"/>
      <c r="K112" s="5"/>
      <c r="L112" s="4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14"/>
      <c r="B113" s="14"/>
      <c r="C113" s="7" t="s">
        <v>256</v>
      </c>
      <c r="D113" s="7" t="s">
        <v>204</v>
      </c>
      <c r="E113" s="4"/>
      <c r="F113" s="7" t="s">
        <v>28</v>
      </c>
      <c r="G113" s="7" t="s">
        <v>257</v>
      </c>
      <c r="H113" s="4"/>
      <c r="I113" s="5"/>
      <c r="J113" s="4"/>
      <c r="K113" s="5"/>
      <c r="L113" s="4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14"/>
      <c r="B114" s="14"/>
      <c r="C114" s="7" t="s">
        <v>258</v>
      </c>
      <c r="D114" s="7" t="s">
        <v>204</v>
      </c>
      <c r="E114" s="4"/>
      <c r="F114" s="7" t="s">
        <v>28</v>
      </c>
      <c r="G114" s="7" t="s">
        <v>259</v>
      </c>
      <c r="H114" s="4"/>
      <c r="I114" s="5"/>
      <c r="J114" s="4"/>
      <c r="K114" s="5"/>
      <c r="L114" s="4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14"/>
      <c r="B115" s="14"/>
      <c r="C115" s="7" t="s">
        <v>260</v>
      </c>
      <c r="D115" s="7" t="s">
        <v>204</v>
      </c>
      <c r="E115" s="4"/>
      <c r="F115" s="7" t="s">
        <v>28</v>
      </c>
      <c r="G115" s="7" t="s">
        <v>261</v>
      </c>
      <c r="H115" s="4"/>
      <c r="I115" s="5"/>
      <c r="J115" s="4"/>
      <c r="K115" s="5"/>
      <c r="L115" s="4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14"/>
      <c r="B116" s="14"/>
      <c r="C116" s="7" t="s">
        <v>262</v>
      </c>
      <c r="D116" s="7" t="s">
        <v>204</v>
      </c>
      <c r="E116" s="4"/>
      <c r="F116" s="7" t="s">
        <v>28</v>
      </c>
      <c r="G116" s="7" t="s">
        <v>263</v>
      </c>
      <c r="H116" s="4"/>
      <c r="I116" s="5"/>
      <c r="J116" s="4"/>
      <c r="K116" s="5"/>
      <c r="L116" s="4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14"/>
      <c r="B117" s="14"/>
      <c r="C117" s="7" t="s">
        <v>264</v>
      </c>
      <c r="D117" s="7" t="s">
        <v>204</v>
      </c>
      <c r="E117" s="4"/>
      <c r="F117" s="7" t="s">
        <v>28</v>
      </c>
      <c r="G117" s="7" t="s">
        <v>265</v>
      </c>
      <c r="H117" s="4"/>
      <c r="I117" s="5"/>
      <c r="J117" s="4"/>
      <c r="K117" s="5"/>
      <c r="L117" s="4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14"/>
      <c r="B118" s="14"/>
      <c r="C118" s="7" t="s">
        <v>266</v>
      </c>
      <c r="D118" s="7" t="s">
        <v>204</v>
      </c>
      <c r="E118" s="4"/>
      <c r="F118" s="7" t="s">
        <v>28</v>
      </c>
      <c r="G118" s="7" t="s">
        <v>267</v>
      </c>
      <c r="H118" s="4"/>
      <c r="I118" s="5"/>
      <c r="J118" s="4"/>
      <c r="K118" s="5"/>
      <c r="L118" s="4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14"/>
      <c r="B119" s="14"/>
      <c r="C119" s="7" t="s">
        <v>268</v>
      </c>
      <c r="D119" s="7" t="s">
        <v>204</v>
      </c>
      <c r="E119" s="4"/>
      <c r="F119" s="7" t="s">
        <v>28</v>
      </c>
      <c r="G119" s="7" t="s">
        <v>269</v>
      </c>
      <c r="H119" s="4"/>
      <c r="I119" s="5"/>
      <c r="J119" s="4"/>
      <c r="K119" s="5"/>
      <c r="L119" s="4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14"/>
      <c r="B120" s="14"/>
      <c r="C120" s="7" t="s">
        <v>270</v>
      </c>
      <c r="D120" s="7" t="s">
        <v>204</v>
      </c>
      <c r="E120" s="4"/>
      <c r="F120" s="7" t="s">
        <v>28</v>
      </c>
      <c r="G120" s="7" t="s">
        <v>271</v>
      </c>
      <c r="H120" s="4"/>
      <c r="I120" s="5"/>
      <c r="J120" s="4"/>
      <c r="K120" s="5"/>
      <c r="L120" s="4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14"/>
      <c r="B121" s="14"/>
      <c r="C121" s="7" t="s">
        <v>272</v>
      </c>
      <c r="D121" s="7" t="s">
        <v>204</v>
      </c>
      <c r="E121" s="4"/>
      <c r="F121" s="7" t="s">
        <v>28</v>
      </c>
      <c r="G121" s="7" t="s">
        <v>273</v>
      </c>
      <c r="H121" s="4"/>
      <c r="I121" s="5"/>
      <c r="J121" s="4"/>
      <c r="K121" s="5"/>
      <c r="L121" s="4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14"/>
      <c r="B122" s="14"/>
      <c r="C122" s="7" t="s">
        <v>274</v>
      </c>
      <c r="D122" s="7" t="s">
        <v>204</v>
      </c>
      <c r="E122" s="4"/>
      <c r="F122" s="7" t="s">
        <v>28</v>
      </c>
      <c r="G122" s="7" t="s">
        <v>275</v>
      </c>
      <c r="H122" s="4"/>
      <c r="I122" s="5"/>
      <c r="J122" s="4"/>
      <c r="K122" s="5"/>
      <c r="L122" s="4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14"/>
      <c r="B123" s="14"/>
      <c r="C123" s="7" t="s">
        <v>276</v>
      </c>
      <c r="D123" s="7" t="s">
        <v>204</v>
      </c>
      <c r="E123" s="4"/>
      <c r="F123" s="7" t="s">
        <v>28</v>
      </c>
      <c r="G123" s="7" t="s">
        <v>277</v>
      </c>
      <c r="H123" s="4"/>
      <c r="I123" s="5"/>
      <c r="J123" s="4"/>
      <c r="K123" s="5"/>
      <c r="L123" s="4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14"/>
      <c r="B124" s="18"/>
      <c r="C124" s="7" t="s">
        <v>278</v>
      </c>
      <c r="D124" s="7" t="s">
        <v>204</v>
      </c>
      <c r="E124" s="4"/>
      <c r="F124" s="7" t="s">
        <v>28</v>
      </c>
      <c r="G124" s="7" t="s">
        <v>279</v>
      </c>
      <c r="H124" s="4"/>
      <c r="I124" s="5"/>
      <c r="J124" s="4"/>
      <c r="K124" s="5"/>
      <c r="L124" s="4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14"/>
      <c r="B125" s="12" t="s">
        <v>280</v>
      </c>
      <c r="C125" s="7" t="s">
        <v>281</v>
      </c>
      <c r="D125" s="7" t="s">
        <v>204</v>
      </c>
      <c r="E125" s="4"/>
      <c r="F125" s="7" t="s">
        <v>28</v>
      </c>
      <c r="G125" s="7" t="s">
        <v>282</v>
      </c>
      <c r="H125" s="4"/>
      <c r="I125" s="5"/>
      <c r="J125" s="4"/>
      <c r="K125" s="5"/>
      <c r="L125" s="4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14"/>
      <c r="B126" s="14"/>
      <c r="C126" s="7" t="s">
        <v>234</v>
      </c>
      <c r="D126" s="7" t="s">
        <v>204</v>
      </c>
      <c r="E126" s="4"/>
      <c r="F126" s="7" t="s">
        <v>28</v>
      </c>
      <c r="G126" s="7" t="s">
        <v>251</v>
      </c>
      <c r="H126" s="4"/>
      <c r="I126" s="5"/>
      <c r="J126" s="4"/>
      <c r="K126" s="5"/>
      <c r="L126" s="4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14"/>
      <c r="B127" s="14"/>
      <c r="C127" s="7" t="s">
        <v>236</v>
      </c>
      <c r="D127" s="7" t="s">
        <v>204</v>
      </c>
      <c r="E127" s="4"/>
      <c r="F127" s="7" t="s">
        <v>28</v>
      </c>
      <c r="G127" s="7" t="s">
        <v>237</v>
      </c>
      <c r="H127" s="4"/>
      <c r="I127" s="5"/>
      <c r="J127" s="4"/>
      <c r="K127" s="5"/>
      <c r="L127" s="4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14"/>
      <c r="B128" s="14"/>
      <c r="C128" s="7" t="s">
        <v>238</v>
      </c>
      <c r="D128" s="7" t="s">
        <v>204</v>
      </c>
      <c r="E128" s="4"/>
      <c r="F128" s="7" t="s">
        <v>28</v>
      </c>
      <c r="G128" s="7" t="s">
        <v>239</v>
      </c>
      <c r="H128" s="4"/>
      <c r="I128" s="5"/>
      <c r="J128" s="4"/>
      <c r="K128" s="5"/>
      <c r="L128" s="4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14"/>
      <c r="B129" s="14"/>
      <c r="C129" s="7" t="s">
        <v>240</v>
      </c>
      <c r="D129" s="7" t="s">
        <v>204</v>
      </c>
      <c r="E129" s="4"/>
      <c r="F129" s="7" t="s">
        <v>28</v>
      </c>
      <c r="G129" s="7" t="s">
        <v>241</v>
      </c>
      <c r="H129" s="4"/>
      <c r="I129" s="5"/>
      <c r="J129" s="4"/>
      <c r="K129" s="5"/>
      <c r="L129" s="4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14"/>
      <c r="B130" s="14"/>
      <c r="C130" s="7" t="s">
        <v>242</v>
      </c>
      <c r="D130" s="7" t="s">
        <v>204</v>
      </c>
      <c r="E130" s="4"/>
      <c r="F130" s="7" t="s">
        <v>28</v>
      </c>
      <c r="G130" s="7" t="s">
        <v>243</v>
      </c>
      <c r="H130" s="4"/>
      <c r="I130" s="5"/>
      <c r="J130" s="4"/>
      <c r="K130" s="5"/>
      <c r="L130" s="4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14"/>
      <c r="B131" s="14"/>
      <c r="C131" s="7" t="s">
        <v>283</v>
      </c>
      <c r="D131" s="7" t="s">
        <v>204</v>
      </c>
      <c r="E131" s="4"/>
      <c r="F131" s="7" t="s">
        <v>28</v>
      </c>
      <c r="G131" s="7" t="s">
        <v>245</v>
      </c>
      <c r="H131" s="4"/>
      <c r="I131" s="5"/>
      <c r="J131" s="4"/>
      <c r="K131" s="5"/>
      <c r="L131" s="4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14"/>
      <c r="B132" s="14"/>
      <c r="C132" s="7" t="s">
        <v>246</v>
      </c>
      <c r="D132" s="7" t="s">
        <v>204</v>
      </c>
      <c r="E132" s="4"/>
      <c r="F132" s="7" t="s">
        <v>28</v>
      </c>
      <c r="G132" s="7" t="s">
        <v>247</v>
      </c>
      <c r="H132" s="4"/>
      <c r="I132" s="5"/>
      <c r="J132" s="4"/>
      <c r="K132" s="5"/>
      <c r="L132" s="4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14"/>
      <c r="B133" s="14"/>
      <c r="C133" s="7" t="s">
        <v>284</v>
      </c>
      <c r="D133" s="7" t="s">
        <v>204</v>
      </c>
      <c r="E133" s="4"/>
      <c r="F133" s="7" t="s">
        <v>28</v>
      </c>
      <c r="G133" s="7" t="s">
        <v>285</v>
      </c>
      <c r="H133" s="4"/>
      <c r="I133" s="5"/>
      <c r="J133" s="4"/>
      <c r="K133" s="5"/>
      <c r="L133" s="4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14"/>
      <c r="B134" s="14"/>
      <c r="C134" s="7" t="s">
        <v>250</v>
      </c>
      <c r="D134" s="7" t="s">
        <v>204</v>
      </c>
      <c r="E134" s="4"/>
      <c r="F134" s="7" t="s">
        <v>28</v>
      </c>
      <c r="G134" s="7" t="s">
        <v>251</v>
      </c>
      <c r="H134" s="4"/>
      <c r="I134" s="5"/>
      <c r="J134" s="4"/>
      <c r="K134" s="5"/>
      <c r="L134" s="4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14"/>
      <c r="B135" s="14"/>
      <c r="C135" s="7" t="s">
        <v>286</v>
      </c>
      <c r="D135" s="7" t="s">
        <v>204</v>
      </c>
      <c r="E135" s="4"/>
      <c r="F135" s="7" t="s">
        <v>28</v>
      </c>
      <c r="G135" s="7" t="s">
        <v>285</v>
      </c>
      <c r="H135" s="4"/>
      <c r="I135" s="5"/>
      <c r="J135" s="4"/>
      <c r="K135" s="5"/>
      <c r="L135" s="4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14"/>
      <c r="B136" s="14"/>
      <c r="C136" s="7" t="s">
        <v>287</v>
      </c>
      <c r="D136" s="7" t="s">
        <v>204</v>
      </c>
      <c r="E136" s="4"/>
      <c r="F136" s="7" t="s">
        <v>28</v>
      </c>
      <c r="G136" s="7" t="s">
        <v>288</v>
      </c>
      <c r="H136" s="4"/>
      <c r="I136" s="5"/>
      <c r="J136" s="4"/>
      <c r="K136" s="5"/>
      <c r="L136" s="4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14"/>
      <c r="B137" s="14"/>
      <c r="C137" s="7" t="s">
        <v>289</v>
      </c>
      <c r="D137" s="7" t="s">
        <v>204</v>
      </c>
      <c r="E137" s="4"/>
      <c r="F137" s="7" t="s">
        <v>28</v>
      </c>
      <c r="G137" s="7" t="s">
        <v>290</v>
      </c>
      <c r="H137" s="4"/>
      <c r="I137" s="5"/>
      <c r="J137" s="4"/>
      <c r="K137" s="5"/>
      <c r="L137" s="4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14"/>
      <c r="B138" s="14"/>
      <c r="C138" s="7" t="s">
        <v>291</v>
      </c>
      <c r="D138" s="7" t="s">
        <v>204</v>
      </c>
      <c r="E138" s="4"/>
      <c r="F138" s="7" t="s">
        <v>28</v>
      </c>
      <c r="G138" s="7" t="s">
        <v>257</v>
      </c>
      <c r="H138" s="4"/>
      <c r="I138" s="5"/>
      <c r="J138" s="4"/>
      <c r="K138" s="5"/>
      <c r="L138" s="4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14"/>
      <c r="B139" s="14"/>
      <c r="C139" s="7" t="s">
        <v>258</v>
      </c>
      <c r="D139" s="7" t="s">
        <v>204</v>
      </c>
      <c r="E139" s="4"/>
      <c r="F139" s="7" t="s">
        <v>28</v>
      </c>
      <c r="G139" s="7" t="s">
        <v>259</v>
      </c>
      <c r="H139" s="4"/>
      <c r="I139" s="5"/>
      <c r="J139" s="4"/>
      <c r="K139" s="5"/>
      <c r="L139" s="4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14"/>
      <c r="B140" s="14"/>
      <c r="C140" s="7" t="s">
        <v>260</v>
      </c>
      <c r="D140" s="7" t="s">
        <v>204</v>
      </c>
      <c r="E140" s="4"/>
      <c r="F140" s="7" t="s">
        <v>28</v>
      </c>
      <c r="G140" s="7" t="s">
        <v>261</v>
      </c>
      <c r="H140" s="4"/>
      <c r="I140" s="5"/>
      <c r="J140" s="4"/>
      <c r="K140" s="5"/>
      <c r="L140" s="4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14"/>
      <c r="B141" s="14"/>
      <c r="C141" s="7" t="s">
        <v>266</v>
      </c>
      <c r="D141" s="7" t="s">
        <v>204</v>
      </c>
      <c r="E141" s="4"/>
      <c r="F141" s="7" t="s">
        <v>28</v>
      </c>
      <c r="G141" s="7" t="s">
        <v>292</v>
      </c>
      <c r="H141" s="4"/>
      <c r="I141" s="5"/>
      <c r="J141" s="4"/>
      <c r="K141" s="5"/>
      <c r="L141" s="4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14"/>
      <c r="B142" s="14"/>
      <c r="C142" s="7" t="s">
        <v>268</v>
      </c>
      <c r="D142" s="7" t="s">
        <v>204</v>
      </c>
      <c r="E142" s="4"/>
      <c r="F142" s="7" t="s">
        <v>28</v>
      </c>
      <c r="G142" s="7" t="s">
        <v>293</v>
      </c>
      <c r="H142" s="4"/>
      <c r="I142" s="5"/>
      <c r="J142" s="4"/>
      <c r="K142" s="5"/>
      <c r="L142" s="4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14"/>
      <c r="B143" s="14"/>
      <c r="C143" s="7" t="s">
        <v>270</v>
      </c>
      <c r="D143" s="7" t="s">
        <v>204</v>
      </c>
      <c r="E143" s="4"/>
      <c r="F143" s="7" t="s">
        <v>28</v>
      </c>
      <c r="G143" s="7" t="s">
        <v>271</v>
      </c>
      <c r="H143" s="4"/>
      <c r="I143" s="5"/>
      <c r="J143" s="4"/>
      <c r="K143" s="5"/>
      <c r="L143" s="4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14"/>
      <c r="B144" s="14"/>
      <c r="C144" s="7" t="s">
        <v>272</v>
      </c>
      <c r="D144" s="7" t="s">
        <v>204</v>
      </c>
      <c r="E144" s="4"/>
      <c r="F144" s="7" t="s">
        <v>28</v>
      </c>
      <c r="G144" s="7" t="s">
        <v>273</v>
      </c>
      <c r="H144" s="4"/>
      <c r="I144" s="5"/>
      <c r="J144" s="4"/>
      <c r="K144" s="5"/>
      <c r="L144" s="4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14"/>
      <c r="B145" s="14"/>
      <c r="C145" s="7" t="s">
        <v>274</v>
      </c>
      <c r="D145" s="7" t="s">
        <v>204</v>
      </c>
      <c r="E145" s="4"/>
      <c r="F145" s="7" t="s">
        <v>28</v>
      </c>
      <c r="G145" s="7" t="s">
        <v>275</v>
      </c>
      <c r="H145" s="4"/>
      <c r="I145" s="5"/>
      <c r="J145" s="4"/>
      <c r="K145" s="5"/>
      <c r="L145" s="4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14"/>
      <c r="B146" s="14"/>
      <c r="C146" s="7" t="s">
        <v>276</v>
      </c>
      <c r="D146" s="7" t="s">
        <v>204</v>
      </c>
      <c r="E146" s="4"/>
      <c r="F146" s="7" t="s">
        <v>28</v>
      </c>
      <c r="G146" s="7" t="s">
        <v>277</v>
      </c>
      <c r="H146" s="4"/>
      <c r="I146" s="5"/>
      <c r="J146" s="4"/>
      <c r="K146" s="5"/>
      <c r="L146" s="4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14"/>
      <c r="B147" s="18"/>
      <c r="C147" s="7" t="s">
        <v>294</v>
      </c>
      <c r="D147" s="7" t="s">
        <v>204</v>
      </c>
      <c r="E147" s="4"/>
      <c r="F147" s="7" t="s">
        <v>28</v>
      </c>
      <c r="G147" s="7" t="s">
        <v>295</v>
      </c>
      <c r="H147" s="4"/>
      <c r="I147" s="5"/>
      <c r="J147" s="4"/>
      <c r="K147" s="5"/>
      <c r="L147" s="4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28.5" customHeight="1">
      <c r="A148" s="14"/>
      <c r="B148" s="12" t="s">
        <v>296</v>
      </c>
      <c r="C148" s="7" t="s">
        <v>297</v>
      </c>
      <c r="D148" s="7" t="s">
        <v>204</v>
      </c>
      <c r="E148" s="4"/>
      <c r="F148" s="7" t="s">
        <v>28</v>
      </c>
      <c r="G148" s="7" t="s">
        <v>298</v>
      </c>
      <c r="H148" s="4"/>
      <c r="I148" s="5"/>
      <c r="J148" s="4"/>
      <c r="K148" s="5"/>
      <c r="L148" s="4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30.0" customHeight="1">
      <c r="A149" s="14"/>
      <c r="B149" s="14"/>
      <c r="C149" s="7" t="s">
        <v>299</v>
      </c>
      <c r="D149" s="7" t="s">
        <v>204</v>
      </c>
      <c r="E149" s="4"/>
      <c r="F149" s="7" t="s">
        <v>28</v>
      </c>
      <c r="G149" s="7" t="s">
        <v>300</v>
      </c>
      <c r="H149" s="4"/>
      <c r="I149" s="5"/>
      <c r="J149" s="4"/>
      <c r="K149" s="5"/>
      <c r="L149" s="4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14"/>
      <c r="B150" s="18"/>
      <c r="C150" s="7" t="s">
        <v>301</v>
      </c>
      <c r="D150" s="7" t="s">
        <v>204</v>
      </c>
      <c r="E150" s="4"/>
      <c r="F150" s="7" t="s">
        <v>28</v>
      </c>
      <c r="G150" s="7" t="s">
        <v>302</v>
      </c>
      <c r="H150" s="4"/>
      <c r="I150" s="5"/>
      <c r="J150" s="4"/>
      <c r="K150" s="5"/>
      <c r="L150" s="4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31.5" customHeight="1">
      <c r="A151" s="14"/>
      <c r="B151" s="12" t="s">
        <v>303</v>
      </c>
      <c r="C151" s="7" t="s">
        <v>304</v>
      </c>
      <c r="D151" s="7" t="s">
        <v>204</v>
      </c>
      <c r="E151" s="4"/>
      <c r="F151" s="7" t="s">
        <v>28</v>
      </c>
      <c r="G151" s="7" t="s">
        <v>305</v>
      </c>
      <c r="H151" s="4"/>
      <c r="I151" s="5"/>
      <c r="J151" s="4"/>
      <c r="K151" s="5"/>
      <c r="L151" s="4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14"/>
      <c r="B152" s="14"/>
      <c r="C152" s="7" t="s">
        <v>306</v>
      </c>
      <c r="D152" s="7" t="s">
        <v>204</v>
      </c>
      <c r="E152" s="4"/>
      <c r="F152" s="7" t="s">
        <v>28</v>
      </c>
      <c r="G152" s="7" t="s">
        <v>307</v>
      </c>
      <c r="H152" s="4"/>
      <c r="I152" s="5"/>
      <c r="J152" s="4"/>
      <c r="K152" s="5"/>
      <c r="L152" s="4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18"/>
      <c r="B153" s="18"/>
      <c r="C153" s="7" t="s">
        <v>308</v>
      </c>
      <c r="D153" s="7" t="s">
        <v>204</v>
      </c>
      <c r="E153" s="4"/>
      <c r="F153" s="7" t="s">
        <v>28</v>
      </c>
      <c r="G153" s="7" t="s">
        <v>309</v>
      </c>
      <c r="H153" s="4"/>
      <c r="I153" s="5"/>
      <c r="J153" s="4"/>
      <c r="K153" s="5"/>
      <c r="L153" s="4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22"/>
      <c r="J154" s="6"/>
      <c r="K154" s="22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22"/>
      <c r="J155" s="6"/>
      <c r="K155" s="22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22"/>
      <c r="J156" s="6"/>
      <c r="K156" s="22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22"/>
      <c r="J157" s="6"/>
      <c r="K157" s="22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22"/>
      <c r="J158" s="6"/>
      <c r="K158" s="22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22"/>
      <c r="J159" s="6"/>
      <c r="K159" s="22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22"/>
      <c r="J160" s="6"/>
      <c r="K160" s="22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22"/>
      <c r="J161" s="6"/>
      <c r="K161" s="22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22"/>
      <c r="J162" s="6"/>
      <c r="K162" s="22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22"/>
      <c r="J163" s="6"/>
      <c r="K163" s="22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22"/>
      <c r="J164" s="6"/>
      <c r="K164" s="22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22"/>
      <c r="J165" s="6"/>
      <c r="K165" s="22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22"/>
      <c r="J166" s="6"/>
      <c r="K166" s="22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22"/>
      <c r="J167" s="6"/>
      <c r="K167" s="22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22"/>
      <c r="J168" s="6"/>
      <c r="K168" s="22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22"/>
      <c r="J169" s="6"/>
      <c r="K169" s="22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22"/>
      <c r="J170" s="6"/>
      <c r="K170" s="22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22"/>
      <c r="J171" s="6"/>
      <c r="K171" s="22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22"/>
      <c r="J172" s="6"/>
      <c r="K172" s="22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22"/>
      <c r="J173" s="6"/>
      <c r="K173" s="22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22"/>
      <c r="J174" s="6"/>
      <c r="K174" s="22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22"/>
      <c r="J175" s="6"/>
      <c r="K175" s="22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22"/>
      <c r="J176" s="6"/>
      <c r="K176" s="22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22"/>
      <c r="J177" s="6"/>
      <c r="K177" s="22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22"/>
      <c r="J178" s="6"/>
      <c r="K178" s="22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22"/>
      <c r="J179" s="6"/>
      <c r="K179" s="22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22"/>
      <c r="J180" s="6"/>
      <c r="K180" s="22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22"/>
      <c r="J181" s="6"/>
      <c r="K181" s="22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22"/>
      <c r="J182" s="6"/>
      <c r="K182" s="22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22"/>
      <c r="J183" s="6"/>
      <c r="K183" s="22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22"/>
      <c r="J184" s="6"/>
      <c r="K184" s="22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22"/>
      <c r="J185" s="6"/>
      <c r="K185" s="22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22"/>
      <c r="J186" s="6"/>
      <c r="K186" s="22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22"/>
      <c r="J187" s="6"/>
      <c r="K187" s="22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22"/>
      <c r="J188" s="6"/>
      <c r="K188" s="22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22"/>
      <c r="J189" s="6"/>
      <c r="K189" s="22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22"/>
      <c r="J190" s="6"/>
      <c r="K190" s="22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22"/>
      <c r="J191" s="6"/>
      <c r="K191" s="22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22"/>
      <c r="J192" s="6"/>
      <c r="K192" s="22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22"/>
      <c r="J193" s="6"/>
      <c r="K193" s="22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22"/>
      <c r="J194" s="6"/>
      <c r="K194" s="22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22"/>
      <c r="J195" s="6"/>
      <c r="K195" s="22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22"/>
      <c r="J196" s="6"/>
      <c r="K196" s="22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22"/>
      <c r="J197" s="6"/>
      <c r="K197" s="22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22"/>
      <c r="J198" s="6"/>
      <c r="K198" s="22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22"/>
      <c r="J199" s="6"/>
      <c r="K199" s="22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22"/>
      <c r="J200" s="6"/>
      <c r="K200" s="22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22"/>
      <c r="J201" s="6"/>
      <c r="K201" s="22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22"/>
      <c r="J202" s="6"/>
      <c r="K202" s="22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22"/>
      <c r="J203" s="6"/>
      <c r="K203" s="22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22"/>
      <c r="J204" s="6"/>
      <c r="K204" s="22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22"/>
      <c r="J205" s="6"/>
      <c r="K205" s="22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22"/>
      <c r="J206" s="6"/>
      <c r="K206" s="22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22"/>
      <c r="J207" s="6"/>
      <c r="K207" s="22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22"/>
      <c r="J208" s="6"/>
      <c r="K208" s="22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22"/>
      <c r="J209" s="6"/>
      <c r="K209" s="22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22"/>
      <c r="J210" s="6"/>
      <c r="K210" s="22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22"/>
      <c r="J211" s="6"/>
      <c r="K211" s="22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22"/>
      <c r="J212" s="6"/>
      <c r="K212" s="22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22"/>
      <c r="J213" s="6"/>
      <c r="K213" s="22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22"/>
      <c r="J214" s="6"/>
      <c r="K214" s="22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22"/>
      <c r="J215" s="6"/>
      <c r="K215" s="22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22"/>
      <c r="J216" s="6"/>
      <c r="K216" s="22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22"/>
      <c r="J217" s="6"/>
      <c r="K217" s="22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22"/>
      <c r="J218" s="6"/>
      <c r="K218" s="22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22"/>
      <c r="J219" s="6"/>
      <c r="K219" s="22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22"/>
      <c r="J220" s="6"/>
      <c r="K220" s="22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22"/>
      <c r="J221" s="6"/>
      <c r="K221" s="22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22"/>
      <c r="J222" s="6"/>
      <c r="K222" s="22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22"/>
      <c r="J223" s="6"/>
      <c r="K223" s="22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22"/>
      <c r="J224" s="6"/>
      <c r="K224" s="22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22"/>
      <c r="J225" s="6"/>
      <c r="K225" s="22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22"/>
      <c r="J226" s="6"/>
      <c r="K226" s="22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22"/>
      <c r="J227" s="6"/>
      <c r="K227" s="22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22"/>
      <c r="J228" s="6"/>
      <c r="K228" s="22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22"/>
      <c r="J229" s="6"/>
      <c r="K229" s="22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22"/>
      <c r="J230" s="6"/>
      <c r="K230" s="22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22"/>
      <c r="J231" s="6"/>
      <c r="K231" s="22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22"/>
      <c r="J232" s="6"/>
      <c r="K232" s="22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22"/>
      <c r="J233" s="6"/>
      <c r="K233" s="22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22"/>
      <c r="J234" s="6"/>
      <c r="K234" s="22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22"/>
      <c r="J235" s="6"/>
      <c r="K235" s="22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22"/>
      <c r="J236" s="6"/>
      <c r="K236" s="22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22"/>
      <c r="J237" s="6"/>
      <c r="K237" s="22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22"/>
      <c r="J238" s="6"/>
      <c r="K238" s="22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22"/>
      <c r="J239" s="6"/>
      <c r="K239" s="22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22"/>
      <c r="J240" s="6"/>
      <c r="K240" s="22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22"/>
      <c r="J241" s="6"/>
      <c r="K241" s="22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22"/>
      <c r="J242" s="6"/>
      <c r="K242" s="22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22"/>
      <c r="J243" s="6"/>
      <c r="K243" s="22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22"/>
      <c r="J244" s="6"/>
      <c r="K244" s="22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22"/>
      <c r="J245" s="6"/>
      <c r="K245" s="22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22"/>
      <c r="J246" s="6"/>
      <c r="K246" s="22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22"/>
      <c r="J247" s="6"/>
      <c r="K247" s="22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22"/>
      <c r="J248" s="6"/>
      <c r="K248" s="22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22"/>
      <c r="J249" s="6"/>
      <c r="K249" s="22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22"/>
      <c r="J250" s="6"/>
      <c r="K250" s="22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22"/>
      <c r="J251" s="6"/>
      <c r="K251" s="22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22"/>
      <c r="J252" s="6"/>
      <c r="K252" s="22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22"/>
      <c r="J253" s="6"/>
      <c r="K253" s="22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22"/>
      <c r="J254" s="6"/>
      <c r="K254" s="22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22"/>
      <c r="J255" s="6"/>
      <c r="K255" s="22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22"/>
      <c r="J256" s="6"/>
      <c r="K256" s="22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22"/>
      <c r="J257" s="6"/>
      <c r="K257" s="22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22"/>
      <c r="J258" s="6"/>
      <c r="K258" s="22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22"/>
      <c r="J259" s="6"/>
      <c r="K259" s="22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22"/>
      <c r="J260" s="6"/>
      <c r="K260" s="22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22"/>
      <c r="J261" s="6"/>
      <c r="K261" s="22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22"/>
      <c r="J262" s="6"/>
      <c r="K262" s="22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22"/>
      <c r="J263" s="6"/>
      <c r="K263" s="22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22"/>
      <c r="J264" s="6"/>
      <c r="K264" s="22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22"/>
      <c r="J265" s="6"/>
      <c r="K265" s="22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22"/>
      <c r="J266" s="6"/>
      <c r="K266" s="22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22"/>
      <c r="J267" s="6"/>
      <c r="K267" s="22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22"/>
      <c r="J268" s="6"/>
      <c r="K268" s="22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22"/>
      <c r="J269" s="6"/>
      <c r="K269" s="22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22"/>
      <c r="J270" s="6"/>
      <c r="K270" s="22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22"/>
      <c r="J271" s="6"/>
      <c r="K271" s="22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22"/>
      <c r="J272" s="6"/>
      <c r="K272" s="22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22"/>
      <c r="J273" s="6"/>
      <c r="K273" s="22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22"/>
      <c r="J274" s="6"/>
      <c r="K274" s="22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22"/>
      <c r="J275" s="6"/>
      <c r="K275" s="22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22"/>
      <c r="J276" s="6"/>
      <c r="K276" s="22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22"/>
      <c r="J277" s="6"/>
      <c r="K277" s="22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22"/>
      <c r="J278" s="6"/>
      <c r="K278" s="22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22"/>
      <c r="J279" s="6"/>
      <c r="K279" s="22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22"/>
      <c r="J280" s="6"/>
      <c r="K280" s="22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22"/>
      <c r="J281" s="6"/>
      <c r="K281" s="22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22"/>
      <c r="J282" s="6"/>
      <c r="K282" s="22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22"/>
      <c r="J283" s="6"/>
      <c r="K283" s="22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22"/>
      <c r="J284" s="6"/>
      <c r="K284" s="22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22"/>
      <c r="J285" s="6"/>
      <c r="K285" s="22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22"/>
      <c r="J286" s="6"/>
      <c r="K286" s="22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22"/>
      <c r="J287" s="6"/>
      <c r="K287" s="22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22"/>
      <c r="J288" s="6"/>
      <c r="K288" s="22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22"/>
      <c r="J289" s="6"/>
      <c r="K289" s="22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22"/>
      <c r="J290" s="6"/>
      <c r="K290" s="22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22"/>
      <c r="J291" s="6"/>
      <c r="K291" s="22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22"/>
      <c r="J292" s="6"/>
      <c r="K292" s="22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22"/>
      <c r="J293" s="6"/>
      <c r="K293" s="22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22"/>
      <c r="J294" s="6"/>
      <c r="K294" s="22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22"/>
      <c r="J295" s="6"/>
      <c r="K295" s="22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22"/>
      <c r="J296" s="6"/>
      <c r="K296" s="22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22"/>
      <c r="J297" s="6"/>
      <c r="K297" s="22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22"/>
      <c r="J298" s="6"/>
      <c r="K298" s="22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22"/>
      <c r="J299" s="6"/>
      <c r="K299" s="22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22"/>
      <c r="J300" s="6"/>
      <c r="K300" s="22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22"/>
      <c r="J301" s="6"/>
      <c r="K301" s="22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22"/>
      <c r="J302" s="6"/>
      <c r="K302" s="22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22"/>
      <c r="J303" s="6"/>
      <c r="K303" s="22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22"/>
      <c r="J304" s="6"/>
      <c r="K304" s="22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22"/>
      <c r="J305" s="6"/>
      <c r="K305" s="22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22"/>
      <c r="J306" s="6"/>
      <c r="K306" s="22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22"/>
      <c r="J307" s="6"/>
      <c r="K307" s="22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22"/>
      <c r="J308" s="6"/>
      <c r="K308" s="22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22"/>
      <c r="J309" s="6"/>
      <c r="K309" s="22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22"/>
      <c r="J310" s="6"/>
      <c r="K310" s="22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22"/>
      <c r="J311" s="6"/>
      <c r="K311" s="22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22"/>
      <c r="J312" s="6"/>
      <c r="K312" s="22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22"/>
      <c r="J313" s="6"/>
      <c r="K313" s="22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22"/>
      <c r="J314" s="6"/>
      <c r="K314" s="22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22"/>
      <c r="J315" s="6"/>
      <c r="K315" s="22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22"/>
      <c r="J316" s="6"/>
      <c r="K316" s="22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22"/>
      <c r="J317" s="6"/>
      <c r="K317" s="22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22"/>
      <c r="J318" s="6"/>
      <c r="K318" s="22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22"/>
      <c r="J319" s="6"/>
      <c r="K319" s="22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22"/>
      <c r="J320" s="6"/>
      <c r="K320" s="22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22"/>
      <c r="J321" s="6"/>
      <c r="K321" s="22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22"/>
      <c r="J322" s="6"/>
      <c r="K322" s="22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22"/>
      <c r="J323" s="6"/>
      <c r="K323" s="22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22"/>
      <c r="J324" s="6"/>
      <c r="K324" s="22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22"/>
      <c r="J325" s="6"/>
      <c r="K325" s="22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22"/>
      <c r="J326" s="6"/>
      <c r="K326" s="22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22"/>
      <c r="J327" s="6"/>
      <c r="K327" s="22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22"/>
      <c r="J328" s="6"/>
      <c r="K328" s="22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22"/>
      <c r="J329" s="6"/>
      <c r="K329" s="22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22"/>
      <c r="J330" s="6"/>
      <c r="K330" s="22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22"/>
      <c r="J331" s="6"/>
      <c r="K331" s="22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22"/>
      <c r="J332" s="6"/>
      <c r="K332" s="22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22"/>
      <c r="J333" s="6"/>
      <c r="K333" s="22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22"/>
      <c r="J334" s="6"/>
      <c r="K334" s="22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22"/>
      <c r="J335" s="6"/>
      <c r="K335" s="22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22"/>
      <c r="J336" s="6"/>
      <c r="K336" s="22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22"/>
      <c r="J337" s="6"/>
      <c r="K337" s="22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22"/>
      <c r="J338" s="6"/>
      <c r="K338" s="22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22"/>
      <c r="J339" s="6"/>
      <c r="K339" s="22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22"/>
      <c r="J340" s="6"/>
      <c r="K340" s="22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22"/>
      <c r="J341" s="6"/>
      <c r="K341" s="22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22"/>
      <c r="J342" s="6"/>
      <c r="K342" s="22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22"/>
      <c r="J343" s="6"/>
      <c r="K343" s="22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22"/>
      <c r="J344" s="6"/>
      <c r="K344" s="22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22"/>
      <c r="J345" s="6"/>
      <c r="K345" s="22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22"/>
      <c r="J346" s="6"/>
      <c r="K346" s="22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22"/>
      <c r="J347" s="6"/>
      <c r="K347" s="22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22"/>
      <c r="J348" s="6"/>
      <c r="K348" s="22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22"/>
      <c r="J349" s="6"/>
      <c r="K349" s="22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22"/>
      <c r="J350" s="6"/>
      <c r="K350" s="22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22"/>
      <c r="J351" s="6"/>
      <c r="K351" s="22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22"/>
      <c r="J352" s="6"/>
      <c r="K352" s="22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22"/>
      <c r="J353" s="6"/>
      <c r="K353" s="22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22"/>
      <c r="J354" s="6"/>
      <c r="K354" s="22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22"/>
      <c r="J355" s="6"/>
      <c r="K355" s="22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22"/>
      <c r="J356" s="6"/>
      <c r="K356" s="22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22"/>
      <c r="J357" s="6"/>
      <c r="K357" s="22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22"/>
      <c r="J358" s="6"/>
      <c r="K358" s="22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22"/>
      <c r="J359" s="6"/>
      <c r="K359" s="22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22"/>
      <c r="J360" s="6"/>
      <c r="K360" s="22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22"/>
      <c r="J361" s="6"/>
      <c r="K361" s="22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22"/>
      <c r="J362" s="6"/>
      <c r="K362" s="22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22"/>
      <c r="J363" s="6"/>
      <c r="K363" s="22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22"/>
      <c r="J364" s="6"/>
      <c r="K364" s="22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22"/>
      <c r="J365" s="6"/>
      <c r="K365" s="22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22"/>
      <c r="J366" s="6"/>
      <c r="K366" s="22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22"/>
      <c r="J367" s="6"/>
      <c r="K367" s="22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22"/>
      <c r="J368" s="6"/>
      <c r="K368" s="22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22"/>
      <c r="J369" s="6"/>
      <c r="K369" s="22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22"/>
      <c r="J370" s="6"/>
      <c r="K370" s="22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22"/>
      <c r="J371" s="6"/>
      <c r="K371" s="22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22"/>
      <c r="J372" s="6"/>
      <c r="K372" s="22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22"/>
      <c r="J373" s="6"/>
      <c r="K373" s="22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22"/>
      <c r="J374" s="6"/>
      <c r="K374" s="22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22"/>
      <c r="J375" s="6"/>
      <c r="K375" s="22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22"/>
      <c r="J376" s="6"/>
      <c r="K376" s="22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22"/>
      <c r="J377" s="6"/>
      <c r="K377" s="22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22"/>
      <c r="J378" s="6"/>
      <c r="K378" s="22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22"/>
      <c r="J379" s="6"/>
      <c r="K379" s="22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22"/>
      <c r="J380" s="6"/>
      <c r="K380" s="22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22"/>
      <c r="J381" s="6"/>
      <c r="K381" s="22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22"/>
      <c r="J382" s="6"/>
      <c r="K382" s="22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22"/>
      <c r="J383" s="6"/>
      <c r="K383" s="22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22"/>
      <c r="J384" s="6"/>
      <c r="K384" s="22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22"/>
      <c r="J385" s="6"/>
      <c r="K385" s="22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22"/>
      <c r="J386" s="6"/>
      <c r="K386" s="22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22"/>
      <c r="J387" s="6"/>
      <c r="K387" s="22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22"/>
      <c r="J388" s="6"/>
      <c r="K388" s="22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22"/>
      <c r="J389" s="6"/>
      <c r="K389" s="22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22"/>
      <c r="J390" s="6"/>
      <c r="K390" s="22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22"/>
      <c r="J391" s="6"/>
      <c r="K391" s="22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22"/>
      <c r="J392" s="6"/>
      <c r="K392" s="22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22"/>
      <c r="J393" s="6"/>
      <c r="K393" s="22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22"/>
      <c r="J394" s="6"/>
      <c r="K394" s="22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22"/>
      <c r="J395" s="6"/>
      <c r="K395" s="22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22"/>
      <c r="J396" s="6"/>
      <c r="K396" s="22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22"/>
      <c r="J397" s="6"/>
      <c r="K397" s="22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22"/>
      <c r="J398" s="6"/>
      <c r="K398" s="22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22"/>
      <c r="J399" s="6"/>
      <c r="K399" s="22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22"/>
      <c r="J400" s="6"/>
      <c r="K400" s="22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22"/>
      <c r="J401" s="6"/>
      <c r="K401" s="22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22"/>
      <c r="J402" s="6"/>
      <c r="K402" s="22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22"/>
      <c r="J403" s="6"/>
      <c r="K403" s="22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22"/>
      <c r="J404" s="6"/>
      <c r="K404" s="22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22"/>
      <c r="J405" s="6"/>
      <c r="K405" s="22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22"/>
      <c r="J406" s="6"/>
      <c r="K406" s="22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22"/>
      <c r="J407" s="6"/>
      <c r="K407" s="22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22"/>
      <c r="J408" s="6"/>
      <c r="K408" s="22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22"/>
      <c r="J409" s="6"/>
      <c r="K409" s="22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22"/>
      <c r="J410" s="6"/>
      <c r="K410" s="22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22"/>
      <c r="J411" s="6"/>
      <c r="K411" s="22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22"/>
      <c r="J412" s="6"/>
      <c r="K412" s="22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22"/>
      <c r="J413" s="6"/>
      <c r="K413" s="22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22"/>
      <c r="J414" s="6"/>
      <c r="K414" s="22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22"/>
      <c r="J415" s="6"/>
      <c r="K415" s="22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22"/>
      <c r="J416" s="6"/>
      <c r="K416" s="22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22"/>
      <c r="J417" s="6"/>
      <c r="K417" s="22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22"/>
      <c r="J418" s="6"/>
      <c r="K418" s="22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22"/>
      <c r="J419" s="6"/>
      <c r="K419" s="22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22"/>
      <c r="J420" s="6"/>
      <c r="K420" s="22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22"/>
      <c r="J421" s="6"/>
      <c r="K421" s="22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22"/>
      <c r="J422" s="6"/>
      <c r="K422" s="22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22"/>
      <c r="J423" s="6"/>
      <c r="K423" s="22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22"/>
      <c r="J424" s="6"/>
      <c r="K424" s="22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22"/>
      <c r="J425" s="6"/>
      <c r="K425" s="22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22"/>
      <c r="J426" s="6"/>
      <c r="K426" s="22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22"/>
      <c r="J427" s="6"/>
      <c r="K427" s="22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22"/>
      <c r="J428" s="6"/>
      <c r="K428" s="22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22"/>
      <c r="J429" s="6"/>
      <c r="K429" s="22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22"/>
      <c r="J430" s="6"/>
      <c r="K430" s="22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22"/>
      <c r="J431" s="6"/>
      <c r="K431" s="22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22"/>
      <c r="J432" s="6"/>
      <c r="K432" s="22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22"/>
      <c r="J433" s="6"/>
      <c r="K433" s="22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22"/>
      <c r="J434" s="6"/>
      <c r="K434" s="22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22"/>
      <c r="J435" s="6"/>
      <c r="K435" s="22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22"/>
      <c r="J436" s="6"/>
      <c r="K436" s="22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22"/>
      <c r="J437" s="6"/>
      <c r="K437" s="22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22"/>
      <c r="J438" s="6"/>
      <c r="K438" s="22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22"/>
      <c r="J439" s="6"/>
      <c r="K439" s="22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22"/>
      <c r="J440" s="6"/>
      <c r="K440" s="22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22"/>
      <c r="J441" s="6"/>
      <c r="K441" s="22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22"/>
      <c r="J442" s="6"/>
      <c r="K442" s="22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22"/>
      <c r="J443" s="6"/>
      <c r="K443" s="22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22"/>
      <c r="J444" s="6"/>
      <c r="K444" s="22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22"/>
      <c r="J445" s="6"/>
      <c r="K445" s="22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22"/>
      <c r="J446" s="6"/>
      <c r="K446" s="22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22"/>
      <c r="J447" s="6"/>
      <c r="K447" s="22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22"/>
      <c r="J448" s="6"/>
      <c r="K448" s="22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22"/>
      <c r="J449" s="6"/>
      <c r="K449" s="22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22"/>
      <c r="J450" s="6"/>
      <c r="K450" s="22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22"/>
      <c r="J451" s="6"/>
      <c r="K451" s="22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22"/>
      <c r="J452" s="6"/>
      <c r="K452" s="22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22"/>
      <c r="J453" s="6"/>
      <c r="K453" s="22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22"/>
      <c r="J454" s="6"/>
      <c r="K454" s="22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22"/>
      <c r="J455" s="6"/>
      <c r="K455" s="22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22"/>
      <c r="J456" s="6"/>
      <c r="K456" s="22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22"/>
      <c r="J457" s="6"/>
      <c r="K457" s="22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22"/>
      <c r="J458" s="6"/>
      <c r="K458" s="22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22"/>
      <c r="J459" s="6"/>
      <c r="K459" s="22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22"/>
      <c r="J460" s="6"/>
      <c r="K460" s="22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22"/>
      <c r="J461" s="6"/>
      <c r="K461" s="22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22"/>
      <c r="J462" s="6"/>
      <c r="K462" s="22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22"/>
      <c r="J463" s="6"/>
      <c r="K463" s="22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22"/>
      <c r="J464" s="6"/>
      <c r="K464" s="22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22"/>
      <c r="J465" s="6"/>
      <c r="K465" s="22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22"/>
      <c r="J466" s="6"/>
      <c r="K466" s="22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22"/>
      <c r="J467" s="6"/>
      <c r="K467" s="22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22"/>
      <c r="J468" s="6"/>
      <c r="K468" s="22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22"/>
      <c r="J469" s="6"/>
      <c r="K469" s="22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22"/>
      <c r="J470" s="6"/>
      <c r="K470" s="22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22"/>
      <c r="J471" s="6"/>
      <c r="K471" s="22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22"/>
      <c r="J472" s="6"/>
      <c r="K472" s="22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22"/>
      <c r="J473" s="6"/>
      <c r="K473" s="22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22"/>
      <c r="J474" s="6"/>
      <c r="K474" s="22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22"/>
      <c r="J475" s="6"/>
      <c r="K475" s="22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22"/>
      <c r="J476" s="6"/>
      <c r="K476" s="22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22"/>
      <c r="J477" s="6"/>
      <c r="K477" s="22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22"/>
      <c r="J478" s="6"/>
      <c r="K478" s="22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22"/>
      <c r="J479" s="6"/>
      <c r="K479" s="22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22"/>
      <c r="J480" s="6"/>
      <c r="K480" s="22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22"/>
      <c r="J481" s="6"/>
      <c r="K481" s="22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22"/>
      <c r="J482" s="6"/>
      <c r="K482" s="22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22"/>
      <c r="J483" s="6"/>
      <c r="K483" s="22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22"/>
      <c r="J484" s="6"/>
      <c r="K484" s="22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22"/>
      <c r="J485" s="6"/>
      <c r="K485" s="22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22"/>
      <c r="J486" s="6"/>
      <c r="K486" s="22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22"/>
      <c r="J487" s="6"/>
      <c r="K487" s="22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22"/>
      <c r="J488" s="6"/>
      <c r="K488" s="22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22"/>
      <c r="J489" s="6"/>
      <c r="K489" s="22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22"/>
      <c r="J490" s="6"/>
      <c r="K490" s="22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22"/>
      <c r="J491" s="6"/>
      <c r="K491" s="22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22"/>
      <c r="J492" s="6"/>
      <c r="K492" s="22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22"/>
      <c r="J493" s="6"/>
      <c r="K493" s="22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22"/>
      <c r="J494" s="6"/>
      <c r="K494" s="22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22"/>
      <c r="J495" s="6"/>
      <c r="K495" s="22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22"/>
      <c r="J496" s="6"/>
      <c r="K496" s="22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22"/>
      <c r="J497" s="6"/>
      <c r="K497" s="22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22"/>
      <c r="J498" s="6"/>
      <c r="K498" s="22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22"/>
      <c r="J499" s="6"/>
      <c r="K499" s="22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22"/>
      <c r="J500" s="6"/>
      <c r="K500" s="22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22"/>
      <c r="J501" s="6"/>
      <c r="K501" s="22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22"/>
      <c r="J502" s="6"/>
      <c r="K502" s="22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22"/>
      <c r="J503" s="6"/>
      <c r="K503" s="22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22"/>
      <c r="J504" s="6"/>
      <c r="K504" s="22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22"/>
      <c r="J505" s="6"/>
      <c r="K505" s="22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22"/>
      <c r="J506" s="6"/>
      <c r="K506" s="22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22"/>
      <c r="J507" s="6"/>
      <c r="K507" s="22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22"/>
      <c r="J508" s="6"/>
      <c r="K508" s="22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22"/>
      <c r="J509" s="6"/>
      <c r="K509" s="22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22"/>
      <c r="J510" s="6"/>
      <c r="K510" s="22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22"/>
      <c r="J511" s="6"/>
      <c r="K511" s="22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22"/>
      <c r="J512" s="6"/>
      <c r="K512" s="22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22"/>
      <c r="J513" s="6"/>
      <c r="K513" s="22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22"/>
      <c r="J514" s="6"/>
      <c r="K514" s="22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22"/>
      <c r="J515" s="6"/>
      <c r="K515" s="22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22"/>
      <c r="J516" s="6"/>
      <c r="K516" s="22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22"/>
      <c r="J517" s="6"/>
      <c r="K517" s="22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22"/>
      <c r="J518" s="6"/>
      <c r="K518" s="22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22"/>
      <c r="J519" s="6"/>
      <c r="K519" s="22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22"/>
      <c r="J520" s="6"/>
      <c r="K520" s="22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22"/>
      <c r="J521" s="6"/>
      <c r="K521" s="22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22"/>
      <c r="J522" s="6"/>
      <c r="K522" s="22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22"/>
      <c r="J523" s="6"/>
      <c r="K523" s="22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22"/>
      <c r="J524" s="6"/>
      <c r="K524" s="22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22"/>
      <c r="J525" s="6"/>
      <c r="K525" s="22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22"/>
      <c r="J526" s="6"/>
      <c r="K526" s="22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22"/>
      <c r="J527" s="6"/>
      <c r="K527" s="22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22"/>
      <c r="J528" s="6"/>
      <c r="K528" s="22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22"/>
      <c r="J529" s="6"/>
      <c r="K529" s="22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22"/>
      <c r="J530" s="6"/>
      <c r="K530" s="22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22"/>
      <c r="J531" s="6"/>
      <c r="K531" s="22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22"/>
      <c r="J532" s="6"/>
      <c r="K532" s="22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22"/>
      <c r="J533" s="6"/>
      <c r="K533" s="22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22"/>
      <c r="J534" s="6"/>
      <c r="K534" s="22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22"/>
      <c r="J535" s="6"/>
      <c r="K535" s="22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22"/>
      <c r="J536" s="6"/>
      <c r="K536" s="22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22"/>
      <c r="J537" s="6"/>
      <c r="K537" s="22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22"/>
      <c r="J538" s="6"/>
      <c r="K538" s="22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22"/>
      <c r="J539" s="6"/>
      <c r="K539" s="22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22"/>
      <c r="J540" s="6"/>
      <c r="K540" s="22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22"/>
      <c r="J541" s="6"/>
      <c r="K541" s="22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22"/>
      <c r="J542" s="6"/>
      <c r="K542" s="22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22"/>
      <c r="J543" s="6"/>
      <c r="K543" s="22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22"/>
      <c r="J544" s="6"/>
      <c r="K544" s="22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22"/>
      <c r="J545" s="6"/>
      <c r="K545" s="22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22"/>
      <c r="J546" s="6"/>
      <c r="K546" s="22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22"/>
      <c r="J547" s="6"/>
      <c r="K547" s="22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22"/>
      <c r="J548" s="6"/>
      <c r="K548" s="22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22"/>
      <c r="J549" s="6"/>
      <c r="K549" s="22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22"/>
      <c r="J550" s="6"/>
      <c r="K550" s="22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22"/>
      <c r="J551" s="6"/>
      <c r="K551" s="22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22"/>
      <c r="J552" s="6"/>
      <c r="K552" s="22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22"/>
      <c r="J553" s="6"/>
      <c r="K553" s="22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22"/>
      <c r="J554" s="6"/>
      <c r="K554" s="22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22"/>
      <c r="J555" s="6"/>
      <c r="K555" s="22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22"/>
      <c r="J556" s="6"/>
      <c r="K556" s="22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22"/>
      <c r="J557" s="6"/>
      <c r="K557" s="22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22"/>
      <c r="J558" s="6"/>
      <c r="K558" s="22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22"/>
      <c r="J559" s="6"/>
      <c r="K559" s="22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22"/>
      <c r="J560" s="6"/>
      <c r="K560" s="22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22"/>
      <c r="J561" s="6"/>
      <c r="K561" s="22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22"/>
      <c r="J562" s="6"/>
      <c r="K562" s="22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22"/>
      <c r="J563" s="6"/>
      <c r="K563" s="22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22"/>
      <c r="J564" s="6"/>
      <c r="K564" s="22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22"/>
      <c r="J565" s="6"/>
      <c r="K565" s="22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22"/>
      <c r="J566" s="6"/>
      <c r="K566" s="22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22"/>
      <c r="J567" s="6"/>
      <c r="K567" s="22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22"/>
      <c r="J568" s="6"/>
      <c r="K568" s="22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22"/>
      <c r="J569" s="6"/>
      <c r="K569" s="22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22"/>
      <c r="J570" s="6"/>
      <c r="K570" s="22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22"/>
      <c r="J571" s="6"/>
      <c r="K571" s="22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22"/>
      <c r="J572" s="6"/>
      <c r="K572" s="22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22"/>
      <c r="J573" s="6"/>
      <c r="K573" s="22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22"/>
      <c r="J574" s="6"/>
      <c r="K574" s="22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22"/>
      <c r="J575" s="6"/>
      <c r="K575" s="22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22"/>
      <c r="J576" s="6"/>
      <c r="K576" s="22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22"/>
      <c r="J577" s="6"/>
      <c r="K577" s="22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22"/>
      <c r="J578" s="6"/>
      <c r="K578" s="22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22"/>
      <c r="J579" s="6"/>
      <c r="K579" s="22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22"/>
      <c r="J580" s="6"/>
      <c r="K580" s="22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22"/>
      <c r="J581" s="6"/>
      <c r="K581" s="22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22"/>
      <c r="J582" s="6"/>
      <c r="K582" s="22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22"/>
      <c r="J583" s="6"/>
      <c r="K583" s="22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22"/>
      <c r="J584" s="6"/>
      <c r="K584" s="22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22"/>
      <c r="J585" s="6"/>
      <c r="K585" s="22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22"/>
      <c r="J586" s="6"/>
      <c r="K586" s="22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22"/>
      <c r="J587" s="6"/>
      <c r="K587" s="22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22"/>
      <c r="J588" s="6"/>
      <c r="K588" s="22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22"/>
      <c r="J589" s="6"/>
      <c r="K589" s="22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22"/>
      <c r="J590" s="6"/>
      <c r="K590" s="22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22"/>
      <c r="J591" s="6"/>
      <c r="K591" s="22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22"/>
      <c r="J592" s="6"/>
      <c r="K592" s="22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22"/>
      <c r="J593" s="6"/>
      <c r="K593" s="22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22"/>
      <c r="J594" s="6"/>
      <c r="K594" s="22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22"/>
      <c r="J595" s="6"/>
      <c r="K595" s="22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22"/>
      <c r="J596" s="6"/>
      <c r="K596" s="22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22"/>
      <c r="J597" s="6"/>
      <c r="K597" s="22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22"/>
      <c r="J598" s="6"/>
      <c r="K598" s="22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22"/>
      <c r="J599" s="6"/>
      <c r="K599" s="22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22"/>
      <c r="J600" s="6"/>
      <c r="K600" s="22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22"/>
      <c r="J601" s="6"/>
      <c r="K601" s="22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22"/>
      <c r="J602" s="6"/>
      <c r="K602" s="22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22"/>
      <c r="J603" s="6"/>
      <c r="K603" s="22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22"/>
      <c r="J604" s="6"/>
      <c r="K604" s="22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22"/>
      <c r="J605" s="6"/>
      <c r="K605" s="22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22"/>
      <c r="J606" s="6"/>
      <c r="K606" s="22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22"/>
      <c r="J607" s="6"/>
      <c r="K607" s="22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22"/>
      <c r="J608" s="6"/>
      <c r="K608" s="22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22"/>
      <c r="J609" s="6"/>
      <c r="K609" s="22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22"/>
      <c r="J610" s="6"/>
      <c r="K610" s="22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22"/>
      <c r="J611" s="6"/>
      <c r="K611" s="22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22"/>
      <c r="J612" s="6"/>
      <c r="K612" s="22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22"/>
      <c r="J613" s="6"/>
      <c r="K613" s="22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22"/>
      <c r="J614" s="6"/>
      <c r="K614" s="22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22"/>
      <c r="J615" s="6"/>
      <c r="K615" s="22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22"/>
      <c r="J616" s="6"/>
      <c r="K616" s="22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22"/>
      <c r="J617" s="6"/>
      <c r="K617" s="22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22"/>
      <c r="J618" s="6"/>
      <c r="K618" s="22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22"/>
      <c r="J619" s="6"/>
      <c r="K619" s="22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22"/>
      <c r="J620" s="6"/>
      <c r="K620" s="22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22"/>
      <c r="J621" s="6"/>
      <c r="K621" s="22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22"/>
      <c r="J622" s="6"/>
      <c r="K622" s="22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22"/>
      <c r="J623" s="6"/>
      <c r="K623" s="22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22"/>
      <c r="J624" s="6"/>
      <c r="K624" s="22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22"/>
      <c r="J625" s="6"/>
      <c r="K625" s="22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22"/>
      <c r="J626" s="6"/>
      <c r="K626" s="22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22"/>
      <c r="J627" s="6"/>
      <c r="K627" s="22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22"/>
      <c r="J628" s="6"/>
      <c r="K628" s="22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22"/>
      <c r="J629" s="6"/>
      <c r="K629" s="22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22"/>
      <c r="J630" s="6"/>
      <c r="K630" s="22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22"/>
      <c r="J631" s="6"/>
      <c r="K631" s="22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22"/>
      <c r="J632" s="6"/>
      <c r="K632" s="22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22"/>
      <c r="J633" s="6"/>
      <c r="K633" s="22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22"/>
      <c r="J634" s="6"/>
      <c r="K634" s="22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22"/>
      <c r="J635" s="6"/>
      <c r="K635" s="22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22"/>
      <c r="J636" s="6"/>
      <c r="K636" s="22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22"/>
      <c r="J637" s="6"/>
      <c r="K637" s="22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22"/>
      <c r="J638" s="6"/>
      <c r="K638" s="22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22"/>
      <c r="J639" s="6"/>
      <c r="K639" s="22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22"/>
      <c r="J640" s="6"/>
      <c r="K640" s="22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22"/>
      <c r="J641" s="6"/>
      <c r="K641" s="22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22"/>
      <c r="J642" s="6"/>
      <c r="K642" s="22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22"/>
      <c r="J643" s="6"/>
      <c r="K643" s="22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22"/>
      <c r="J644" s="6"/>
      <c r="K644" s="22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22"/>
      <c r="J645" s="6"/>
      <c r="K645" s="22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22"/>
      <c r="J646" s="6"/>
      <c r="K646" s="22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22"/>
      <c r="J647" s="6"/>
      <c r="K647" s="22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22"/>
      <c r="J648" s="6"/>
      <c r="K648" s="22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22"/>
      <c r="J649" s="6"/>
      <c r="K649" s="22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22"/>
      <c r="J650" s="6"/>
      <c r="K650" s="22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22"/>
      <c r="J651" s="6"/>
      <c r="K651" s="22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22"/>
      <c r="J652" s="6"/>
      <c r="K652" s="22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22"/>
      <c r="J653" s="6"/>
      <c r="K653" s="22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22"/>
      <c r="J654" s="6"/>
      <c r="K654" s="22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22"/>
      <c r="J655" s="6"/>
      <c r="K655" s="22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22"/>
      <c r="J656" s="6"/>
      <c r="K656" s="22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22"/>
      <c r="J657" s="6"/>
      <c r="K657" s="22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22"/>
      <c r="J658" s="6"/>
      <c r="K658" s="22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22"/>
      <c r="J659" s="6"/>
      <c r="K659" s="22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22"/>
      <c r="J660" s="6"/>
      <c r="K660" s="22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22"/>
      <c r="J661" s="6"/>
      <c r="K661" s="22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22"/>
      <c r="J662" s="6"/>
      <c r="K662" s="22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22"/>
      <c r="J663" s="6"/>
      <c r="K663" s="22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22"/>
      <c r="J664" s="6"/>
      <c r="K664" s="22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22"/>
      <c r="J665" s="6"/>
      <c r="K665" s="22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22"/>
      <c r="J666" s="6"/>
      <c r="K666" s="22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22"/>
      <c r="J667" s="6"/>
      <c r="K667" s="22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22"/>
      <c r="J668" s="6"/>
      <c r="K668" s="22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22"/>
      <c r="J669" s="6"/>
      <c r="K669" s="22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22"/>
      <c r="J670" s="6"/>
      <c r="K670" s="22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22"/>
      <c r="J671" s="6"/>
      <c r="K671" s="22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22"/>
      <c r="J672" s="6"/>
      <c r="K672" s="22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22"/>
      <c r="J673" s="6"/>
      <c r="K673" s="22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22"/>
      <c r="J674" s="6"/>
      <c r="K674" s="22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22"/>
      <c r="J675" s="6"/>
      <c r="K675" s="22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22"/>
      <c r="J676" s="6"/>
      <c r="K676" s="22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22"/>
      <c r="J677" s="6"/>
      <c r="K677" s="22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22"/>
      <c r="J678" s="6"/>
      <c r="K678" s="22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22"/>
      <c r="J679" s="6"/>
      <c r="K679" s="22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22"/>
      <c r="J680" s="6"/>
      <c r="K680" s="22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22"/>
      <c r="J681" s="6"/>
      <c r="K681" s="22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22"/>
      <c r="J682" s="6"/>
      <c r="K682" s="22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22"/>
      <c r="J683" s="6"/>
      <c r="K683" s="22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22"/>
      <c r="J684" s="6"/>
      <c r="K684" s="22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22"/>
      <c r="J685" s="6"/>
      <c r="K685" s="22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22"/>
      <c r="J686" s="6"/>
      <c r="K686" s="22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22"/>
      <c r="J687" s="6"/>
      <c r="K687" s="22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22"/>
      <c r="J688" s="6"/>
      <c r="K688" s="22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22"/>
      <c r="J689" s="6"/>
      <c r="K689" s="22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22"/>
      <c r="J690" s="6"/>
      <c r="K690" s="22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22"/>
      <c r="J691" s="6"/>
      <c r="K691" s="22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22"/>
      <c r="J692" s="6"/>
      <c r="K692" s="22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22"/>
      <c r="J693" s="6"/>
      <c r="K693" s="22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22"/>
      <c r="J694" s="6"/>
      <c r="K694" s="22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22"/>
      <c r="J695" s="6"/>
      <c r="K695" s="22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22"/>
      <c r="J696" s="6"/>
      <c r="K696" s="22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22"/>
      <c r="J697" s="6"/>
      <c r="K697" s="22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22"/>
      <c r="J698" s="6"/>
      <c r="K698" s="22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22"/>
      <c r="J699" s="6"/>
      <c r="K699" s="22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22"/>
      <c r="J700" s="6"/>
      <c r="K700" s="22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22"/>
      <c r="J701" s="6"/>
      <c r="K701" s="22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22"/>
      <c r="J702" s="6"/>
      <c r="K702" s="22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22"/>
      <c r="J703" s="6"/>
      <c r="K703" s="22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22"/>
      <c r="J704" s="6"/>
      <c r="K704" s="22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22"/>
      <c r="J705" s="6"/>
      <c r="K705" s="22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22"/>
      <c r="J706" s="6"/>
      <c r="K706" s="22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22"/>
      <c r="J707" s="6"/>
      <c r="K707" s="22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22"/>
      <c r="J708" s="6"/>
      <c r="K708" s="22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22"/>
      <c r="J709" s="6"/>
      <c r="K709" s="22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22"/>
      <c r="J710" s="6"/>
      <c r="K710" s="22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22"/>
      <c r="J711" s="6"/>
      <c r="K711" s="22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22"/>
      <c r="J712" s="6"/>
      <c r="K712" s="22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22"/>
      <c r="J713" s="6"/>
      <c r="K713" s="22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22"/>
      <c r="J714" s="6"/>
      <c r="K714" s="22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22"/>
      <c r="J715" s="6"/>
      <c r="K715" s="22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22"/>
      <c r="J716" s="6"/>
      <c r="K716" s="22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22"/>
      <c r="J717" s="6"/>
      <c r="K717" s="22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22"/>
      <c r="J718" s="6"/>
      <c r="K718" s="22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22"/>
      <c r="J719" s="6"/>
      <c r="K719" s="22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22"/>
      <c r="J720" s="6"/>
      <c r="K720" s="22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22"/>
      <c r="J721" s="6"/>
      <c r="K721" s="22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22"/>
      <c r="J722" s="6"/>
      <c r="K722" s="22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22"/>
      <c r="J723" s="6"/>
      <c r="K723" s="22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22"/>
      <c r="J724" s="6"/>
      <c r="K724" s="22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22"/>
      <c r="J725" s="6"/>
      <c r="K725" s="22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22"/>
      <c r="J726" s="6"/>
      <c r="K726" s="22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22"/>
      <c r="J727" s="6"/>
      <c r="K727" s="22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22"/>
      <c r="J728" s="6"/>
      <c r="K728" s="22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22"/>
      <c r="J729" s="6"/>
      <c r="K729" s="22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22"/>
      <c r="J730" s="6"/>
      <c r="K730" s="22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22"/>
      <c r="J731" s="6"/>
      <c r="K731" s="22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22"/>
      <c r="J732" s="6"/>
      <c r="K732" s="22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22"/>
      <c r="J733" s="6"/>
      <c r="K733" s="22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22"/>
      <c r="J734" s="6"/>
      <c r="K734" s="22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22"/>
      <c r="J735" s="6"/>
      <c r="K735" s="22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22"/>
      <c r="J736" s="6"/>
      <c r="K736" s="22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22"/>
      <c r="J737" s="6"/>
      <c r="K737" s="22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22"/>
      <c r="J738" s="6"/>
      <c r="K738" s="22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22"/>
      <c r="J739" s="6"/>
      <c r="K739" s="22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22"/>
      <c r="J740" s="6"/>
      <c r="K740" s="22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22"/>
      <c r="J741" s="6"/>
      <c r="K741" s="22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22"/>
      <c r="J742" s="6"/>
      <c r="K742" s="22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22"/>
      <c r="J743" s="6"/>
      <c r="K743" s="22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22"/>
      <c r="J744" s="6"/>
      <c r="K744" s="22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22"/>
      <c r="J745" s="6"/>
      <c r="K745" s="22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22"/>
      <c r="J746" s="6"/>
      <c r="K746" s="22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22"/>
      <c r="J747" s="6"/>
      <c r="K747" s="22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22"/>
      <c r="J748" s="6"/>
      <c r="K748" s="22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22"/>
      <c r="J749" s="6"/>
      <c r="K749" s="22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22"/>
      <c r="J750" s="6"/>
      <c r="K750" s="22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22"/>
      <c r="J751" s="6"/>
      <c r="K751" s="22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22"/>
      <c r="J752" s="6"/>
      <c r="K752" s="22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22"/>
      <c r="J753" s="6"/>
      <c r="K753" s="22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22"/>
      <c r="J754" s="6"/>
      <c r="K754" s="22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22"/>
      <c r="J755" s="6"/>
      <c r="K755" s="22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22"/>
      <c r="J756" s="6"/>
      <c r="K756" s="22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22"/>
      <c r="J757" s="6"/>
      <c r="K757" s="22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22"/>
      <c r="J758" s="6"/>
      <c r="K758" s="22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22"/>
      <c r="J759" s="6"/>
      <c r="K759" s="22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22"/>
      <c r="J760" s="6"/>
      <c r="K760" s="22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22"/>
      <c r="J761" s="6"/>
      <c r="K761" s="22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22"/>
      <c r="J762" s="6"/>
      <c r="K762" s="22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22"/>
      <c r="J763" s="6"/>
      <c r="K763" s="22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22"/>
      <c r="J764" s="6"/>
      <c r="K764" s="22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22"/>
      <c r="J765" s="6"/>
      <c r="K765" s="22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22"/>
      <c r="J766" s="6"/>
      <c r="K766" s="22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22"/>
      <c r="J767" s="6"/>
      <c r="K767" s="22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22"/>
      <c r="J768" s="6"/>
      <c r="K768" s="22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22"/>
      <c r="J769" s="6"/>
      <c r="K769" s="22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22"/>
      <c r="J770" s="6"/>
      <c r="K770" s="22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22"/>
      <c r="J771" s="6"/>
      <c r="K771" s="22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22"/>
      <c r="J772" s="6"/>
      <c r="K772" s="22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22"/>
      <c r="J773" s="6"/>
      <c r="K773" s="22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22"/>
      <c r="J774" s="6"/>
      <c r="K774" s="22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22"/>
      <c r="J775" s="6"/>
      <c r="K775" s="22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22"/>
      <c r="J776" s="6"/>
      <c r="K776" s="22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22"/>
      <c r="J777" s="6"/>
      <c r="K777" s="22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22"/>
      <c r="J778" s="6"/>
      <c r="K778" s="22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22"/>
      <c r="J779" s="6"/>
      <c r="K779" s="22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22"/>
      <c r="J780" s="6"/>
      <c r="K780" s="22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22"/>
      <c r="J781" s="6"/>
      <c r="K781" s="22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22"/>
      <c r="J782" s="6"/>
      <c r="K782" s="22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22"/>
      <c r="J783" s="6"/>
      <c r="K783" s="22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22"/>
      <c r="J784" s="6"/>
      <c r="K784" s="22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22"/>
      <c r="J785" s="6"/>
      <c r="K785" s="22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22"/>
      <c r="J786" s="6"/>
      <c r="K786" s="22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22"/>
      <c r="J787" s="6"/>
      <c r="K787" s="22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22"/>
      <c r="J788" s="6"/>
      <c r="K788" s="22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22"/>
      <c r="J789" s="6"/>
      <c r="K789" s="22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22"/>
      <c r="J790" s="6"/>
      <c r="K790" s="22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22"/>
      <c r="J791" s="6"/>
      <c r="K791" s="22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22"/>
      <c r="J792" s="6"/>
      <c r="K792" s="22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22"/>
      <c r="J793" s="6"/>
      <c r="K793" s="22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22"/>
      <c r="J794" s="6"/>
      <c r="K794" s="22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22"/>
      <c r="J795" s="6"/>
      <c r="K795" s="22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22"/>
      <c r="J796" s="6"/>
      <c r="K796" s="22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22"/>
      <c r="J797" s="6"/>
      <c r="K797" s="22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22"/>
      <c r="J798" s="6"/>
      <c r="K798" s="22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22"/>
      <c r="J799" s="6"/>
      <c r="K799" s="22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22"/>
      <c r="J800" s="6"/>
      <c r="K800" s="22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22"/>
      <c r="J801" s="6"/>
      <c r="K801" s="22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22"/>
      <c r="J802" s="6"/>
      <c r="K802" s="22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22"/>
      <c r="J803" s="6"/>
      <c r="K803" s="22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22"/>
      <c r="J804" s="6"/>
      <c r="K804" s="22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22"/>
      <c r="J805" s="6"/>
      <c r="K805" s="22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22"/>
      <c r="J806" s="6"/>
      <c r="K806" s="22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22"/>
      <c r="J807" s="6"/>
      <c r="K807" s="22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22"/>
      <c r="J808" s="6"/>
      <c r="K808" s="22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22"/>
      <c r="J809" s="6"/>
      <c r="K809" s="22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22"/>
      <c r="J810" s="6"/>
      <c r="K810" s="22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22"/>
      <c r="J811" s="6"/>
      <c r="K811" s="22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22"/>
      <c r="J812" s="6"/>
      <c r="K812" s="22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22"/>
      <c r="J813" s="6"/>
      <c r="K813" s="22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22"/>
      <c r="J814" s="6"/>
      <c r="K814" s="22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22"/>
      <c r="J815" s="6"/>
      <c r="K815" s="22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22"/>
      <c r="J816" s="6"/>
      <c r="K816" s="22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22"/>
      <c r="J817" s="6"/>
      <c r="K817" s="22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22"/>
      <c r="J818" s="6"/>
      <c r="K818" s="22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22"/>
      <c r="J819" s="6"/>
      <c r="K819" s="22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22"/>
      <c r="J820" s="6"/>
      <c r="K820" s="22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22"/>
      <c r="J821" s="6"/>
      <c r="K821" s="22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22"/>
      <c r="J822" s="6"/>
      <c r="K822" s="22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22"/>
      <c r="J823" s="6"/>
      <c r="K823" s="22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22"/>
      <c r="J824" s="6"/>
      <c r="K824" s="22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22"/>
      <c r="J825" s="6"/>
      <c r="K825" s="22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22"/>
      <c r="J826" s="6"/>
      <c r="K826" s="22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22"/>
      <c r="J827" s="6"/>
      <c r="K827" s="22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22"/>
      <c r="J828" s="6"/>
      <c r="K828" s="22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22"/>
      <c r="J829" s="6"/>
      <c r="K829" s="22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22"/>
      <c r="J830" s="6"/>
      <c r="K830" s="22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22"/>
      <c r="J831" s="6"/>
      <c r="K831" s="22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22"/>
      <c r="J832" s="6"/>
      <c r="K832" s="22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22"/>
      <c r="J833" s="6"/>
      <c r="K833" s="22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22"/>
      <c r="J834" s="6"/>
      <c r="K834" s="22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22"/>
      <c r="J835" s="6"/>
      <c r="K835" s="22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22"/>
      <c r="J836" s="6"/>
      <c r="K836" s="22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22"/>
      <c r="J837" s="6"/>
      <c r="K837" s="22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22"/>
      <c r="J838" s="6"/>
      <c r="K838" s="22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22"/>
      <c r="J839" s="6"/>
      <c r="K839" s="22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22"/>
      <c r="J840" s="6"/>
      <c r="K840" s="22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22"/>
      <c r="J841" s="6"/>
      <c r="K841" s="22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22"/>
      <c r="J842" s="6"/>
      <c r="K842" s="22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22"/>
      <c r="J843" s="6"/>
      <c r="K843" s="22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22"/>
      <c r="J844" s="6"/>
      <c r="K844" s="22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22"/>
      <c r="J845" s="6"/>
      <c r="K845" s="22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22"/>
      <c r="J846" s="6"/>
      <c r="K846" s="22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22"/>
      <c r="J847" s="6"/>
      <c r="K847" s="22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22"/>
      <c r="J848" s="6"/>
      <c r="K848" s="22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22"/>
      <c r="J849" s="6"/>
      <c r="K849" s="22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22"/>
      <c r="J850" s="6"/>
      <c r="K850" s="22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22"/>
      <c r="J851" s="6"/>
      <c r="K851" s="22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22"/>
      <c r="J852" s="6"/>
      <c r="K852" s="22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22"/>
      <c r="J853" s="6"/>
      <c r="K853" s="22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22"/>
      <c r="J854" s="6"/>
      <c r="K854" s="22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22"/>
      <c r="J855" s="6"/>
      <c r="K855" s="22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22"/>
      <c r="J856" s="6"/>
      <c r="K856" s="22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22"/>
      <c r="J857" s="6"/>
      <c r="K857" s="22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22"/>
      <c r="J858" s="6"/>
      <c r="K858" s="22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22"/>
      <c r="J859" s="6"/>
      <c r="K859" s="22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22"/>
      <c r="J860" s="6"/>
      <c r="K860" s="22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22"/>
      <c r="J861" s="6"/>
      <c r="K861" s="22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22"/>
      <c r="J862" s="6"/>
      <c r="K862" s="22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22"/>
      <c r="J863" s="6"/>
      <c r="K863" s="22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22"/>
      <c r="J864" s="6"/>
      <c r="K864" s="22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22"/>
      <c r="J865" s="6"/>
      <c r="K865" s="22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22"/>
      <c r="J866" s="6"/>
      <c r="K866" s="22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22"/>
      <c r="J867" s="6"/>
      <c r="K867" s="22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22"/>
      <c r="J868" s="6"/>
      <c r="K868" s="22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22"/>
      <c r="J869" s="6"/>
      <c r="K869" s="22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22"/>
      <c r="J870" s="6"/>
      <c r="K870" s="22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22"/>
      <c r="J871" s="6"/>
      <c r="K871" s="22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22"/>
      <c r="J872" s="6"/>
      <c r="K872" s="22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22"/>
      <c r="J873" s="6"/>
      <c r="K873" s="22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22"/>
      <c r="J874" s="6"/>
      <c r="K874" s="22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22"/>
      <c r="J875" s="6"/>
      <c r="K875" s="22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22"/>
      <c r="J876" s="6"/>
      <c r="K876" s="22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22"/>
      <c r="J877" s="6"/>
      <c r="K877" s="22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22"/>
      <c r="J878" s="6"/>
      <c r="K878" s="22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22"/>
      <c r="J879" s="6"/>
      <c r="K879" s="22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22"/>
      <c r="J880" s="6"/>
      <c r="K880" s="22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22"/>
      <c r="J881" s="6"/>
      <c r="K881" s="22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22"/>
      <c r="J882" s="6"/>
      <c r="K882" s="22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22"/>
      <c r="J883" s="6"/>
      <c r="K883" s="22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22"/>
      <c r="J884" s="6"/>
      <c r="K884" s="22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22"/>
      <c r="J885" s="6"/>
      <c r="K885" s="22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22"/>
      <c r="J886" s="6"/>
      <c r="K886" s="22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22"/>
      <c r="J887" s="6"/>
      <c r="K887" s="22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22"/>
      <c r="J888" s="6"/>
      <c r="K888" s="22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22"/>
      <c r="J889" s="6"/>
      <c r="K889" s="22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22"/>
      <c r="J890" s="6"/>
      <c r="K890" s="22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22"/>
      <c r="J891" s="6"/>
      <c r="K891" s="22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22"/>
      <c r="J892" s="6"/>
      <c r="K892" s="22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22"/>
      <c r="J893" s="6"/>
      <c r="K893" s="22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22"/>
      <c r="J894" s="6"/>
      <c r="K894" s="22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22"/>
      <c r="J895" s="6"/>
      <c r="K895" s="22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22"/>
      <c r="J896" s="6"/>
      <c r="K896" s="22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22"/>
      <c r="J897" s="6"/>
      <c r="K897" s="22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22"/>
      <c r="J898" s="6"/>
      <c r="K898" s="22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22"/>
      <c r="J899" s="6"/>
      <c r="K899" s="22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22"/>
      <c r="J900" s="6"/>
      <c r="K900" s="22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22"/>
      <c r="J901" s="6"/>
      <c r="K901" s="22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22"/>
      <c r="J902" s="6"/>
      <c r="K902" s="22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22"/>
      <c r="J903" s="6"/>
      <c r="K903" s="22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22"/>
      <c r="J904" s="6"/>
      <c r="K904" s="22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22"/>
      <c r="J905" s="6"/>
      <c r="K905" s="22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22"/>
      <c r="J906" s="6"/>
      <c r="K906" s="22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22"/>
      <c r="J907" s="6"/>
      <c r="K907" s="22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22"/>
      <c r="J908" s="6"/>
      <c r="K908" s="22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22"/>
      <c r="J909" s="6"/>
      <c r="K909" s="22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22"/>
      <c r="J910" s="6"/>
      <c r="K910" s="22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22"/>
      <c r="J911" s="6"/>
      <c r="K911" s="22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22"/>
      <c r="J912" s="6"/>
      <c r="K912" s="22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22"/>
      <c r="J913" s="6"/>
      <c r="K913" s="22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22"/>
      <c r="J914" s="6"/>
      <c r="K914" s="22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22"/>
      <c r="J915" s="6"/>
      <c r="K915" s="22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22"/>
      <c r="J916" s="6"/>
      <c r="K916" s="22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22"/>
      <c r="J917" s="6"/>
      <c r="K917" s="22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22"/>
      <c r="J918" s="6"/>
      <c r="K918" s="22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22"/>
      <c r="J919" s="6"/>
      <c r="K919" s="22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22"/>
      <c r="J920" s="6"/>
      <c r="K920" s="22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22"/>
      <c r="J921" s="6"/>
      <c r="K921" s="22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22"/>
      <c r="J922" s="6"/>
      <c r="K922" s="22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22"/>
      <c r="J923" s="6"/>
      <c r="K923" s="22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22"/>
      <c r="J924" s="6"/>
      <c r="K924" s="22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22"/>
      <c r="J925" s="6"/>
      <c r="K925" s="22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22"/>
      <c r="J926" s="6"/>
      <c r="K926" s="22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22"/>
      <c r="J927" s="6"/>
      <c r="K927" s="22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22"/>
      <c r="J928" s="6"/>
      <c r="K928" s="22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22"/>
      <c r="J929" s="6"/>
      <c r="K929" s="22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22"/>
      <c r="J930" s="6"/>
      <c r="K930" s="22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22"/>
      <c r="J931" s="6"/>
      <c r="K931" s="22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22"/>
      <c r="J932" s="6"/>
      <c r="K932" s="22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22"/>
      <c r="J933" s="6"/>
      <c r="K933" s="22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22"/>
      <c r="J934" s="6"/>
      <c r="K934" s="22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22"/>
      <c r="J935" s="6"/>
      <c r="K935" s="22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22"/>
      <c r="J936" s="6"/>
      <c r="K936" s="22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22"/>
      <c r="J937" s="6"/>
      <c r="K937" s="22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22"/>
      <c r="J938" s="6"/>
      <c r="K938" s="22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22"/>
      <c r="J939" s="6"/>
      <c r="K939" s="22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22"/>
      <c r="J940" s="6"/>
      <c r="K940" s="22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22"/>
      <c r="J941" s="6"/>
      <c r="K941" s="22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22"/>
      <c r="J942" s="6"/>
      <c r="K942" s="22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22"/>
      <c r="J943" s="6"/>
      <c r="K943" s="22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22"/>
      <c r="J944" s="6"/>
      <c r="K944" s="22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22"/>
      <c r="J945" s="6"/>
      <c r="K945" s="22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22"/>
      <c r="J946" s="6"/>
      <c r="K946" s="22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22"/>
      <c r="J947" s="6"/>
      <c r="K947" s="22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22"/>
      <c r="J948" s="6"/>
      <c r="K948" s="22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22"/>
      <c r="J949" s="6"/>
      <c r="K949" s="22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22"/>
      <c r="J950" s="6"/>
      <c r="K950" s="22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22"/>
      <c r="J951" s="6"/>
      <c r="K951" s="22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22"/>
      <c r="J952" s="6"/>
      <c r="K952" s="22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22"/>
      <c r="J953" s="6"/>
      <c r="K953" s="22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22"/>
      <c r="J954" s="6"/>
      <c r="K954" s="22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22"/>
      <c r="J955" s="6"/>
      <c r="K955" s="22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22"/>
      <c r="J956" s="6"/>
      <c r="K956" s="22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22"/>
      <c r="J957" s="6"/>
      <c r="K957" s="22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22"/>
      <c r="J958" s="6"/>
      <c r="K958" s="22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22"/>
      <c r="J959" s="6"/>
      <c r="K959" s="22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22"/>
      <c r="J960" s="6"/>
      <c r="K960" s="22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22"/>
      <c r="J961" s="6"/>
      <c r="K961" s="22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22"/>
      <c r="J962" s="6"/>
      <c r="K962" s="22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22"/>
      <c r="J963" s="6"/>
      <c r="K963" s="22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22"/>
      <c r="J964" s="6"/>
      <c r="K964" s="22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22"/>
      <c r="J965" s="6"/>
      <c r="K965" s="22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22"/>
      <c r="J966" s="6"/>
      <c r="K966" s="22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22"/>
      <c r="J967" s="6"/>
      <c r="K967" s="22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22"/>
      <c r="J968" s="6"/>
      <c r="K968" s="22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22"/>
      <c r="J969" s="6"/>
      <c r="K969" s="22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22"/>
      <c r="J970" s="6"/>
      <c r="K970" s="22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22"/>
      <c r="J971" s="6"/>
      <c r="K971" s="22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22"/>
      <c r="J972" s="6"/>
      <c r="K972" s="22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22"/>
      <c r="J973" s="6"/>
      <c r="K973" s="22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22"/>
      <c r="J974" s="6"/>
      <c r="K974" s="22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22"/>
      <c r="J975" s="6"/>
      <c r="K975" s="22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22"/>
      <c r="J976" s="6"/>
      <c r="K976" s="22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22"/>
      <c r="J977" s="6"/>
      <c r="K977" s="22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22"/>
      <c r="J978" s="6"/>
      <c r="K978" s="22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22"/>
      <c r="J979" s="6"/>
      <c r="K979" s="22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22"/>
      <c r="J980" s="6"/>
      <c r="K980" s="22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22"/>
      <c r="J981" s="6"/>
      <c r="K981" s="22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22"/>
      <c r="J982" s="6"/>
      <c r="K982" s="22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22"/>
      <c r="J983" s="6"/>
      <c r="K983" s="22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22"/>
      <c r="J984" s="6"/>
      <c r="K984" s="22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22"/>
      <c r="J985" s="6"/>
      <c r="K985" s="22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22"/>
      <c r="J986" s="6"/>
      <c r="K986" s="22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22"/>
      <c r="J987" s="6"/>
      <c r="K987" s="22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22"/>
      <c r="J988" s="6"/>
      <c r="K988" s="22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22"/>
      <c r="J989" s="6"/>
      <c r="K989" s="22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22"/>
      <c r="J990" s="6"/>
      <c r="K990" s="22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22"/>
      <c r="J991" s="6"/>
      <c r="K991" s="22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22"/>
      <c r="J992" s="6"/>
      <c r="K992" s="22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22"/>
      <c r="J993" s="6"/>
      <c r="K993" s="22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22"/>
      <c r="J994" s="6"/>
      <c r="K994" s="22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22"/>
      <c r="J995" s="6"/>
      <c r="K995" s="22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22"/>
      <c r="J996" s="6"/>
      <c r="K996" s="22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22"/>
      <c r="J997" s="6"/>
      <c r="K997" s="22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22"/>
      <c r="J998" s="6"/>
      <c r="K998" s="22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22"/>
      <c r="J999" s="6"/>
      <c r="K999" s="22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22"/>
      <c r="J1000" s="6"/>
      <c r="K1000" s="22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22"/>
      <c r="J1001" s="6"/>
      <c r="K1001" s="22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22"/>
      <c r="J1002" s="6"/>
      <c r="K1002" s="22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22"/>
      <c r="J1003" s="6"/>
      <c r="K1003" s="22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22"/>
      <c r="J1004" s="6"/>
      <c r="K1004" s="22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22"/>
      <c r="J1005" s="6"/>
      <c r="K1005" s="22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22"/>
      <c r="J1006" s="6"/>
      <c r="K1006" s="22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22"/>
      <c r="J1007" s="6"/>
      <c r="K1007" s="22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</sheetData>
  <mergeCells count="18">
    <mergeCell ref="A9:A42"/>
    <mergeCell ref="A43:A74"/>
    <mergeCell ref="A75:A84"/>
    <mergeCell ref="A85:A153"/>
    <mergeCell ref="B43:B74"/>
    <mergeCell ref="B75:B84"/>
    <mergeCell ref="B85:B97"/>
    <mergeCell ref="B98:B124"/>
    <mergeCell ref="B125:B147"/>
    <mergeCell ref="B148:B150"/>
    <mergeCell ref="B151:B153"/>
    <mergeCell ref="B1:C1"/>
    <mergeCell ref="B2:C2"/>
    <mergeCell ref="B3:C3"/>
    <mergeCell ref="B4:C4"/>
    <mergeCell ref="B5:C5"/>
    <mergeCell ref="B6:C6"/>
    <mergeCell ref="B9:B42"/>
  </mergeCells>
  <dataValidations>
    <dataValidation type="list" allowBlank="1" showErrorMessage="1" sqref="K9:K1007">
      <formula1>"Critical,High,Medium,Low"</formula1>
    </dataValidation>
    <dataValidation type="list" allowBlank="1" showErrorMessage="1" sqref="I9:I1007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1.88"/>
    <col customWidth="1" min="3" max="3" width="32.0"/>
    <col customWidth="1" min="4" max="5" width="27.25"/>
    <col customWidth="1" min="6" max="6" width="16.13"/>
    <col customWidth="1" min="7" max="8" width="24.38"/>
    <col customWidth="1" min="9" max="9" width="12.13"/>
    <col customWidth="1" min="10" max="10" width="24.38"/>
    <col customWidth="1" min="11" max="11" width="12.38"/>
    <col customWidth="1" min="12" max="12" width="16.88"/>
  </cols>
  <sheetData>
    <row r="1" ht="21.0" customHeight="1">
      <c r="A1" s="23"/>
      <c r="B1" s="23"/>
      <c r="C1" s="23"/>
      <c r="D1" s="24"/>
      <c r="E1" s="25" t="s">
        <v>310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ht="21.0" customHeight="1">
      <c r="A2" s="26"/>
      <c r="B2" s="27" t="s">
        <v>0</v>
      </c>
      <c r="C2" s="28"/>
      <c r="D2" s="29"/>
      <c r="E2" s="6"/>
      <c r="F2" s="6"/>
      <c r="G2" s="6"/>
      <c r="H2" s="6"/>
      <c r="I2" s="22"/>
      <c r="J2" s="6"/>
      <c r="K2" s="2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21.0" customHeight="1">
      <c r="A3" s="26"/>
      <c r="B3" s="30" t="s">
        <v>1</v>
      </c>
      <c r="C3" s="31"/>
      <c r="D3" s="32"/>
      <c r="E3" s="6"/>
      <c r="F3" s="6"/>
      <c r="G3" s="6"/>
      <c r="H3" s="6"/>
      <c r="I3" s="22"/>
      <c r="J3" s="6"/>
      <c r="K3" s="2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21.0" customHeight="1">
      <c r="A4" s="26"/>
      <c r="B4" s="30" t="s">
        <v>2</v>
      </c>
      <c r="C4" s="31"/>
      <c r="D4" s="32">
        <f>COUNTA(B10:B1004)</f>
        <v>3</v>
      </c>
      <c r="E4" s="6"/>
      <c r="F4" s="6"/>
      <c r="G4" s="6"/>
      <c r="H4" s="6"/>
      <c r="I4" s="22"/>
      <c r="J4" s="6"/>
      <c r="K4" s="2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21.0" customHeight="1">
      <c r="A5" s="26"/>
      <c r="B5" s="30" t="s">
        <v>3</v>
      </c>
      <c r="C5" s="31"/>
      <c r="D5" s="32">
        <f>COUNTA(C11:C1004)</f>
        <v>10</v>
      </c>
      <c r="E5" s="6"/>
      <c r="F5" s="6"/>
      <c r="G5" s="6"/>
      <c r="H5" s="6"/>
      <c r="I5" s="22"/>
      <c r="J5" s="6"/>
      <c r="K5" s="2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21.0" customHeight="1">
      <c r="A6" s="26"/>
      <c r="B6" s="30" t="s">
        <v>4</v>
      </c>
      <c r="C6" s="31"/>
      <c r="D6" s="32">
        <f>COUNTIF(I11:I1004, "Failed")</f>
        <v>0</v>
      </c>
      <c r="E6" s="6"/>
      <c r="F6" s="6"/>
      <c r="G6" s="6"/>
      <c r="H6" s="6"/>
      <c r="I6" s="22"/>
      <c r="J6" s="6"/>
      <c r="K6" s="2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21.0" customHeight="1">
      <c r="A7" s="26"/>
      <c r="B7" s="30" t="s">
        <v>5</v>
      </c>
      <c r="C7" s="31"/>
      <c r="D7" s="32">
        <f>COUNTIF(I11:I1004, "Passed")</f>
        <v>0</v>
      </c>
      <c r="E7" s="6"/>
      <c r="F7" s="6"/>
      <c r="G7" s="6"/>
      <c r="H7" s="6"/>
      <c r="I7" s="22"/>
      <c r="J7" s="6"/>
      <c r="K7" s="2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33"/>
      <c r="B8" s="33"/>
      <c r="C8" s="33"/>
      <c r="D8" s="33"/>
      <c r="E8" s="33"/>
      <c r="F8" s="33"/>
      <c r="G8" s="33"/>
      <c r="H8" s="33"/>
      <c r="I8" s="34"/>
      <c r="J8" s="33"/>
      <c r="K8" s="34"/>
      <c r="L8" s="33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27.75" customHeight="1">
      <c r="A9" s="35" t="s">
        <v>6</v>
      </c>
      <c r="B9" s="36" t="s">
        <v>7</v>
      </c>
      <c r="C9" s="36" t="s">
        <v>8</v>
      </c>
      <c r="D9" s="36" t="s">
        <v>9</v>
      </c>
      <c r="E9" s="36" t="s">
        <v>10</v>
      </c>
      <c r="F9" s="36" t="s">
        <v>11</v>
      </c>
      <c r="G9" s="36" t="s">
        <v>12</v>
      </c>
      <c r="H9" s="36" t="s">
        <v>13</v>
      </c>
      <c r="I9" s="36" t="s">
        <v>14</v>
      </c>
      <c r="J9" s="36" t="s">
        <v>15</v>
      </c>
      <c r="K9" s="36" t="s">
        <v>16</v>
      </c>
      <c r="L9" s="36" t="s">
        <v>17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6"/>
      <c r="B10" s="6"/>
      <c r="C10" s="6"/>
      <c r="D10" s="6"/>
      <c r="E10" s="6"/>
      <c r="F10" s="6"/>
      <c r="G10" s="6"/>
      <c r="H10" s="6"/>
      <c r="I10" s="22"/>
      <c r="J10" s="6"/>
      <c r="K10" s="2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33" t="s">
        <v>311</v>
      </c>
      <c r="B11" s="33" t="s">
        <v>19</v>
      </c>
      <c r="C11" s="37" t="s">
        <v>312</v>
      </c>
      <c r="D11" s="6"/>
      <c r="E11" s="6"/>
      <c r="F11" s="6"/>
      <c r="G11" s="6"/>
      <c r="H11" s="6"/>
      <c r="I11" s="34"/>
      <c r="J11" s="6"/>
      <c r="K11" s="34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C12" s="37" t="s">
        <v>313</v>
      </c>
      <c r="D12" s="6"/>
      <c r="E12" s="6"/>
      <c r="F12" s="6"/>
      <c r="G12" s="6"/>
      <c r="H12" s="6"/>
      <c r="I12" s="34"/>
      <c r="J12" s="6"/>
      <c r="K12" s="3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C13" s="37" t="s">
        <v>27</v>
      </c>
      <c r="D13" s="6"/>
      <c r="E13" s="6"/>
      <c r="F13" s="6"/>
      <c r="G13" s="6"/>
      <c r="H13" s="6"/>
      <c r="I13" s="34"/>
      <c r="J13" s="6"/>
      <c r="K13" s="34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C14" s="37" t="s">
        <v>30</v>
      </c>
      <c r="D14" s="6"/>
      <c r="E14" s="6"/>
      <c r="F14" s="6"/>
      <c r="G14" s="6"/>
      <c r="H14" s="6"/>
      <c r="I14" s="34"/>
      <c r="J14" s="6"/>
      <c r="K14" s="34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C15" s="37" t="s">
        <v>314</v>
      </c>
      <c r="D15" s="6"/>
      <c r="E15" s="6"/>
      <c r="F15" s="6"/>
      <c r="G15" s="6"/>
      <c r="H15" s="6"/>
      <c r="I15" s="34"/>
      <c r="J15" s="6"/>
      <c r="K15" s="2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C16" s="37" t="s">
        <v>315</v>
      </c>
      <c r="D16" s="6"/>
      <c r="E16" s="6"/>
      <c r="F16" s="6"/>
      <c r="G16" s="6"/>
      <c r="H16" s="6"/>
      <c r="I16" s="22"/>
      <c r="J16" s="6"/>
      <c r="K16" s="2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C17" s="37" t="s">
        <v>83</v>
      </c>
      <c r="D17" s="6"/>
      <c r="E17" s="6"/>
      <c r="F17" s="6"/>
      <c r="G17" s="6"/>
      <c r="H17" s="6"/>
      <c r="I17" s="22"/>
      <c r="J17" s="6"/>
      <c r="K17" s="2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C18" s="37" t="s">
        <v>316</v>
      </c>
      <c r="D18" s="6"/>
      <c r="E18" s="6"/>
      <c r="F18" s="6"/>
      <c r="G18" s="6"/>
      <c r="H18" s="6"/>
      <c r="I18" s="22"/>
      <c r="J18" s="6"/>
      <c r="K18" s="2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C19" s="37" t="s">
        <v>317</v>
      </c>
      <c r="D19" s="6"/>
      <c r="E19" s="6"/>
      <c r="F19" s="6"/>
      <c r="G19" s="6"/>
      <c r="H19" s="6"/>
      <c r="I19" s="22"/>
      <c r="J19" s="6"/>
      <c r="K19" s="2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C20" s="37" t="s">
        <v>81</v>
      </c>
      <c r="D20" s="6"/>
      <c r="E20" s="6"/>
      <c r="F20" s="6"/>
      <c r="G20" s="6"/>
      <c r="H20" s="6"/>
      <c r="I20" s="22"/>
      <c r="J20" s="6"/>
      <c r="K20" s="22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33"/>
      <c r="B21" s="33" t="s">
        <v>318</v>
      </c>
      <c r="C21" s="6"/>
      <c r="D21" s="6"/>
      <c r="E21" s="6"/>
      <c r="F21" s="6"/>
      <c r="G21" s="6"/>
      <c r="H21" s="6"/>
      <c r="I21" s="22"/>
      <c r="J21" s="6"/>
      <c r="K21" s="22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33"/>
      <c r="C22" s="33"/>
      <c r="D22" s="6"/>
      <c r="E22" s="6"/>
      <c r="F22" s="6"/>
      <c r="G22" s="6"/>
      <c r="H22" s="6"/>
      <c r="I22" s="22"/>
      <c r="J22" s="6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33"/>
      <c r="C23" s="33"/>
      <c r="D23" s="6"/>
      <c r="E23" s="6"/>
      <c r="F23" s="6"/>
      <c r="G23" s="6"/>
      <c r="H23" s="6"/>
      <c r="I23" s="22"/>
      <c r="J23" s="6"/>
      <c r="K23" s="2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33"/>
      <c r="B24" s="33" t="s">
        <v>319</v>
      </c>
      <c r="C24" s="33"/>
      <c r="D24" s="6"/>
      <c r="E24" s="6"/>
      <c r="F24" s="6"/>
      <c r="G24" s="6"/>
      <c r="H24" s="6"/>
      <c r="I24" s="22"/>
      <c r="J24" s="6"/>
      <c r="K24" s="2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33"/>
      <c r="C25" s="6"/>
      <c r="D25" s="6"/>
      <c r="E25" s="6"/>
      <c r="F25" s="6"/>
      <c r="G25" s="6"/>
      <c r="H25" s="6"/>
      <c r="I25" s="22"/>
      <c r="J25" s="6"/>
      <c r="K25" s="2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33"/>
      <c r="C26" s="6"/>
      <c r="D26" s="6"/>
      <c r="E26" s="6"/>
      <c r="F26" s="6"/>
      <c r="G26" s="6"/>
      <c r="H26" s="6"/>
      <c r="I26" s="22"/>
      <c r="J26" s="6"/>
      <c r="K26" s="2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33"/>
      <c r="C27" s="6"/>
      <c r="D27" s="6"/>
      <c r="E27" s="6"/>
      <c r="F27" s="6"/>
      <c r="G27" s="6"/>
      <c r="H27" s="6"/>
      <c r="I27" s="22"/>
      <c r="J27" s="6"/>
      <c r="K27" s="2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33"/>
      <c r="C28" s="6"/>
      <c r="D28" s="6"/>
      <c r="E28" s="6"/>
      <c r="F28" s="6"/>
      <c r="G28" s="6"/>
      <c r="H28" s="6"/>
      <c r="I28" s="22"/>
      <c r="J28" s="6"/>
      <c r="K28" s="22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33"/>
      <c r="C29" s="6"/>
      <c r="D29" s="6"/>
      <c r="E29" s="6"/>
      <c r="F29" s="6"/>
      <c r="G29" s="6"/>
      <c r="H29" s="6"/>
      <c r="I29" s="22"/>
      <c r="J29" s="6"/>
      <c r="K29" s="22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33"/>
      <c r="C30" s="6"/>
      <c r="D30" s="6"/>
      <c r="E30" s="6"/>
      <c r="F30" s="6"/>
      <c r="G30" s="6"/>
      <c r="H30" s="6"/>
      <c r="I30" s="22"/>
      <c r="J30" s="6"/>
      <c r="K30" s="22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33"/>
      <c r="C31" s="6"/>
      <c r="D31" s="6"/>
      <c r="E31" s="6"/>
      <c r="F31" s="6"/>
      <c r="G31" s="6"/>
      <c r="H31" s="6"/>
      <c r="I31" s="22"/>
      <c r="J31" s="6"/>
      <c r="K31" s="22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33"/>
      <c r="C32" s="6"/>
      <c r="D32" s="6"/>
      <c r="E32" s="6"/>
      <c r="F32" s="6"/>
      <c r="G32" s="6"/>
      <c r="H32" s="6"/>
      <c r="I32" s="22"/>
      <c r="J32" s="6"/>
      <c r="K32" s="22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33"/>
      <c r="C33" s="6"/>
      <c r="D33" s="6"/>
      <c r="E33" s="6"/>
      <c r="F33" s="6"/>
      <c r="G33" s="6"/>
      <c r="H33" s="6"/>
      <c r="I33" s="22"/>
      <c r="J33" s="6"/>
      <c r="K33" s="2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22"/>
      <c r="J34" s="6"/>
      <c r="K34" s="22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22"/>
      <c r="J35" s="6"/>
      <c r="K35" s="22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22"/>
      <c r="J36" s="6"/>
      <c r="K36" s="22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22"/>
      <c r="J37" s="6"/>
      <c r="K37" s="22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22"/>
      <c r="J38" s="6"/>
      <c r="K38" s="2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22"/>
      <c r="J39" s="6"/>
      <c r="K39" s="22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22"/>
      <c r="J40" s="6"/>
      <c r="K40" s="22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22"/>
      <c r="J41" s="6"/>
      <c r="K41" s="22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22"/>
      <c r="J42" s="6"/>
      <c r="K42" s="22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22"/>
      <c r="J43" s="6"/>
      <c r="K43" s="22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22"/>
      <c r="J44" s="6"/>
      <c r="K44" s="22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22"/>
      <c r="J45" s="6"/>
      <c r="K45" s="22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22"/>
      <c r="J46" s="6"/>
      <c r="K46" s="22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22"/>
      <c r="J47" s="6"/>
      <c r="K47" s="22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22"/>
      <c r="J48" s="6"/>
      <c r="K48" s="22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22"/>
      <c r="J49" s="6"/>
      <c r="K49" s="22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22"/>
      <c r="J50" s="6"/>
      <c r="K50" s="22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22"/>
      <c r="J51" s="6"/>
      <c r="K51" s="22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22"/>
      <c r="J52" s="6"/>
      <c r="K52" s="22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22"/>
      <c r="J53" s="6"/>
      <c r="K53" s="22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22"/>
      <c r="J54" s="6"/>
      <c r="K54" s="22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22"/>
      <c r="J55" s="6"/>
      <c r="K55" s="22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22"/>
      <c r="J56" s="6"/>
      <c r="K56" s="22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22"/>
      <c r="J57" s="6"/>
      <c r="K57" s="22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22"/>
      <c r="J58" s="6"/>
      <c r="K58" s="22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22"/>
      <c r="J59" s="6"/>
      <c r="K59" s="22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22"/>
      <c r="J60" s="6"/>
      <c r="K60" s="22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22"/>
      <c r="J61" s="6"/>
      <c r="K61" s="22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22"/>
      <c r="J62" s="6"/>
      <c r="K62" s="22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22"/>
      <c r="J63" s="6"/>
      <c r="K63" s="22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22"/>
      <c r="J64" s="6"/>
      <c r="K64" s="22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22"/>
      <c r="J65" s="6"/>
      <c r="K65" s="22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22"/>
      <c r="J66" s="6"/>
      <c r="K66" s="22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22"/>
      <c r="J67" s="6"/>
      <c r="K67" s="22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22"/>
      <c r="J68" s="6"/>
      <c r="K68" s="22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22"/>
      <c r="J69" s="6"/>
      <c r="K69" s="22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22"/>
      <c r="J70" s="6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22"/>
      <c r="J71" s="6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22"/>
      <c r="J72" s="6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22"/>
      <c r="J73" s="6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22"/>
      <c r="J74" s="6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22"/>
      <c r="J75" s="6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22"/>
      <c r="J76" s="6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22"/>
      <c r="J77" s="6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22"/>
      <c r="J78" s="6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22"/>
      <c r="J79" s="6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22"/>
      <c r="J80" s="6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22"/>
      <c r="J81" s="6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22"/>
      <c r="J82" s="6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22"/>
      <c r="J83" s="6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22"/>
      <c r="J84" s="6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22"/>
      <c r="J85" s="6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22"/>
      <c r="J86" s="6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22"/>
      <c r="J87" s="6"/>
      <c r="K87" s="22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22"/>
      <c r="J88" s="6"/>
      <c r="K88" s="22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22"/>
      <c r="J89" s="6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22"/>
      <c r="J90" s="6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22"/>
      <c r="J91" s="6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22"/>
      <c r="J92" s="6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22"/>
      <c r="J93" s="6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22"/>
      <c r="J94" s="6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22"/>
      <c r="J95" s="6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22"/>
      <c r="J96" s="6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22"/>
      <c r="J97" s="6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22"/>
      <c r="J98" s="6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22"/>
      <c r="J99" s="6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22"/>
      <c r="J100" s="6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22"/>
      <c r="J101" s="6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22"/>
      <c r="J102" s="6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22"/>
      <c r="J103" s="6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22"/>
      <c r="J104" s="6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22"/>
      <c r="J105" s="6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22"/>
      <c r="J106" s="6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22"/>
      <c r="J107" s="6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22"/>
      <c r="J108" s="6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22"/>
      <c r="J109" s="6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22"/>
      <c r="J110" s="6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22"/>
      <c r="J111" s="6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22"/>
      <c r="J112" s="6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22"/>
      <c r="J113" s="6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22"/>
      <c r="J114" s="6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22"/>
      <c r="J115" s="6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22"/>
      <c r="J116" s="6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22"/>
      <c r="J117" s="6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22"/>
      <c r="J118" s="6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22"/>
      <c r="J119" s="6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22"/>
      <c r="J120" s="6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22"/>
      <c r="J121" s="6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22"/>
      <c r="J122" s="6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22"/>
      <c r="J123" s="6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22"/>
      <c r="J124" s="6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22"/>
      <c r="J125" s="6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22"/>
      <c r="J126" s="6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22"/>
      <c r="J127" s="6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22"/>
      <c r="J128" s="6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22"/>
      <c r="J129" s="6"/>
      <c r="K129" s="22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22"/>
      <c r="J130" s="6"/>
      <c r="K130" s="22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22"/>
      <c r="J131" s="6"/>
      <c r="K131" s="22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22"/>
      <c r="J132" s="6"/>
      <c r="K132" s="22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22"/>
      <c r="J133" s="6"/>
      <c r="K133" s="22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22"/>
      <c r="J134" s="6"/>
      <c r="K134" s="22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22"/>
      <c r="J135" s="6"/>
      <c r="K135" s="22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22"/>
      <c r="J136" s="6"/>
      <c r="K136" s="22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22"/>
      <c r="J137" s="6"/>
      <c r="K137" s="22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22"/>
      <c r="J138" s="6"/>
      <c r="K138" s="22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22"/>
      <c r="J139" s="6"/>
      <c r="K139" s="22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22"/>
      <c r="J140" s="6"/>
      <c r="K140" s="22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22"/>
      <c r="J141" s="6"/>
      <c r="K141" s="22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22"/>
      <c r="J142" s="6"/>
      <c r="K142" s="22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22"/>
      <c r="J143" s="6"/>
      <c r="K143" s="22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22"/>
      <c r="J144" s="6"/>
      <c r="K144" s="22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22"/>
      <c r="J145" s="6"/>
      <c r="K145" s="22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22"/>
      <c r="J146" s="6"/>
      <c r="K146" s="22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22"/>
      <c r="J147" s="6"/>
      <c r="K147" s="22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22"/>
      <c r="J148" s="6"/>
      <c r="K148" s="22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22"/>
      <c r="J149" s="6"/>
      <c r="K149" s="22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22"/>
      <c r="J150" s="6"/>
      <c r="K150" s="22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22"/>
      <c r="J151" s="6"/>
      <c r="K151" s="22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22"/>
      <c r="J152" s="6"/>
      <c r="K152" s="22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22"/>
      <c r="J153" s="6"/>
      <c r="K153" s="22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22"/>
      <c r="J154" s="6"/>
      <c r="K154" s="22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22"/>
      <c r="J155" s="6"/>
      <c r="K155" s="22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22"/>
      <c r="J156" s="6"/>
      <c r="K156" s="22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22"/>
      <c r="J157" s="6"/>
      <c r="K157" s="22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22"/>
      <c r="J158" s="6"/>
      <c r="K158" s="22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22"/>
      <c r="J159" s="6"/>
      <c r="K159" s="22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22"/>
      <c r="J160" s="6"/>
      <c r="K160" s="22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22"/>
      <c r="J161" s="6"/>
      <c r="K161" s="22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22"/>
      <c r="J162" s="6"/>
      <c r="K162" s="22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22"/>
      <c r="J163" s="6"/>
      <c r="K163" s="22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22"/>
      <c r="J164" s="6"/>
      <c r="K164" s="22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22"/>
      <c r="J165" s="6"/>
      <c r="K165" s="22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22"/>
      <c r="J166" s="6"/>
      <c r="K166" s="22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22"/>
      <c r="J167" s="6"/>
      <c r="K167" s="22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22"/>
      <c r="J168" s="6"/>
      <c r="K168" s="22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22"/>
      <c r="J169" s="6"/>
      <c r="K169" s="22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22"/>
      <c r="J170" s="6"/>
      <c r="K170" s="22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22"/>
      <c r="J171" s="6"/>
      <c r="K171" s="22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22"/>
      <c r="J172" s="6"/>
      <c r="K172" s="22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22"/>
      <c r="J173" s="6"/>
      <c r="K173" s="22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22"/>
      <c r="J174" s="6"/>
      <c r="K174" s="22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22"/>
      <c r="J175" s="6"/>
      <c r="K175" s="22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22"/>
      <c r="J176" s="6"/>
      <c r="K176" s="22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22"/>
      <c r="J177" s="6"/>
      <c r="K177" s="22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22"/>
      <c r="J178" s="6"/>
      <c r="K178" s="22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22"/>
      <c r="J179" s="6"/>
      <c r="K179" s="22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22"/>
      <c r="J180" s="6"/>
      <c r="K180" s="22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22"/>
      <c r="J181" s="6"/>
      <c r="K181" s="22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22"/>
      <c r="J182" s="6"/>
      <c r="K182" s="22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22"/>
      <c r="J183" s="6"/>
      <c r="K183" s="22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22"/>
      <c r="J184" s="6"/>
      <c r="K184" s="22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22"/>
      <c r="J185" s="6"/>
      <c r="K185" s="22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22"/>
      <c r="J186" s="6"/>
      <c r="K186" s="22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22"/>
      <c r="J187" s="6"/>
      <c r="K187" s="22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22"/>
      <c r="J188" s="6"/>
      <c r="K188" s="22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22"/>
      <c r="J189" s="6"/>
      <c r="K189" s="22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22"/>
      <c r="J190" s="6"/>
      <c r="K190" s="22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22"/>
      <c r="J191" s="6"/>
      <c r="K191" s="22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22"/>
      <c r="J192" s="6"/>
      <c r="K192" s="22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22"/>
      <c r="J193" s="6"/>
      <c r="K193" s="22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22"/>
      <c r="J194" s="6"/>
      <c r="K194" s="22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22"/>
      <c r="J195" s="6"/>
      <c r="K195" s="22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22"/>
      <c r="J196" s="6"/>
      <c r="K196" s="22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22"/>
      <c r="J197" s="6"/>
      <c r="K197" s="22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22"/>
      <c r="J198" s="6"/>
      <c r="K198" s="22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22"/>
      <c r="J199" s="6"/>
      <c r="K199" s="22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22"/>
      <c r="J200" s="6"/>
      <c r="K200" s="22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22"/>
      <c r="J201" s="6"/>
      <c r="K201" s="22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22"/>
      <c r="J202" s="6"/>
      <c r="K202" s="22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22"/>
      <c r="J203" s="6"/>
      <c r="K203" s="22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22"/>
      <c r="J204" s="6"/>
      <c r="K204" s="22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22"/>
      <c r="J205" s="6"/>
      <c r="K205" s="22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22"/>
      <c r="J206" s="6"/>
      <c r="K206" s="22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22"/>
      <c r="J207" s="6"/>
      <c r="K207" s="22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22"/>
      <c r="J208" s="6"/>
      <c r="K208" s="22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22"/>
      <c r="J209" s="6"/>
      <c r="K209" s="22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22"/>
      <c r="J210" s="6"/>
      <c r="K210" s="22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22"/>
      <c r="J211" s="6"/>
      <c r="K211" s="22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22"/>
      <c r="J212" s="6"/>
      <c r="K212" s="22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22"/>
      <c r="J213" s="6"/>
      <c r="K213" s="22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22"/>
      <c r="J214" s="6"/>
      <c r="K214" s="22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22"/>
      <c r="J215" s="6"/>
      <c r="K215" s="22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22"/>
      <c r="J216" s="6"/>
      <c r="K216" s="22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22"/>
      <c r="J217" s="6"/>
      <c r="K217" s="22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22"/>
      <c r="J218" s="6"/>
      <c r="K218" s="22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22"/>
      <c r="J219" s="6"/>
      <c r="K219" s="22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22"/>
      <c r="J220" s="6"/>
      <c r="K220" s="22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22"/>
      <c r="J221" s="6"/>
      <c r="K221" s="22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22"/>
      <c r="J222" s="6"/>
      <c r="K222" s="22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22"/>
      <c r="J223" s="6"/>
      <c r="K223" s="22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22"/>
      <c r="J224" s="6"/>
      <c r="K224" s="22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22"/>
      <c r="J225" s="6"/>
      <c r="K225" s="22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22"/>
      <c r="J226" s="6"/>
      <c r="K226" s="22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22"/>
      <c r="J227" s="6"/>
      <c r="K227" s="22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22"/>
      <c r="J228" s="6"/>
      <c r="K228" s="22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22"/>
      <c r="J229" s="6"/>
      <c r="K229" s="22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22"/>
      <c r="J230" s="6"/>
      <c r="K230" s="22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22"/>
      <c r="J231" s="6"/>
      <c r="K231" s="22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22"/>
      <c r="J232" s="6"/>
      <c r="K232" s="22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22"/>
      <c r="J233" s="6"/>
      <c r="K233" s="22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22"/>
      <c r="J234" s="6"/>
      <c r="K234" s="22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22"/>
      <c r="J235" s="6"/>
      <c r="K235" s="22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22"/>
      <c r="J236" s="6"/>
      <c r="K236" s="22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22"/>
      <c r="J237" s="6"/>
      <c r="K237" s="22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22"/>
      <c r="J238" s="6"/>
      <c r="K238" s="22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22"/>
      <c r="J239" s="6"/>
      <c r="K239" s="22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22"/>
      <c r="J240" s="6"/>
      <c r="K240" s="22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22"/>
      <c r="J241" s="6"/>
      <c r="K241" s="22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22"/>
      <c r="J242" s="6"/>
      <c r="K242" s="22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22"/>
      <c r="J243" s="6"/>
      <c r="K243" s="22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22"/>
      <c r="J244" s="6"/>
      <c r="K244" s="22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22"/>
      <c r="J245" s="6"/>
      <c r="K245" s="22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22"/>
      <c r="J246" s="6"/>
      <c r="K246" s="22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22"/>
      <c r="J247" s="6"/>
      <c r="K247" s="22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22"/>
      <c r="J248" s="6"/>
      <c r="K248" s="22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22"/>
      <c r="J249" s="6"/>
      <c r="K249" s="22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22"/>
      <c r="J250" s="6"/>
      <c r="K250" s="22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22"/>
      <c r="J251" s="6"/>
      <c r="K251" s="22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22"/>
      <c r="J252" s="6"/>
      <c r="K252" s="22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22"/>
      <c r="J253" s="6"/>
      <c r="K253" s="22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22"/>
      <c r="J254" s="6"/>
      <c r="K254" s="22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22"/>
      <c r="J255" s="6"/>
      <c r="K255" s="22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22"/>
      <c r="J256" s="6"/>
      <c r="K256" s="22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22"/>
      <c r="J257" s="6"/>
      <c r="K257" s="22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22"/>
      <c r="J258" s="6"/>
      <c r="K258" s="22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22"/>
      <c r="J259" s="6"/>
      <c r="K259" s="22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22"/>
      <c r="J260" s="6"/>
      <c r="K260" s="22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22"/>
      <c r="J261" s="6"/>
      <c r="K261" s="22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22"/>
      <c r="J262" s="6"/>
      <c r="K262" s="22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22"/>
      <c r="J263" s="6"/>
      <c r="K263" s="22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22"/>
      <c r="J264" s="6"/>
      <c r="K264" s="22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22"/>
      <c r="J265" s="6"/>
      <c r="K265" s="22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22"/>
      <c r="J266" s="6"/>
      <c r="K266" s="22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22"/>
      <c r="J267" s="6"/>
      <c r="K267" s="22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22"/>
      <c r="J268" s="6"/>
      <c r="K268" s="22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22"/>
      <c r="J269" s="6"/>
      <c r="K269" s="22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22"/>
      <c r="J270" s="6"/>
      <c r="K270" s="22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22"/>
      <c r="J271" s="6"/>
      <c r="K271" s="22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22"/>
      <c r="J272" s="6"/>
      <c r="K272" s="22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22"/>
      <c r="J273" s="6"/>
      <c r="K273" s="22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22"/>
      <c r="J274" s="6"/>
      <c r="K274" s="22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22"/>
      <c r="J275" s="6"/>
      <c r="K275" s="22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22"/>
      <c r="J276" s="6"/>
      <c r="K276" s="22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22"/>
      <c r="J277" s="6"/>
      <c r="K277" s="22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22"/>
      <c r="J278" s="6"/>
      <c r="K278" s="22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22"/>
      <c r="J279" s="6"/>
      <c r="K279" s="22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22"/>
      <c r="J280" s="6"/>
      <c r="K280" s="22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22"/>
      <c r="J281" s="6"/>
      <c r="K281" s="22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22"/>
      <c r="J282" s="6"/>
      <c r="K282" s="22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22"/>
      <c r="J283" s="6"/>
      <c r="K283" s="22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22"/>
      <c r="J284" s="6"/>
      <c r="K284" s="22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22"/>
      <c r="J285" s="6"/>
      <c r="K285" s="22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22"/>
      <c r="J286" s="6"/>
      <c r="K286" s="22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22"/>
      <c r="J287" s="6"/>
      <c r="K287" s="22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22"/>
      <c r="J288" s="6"/>
      <c r="K288" s="22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22"/>
      <c r="J289" s="6"/>
      <c r="K289" s="22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22"/>
      <c r="J290" s="6"/>
      <c r="K290" s="22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22"/>
      <c r="J291" s="6"/>
      <c r="K291" s="22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22"/>
      <c r="J292" s="6"/>
      <c r="K292" s="22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22"/>
      <c r="J293" s="6"/>
      <c r="K293" s="22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22"/>
      <c r="J294" s="6"/>
      <c r="K294" s="22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22"/>
      <c r="J295" s="6"/>
      <c r="K295" s="22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22"/>
      <c r="J296" s="6"/>
      <c r="K296" s="22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22"/>
      <c r="J297" s="6"/>
      <c r="K297" s="22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22"/>
      <c r="J298" s="6"/>
      <c r="K298" s="22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22"/>
      <c r="J299" s="6"/>
      <c r="K299" s="22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22"/>
      <c r="J300" s="6"/>
      <c r="K300" s="22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22"/>
      <c r="J301" s="6"/>
      <c r="K301" s="22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22"/>
      <c r="J302" s="6"/>
      <c r="K302" s="22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22"/>
      <c r="J303" s="6"/>
      <c r="K303" s="22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22"/>
      <c r="J304" s="6"/>
      <c r="K304" s="22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22"/>
      <c r="J305" s="6"/>
      <c r="K305" s="22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22"/>
      <c r="J306" s="6"/>
      <c r="K306" s="22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22"/>
      <c r="J307" s="6"/>
      <c r="K307" s="22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22"/>
      <c r="J308" s="6"/>
      <c r="K308" s="22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22"/>
      <c r="J309" s="6"/>
      <c r="K309" s="22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22"/>
      <c r="J310" s="6"/>
      <c r="K310" s="22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22"/>
      <c r="J311" s="6"/>
      <c r="K311" s="22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22"/>
      <c r="J312" s="6"/>
      <c r="K312" s="22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22"/>
      <c r="J313" s="6"/>
      <c r="K313" s="22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22"/>
      <c r="J314" s="6"/>
      <c r="K314" s="22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22"/>
      <c r="J315" s="6"/>
      <c r="K315" s="22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22"/>
      <c r="J316" s="6"/>
      <c r="K316" s="22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22"/>
      <c r="J317" s="6"/>
      <c r="K317" s="22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22"/>
      <c r="J318" s="6"/>
      <c r="K318" s="22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22"/>
      <c r="J319" s="6"/>
      <c r="K319" s="22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22"/>
      <c r="J320" s="6"/>
      <c r="K320" s="22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22"/>
      <c r="J321" s="6"/>
      <c r="K321" s="22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22"/>
      <c r="J322" s="6"/>
      <c r="K322" s="22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22"/>
      <c r="J323" s="6"/>
      <c r="K323" s="22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22"/>
      <c r="J324" s="6"/>
      <c r="K324" s="22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22"/>
      <c r="J325" s="6"/>
      <c r="K325" s="22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22"/>
      <c r="J326" s="6"/>
      <c r="K326" s="22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22"/>
      <c r="J327" s="6"/>
      <c r="K327" s="22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22"/>
      <c r="J328" s="6"/>
      <c r="K328" s="22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22"/>
      <c r="J329" s="6"/>
      <c r="K329" s="22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22"/>
      <c r="J330" s="6"/>
      <c r="K330" s="22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22"/>
      <c r="J331" s="6"/>
      <c r="K331" s="22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22"/>
      <c r="J332" s="6"/>
      <c r="K332" s="22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22"/>
      <c r="J333" s="6"/>
      <c r="K333" s="22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22"/>
      <c r="J334" s="6"/>
      <c r="K334" s="22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22"/>
      <c r="J335" s="6"/>
      <c r="K335" s="22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22"/>
      <c r="J336" s="6"/>
      <c r="K336" s="22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22"/>
      <c r="J337" s="6"/>
      <c r="K337" s="22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22"/>
      <c r="J338" s="6"/>
      <c r="K338" s="22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22"/>
      <c r="J339" s="6"/>
      <c r="K339" s="22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22"/>
      <c r="J340" s="6"/>
      <c r="K340" s="22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22"/>
      <c r="J341" s="6"/>
      <c r="K341" s="22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22"/>
      <c r="J342" s="6"/>
      <c r="K342" s="22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22"/>
      <c r="J343" s="6"/>
      <c r="K343" s="22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22"/>
      <c r="J344" s="6"/>
      <c r="K344" s="22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22"/>
      <c r="J345" s="6"/>
      <c r="K345" s="22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22"/>
      <c r="J346" s="6"/>
      <c r="K346" s="22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22"/>
      <c r="J347" s="6"/>
      <c r="K347" s="22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22"/>
      <c r="J348" s="6"/>
      <c r="K348" s="22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22"/>
      <c r="J349" s="6"/>
      <c r="K349" s="22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22"/>
      <c r="J350" s="6"/>
      <c r="K350" s="22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22"/>
      <c r="J351" s="6"/>
      <c r="K351" s="22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22"/>
      <c r="J352" s="6"/>
      <c r="K352" s="22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22"/>
      <c r="J353" s="6"/>
      <c r="K353" s="22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22"/>
      <c r="J354" s="6"/>
      <c r="K354" s="22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22"/>
      <c r="J355" s="6"/>
      <c r="K355" s="22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22"/>
      <c r="J356" s="6"/>
      <c r="K356" s="22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22"/>
      <c r="J357" s="6"/>
      <c r="K357" s="22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22"/>
      <c r="J358" s="6"/>
      <c r="K358" s="22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22"/>
      <c r="J359" s="6"/>
      <c r="K359" s="22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22"/>
      <c r="J360" s="6"/>
      <c r="K360" s="22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22"/>
      <c r="J361" s="6"/>
      <c r="K361" s="22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22"/>
      <c r="J362" s="6"/>
      <c r="K362" s="22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22"/>
      <c r="J363" s="6"/>
      <c r="K363" s="22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22"/>
      <c r="J364" s="6"/>
      <c r="K364" s="22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22"/>
      <c r="J365" s="6"/>
      <c r="K365" s="22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22"/>
      <c r="J366" s="6"/>
      <c r="K366" s="22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22"/>
      <c r="J367" s="6"/>
      <c r="K367" s="22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22"/>
      <c r="J368" s="6"/>
      <c r="K368" s="22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22"/>
      <c r="J369" s="6"/>
      <c r="K369" s="22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22"/>
      <c r="J370" s="6"/>
      <c r="K370" s="22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22"/>
      <c r="J371" s="6"/>
      <c r="K371" s="22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22"/>
      <c r="J372" s="6"/>
      <c r="K372" s="22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22"/>
      <c r="J373" s="6"/>
      <c r="K373" s="22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22"/>
      <c r="J374" s="6"/>
      <c r="K374" s="22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22"/>
      <c r="J375" s="6"/>
      <c r="K375" s="22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22"/>
      <c r="J376" s="6"/>
      <c r="K376" s="22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22"/>
      <c r="J377" s="6"/>
      <c r="K377" s="22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22"/>
      <c r="J378" s="6"/>
      <c r="K378" s="22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22"/>
      <c r="J379" s="6"/>
      <c r="K379" s="22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22"/>
      <c r="J380" s="6"/>
      <c r="K380" s="22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22"/>
      <c r="J381" s="6"/>
      <c r="K381" s="22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22"/>
      <c r="J382" s="6"/>
      <c r="K382" s="22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22"/>
      <c r="J383" s="6"/>
      <c r="K383" s="22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22"/>
      <c r="J384" s="6"/>
      <c r="K384" s="22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22"/>
      <c r="J385" s="6"/>
      <c r="K385" s="22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22"/>
      <c r="J386" s="6"/>
      <c r="K386" s="22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22"/>
      <c r="J387" s="6"/>
      <c r="K387" s="22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22"/>
      <c r="J388" s="6"/>
      <c r="K388" s="22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22"/>
      <c r="J389" s="6"/>
      <c r="K389" s="22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22"/>
      <c r="J390" s="6"/>
      <c r="K390" s="22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22"/>
      <c r="J391" s="6"/>
      <c r="K391" s="22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22"/>
      <c r="J392" s="6"/>
      <c r="K392" s="22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22"/>
      <c r="J393" s="6"/>
      <c r="K393" s="22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22"/>
      <c r="J394" s="6"/>
      <c r="K394" s="22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22"/>
      <c r="J395" s="6"/>
      <c r="K395" s="22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22"/>
      <c r="J396" s="6"/>
      <c r="K396" s="22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22"/>
      <c r="J397" s="6"/>
      <c r="K397" s="22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22"/>
      <c r="J398" s="6"/>
      <c r="K398" s="22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22"/>
      <c r="J399" s="6"/>
      <c r="K399" s="22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22"/>
      <c r="J400" s="6"/>
      <c r="K400" s="22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22"/>
      <c r="J401" s="6"/>
      <c r="K401" s="22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22"/>
      <c r="J402" s="6"/>
      <c r="K402" s="22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22"/>
      <c r="J403" s="6"/>
      <c r="K403" s="22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22"/>
      <c r="J404" s="6"/>
      <c r="K404" s="22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22"/>
      <c r="J405" s="6"/>
      <c r="K405" s="22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22"/>
      <c r="J406" s="6"/>
      <c r="K406" s="22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22"/>
      <c r="J407" s="6"/>
      <c r="K407" s="22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22"/>
      <c r="J408" s="6"/>
      <c r="K408" s="22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22"/>
      <c r="J409" s="6"/>
      <c r="K409" s="22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22"/>
      <c r="J410" s="6"/>
      <c r="K410" s="22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22"/>
      <c r="J411" s="6"/>
      <c r="K411" s="22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22"/>
      <c r="J412" s="6"/>
      <c r="K412" s="22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22"/>
      <c r="J413" s="6"/>
      <c r="K413" s="22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22"/>
      <c r="J414" s="6"/>
      <c r="K414" s="22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22"/>
      <c r="J415" s="6"/>
      <c r="K415" s="22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22"/>
      <c r="J416" s="6"/>
      <c r="K416" s="22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22"/>
      <c r="J417" s="6"/>
      <c r="K417" s="22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22"/>
      <c r="J418" s="6"/>
      <c r="K418" s="22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22"/>
      <c r="J419" s="6"/>
      <c r="K419" s="22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22"/>
      <c r="J420" s="6"/>
      <c r="K420" s="22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22"/>
      <c r="J421" s="6"/>
      <c r="K421" s="22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22"/>
      <c r="J422" s="6"/>
      <c r="K422" s="22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22"/>
      <c r="J423" s="6"/>
      <c r="K423" s="22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22"/>
      <c r="J424" s="6"/>
      <c r="K424" s="22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22"/>
      <c r="J425" s="6"/>
      <c r="K425" s="22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22"/>
      <c r="J426" s="6"/>
      <c r="K426" s="22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22"/>
      <c r="J427" s="6"/>
      <c r="K427" s="22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22"/>
      <c r="J428" s="6"/>
      <c r="K428" s="22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22"/>
      <c r="J429" s="6"/>
      <c r="K429" s="22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22"/>
      <c r="J430" s="6"/>
      <c r="K430" s="22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22"/>
      <c r="J431" s="6"/>
      <c r="K431" s="22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22"/>
      <c r="J432" s="6"/>
      <c r="K432" s="22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22"/>
      <c r="J433" s="6"/>
      <c r="K433" s="22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22"/>
      <c r="J434" s="6"/>
      <c r="K434" s="22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22"/>
      <c r="J435" s="6"/>
      <c r="K435" s="22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22"/>
      <c r="J436" s="6"/>
      <c r="K436" s="22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22"/>
      <c r="J437" s="6"/>
      <c r="K437" s="22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22"/>
      <c r="J438" s="6"/>
      <c r="K438" s="22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22"/>
      <c r="J439" s="6"/>
      <c r="K439" s="22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22"/>
      <c r="J440" s="6"/>
      <c r="K440" s="22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22"/>
      <c r="J441" s="6"/>
      <c r="K441" s="22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22"/>
      <c r="J442" s="6"/>
      <c r="K442" s="22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22"/>
      <c r="J443" s="6"/>
      <c r="K443" s="22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22"/>
      <c r="J444" s="6"/>
      <c r="K444" s="22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22"/>
      <c r="J445" s="6"/>
      <c r="K445" s="22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22"/>
      <c r="J446" s="6"/>
      <c r="K446" s="22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22"/>
      <c r="J447" s="6"/>
      <c r="K447" s="22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22"/>
      <c r="J448" s="6"/>
      <c r="K448" s="22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22"/>
      <c r="J449" s="6"/>
      <c r="K449" s="22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22"/>
      <c r="J450" s="6"/>
      <c r="K450" s="22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22"/>
      <c r="J451" s="6"/>
      <c r="K451" s="22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22"/>
      <c r="J452" s="6"/>
      <c r="K452" s="22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22"/>
      <c r="J453" s="6"/>
      <c r="K453" s="22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22"/>
      <c r="J454" s="6"/>
      <c r="K454" s="22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22"/>
      <c r="J455" s="6"/>
      <c r="K455" s="22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22"/>
      <c r="J456" s="6"/>
      <c r="K456" s="22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22"/>
      <c r="J457" s="6"/>
      <c r="K457" s="22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22"/>
      <c r="J458" s="6"/>
      <c r="K458" s="22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22"/>
      <c r="J459" s="6"/>
      <c r="K459" s="22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22"/>
      <c r="J460" s="6"/>
      <c r="K460" s="22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22"/>
      <c r="J461" s="6"/>
      <c r="K461" s="22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22"/>
      <c r="J462" s="6"/>
      <c r="K462" s="22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22"/>
      <c r="J463" s="6"/>
      <c r="K463" s="22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22"/>
      <c r="J464" s="6"/>
      <c r="K464" s="22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22"/>
      <c r="J465" s="6"/>
      <c r="K465" s="22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22"/>
      <c r="J466" s="6"/>
      <c r="K466" s="22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22"/>
      <c r="J467" s="6"/>
      <c r="K467" s="22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22"/>
      <c r="J468" s="6"/>
      <c r="K468" s="22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22"/>
      <c r="J469" s="6"/>
      <c r="K469" s="22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22"/>
      <c r="J470" s="6"/>
      <c r="K470" s="22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22"/>
      <c r="J471" s="6"/>
      <c r="K471" s="22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22"/>
      <c r="J472" s="6"/>
      <c r="K472" s="22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22"/>
      <c r="J473" s="6"/>
      <c r="K473" s="22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22"/>
      <c r="J474" s="6"/>
      <c r="K474" s="22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22"/>
      <c r="J475" s="6"/>
      <c r="K475" s="22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22"/>
      <c r="J476" s="6"/>
      <c r="K476" s="22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22"/>
      <c r="J477" s="6"/>
      <c r="K477" s="22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22"/>
      <c r="J478" s="6"/>
      <c r="K478" s="22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22"/>
      <c r="J479" s="6"/>
      <c r="K479" s="22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22"/>
      <c r="J480" s="6"/>
      <c r="K480" s="22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22"/>
      <c r="J481" s="6"/>
      <c r="K481" s="22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22"/>
      <c r="J482" s="6"/>
      <c r="K482" s="22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22"/>
      <c r="J483" s="6"/>
      <c r="K483" s="22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22"/>
      <c r="J484" s="6"/>
      <c r="K484" s="22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22"/>
      <c r="J485" s="6"/>
      <c r="K485" s="22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22"/>
      <c r="J486" s="6"/>
      <c r="K486" s="22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22"/>
      <c r="J487" s="6"/>
      <c r="K487" s="22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22"/>
      <c r="J488" s="6"/>
      <c r="K488" s="22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22"/>
      <c r="J489" s="6"/>
      <c r="K489" s="22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22"/>
      <c r="J490" s="6"/>
      <c r="K490" s="22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22"/>
      <c r="J491" s="6"/>
      <c r="K491" s="22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22"/>
      <c r="J492" s="6"/>
      <c r="K492" s="22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22"/>
      <c r="J493" s="6"/>
      <c r="K493" s="22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22"/>
      <c r="J494" s="6"/>
      <c r="K494" s="22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22"/>
      <c r="J495" s="6"/>
      <c r="K495" s="22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22"/>
      <c r="J496" s="6"/>
      <c r="K496" s="22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22"/>
      <c r="J497" s="6"/>
      <c r="K497" s="22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22"/>
      <c r="J498" s="6"/>
      <c r="K498" s="22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22"/>
      <c r="J499" s="6"/>
      <c r="K499" s="22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22"/>
      <c r="J500" s="6"/>
      <c r="K500" s="22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22"/>
      <c r="J501" s="6"/>
      <c r="K501" s="22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22"/>
      <c r="J502" s="6"/>
      <c r="K502" s="22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22"/>
      <c r="J503" s="6"/>
      <c r="K503" s="22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22"/>
      <c r="J504" s="6"/>
      <c r="K504" s="22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22"/>
      <c r="J505" s="6"/>
      <c r="K505" s="22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22"/>
      <c r="J506" s="6"/>
      <c r="K506" s="22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22"/>
      <c r="J507" s="6"/>
      <c r="K507" s="22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22"/>
      <c r="J508" s="6"/>
      <c r="K508" s="22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22"/>
      <c r="J509" s="6"/>
      <c r="K509" s="22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22"/>
      <c r="J510" s="6"/>
      <c r="K510" s="22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22"/>
      <c r="J511" s="6"/>
      <c r="K511" s="22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22"/>
      <c r="J512" s="6"/>
      <c r="K512" s="22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22"/>
      <c r="J513" s="6"/>
      <c r="K513" s="22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22"/>
      <c r="J514" s="6"/>
      <c r="K514" s="22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22"/>
      <c r="J515" s="6"/>
      <c r="K515" s="22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22"/>
      <c r="J516" s="6"/>
      <c r="K516" s="22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22"/>
      <c r="J517" s="6"/>
      <c r="K517" s="22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22"/>
      <c r="J518" s="6"/>
      <c r="K518" s="22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22"/>
      <c r="J519" s="6"/>
      <c r="K519" s="22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22"/>
      <c r="J520" s="6"/>
      <c r="K520" s="22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22"/>
      <c r="J521" s="6"/>
      <c r="K521" s="22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22"/>
      <c r="J522" s="6"/>
      <c r="K522" s="22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22"/>
      <c r="J523" s="6"/>
      <c r="K523" s="22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22"/>
      <c r="J524" s="6"/>
      <c r="K524" s="22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22"/>
      <c r="J525" s="6"/>
      <c r="K525" s="22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22"/>
      <c r="J526" s="6"/>
      <c r="K526" s="22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22"/>
      <c r="J527" s="6"/>
      <c r="K527" s="22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22"/>
      <c r="J528" s="6"/>
      <c r="K528" s="22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22"/>
      <c r="J529" s="6"/>
      <c r="K529" s="22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22"/>
      <c r="J530" s="6"/>
      <c r="K530" s="22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22"/>
      <c r="J531" s="6"/>
      <c r="K531" s="22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22"/>
      <c r="J532" s="6"/>
      <c r="K532" s="22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22"/>
      <c r="J533" s="6"/>
      <c r="K533" s="22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22"/>
      <c r="J534" s="6"/>
      <c r="K534" s="22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22"/>
      <c r="J535" s="6"/>
      <c r="K535" s="22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22"/>
      <c r="J536" s="6"/>
      <c r="K536" s="22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22"/>
      <c r="J537" s="6"/>
      <c r="K537" s="22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22"/>
      <c r="J538" s="6"/>
      <c r="K538" s="22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22"/>
      <c r="J539" s="6"/>
      <c r="K539" s="22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22"/>
      <c r="J540" s="6"/>
      <c r="K540" s="22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22"/>
      <c r="J541" s="6"/>
      <c r="K541" s="22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22"/>
      <c r="J542" s="6"/>
      <c r="K542" s="22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22"/>
      <c r="J543" s="6"/>
      <c r="K543" s="22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22"/>
      <c r="J544" s="6"/>
      <c r="K544" s="22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22"/>
      <c r="J545" s="6"/>
      <c r="K545" s="22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22"/>
      <c r="J546" s="6"/>
      <c r="K546" s="22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22"/>
      <c r="J547" s="6"/>
      <c r="K547" s="22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22"/>
      <c r="J548" s="6"/>
      <c r="K548" s="22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22"/>
      <c r="J549" s="6"/>
      <c r="K549" s="22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22"/>
      <c r="J550" s="6"/>
      <c r="K550" s="22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22"/>
      <c r="J551" s="6"/>
      <c r="K551" s="22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22"/>
      <c r="J552" s="6"/>
      <c r="K552" s="22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22"/>
      <c r="J553" s="6"/>
      <c r="K553" s="22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22"/>
      <c r="J554" s="6"/>
      <c r="K554" s="22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22"/>
      <c r="J555" s="6"/>
      <c r="K555" s="22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22"/>
      <c r="J556" s="6"/>
      <c r="K556" s="22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22"/>
      <c r="J557" s="6"/>
      <c r="K557" s="22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22"/>
      <c r="J558" s="6"/>
      <c r="K558" s="22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22"/>
      <c r="J559" s="6"/>
      <c r="K559" s="22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22"/>
      <c r="J560" s="6"/>
      <c r="K560" s="22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22"/>
      <c r="J561" s="6"/>
      <c r="K561" s="22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22"/>
      <c r="J562" s="6"/>
      <c r="K562" s="22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22"/>
      <c r="J563" s="6"/>
      <c r="K563" s="22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22"/>
      <c r="J564" s="6"/>
      <c r="K564" s="22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22"/>
      <c r="J565" s="6"/>
      <c r="K565" s="22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22"/>
      <c r="J566" s="6"/>
      <c r="K566" s="22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22"/>
      <c r="J567" s="6"/>
      <c r="K567" s="22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22"/>
      <c r="J568" s="6"/>
      <c r="K568" s="22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22"/>
      <c r="J569" s="6"/>
      <c r="K569" s="22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22"/>
      <c r="J570" s="6"/>
      <c r="K570" s="22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22"/>
      <c r="J571" s="6"/>
      <c r="K571" s="22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22"/>
      <c r="J572" s="6"/>
      <c r="K572" s="22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22"/>
      <c r="J573" s="6"/>
      <c r="K573" s="22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22"/>
      <c r="J574" s="6"/>
      <c r="K574" s="22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22"/>
      <c r="J575" s="6"/>
      <c r="K575" s="22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22"/>
      <c r="J576" s="6"/>
      <c r="K576" s="22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22"/>
      <c r="J577" s="6"/>
      <c r="K577" s="22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22"/>
      <c r="J578" s="6"/>
      <c r="K578" s="22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22"/>
      <c r="J579" s="6"/>
      <c r="K579" s="22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22"/>
      <c r="J580" s="6"/>
      <c r="K580" s="22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22"/>
      <c r="J581" s="6"/>
      <c r="K581" s="22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22"/>
      <c r="J582" s="6"/>
      <c r="K582" s="22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22"/>
      <c r="J583" s="6"/>
      <c r="K583" s="22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22"/>
      <c r="J584" s="6"/>
      <c r="K584" s="22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22"/>
      <c r="J585" s="6"/>
      <c r="K585" s="22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22"/>
      <c r="J586" s="6"/>
      <c r="K586" s="22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22"/>
      <c r="J587" s="6"/>
      <c r="K587" s="22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22"/>
      <c r="J588" s="6"/>
      <c r="K588" s="22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22"/>
      <c r="J589" s="6"/>
      <c r="K589" s="22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22"/>
      <c r="J590" s="6"/>
      <c r="K590" s="22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22"/>
      <c r="J591" s="6"/>
      <c r="K591" s="22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22"/>
      <c r="J592" s="6"/>
      <c r="K592" s="22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22"/>
      <c r="J593" s="6"/>
      <c r="K593" s="22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22"/>
      <c r="J594" s="6"/>
      <c r="K594" s="22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22"/>
      <c r="J595" s="6"/>
      <c r="K595" s="22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22"/>
      <c r="J596" s="6"/>
      <c r="K596" s="22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22"/>
      <c r="J597" s="6"/>
      <c r="K597" s="22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22"/>
      <c r="J598" s="6"/>
      <c r="K598" s="22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22"/>
      <c r="J599" s="6"/>
      <c r="K599" s="22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22"/>
      <c r="J600" s="6"/>
      <c r="K600" s="22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22"/>
      <c r="J601" s="6"/>
      <c r="K601" s="22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22"/>
      <c r="J602" s="6"/>
      <c r="K602" s="22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22"/>
      <c r="J603" s="6"/>
      <c r="K603" s="22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22"/>
      <c r="J604" s="6"/>
      <c r="K604" s="22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22"/>
      <c r="J605" s="6"/>
      <c r="K605" s="22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22"/>
      <c r="J606" s="6"/>
      <c r="K606" s="22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22"/>
      <c r="J607" s="6"/>
      <c r="K607" s="22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22"/>
      <c r="J608" s="6"/>
      <c r="K608" s="22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22"/>
      <c r="J609" s="6"/>
      <c r="K609" s="22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22"/>
      <c r="J610" s="6"/>
      <c r="K610" s="22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22"/>
      <c r="J611" s="6"/>
      <c r="K611" s="22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22"/>
      <c r="J612" s="6"/>
      <c r="K612" s="22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22"/>
      <c r="J613" s="6"/>
      <c r="K613" s="22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22"/>
      <c r="J614" s="6"/>
      <c r="K614" s="22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22"/>
      <c r="J615" s="6"/>
      <c r="K615" s="22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22"/>
      <c r="J616" s="6"/>
      <c r="K616" s="22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22"/>
      <c r="J617" s="6"/>
      <c r="K617" s="22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22"/>
      <c r="J618" s="6"/>
      <c r="K618" s="22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22"/>
      <c r="J619" s="6"/>
      <c r="K619" s="22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22"/>
      <c r="J620" s="6"/>
      <c r="K620" s="22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22"/>
      <c r="J621" s="6"/>
      <c r="K621" s="22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22"/>
      <c r="J622" s="6"/>
      <c r="K622" s="22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22"/>
      <c r="J623" s="6"/>
      <c r="K623" s="22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22"/>
      <c r="J624" s="6"/>
      <c r="K624" s="22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22"/>
      <c r="J625" s="6"/>
      <c r="K625" s="22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22"/>
      <c r="J626" s="6"/>
      <c r="K626" s="22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22"/>
      <c r="J627" s="6"/>
      <c r="K627" s="22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22"/>
      <c r="J628" s="6"/>
      <c r="K628" s="22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22"/>
      <c r="J629" s="6"/>
      <c r="K629" s="22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22"/>
      <c r="J630" s="6"/>
      <c r="K630" s="22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22"/>
      <c r="J631" s="6"/>
      <c r="K631" s="22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22"/>
      <c r="J632" s="6"/>
      <c r="K632" s="22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22"/>
      <c r="J633" s="6"/>
      <c r="K633" s="22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22"/>
      <c r="J634" s="6"/>
      <c r="K634" s="22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22"/>
      <c r="J635" s="6"/>
      <c r="K635" s="22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22"/>
      <c r="J636" s="6"/>
      <c r="K636" s="22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22"/>
      <c r="J637" s="6"/>
      <c r="K637" s="22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22"/>
      <c r="J638" s="6"/>
      <c r="K638" s="22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22"/>
      <c r="J639" s="6"/>
      <c r="K639" s="22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22"/>
      <c r="J640" s="6"/>
      <c r="K640" s="22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22"/>
      <c r="J641" s="6"/>
      <c r="K641" s="22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22"/>
      <c r="J642" s="6"/>
      <c r="K642" s="22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22"/>
      <c r="J643" s="6"/>
      <c r="K643" s="22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22"/>
      <c r="J644" s="6"/>
      <c r="K644" s="22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22"/>
      <c r="J645" s="6"/>
      <c r="K645" s="22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22"/>
      <c r="J646" s="6"/>
      <c r="K646" s="22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22"/>
      <c r="J647" s="6"/>
      <c r="K647" s="22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22"/>
      <c r="J648" s="6"/>
      <c r="K648" s="22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22"/>
      <c r="J649" s="6"/>
      <c r="K649" s="22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22"/>
      <c r="J650" s="6"/>
      <c r="K650" s="22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22"/>
      <c r="J651" s="6"/>
      <c r="K651" s="22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22"/>
      <c r="J652" s="6"/>
      <c r="K652" s="22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22"/>
      <c r="J653" s="6"/>
      <c r="K653" s="22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22"/>
      <c r="J654" s="6"/>
      <c r="K654" s="22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22"/>
      <c r="J655" s="6"/>
      <c r="K655" s="22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22"/>
      <c r="J656" s="6"/>
      <c r="K656" s="22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22"/>
      <c r="J657" s="6"/>
      <c r="K657" s="22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22"/>
      <c r="J658" s="6"/>
      <c r="K658" s="22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22"/>
      <c r="J659" s="6"/>
      <c r="K659" s="22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22"/>
      <c r="J660" s="6"/>
      <c r="K660" s="22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22"/>
      <c r="J661" s="6"/>
      <c r="K661" s="22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22"/>
      <c r="J662" s="6"/>
      <c r="K662" s="22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22"/>
      <c r="J663" s="6"/>
      <c r="K663" s="22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22"/>
      <c r="J664" s="6"/>
      <c r="K664" s="22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22"/>
      <c r="J665" s="6"/>
      <c r="K665" s="22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22"/>
      <c r="J666" s="6"/>
      <c r="K666" s="22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22"/>
      <c r="J667" s="6"/>
      <c r="K667" s="22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22"/>
      <c r="J668" s="6"/>
      <c r="K668" s="22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22"/>
      <c r="J669" s="6"/>
      <c r="K669" s="22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22"/>
      <c r="J670" s="6"/>
      <c r="K670" s="22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22"/>
      <c r="J671" s="6"/>
      <c r="K671" s="22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22"/>
      <c r="J672" s="6"/>
      <c r="K672" s="22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22"/>
      <c r="J673" s="6"/>
      <c r="K673" s="22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22"/>
      <c r="J674" s="6"/>
      <c r="K674" s="22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22"/>
      <c r="J675" s="6"/>
      <c r="K675" s="22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22"/>
      <c r="J676" s="6"/>
      <c r="K676" s="22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22"/>
      <c r="J677" s="6"/>
      <c r="K677" s="22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22"/>
      <c r="J678" s="6"/>
      <c r="K678" s="22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22"/>
      <c r="J679" s="6"/>
      <c r="K679" s="22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22"/>
      <c r="J680" s="6"/>
      <c r="K680" s="22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22"/>
      <c r="J681" s="6"/>
      <c r="K681" s="22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22"/>
      <c r="J682" s="6"/>
      <c r="K682" s="22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22"/>
      <c r="J683" s="6"/>
      <c r="K683" s="22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22"/>
      <c r="J684" s="6"/>
      <c r="K684" s="22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22"/>
      <c r="J685" s="6"/>
      <c r="K685" s="22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22"/>
      <c r="J686" s="6"/>
      <c r="K686" s="22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22"/>
      <c r="J687" s="6"/>
      <c r="K687" s="22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22"/>
      <c r="J688" s="6"/>
      <c r="K688" s="22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22"/>
      <c r="J689" s="6"/>
      <c r="K689" s="22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22"/>
      <c r="J690" s="6"/>
      <c r="K690" s="22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22"/>
      <c r="J691" s="6"/>
      <c r="K691" s="22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22"/>
      <c r="J692" s="6"/>
      <c r="K692" s="22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22"/>
      <c r="J693" s="6"/>
      <c r="K693" s="22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22"/>
      <c r="J694" s="6"/>
      <c r="K694" s="22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22"/>
      <c r="J695" s="6"/>
      <c r="K695" s="22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22"/>
      <c r="J696" s="6"/>
      <c r="K696" s="22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22"/>
      <c r="J697" s="6"/>
      <c r="K697" s="22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22"/>
      <c r="J698" s="6"/>
      <c r="K698" s="22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22"/>
      <c r="J699" s="6"/>
      <c r="K699" s="22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22"/>
      <c r="J700" s="6"/>
      <c r="K700" s="22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22"/>
      <c r="J701" s="6"/>
      <c r="K701" s="22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22"/>
      <c r="J702" s="6"/>
      <c r="K702" s="22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22"/>
      <c r="J703" s="6"/>
      <c r="K703" s="22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22"/>
      <c r="J704" s="6"/>
      <c r="K704" s="22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22"/>
      <c r="J705" s="6"/>
      <c r="K705" s="22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22"/>
      <c r="J706" s="6"/>
      <c r="K706" s="22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22"/>
      <c r="J707" s="6"/>
      <c r="K707" s="22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22"/>
      <c r="J708" s="6"/>
      <c r="K708" s="22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22"/>
      <c r="J709" s="6"/>
      <c r="K709" s="22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22"/>
      <c r="J710" s="6"/>
      <c r="K710" s="22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22"/>
      <c r="J711" s="6"/>
      <c r="K711" s="22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22"/>
      <c r="J712" s="6"/>
      <c r="K712" s="22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22"/>
      <c r="J713" s="6"/>
      <c r="K713" s="22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22"/>
      <c r="J714" s="6"/>
      <c r="K714" s="22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22"/>
      <c r="J715" s="6"/>
      <c r="K715" s="22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22"/>
      <c r="J716" s="6"/>
      <c r="K716" s="22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22"/>
      <c r="J717" s="6"/>
      <c r="K717" s="22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22"/>
      <c r="J718" s="6"/>
      <c r="K718" s="22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22"/>
      <c r="J719" s="6"/>
      <c r="K719" s="22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22"/>
      <c r="J720" s="6"/>
      <c r="K720" s="22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22"/>
      <c r="J721" s="6"/>
      <c r="K721" s="22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22"/>
      <c r="J722" s="6"/>
      <c r="K722" s="22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22"/>
      <c r="J723" s="6"/>
      <c r="K723" s="22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22"/>
      <c r="J724" s="6"/>
      <c r="K724" s="22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22"/>
      <c r="J725" s="6"/>
      <c r="K725" s="22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22"/>
      <c r="J726" s="6"/>
      <c r="K726" s="22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22"/>
      <c r="J727" s="6"/>
      <c r="K727" s="22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22"/>
      <c r="J728" s="6"/>
      <c r="K728" s="22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22"/>
      <c r="J729" s="6"/>
      <c r="K729" s="22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22"/>
      <c r="J730" s="6"/>
      <c r="K730" s="22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22"/>
      <c r="J731" s="6"/>
      <c r="K731" s="22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22"/>
      <c r="J732" s="6"/>
      <c r="K732" s="22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22"/>
      <c r="J733" s="6"/>
      <c r="K733" s="22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22"/>
      <c r="J734" s="6"/>
      <c r="K734" s="22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22"/>
      <c r="J735" s="6"/>
      <c r="K735" s="22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22"/>
      <c r="J736" s="6"/>
      <c r="K736" s="22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22"/>
      <c r="J737" s="6"/>
      <c r="K737" s="22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22"/>
      <c r="J738" s="6"/>
      <c r="K738" s="22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22"/>
      <c r="J739" s="6"/>
      <c r="K739" s="22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22"/>
      <c r="J740" s="6"/>
      <c r="K740" s="22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22"/>
      <c r="J741" s="6"/>
      <c r="K741" s="22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22"/>
      <c r="J742" s="6"/>
      <c r="K742" s="22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22"/>
      <c r="J743" s="6"/>
      <c r="K743" s="22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22"/>
      <c r="J744" s="6"/>
      <c r="K744" s="22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22"/>
      <c r="J745" s="6"/>
      <c r="K745" s="22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22"/>
      <c r="J746" s="6"/>
      <c r="K746" s="22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22"/>
      <c r="J747" s="6"/>
      <c r="K747" s="22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22"/>
      <c r="J748" s="6"/>
      <c r="K748" s="22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22"/>
      <c r="J749" s="6"/>
      <c r="K749" s="22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22"/>
      <c r="J750" s="6"/>
      <c r="K750" s="22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22"/>
      <c r="J751" s="6"/>
      <c r="K751" s="22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22"/>
      <c r="J752" s="6"/>
      <c r="K752" s="22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22"/>
      <c r="J753" s="6"/>
      <c r="K753" s="22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22"/>
      <c r="J754" s="6"/>
      <c r="K754" s="22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22"/>
      <c r="J755" s="6"/>
      <c r="K755" s="22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22"/>
      <c r="J756" s="6"/>
      <c r="K756" s="22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22"/>
      <c r="J757" s="6"/>
      <c r="K757" s="22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22"/>
      <c r="J758" s="6"/>
      <c r="K758" s="22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22"/>
      <c r="J759" s="6"/>
      <c r="K759" s="22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22"/>
      <c r="J760" s="6"/>
      <c r="K760" s="22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22"/>
      <c r="J761" s="6"/>
      <c r="K761" s="22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22"/>
      <c r="J762" s="6"/>
      <c r="K762" s="22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22"/>
      <c r="J763" s="6"/>
      <c r="K763" s="22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22"/>
      <c r="J764" s="6"/>
      <c r="K764" s="22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22"/>
      <c r="J765" s="6"/>
      <c r="K765" s="22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22"/>
      <c r="J766" s="6"/>
      <c r="K766" s="22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22"/>
      <c r="J767" s="6"/>
      <c r="K767" s="22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22"/>
      <c r="J768" s="6"/>
      <c r="K768" s="22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22"/>
      <c r="J769" s="6"/>
      <c r="K769" s="22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22"/>
      <c r="J770" s="6"/>
      <c r="K770" s="22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22"/>
      <c r="J771" s="6"/>
      <c r="K771" s="22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22"/>
      <c r="J772" s="6"/>
      <c r="K772" s="22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22"/>
      <c r="J773" s="6"/>
      <c r="K773" s="22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22"/>
      <c r="J774" s="6"/>
      <c r="K774" s="22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22"/>
      <c r="J775" s="6"/>
      <c r="K775" s="22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22"/>
      <c r="J776" s="6"/>
      <c r="K776" s="22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22"/>
      <c r="J777" s="6"/>
      <c r="K777" s="22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22"/>
      <c r="J778" s="6"/>
      <c r="K778" s="22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22"/>
      <c r="J779" s="6"/>
      <c r="K779" s="22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22"/>
      <c r="J780" s="6"/>
      <c r="K780" s="22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22"/>
      <c r="J781" s="6"/>
      <c r="K781" s="22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22"/>
      <c r="J782" s="6"/>
      <c r="K782" s="22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22"/>
      <c r="J783" s="6"/>
      <c r="K783" s="22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22"/>
      <c r="J784" s="6"/>
      <c r="K784" s="22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22"/>
      <c r="J785" s="6"/>
      <c r="K785" s="22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22"/>
      <c r="J786" s="6"/>
      <c r="K786" s="22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22"/>
      <c r="J787" s="6"/>
      <c r="K787" s="22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22"/>
      <c r="J788" s="6"/>
      <c r="K788" s="22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22"/>
      <c r="J789" s="6"/>
      <c r="K789" s="22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22"/>
      <c r="J790" s="6"/>
      <c r="K790" s="22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22"/>
      <c r="J791" s="6"/>
      <c r="K791" s="22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22"/>
      <c r="J792" s="6"/>
      <c r="K792" s="22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22"/>
      <c r="J793" s="6"/>
      <c r="K793" s="22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22"/>
      <c r="J794" s="6"/>
      <c r="K794" s="22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22"/>
      <c r="J795" s="6"/>
      <c r="K795" s="22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22"/>
      <c r="J796" s="6"/>
      <c r="K796" s="22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22"/>
      <c r="J797" s="6"/>
      <c r="K797" s="22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22"/>
      <c r="J798" s="6"/>
      <c r="K798" s="22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22"/>
      <c r="J799" s="6"/>
      <c r="K799" s="22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22"/>
      <c r="J800" s="6"/>
      <c r="K800" s="22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22"/>
      <c r="J801" s="6"/>
      <c r="K801" s="22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22"/>
      <c r="J802" s="6"/>
      <c r="K802" s="22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22"/>
      <c r="J803" s="6"/>
      <c r="K803" s="22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22"/>
      <c r="J804" s="6"/>
      <c r="K804" s="22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22"/>
      <c r="J805" s="6"/>
      <c r="K805" s="22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22"/>
      <c r="J806" s="6"/>
      <c r="K806" s="22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22"/>
      <c r="J807" s="6"/>
      <c r="K807" s="22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22"/>
      <c r="J808" s="6"/>
      <c r="K808" s="22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22"/>
      <c r="J809" s="6"/>
      <c r="K809" s="22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22"/>
      <c r="J810" s="6"/>
      <c r="K810" s="22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22"/>
      <c r="J811" s="6"/>
      <c r="K811" s="22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22"/>
      <c r="J812" s="6"/>
      <c r="K812" s="22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22"/>
      <c r="J813" s="6"/>
      <c r="K813" s="22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22"/>
      <c r="J814" s="6"/>
      <c r="K814" s="22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22"/>
      <c r="J815" s="6"/>
      <c r="K815" s="22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22"/>
      <c r="J816" s="6"/>
      <c r="K816" s="22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22"/>
      <c r="J817" s="6"/>
      <c r="K817" s="22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22"/>
      <c r="J818" s="6"/>
      <c r="K818" s="22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22"/>
      <c r="J819" s="6"/>
      <c r="K819" s="22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22"/>
      <c r="J820" s="6"/>
      <c r="K820" s="22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22"/>
      <c r="J821" s="6"/>
      <c r="K821" s="22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22"/>
      <c r="J822" s="6"/>
      <c r="K822" s="22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22"/>
      <c r="J823" s="6"/>
      <c r="K823" s="22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22"/>
      <c r="J824" s="6"/>
      <c r="K824" s="22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22"/>
      <c r="J825" s="6"/>
      <c r="K825" s="22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22"/>
      <c r="J826" s="6"/>
      <c r="K826" s="22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22"/>
      <c r="J827" s="6"/>
      <c r="K827" s="22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22"/>
      <c r="J828" s="6"/>
      <c r="K828" s="22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22"/>
      <c r="J829" s="6"/>
      <c r="K829" s="22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22"/>
      <c r="J830" s="6"/>
      <c r="K830" s="22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22"/>
      <c r="J831" s="6"/>
      <c r="K831" s="22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22"/>
      <c r="J832" s="6"/>
      <c r="K832" s="22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22"/>
      <c r="J833" s="6"/>
      <c r="K833" s="22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22"/>
      <c r="J834" s="6"/>
      <c r="K834" s="22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22"/>
      <c r="J835" s="6"/>
      <c r="K835" s="22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22"/>
      <c r="J836" s="6"/>
      <c r="K836" s="22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22"/>
      <c r="J837" s="6"/>
      <c r="K837" s="22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22"/>
      <c r="J838" s="6"/>
      <c r="K838" s="22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22"/>
      <c r="J839" s="6"/>
      <c r="K839" s="22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22"/>
      <c r="J840" s="6"/>
      <c r="K840" s="22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22"/>
      <c r="J841" s="6"/>
      <c r="K841" s="22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22"/>
      <c r="J842" s="6"/>
      <c r="K842" s="22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22"/>
      <c r="J843" s="6"/>
      <c r="K843" s="22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22"/>
      <c r="J844" s="6"/>
      <c r="K844" s="22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22"/>
      <c r="J845" s="6"/>
      <c r="K845" s="22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22"/>
      <c r="J846" s="6"/>
      <c r="K846" s="22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22"/>
      <c r="J847" s="6"/>
      <c r="K847" s="22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22"/>
      <c r="J848" s="6"/>
      <c r="K848" s="22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22"/>
      <c r="J849" s="6"/>
      <c r="K849" s="22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22"/>
      <c r="J850" s="6"/>
      <c r="K850" s="22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22"/>
      <c r="J851" s="6"/>
      <c r="K851" s="22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22"/>
      <c r="J852" s="6"/>
      <c r="K852" s="22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22"/>
      <c r="J853" s="6"/>
      <c r="K853" s="22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22"/>
      <c r="J854" s="6"/>
      <c r="K854" s="22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22"/>
      <c r="J855" s="6"/>
      <c r="K855" s="22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22"/>
      <c r="J856" s="6"/>
      <c r="K856" s="22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22"/>
      <c r="J857" s="6"/>
      <c r="K857" s="22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22"/>
      <c r="J858" s="6"/>
      <c r="K858" s="22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22"/>
      <c r="J859" s="6"/>
      <c r="K859" s="22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22"/>
      <c r="J860" s="6"/>
      <c r="K860" s="22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22"/>
      <c r="J861" s="6"/>
      <c r="K861" s="22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22"/>
      <c r="J862" s="6"/>
      <c r="K862" s="22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22"/>
      <c r="J863" s="6"/>
      <c r="K863" s="22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22"/>
      <c r="J864" s="6"/>
      <c r="K864" s="22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22"/>
      <c r="J865" s="6"/>
      <c r="K865" s="22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22"/>
      <c r="J866" s="6"/>
      <c r="K866" s="22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22"/>
      <c r="J867" s="6"/>
      <c r="K867" s="22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22"/>
      <c r="J868" s="6"/>
      <c r="K868" s="22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22"/>
      <c r="J869" s="6"/>
      <c r="K869" s="22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22"/>
      <c r="J870" s="6"/>
      <c r="K870" s="22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22"/>
      <c r="J871" s="6"/>
      <c r="K871" s="22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22"/>
      <c r="J872" s="6"/>
      <c r="K872" s="22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22"/>
      <c r="J873" s="6"/>
      <c r="K873" s="22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22"/>
      <c r="J874" s="6"/>
      <c r="K874" s="22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22"/>
      <c r="J875" s="6"/>
      <c r="K875" s="22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22"/>
      <c r="J876" s="6"/>
      <c r="K876" s="22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22"/>
      <c r="J877" s="6"/>
      <c r="K877" s="22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22"/>
      <c r="J878" s="6"/>
      <c r="K878" s="22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22"/>
      <c r="J879" s="6"/>
      <c r="K879" s="22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22"/>
      <c r="J880" s="6"/>
      <c r="K880" s="22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22"/>
      <c r="J881" s="6"/>
      <c r="K881" s="22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22"/>
      <c r="J882" s="6"/>
      <c r="K882" s="22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22"/>
      <c r="J883" s="6"/>
      <c r="K883" s="22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22"/>
      <c r="J884" s="6"/>
      <c r="K884" s="22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22"/>
      <c r="J885" s="6"/>
      <c r="K885" s="22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22"/>
      <c r="J886" s="6"/>
      <c r="K886" s="22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22"/>
      <c r="J887" s="6"/>
      <c r="K887" s="22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22"/>
      <c r="J888" s="6"/>
      <c r="K888" s="22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22"/>
      <c r="J889" s="6"/>
      <c r="K889" s="22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22"/>
      <c r="J890" s="6"/>
      <c r="K890" s="22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22"/>
      <c r="J891" s="6"/>
      <c r="K891" s="22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22"/>
      <c r="J892" s="6"/>
      <c r="K892" s="22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22"/>
      <c r="J893" s="6"/>
      <c r="K893" s="22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22"/>
      <c r="J894" s="6"/>
      <c r="K894" s="22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22"/>
      <c r="J895" s="6"/>
      <c r="K895" s="22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22"/>
      <c r="J896" s="6"/>
      <c r="K896" s="22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22"/>
      <c r="J897" s="6"/>
      <c r="K897" s="22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22"/>
      <c r="J898" s="6"/>
      <c r="K898" s="22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22"/>
      <c r="J899" s="6"/>
      <c r="K899" s="22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22"/>
      <c r="J900" s="6"/>
      <c r="K900" s="22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22"/>
      <c r="J901" s="6"/>
      <c r="K901" s="22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22"/>
      <c r="J902" s="6"/>
      <c r="K902" s="22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22"/>
      <c r="J903" s="6"/>
      <c r="K903" s="22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22"/>
      <c r="J904" s="6"/>
      <c r="K904" s="22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22"/>
      <c r="J905" s="6"/>
      <c r="K905" s="22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22"/>
      <c r="J906" s="6"/>
      <c r="K906" s="22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22"/>
      <c r="J907" s="6"/>
      <c r="K907" s="22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22"/>
      <c r="J908" s="6"/>
      <c r="K908" s="22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22"/>
      <c r="J909" s="6"/>
      <c r="K909" s="22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22"/>
      <c r="J910" s="6"/>
      <c r="K910" s="22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22"/>
      <c r="J911" s="6"/>
      <c r="K911" s="22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22"/>
      <c r="J912" s="6"/>
      <c r="K912" s="22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22"/>
      <c r="J913" s="6"/>
      <c r="K913" s="22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22"/>
      <c r="J914" s="6"/>
      <c r="K914" s="22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22"/>
      <c r="J915" s="6"/>
      <c r="K915" s="22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22"/>
      <c r="J916" s="6"/>
      <c r="K916" s="22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22"/>
      <c r="J917" s="6"/>
      <c r="K917" s="22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22"/>
      <c r="J918" s="6"/>
      <c r="K918" s="22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22"/>
      <c r="J919" s="6"/>
      <c r="K919" s="22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22"/>
      <c r="J920" s="6"/>
      <c r="K920" s="22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22"/>
      <c r="J921" s="6"/>
      <c r="K921" s="22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22"/>
      <c r="J922" s="6"/>
      <c r="K922" s="22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22"/>
      <c r="J923" s="6"/>
      <c r="K923" s="22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22"/>
      <c r="J924" s="6"/>
      <c r="K924" s="22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22"/>
      <c r="J925" s="6"/>
      <c r="K925" s="22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22"/>
      <c r="J926" s="6"/>
      <c r="K926" s="22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22"/>
      <c r="J927" s="6"/>
      <c r="K927" s="22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22"/>
      <c r="J928" s="6"/>
      <c r="K928" s="22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22"/>
      <c r="J929" s="6"/>
      <c r="K929" s="22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22"/>
      <c r="J930" s="6"/>
      <c r="K930" s="22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22"/>
      <c r="J931" s="6"/>
      <c r="K931" s="22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22"/>
      <c r="J932" s="6"/>
      <c r="K932" s="22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22"/>
      <c r="J933" s="6"/>
      <c r="K933" s="22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22"/>
      <c r="J934" s="6"/>
      <c r="K934" s="22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22"/>
      <c r="J935" s="6"/>
      <c r="K935" s="22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22"/>
      <c r="J936" s="6"/>
      <c r="K936" s="22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22"/>
      <c r="J937" s="6"/>
      <c r="K937" s="22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22"/>
      <c r="J938" s="6"/>
      <c r="K938" s="22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22"/>
      <c r="J939" s="6"/>
      <c r="K939" s="22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22"/>
      <c r="J940" s="6"/>
      <c r="K940" s="22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22"/>
      <c r="J941" s="6"/>
      <c r="K941" s="22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22"/>
      <c r="J942" s="6"/>
      <c r="K942" s="22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22"/>
      <c r="J943" s="6"/>
      <c r="K943" s="22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22"/>
      <c r="J944" s="6"/>
      <c r="K944" s="22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22"/>
      <c r="J945" s="6"/>
      <c r="K945" s="22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22"/>
      <c r="J946" s="6"/>
      <c r="K946" s="22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22"/>
      <c r="J947" s="6"/>
      <c r="K947" s="22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22"/>
      <c r="J948" s="6"/>
      <c r="K948" s="22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22"/>
      <c r="J949" s="6"/>
      <c r="K949" s="22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22"/>
      <c r="J950" s="6"/>
      <c r="K950" s="22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22"/>
      <c r="J951" s="6"/>
      <c r="K951" s="22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22"/>
      <c r="J952" s="6"/>
      <c r="K952" s="22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22"/>
      <c r="J953" s="6"/>
      <c r="K953" s="22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22"/>
      <c r="J954" s="6"/>
      <c r="K954" s="22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22"/>
      <c r="J955" s="6"/>
      <c r="K955" s="22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22"/>
      <c r="J956" s="6"/>
      <c r="K956" s="22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22"/>
      <c r="J957" s="6"/>
      <c r="K957" s="22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22"/>
      <c r="J958" s="6"/>
      <c r="K958" s="22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22"/>
      <c r="J959" s="6"/>
      <c r="K959" s="22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22"/>
      <c r="J960" s="6"/>
      <c r="K960" s="22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22"/>
      <c r="J961" s="6"/>
      <c r="K961" s="22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22"/>
      <c r="J962" s="6"/>
      <c r="K962" s="22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22"/>
      <c r="J963" s="6"/>
      <c r="K963" s="22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22"/>
      <c r="J964" s="6"/>
      <c r="K964" s="22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22"/>
      <c r="J965" s="6"/>
      <c r="K965" s="22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22"/>
      <c r="J966" s="6"/>
      <c r="K966" s="22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22"/>
      <c r="J967" s="6"/>
      <c r="K967" s="22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22"/>
      <c r="J968" s="6"/>
      <c r="K968" s="22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22"/>
      <c r="J969" s="6"/>
      <c r="K969" s="22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22"/>
      <c r="J970" s="6"/>
      <c r="K970" s="22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22"/>
      <c r="J971" s="6"/>
      <c r="K971" s="22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22"/>
      <c r="J972" s="6"/>
      <c r="K972" s="22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22"/>
      <c r="J973" s="6"/>
      <c r="K973" s="22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22"/>
      <c r="J974" s="6"/>
      <c r="K974" s="22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22"/>
      <c r="J975" s="6"/>
      <c r="K975" s="22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22"/>
      <c r="J976" s="6"/>
      <c r="K976" s="22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22"/>
      <c r="J977" s="6"/>
      <c r="K977" s="22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22"/>
      <c r="J978" s="6"/>
      <c r="K978" s="22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22"/>
      <c r="J979" s="6"/>
      <c r="K979" s="22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22"/>
      <c r="J980" s="6"/>
      <c r="K980" s="22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22"/>
      <c r="J981" s="6"/>
      <c r="K981" s="22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22"/>
      <c r="J982" s="6"/>
      <c r="K982" s="22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22"/>
      <c r="J983" s="6"/>
      <c r="K983" s="22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22"/>
      <c r="J984" s="6"/>
      <c r="K984" s="22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22"/>
      <c r="J985" s="6"/>
      <c r="K985" s="22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22"/>
      <c r="J986" s="6"/>
      <c r="K986" s="22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22"/>
      <c r="J987" s="6"/>
      <c r="K987" s="22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22"/>
      <c r="J988" s="6"/>
      <c r="K988" s="22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22"/>
      <c r="J989" s="6"/>
      <c r="K989" s="22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22"/>
      <c r="J990" s="6"/>
      <c r="K990" s="22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22"/>
      <c r="J991" s="6"/>
      <c r="K991" s="22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22"/>
      <c r="J992" s="6"/>
      <c r="K992" s="22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22"/>
      <c r="J993" s="6"/>
      <c r="K993" s="22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22"/>
      <c r="J994" s="6"/>
      <c r="K994" s="22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22"/>
      <c r="J995" s="6"/>
      <c r="K995" s="22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22"/>
      <c r="J996" s="6"/>
      <c r="K996" s="22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22"/>
      <c r="J997" s="6"/>
      <c r="K997" s="22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22"/>
      <c r="J998" s="6"/>
      <c r="K998" s="22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22"/>
      <c r="J999" s="6"/>
      <c r="K999" s="22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22"/>
      <c r="J1000" s="6"/>
      <c r="K1000" s="22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22"/>
      <c r="J1001" s="6"/>
      <c r="K1001" s="22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22"/>
      <c r="J1002" s="6"/>
      <c r="K1002" s="22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22"/>
      <c r="J1003" s="6"/>
      <c r="K1003" s="22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22"/>
      <c r="J1004" s="6"/>
      <c r="K1004" s="22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</sheetData>
  <mergeCells count="10">
    <mergeCell ref="B11:B20"/>
    <mergeCell ref="B21:B23"/>
    <mergeCell ref="B24:B33"/>
    <mergeCell ref="B2:C2"/>
    <mergeCell ref="B3:C3"/>
    <mergeCell ref="B4:C4"/>
    <mergeCell ref="B5:C5"/>
    <mergeCell ref="B6:C6"/>
    <mergeCell ref="B7:C7"/>
    <mergeCell ref="A11:A20"/>
  </mergeCells>
  <dataValidations>
    <dataValidation type="list" allowBlank="1" showErrorMessage="1" sqref="K11:K1004">
      <formula1>"Critical,High,Medium,Low"</formula1>
    </dataValidation>
    <dataValidation type="list" allowBlank="1" showErrorMessage="1" sqref="I11:I1004">
      <formula1>"Passed,Failed"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1.88"/>
    <col customWidth="1" min="3" max="3" width="32.0"/>
    <col customWidth="1" min="4" max="5" width="27.25"/>
    <col customWidth="1" min="6" max="6" width="16.13"/>
    <col customWidth="1" min="7" max="8" width="24.38"/>
    <col customWidth="1" min="9" max="9" width="12.13"/>
    <col customWidth="1" min="10" max="10" width="24.38"/>
    <col customWidth="1" min="11" max="11" width="12.38"/>
    <col customWidth="1" min="12" max="12" width="16.88"/>
  </cols>
  <sheetData>
    <row r="1" ht="21.0" customHeight="1">
      <c r="A1" s="38"/>
      <c r="B1" s="38"/>
      <c r="C1" s="38"/>
      <c r="D1" s="39"/>
      <c r="E1" s="40" t="s">
        <v>320</v>
      </c>
      <c r="F1" s="39"/>
      <c r="G1" s="39"/>
      <c r="H1" s="39"/>
      <c r="I1" s="41"/>
      <c r="J1" s="39"/>
      <c r="K1" s="41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ht="21.0" customHeight="1">
      <c r="A2" s="26"/>
      <c r="B2" s="27" t="s">
        <v>0</v>
      </c>
      <c r="C2" s="28"/>
      <c r="D2" s="29"/>
      <c r="E2" s="6"/>
      <c r="F2" s="6"/>
      <c r="G2" s="6"/>
      <c r="H2" s="6"/>
      <c r="I2" s="22"/>
      <c r="J2" s="6"/>
      <c r="K2" s="2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21.0" customHeight="1">
      <c r="A3" s="26"/>
      <c r="B3" s="30" t="s">
        <v>1</v>
      </c>
      <c r="C3" s="31"/>
      <c r="D3" s="32"/>
      <c r="E3" s="6"/>
      <c r="F3" s="6"/>
      <c r="G3" s="6"/>
      <c r="H3" s="6"/>
      <c r="I3" s="22"/>
      <c r="J3" s="6"/>
      <c r="K3" s="2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21.0" customHeight="1">
      <c r="A4" s="26"/>
      <c r="B4" s="30" t="s">
        <v>2</v>
      </c>
      <c r="C4" s="31"/>
      <c r="D4" s="32">
        <f>COUNTA(B10:B1004)</f>
        <v>3</v>
      </c>
      <c r="E4" s="6"/>
      <c r="F4" s="6"/>
      <c r="G4" s="6"/>
      <c r="H4" s="6"/>
      <c r="I4" s="22"/>
      <c r="J4" s="6"/>
      <c r="K4" s="2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21.0" customHeight="1">
      <c r="A5" s="26"/>
      <c r="B5" s="30" t="s">
        <v>3</v>
      </c>
      <c r="C5" s="31"/>
      <c r="D5" s="32">
        <f>COUNTA(C11:C1004)</f>
        <v>10</v>
      </c>
      <c r="E5" s="6"/>
      <c r="F5" s="6"/>
      <c r="G5" s="6"/>
      <c r="H5" s="6"/>
      <c r="I5" s="22"/>
      <c r="J5" s="6"/>
      <c r="K5" s="2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21.0" customHeight="1">
      <c r="A6" s="26"/>
      <c r="B6" s="30" t="s">
        <v>4</v>
      </c>
      <c r="C6" s="31"/>
      <c r="D6" s="32">
        <f>COUNTIF(I11:I1004, "Failed")</f>
        <v>0</v>
      </c>
      <c r="E6" s="6"/>
      <c r="F6" s="6"/>
      <c r="G6" s="6"/>
      <c r="H6" s="6"/>
      <c r="I6" s="22"/>
      <c r="J6" s="6"/>
      <c r="K6" s="2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21.0" customHeight="1">
      <c r="A7" s="26"/>
      <c r="B7" s="30" t="s">
        <v>5</v>
      </c>
      <c r="C7" s="31"/>
      <c r="D7" s="32">
        <f>COUNTIF(I11:I1004, "Passed")</f>
        <v>0</v>
      </c>
      <c r="E7" s="6"/>
      <c r="F7" s="6"/>
      <c r="G7" s="6"/>
      <c r="H7" s="6"/>
      <c r="I7" s="22"/>
      <c r="J7" s="6"/>
      <c r="K7" s="2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33"/>
      <c r="B8" s="33"/>
      <c r="C8" s="33"/>
      <c r="D8" s="33"/>
      <c r="E8" s="33"/>
      <c r="F8" s="33"/>
      <c r="G8" s="33"/>
      <c r="H8" s="33"/>
      <c r="I8" s="34"/>
      <c r="J8" s="33"/>
      <c r="K8" s="34"/>
      <c r="L8" s="33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27.75" customHeight="1">
      <c r="A9" s="35" t="s">
        <v>6</v>
      </c>
      <c r="B9" s="36" t="s">
        <v>7</v>
      </c>
      <c r="C9" s="36" t="s">
        <v>8</v>
      </c>
      <c r="D9" s="36" t="s">
        <v>9</v>
      </c>
      <c r="E9" s="36" t="s">
        <v>10</v>
      </c>
      <c r="F9" s="36" t="s">
        <v>11</v>
      </c>
      <c r="G9" s="36" t="s">
        <v>12</v>
      </c>
      <c r="H9" s="36" t="s">
        <v>13</v>
      </c>
      <c r="I9" s="36" t="s">
        <v>14</v>
      </c>
      <c r="J9" s="36" t="s">
        <v>15</v>
      </c>
      <c r="K9" s="36" t="s">
        <v>16</v>
      </c>
      <c r="L9" s="36" t="s">
        <v>17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6"/>
      <c r="B10" s="6"/>
      <c r="C10" s="6"/>
      <c r="D10" s="6"/>
      <c r="E10" s="6"/>
      <c r="F10" s="6"/>
      <c r="G10" s="6"/>
      <c r="H10" s="6"/>
      <c r="I10" s="22"/>
      <c r="J10" s="6"/>
      <c r="K10" s="2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33" t="s">
        <v>311</v>
      </c>
      <c r="B11" s="33" t="s">
        <v>19</v>
      </c>
      <c r="C11" s="37" t="s">
        <v>312</v>
      </c>
      <c r="D11" s="6"/>
      <c r="E11" s="6"/>
      <c r="F11" s="6"/>
      <c r="G11" s="6"/>
      <c r="H11" s="6"/>
      <c r="I11" s="34"/>
      <c r="J11" s="6"/>
      <c r="K11" s="34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C12" s="37" t="s">
        <v>313</v>
      </c>
      <c r="D12" s="6"/>
      <c r="E12" s="6"/>
      <c r="F12" s="6"/>
      <c r="G12" s="6"/>
      <c r="H12" s="6"/>
      <c r="I12" s="34"/>
      <c r="J12" s="6"/>
      <c r="K12" s="3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C13" s="37" t="s">
        <v>27</v>
      </c>
      <c r="D13" s="6"/>
      <c r="E13" s="6"/>
      <c r="F13" s="6"/>
      <c r="G13" s="6"/>
      <c r="H13" s="6"/>
      <c r="I13" s="34"/>
      <c r="J13" s="6"/>
      <c r="K13" s="34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C14" s="37" t="s">
        <v>30</v>
      </c>
      <c r="D14" s="6"/>
      <c r="E14" s="6"/>
      <c r="F14" s="6"/>
      <c r="G14" s="6"/>
      <c r="H14" s="6"/>
      <c r="I14" s="34"/>
      <c r="J14" s="6"/>
      <c r="K14" s="34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C15" s="37" t="s">
        <v>314</v>
      </c>
      <c r="D15" s="6"/>
      <c r="E15" s="6"/>
      <c r="F15" s="6"/>
      <c r="G15" s="6"/>
      <c r="H15" s="6"/>
      <c r="I15" s="34"/>
      <c r="J15" s="6"/>
      <c r="K15" s="2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C16" s="37" t="s">
        <v>315</v>
      </c>
      <c r="D16" s="6"/>
      <c r="E16" s="6"/>
      <c r="F16" s="6"/>
      <c r="G16" s="6"/>
      <c r="H16" s="6"/>
      <c r="I16" s="22"/>
      <c r="J16" s="6"/>
      <c r="K16" s="2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C17" s="37" t="s">
        <v>83</v>
      </c>
      <c r="D17" s="6"/>
      <c r="E17" s="6"/>
      <c r="F17" s="6"/>
      <c r="G17" s="6"/>
      <c r="H17" s="6"/>
      <c r="I17" s="22"/>
      <c r="J17" s="6"/>
      <c r="K17" s="2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C18" s="37" t="s">
        <v>316</v>
      </c>
      <c r="D18" s="6"/>
      <c r="E18" s="6"/>
      <c r="F18" s="6"/>
      <c r="G18" s="6"/>
      <c r="H18" s="6"/>
      <c r="I18" s="22"/>
      <c r="J18" s="6"/>
      <c r="K18" s="2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C19" s="37" t="s">
        <v>317</v>
      </c>
      <c r="D19" s="6"/>
      <c r="E19" s="6"/>
      <c r="F19" s="6"/>
      <c r="G19" s="6"/>
      <c r="H19" s="6"/>
      <c r="I19" s="22"/>
      <c r="J19" s="6"/>
      <c r="K19" s="2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C20" s="37" t="s">
        <v>81</v>
      </c>
      <c r="D20" s="6"/>
      <c r="E20" s="6"/>
      <c r="F20" s="6"/>
      <c r="G20" s="6"/>
      <c r="H20" s="6"/>
      <c r="I20" s="22"/>
      <c r="J20" s="6"/>
      <c r="K20" s="22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33"/>
      <c r="B21" s="33" t="s">
        <v>318</v>
      </c>
      <c r="C21" s="6"/>
      <c r="D21" s="6"/>
      <c r="E21" s="6"/>
      <c r="F21" s="6"/>
      <c r="G21" s="6"/>
      <c r="H21" s="6"/>
      <c r="I21" s="22"/>
      <c r="J21" s="6"/>
      <c r="K21" s="22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33"/>
      <c r="C22" s="33"/>
      <c r="D22" s="6"/>
      <c r="E22" s="6"/>
      <c r="F22" s="6"/>
      <c r="G22" s="6"/>
      <c r="H22" s="6"/>
      <c r="I22" s="22"/>
      <c r="J22" s="6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33"/>
      <c r="C23" s="33"/>
      <c r="D23" s="6"/>
      <c r="E23" s="6"/>
      <c r="F23" s="6"/>
      <c r="G23" s="6"/>
      <c r="H23" s="6"/>
      <c r="I23" s="22"/>
      <c r="J23" s="6"/>
      <c r="K23" s="2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33"/>
      <c r="B24" s="33" t="s">
        <v>319</v>
      </c>
      <c r="C24" s="33"/>
      <c r="D24" s="6"/>
      <c r="E24" s="6"/>
      <c r="F24" s="6"/>
      <c r="G24" s="6"/>
      <c r="H24" s="6"/>
      <c r="I24" s="22"/>
      <c r="J24" s="6"/>
      <c r="K24" s="2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33"/>
      <c r="C25" s="6"/>
      <c r="D25" s="6"/>
      <c r="E25" s="6"/>
      <c r="F25" s="6"/>
      <c r="G25" s="6"/>
      <c r="H25" s="6"/>
      <c r="I25" s="22"/>
      <c r="J25" s="6"/>
      <c r="K25" s="2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33"/>
      <c r="C26" s="6"/>
      <c r="D26" s="6"/>
      <c r="E26" s="6"/>
      <c r="F26" s="6"/>
      <c r="G26" s="6"/>
      <c r="H26" s="6"/>
      <c r="I26" s="22"/>
      <c r="J26" s="6"/>
      <c r="K26" s="2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33"/>
      <c r="C27" s="6"/>
      <c r="D27" s="6"/>
      <c r="E27" s="6"/>
      <c r="F27" s="6"/>
      <c r="G27" s="6"/>
      <c r="H27" s="6"/>
      <c r="I27" s="22"/>
      <c r="J27" s="6"/>
      <c r="K27" s="2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33"/>
      <c r="C28" s="6"/>
      <c r="D28" s="6"/>
      <c r="E28" s="6"/>
      <c r="F28" s="6"/>
      <c r="G28" s="6"/>
      <c r="H28" s="6"/>
      <c r="I28" s="22"/>
      <c r="J28" s="6"/>
      <c r="K28" s="22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33"/>
      <c r="C29" s="6"/>
      <c r="D29" s="6"/>
      <c r="E29" s="6"/>
      <c r="F29" s="6"/>
      <c r="G29" s="6"/>
      <c r="H29" s="6"/>
      <c r="I29" s="22"/>
      <c r="J29" s="6"/>
      <c r="K29" s="22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33"/>
      <c r="C30" s="6"/>
      <c r="D30" s="6"/>
      <c r="E30" s="6"/>
      <c r="F30" s="6"/>
      <c r="G30" s="6"/>
      <c r="H30" s="6"/>
      <c r="I30" s="22"/>
      <c r="J30" s="6"/>
      <c r="K30" s="22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33"/>
      <c r="C31" s="6"/>
      <c r="D31" s="6"/>
      <c r="E31" s="6"/>
      <c r="F31" s="6"/>
      <c r="G31" s="6"/>
      <c r="H31" s="6"/>
      <c r="I31" s="22"/>
      <c r="J31" s="6"/>
      <c r="K31" s="22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33"/>
      <c r="C32" s="6"/>
      <c r="D32" s="6"/>
      <c r="E32" s="6"/>
      <c r="F32" s="6"/>
      <c r="G32" s="6"/>
      <c r="H32" s="6"/>
      <c r="I32" s="22"/>
      <c r="J32" s="6"/>
      <c r="K32" s="22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33"/>
      <c r="C33" s="6"/>
      <c r="D33" s="6"/>
      <c r="E33" s="6"/>
      <c r="F33" s="6"/>
      <c r="G33" s="6"/>
      <c r="H33" s="6"/>
      <c r="I33" s="22"/>
      <c r="J33" s="6"/>
      <c r="K33" s="2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22"/>
      <c r="J34" s="6"/>
      <c r="K34" s="22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22"/>
      <c r="J35" s="6"/>
      <c r="K35" s="22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22"/>
      <c r="J36" s="6"/>
      <c r="K36" s="22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22"/>
      <c r="J37" s="6"/>
      <c r="K37" s="22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22"/>
      <c r="J38" s="6"/>
      <c r="K38" s="2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22"/>
      <c r="J39" s="6"/>
      <c r="K39" s="22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22"/>
      <c r="J40" s="6"/>
      <c r="K40" s="22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22"/>
      <c r="J41" s="6"/>
      <c r="K41" s="22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22"/>
      <c r="J42" s="6"/>
      <c r="K42" s="22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22"/>
      <c r="J43" s="6"/>
      <c r="K43" s="22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22"/>
      <c r="J44" s="6"/>
      <c r="K44" s="22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22"/>
      <c r="J45" s="6"/>
      <c r="K45" s="22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22"/>
      <c r="J46" s="6"/>
      <c r="K46" s="22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22"/>
      <c r="J47" s="6"/>
      <c r="K47" s="22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22"/>
      <c r="J48" s="6"/>
      <c r="K48" s="22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22"/>
      <c r="J49" s="6"/>
      <c r="K49" s="22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22"/>
      <c r="J50" s="6"/>
      <c r="K50" s="22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22"/>
      <c r="J51" s="6"/>
      <c r="K51" s="22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22"/>
      <c r="J52" s="6"/>
      <c r="K52" s="22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22"/>
      <c r="J53" s="6"/>
      <c r="K53" s="22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22"/>
      <c r="J54" s="6"/>
      <c r="K54" s="22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22"/>
      <c r="J55" s="6"/>
      <c r="K55" s="22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22"/>
      <c r="J56" s="6"/>
      <c r="K56" s="22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22"/>
      <c r="J57" s="6"/>
      <c r="K57" s="22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22"/>
      <c r="J58" s="6"/>
      <c r="K58" s="22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22"/>
      <c r="J59" s="6"/>
      <c r="K59" s="22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22"/>
      <c r="J60" s="6"/>
      <c r="K60" s="22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22"/>
      <c r="J61" s="6"/>
      <c r="K61" s="22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22"/>
      <c r="J62" s="6"/>
      <c r="K62" s="22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22"/>
      <c r="J63" s="6"/>
      <c r="K63" s="22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22"/>
      <c r="J64" s="6"/>
      <c r="K64" s="22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22"/>
      <c r="J65" s="6"/>
      <c r="K65" s="22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22"/>
      <c r="J66" s="6"/>
      <c r="K66" s="22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22"/>
      <c r="J67" s="6"/>
      <c r="K67" s="22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22"/>
      <c r="J68" s="6"/>
      <c r="K68" s="22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22"/>
      <c r="J69" s="6"/>
      <c r="K69" s="22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22"/>
      <c r="J70" s="6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22"/>
      <c r="J71" s="6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22"/>
      <c r="J72" s="6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22"/>
      <c r="J73" s="6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22"/>
      <c r="J74" s="6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22"/>
      <c r="J75" s="6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22"/>
      <c r="J76" s="6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22"/>
      <c r="J77" s="6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22"/>
      <c r="J78" s="6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22"/>
      <c r="J79" s="6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22"/>
      <c r="J80" s="6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22"/>
      <c r="J81" s="6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22"/>
      <c r="J82" s="6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22"/>
      <c r="J83" s="6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22"/>
      <c r="J84" s="6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22"/>
      <c r="J85" s="6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22"/>
      <c r="J86" s="6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22"/>
      <c r="J87" s="6"/>
      <c r="K87" s="22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22"/>
      <c r="J88" s="6"/>
      <c r="K88" s="22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22"/>
      <c r="J89" s="6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22"/>
      <c r="J90" s="6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22"/>
      <c r="J91" s="6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22"/>
      <c r="J92" s="6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22"/>
      <c r="J93" s="6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22"/>
      <c r="J94" s="6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22"/>
      <c r="J95" s="6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22"/>
      <c r="J96" s="6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22"/>
      <c r="J97" s="6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22"/>
      <c r="J98" s="6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22"/>
      <c r="J99" s="6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22"/>
      <c r="J100" s="6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22"/>
      <c r="J101" s="6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22"/>
      <c r="J102" s="6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22"/>
      <c r="J103" s="6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22"/>
      <c r="J104" s="6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22"/>
      <c r="J105" s="6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22"/>
      <c r="J106" s="6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22"/>
      <c r="J107" s="6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22"/>
      <c r="J108" s="6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22"/>
      <c r="J109" s="6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22"/>
      <c r="J110" s="6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22"/>
      <c r="J111" s="6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22"/>
      <c r="J112" s="6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22"/>
      <c r="J113" s="6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22"/>
      <c r="J114" s="6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22"/>
      <c r="J115" s="6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22"/>
      <c r="J116" s="6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22"/>
      <c r="J117" s="6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22"/>
      <c r="J118" s="6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22"/>
      <c r="J119" s="6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22"/>
      <c r="J120" s="6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22"/>
      <c r="J121" s="6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22"/>
      <c r="J122" s="6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22"/>
      <c r="J123" s="6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22"/>
      <c r="J124" s="6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22"/>
      <c r="J125" s="6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22"/>
      <c r="J126" s="6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22"/>
      <c r="J127" s="6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22"/>
      <c r="J128" s="6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22"/>
      <c r="J129" s="6"/>
      <c r="K129" s="22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22"/>
      <c r="J130" s="6"/>
      <c r="K130" s="22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22"/>
      <c r="J131" s="6"/>
      <c r="K131" s="22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22"/>
      <c r="J132" s="6"/>
      <c r="K132" s="22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22"/>
      <c r="J133" s="6"/>
      <c r="K133" s="22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22"/>
      <c r="J134" s="6"/>
      <c r="K134" s="22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22"/>
      <c r="J135" s="6"/>
      <c r="K135" s="22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22"/>
      <c r="J136" s="6"/>
      <c r="K136" s="22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22"/>
      <c r="J137" s="6"/>
      <c r="K137" s="22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22"/>
      <c r="J138" s="6"/>
      <c r="K138" s="22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22"/>
      <c r="J139" s="6"/>
      <c r="K139" s="22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22"/>
      <c r="J140" s="6"/>
      <c r="K140" s="22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22"/>
      <c r="J141" s="6"/>
      <c r="K141" s="22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22"/>
      <c r="J142" s="6"/>
      <c r="K142" s="22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22"/>
      <c r="J143" s="6"/>
      <c r="K143" s="22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22"/>
      <c r="J144" s="6"/>
      <c r="K144" s="22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22"/>
      <c r="J145" s="6"/>
      <c r="K145" s="22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22"/>
      <c r="J146" s="6"/>
      <c r="K146" s="22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22"/>
      <c r="J147" s="6"/>
      <c r="K147" s="22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22"/>
      <c r="J148" s="6"/>
      <c r="K148" s="22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22"/>
      <c r="J149" s="6"/>
      <c r="K149" s="22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22"/>
      <c r="J150" s="6"/>
      <c r="K150" s="22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22"/>
      <c r="J151" s="6"/>
      <c r="K151" s="22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22"/>
      <c r="J152" s="6"/>
      <c r="K152" s="22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22"/>
      <c r="J153" s="6"/>
      <c r="K153" s="22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22"/>
      <c r="J154" s="6"/>
      <c r="K154" s="22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22"/>
      <c r="J155" s="6"/>
      <c r="K155" s="22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22"/>
      <c r="J156" s="6"/>
      <c r="K156" s="22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22"/>
      <c r="J157" s="6"/>
      <c r="K157" s="22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22"/>
      <c r="J158" s="6"/>
      <c r="K158" s="22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22"/>
      <c r="J159" s="6"/>
      <c r="K159" s="22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22"/>
      <c r="J160" s="6"/>
      <c r="K160" s="22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22"/>
      <c r="J161" s="6"/>
      <c r="K161" s="22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22"/>
      <c r="J162" s="6"/>
      <c r="K162" s="22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22"/>
      <c r="J163" s="6"/>
      <c r="K163" s="22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22"/>
      <c r="J164" s="6"/>
      <c r="K164" s="22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22"/>
      <c r="J165" s="6"/>
      <c r="K165" s="22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22"/>
      <c r="J166" s="6"/>
      <c r="K166" s="22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22"/>
      <c r="J167" s="6"/>
      <c r="K167" s="22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22"/>
      <c r="J168" s="6"/>
      <c r="K168" s="22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22"/>
      <c r="J169" s="6"/>
      <c r="K169" s="22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22"/>
      <c r="J170" s="6"/>
      <c r="K170" s="22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22"/>
      <c r="J171" s="6"/>
      <c r="K171" s="22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22"/>
      <c r="J172" s="6"/>
      <c r="K172" s="22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22"/>
      <c r="J173" s="6"/>
      <c r="K173" s="22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22"/>
      <c r="J174" s="6"/>
      <c r="K174" s="22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22"/>
      <c r="J175" s="6"/>
      <c r="K175" s="22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22"/>
      <c r="J176" s="6"/>
      <c r="K176" s="22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22"/>
      <c r="J177" s="6"/>
      <c r="K177" s="22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22"/>
      <c r="J178" s="6"/>
      <c r="K178" s="22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22"/>
      <c r="J179" s="6"/>
      <c r="K179" s="22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22"/>
      <c r="J180" s="6"/>
      <c r="K180" s="22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22"/>
      <c r="J181" s="6"/>
      <c r="K181" s="22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22"/>
      <c r="J182" s="6"/>
      <c r="K182" s="22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22"/>
      <c r="J183" s="6"/>
      <c r="K183" s="22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22"/>
      <c r="J184" s="6"/>
      <c r="K184" s="22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22"/>
      <c r="J185" s="6"/>
      <c r="K185" s="22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22"/>
      <c r="J186" s="6"/>
      <c r="K186" s="22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22"/>
      <c r="J187" s="6"/>
      <c r="K187" s="22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22"/>
      <c r="J188" s="6"/>
      <c r="K188" s="22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22"/>
      <c r="J189" s="6"/>
      <c r="K189" s="22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22"/>
      <c r="J190" s="6"/>
      <c r="K190" s="22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22"/>
      <c r="J191" s="6"/>
      <c r="K191" s="22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22"/>
      <c r="J192" s="6"/>
      <c r="K192" s="22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22"/>
      <c r="J193" s="6"/>
      <c r="K193" s="22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22"/>
      <c r="J194" s="6"/>
      <c r="K194" s="22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22"/>
      <c r="J195" s="6"/>
      <c r="K195" s="22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22"/>
      <c r="J196" s="6"/>
      <c r="K196" s="22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22"/>
      <c r="J197" s="6"/>
      <c r="K197" s="22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22"/>
      <c r="J198" s="6"/>
      <c r="K198" s="22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22"/>
      <c r="J199" s="6"/>
      <c r="K199" s="22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22"/>
      <c r="J200" s="6"/>
      <c r="K200" s="22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22"/>
      <c r="J201" s="6"/>
      <c r="K201" s="22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22"/>
      <c r="J202" s="6"/>
      <c r="K202" s="22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22"/>
      <c r="J203" s="6"/>
      <c r="K203" s="22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22"/>
      <c r="J204" s="6"/>
      <c r="K204" s="22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22"/>
      <c r="J205" s="6"/>
      <c r="K205" s="22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22"/>
      <c r="J206" s="6"/>
      <c r="K206" s="22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22"/>
      <c r="J207" s="6"/>
      <c r="K207" s="22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22"/>
      <c r="J208" s="6"/>
      <c r="K208" s="22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22"/>
      <c r="J209" s="6"/>
      <c r="K209" s="22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22"/>
      <c r="J210" s="6"/>
      <c r="K210" s="22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22"/>
      <c r="J211" s="6"/>
      <c r="K211" s="22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22"/>
      <c r="J212" s="6"/>
      <c r="K212" s="22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22"/>
      <c r="J213" s="6"/>
      <c r="K213" s="22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22"/>
      <c r="J214" s="6"/>
      <c r="K214" s="22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22"/>
      <c r="J215" s="6"/>
      <c r="K215" s="22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22"/>
      <c r="J216" s="6"/>
      <c r="K216" s="22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22"/>
      <c r="J217" s="6"/>
      <c r="K217" s="22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22"/>
      <c r="J218" s="6"/>
      <c r="K218" s="22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22"/>
      <c r="J219" s="6"/>
      <c r="K219" s="22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22"/>
      <c r="J220" s="6"/>
      <c r="K220" s="22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22"/>
      <c r="J221" s="6"/>
      <c r="K221" s="22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22"/>
      <c r="J222" s="6"/>
      <c r="K222" s="22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22"/>
      <c r="J223" s="6"/>
      <c r="K223" s="22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22"/>
      <c r="J224" s="6"/>
      <c r="K224" s="22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22"/>
      <c r="J225" s="6"/>
      <c r="K225" s="22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22"/>
      <c r="J226" s="6"/>
      <c r="K226" s="22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22"/>
      <c r="J227" s="6"/>
      <c r="K227" s="22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22"/>
      <c r="J228" s="6"/>
      <c r="K228" s="22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22"/>
      <c r="J229" s="6"/>
      <c r="K229" s="22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22"/>
      <c r="J230" s="6"/>
      <c r="K230" s="22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22"/>
      <c r="J231" s="6"/>
      <c r="K231" s="22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22"/>
      <c r="J232" s="6"/>
      <c r="K232" s="22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22"/>
      <c r="J233" s="6"/>
      <c r="K233" s="22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22"/>
      <c r="J234" s="6"/>
      <c r="K234" s="22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22"/>
      <c r="J235" s="6"/>
      <c r="K235" s="22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22"/>
      <c r="J236" s="6"/>
      <c r="K236" s="22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22"/>
      <c r="J237" s="6"/>
      <c r="K237" s="22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22"/>
      <c r="J238" s="6"/>
      <c r="K238" s="22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22"/>
      <c r="J239" s="6"/>
      <c r="K239" s="22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22"/>
      <c r="J240" s="6"/>
      <c r="K240" s="22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22"/>
      <c r="J241" s="6"/>
      <c r="K241" s="22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22"/>
      <c r="J242" s="6"/>
      <c r="K242" s="22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22"/>
      <c r="J243" s="6"/>
      <c r="K243" s="22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22"/>
      <c r="J244" s="6"/>
      <c r="K244" s="22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22"/>
      <c r="J245" s="6"/>
      <c r="K245" s="22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22"/>
      <c r="J246" s="6"/>
      <c r="K246" s="22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22"/>
      <c r="J247" s="6"/>
      <c r="K247" s="22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22"/>
      <c r="J248" s="6"/>
      <c r="K248" s="22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22"/>
      <c r="J249" s="6"/>
      <c r="K249" s="22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22"/>
      <c r="J250" s="6"/>
      <c r="K250" s="22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22"/>
      <c r="J251" s="6"/>
      <c r="K251" s="22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22"/>
      <c r="J252" s="6"/>
      <c r="K252" s="22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22"/>
      <c r="J253" s="6"/>
      <c r="K253" s="22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22"/>
      <c r="J254" s="6"/>
      <c r="K254" s="22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22"/>
      <c r="J255" s="6"/>
      <c r="K255" s="22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22"/>
      <c r="J256" s="6"/>
      <c r="K256" s="22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22"/>
      <c r="J257" s="6"/>
      <c r="K257" s="22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22"/>
      <c r="J258" s="6"/>
      <c r="K258" s="22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22"/>
      <c r="J259" s="6"/>
      <c r="K259" s="22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22"/>
      <c r="J260" s="6"/>
      <c r="K260" s="22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22"/>
      <c r="J261" s="6"/>
      <c r="K261" s="22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22"/>
      <c r="J262" s="6"/>
      <c r="K262" s="22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22"/>
      <c r="J263" s="6"/>
      <c r="K263" s="22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22"/>
      <c r="J264" s="6"/>
      <c r="K264" s="22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22"/>
      <c r="J265" s="6"/>
      <c r="K265" s="22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22"/>
      <c r="J266" s="6"/>
      <c r="K266" s="22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22"/>
      <c r="J267" s="6"/>
      <c r="K267" s="22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22"/>
      <c r="J268" s="6"/>
      <c r="K268" s="22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22"/>
      <c r="J269" s="6"/>
      <c r="K269" s="22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22"/>
      <c r="J270" s="6"/>
      <c r="K270" s="22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22"/>
      <c r="J271" s="6"/>
      <c r="K271" s="22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22"/>
      <c r="J272" s="6"/>
      <c r="K272" s="22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22"/>
      <c r="J273" s="6"/>
      <c r="K273" s="22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22"/>
      <c r="J274" s="6"/>
      <c r="K274" s="22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22"/>
      <c r="J275" s="6"/>
      <c r="K275" s="22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22"/>
      <c r="J276" s="6"/>
      <c r="K276" s="22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22"/>
      <c r="J277" s="6"/>
      <c r="K277" s="22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22"/>
      <c r="J278" s="6"/>
      <c r="K278" s="22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22"/>
      <c r="J279" s="6"/>
      <c r="K279" s="22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22"/>
      <c r="J280" s="6"/>
      <c r="K280" s="22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22"/>
      <c r="J281" s="6"/>
      <c r="K281" s="22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22"/>
      <c r="J282" s="6"/>
      <c r="K282" s="22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22"/>
      <c r="J283" s="6"/>
      <c r="K283" s="22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22"/>
      <c r="J284" s="6"/>
      <c r="K284" s="22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22"/>
      <c r="J285" s="6"/>
      <c r="K285" s="22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22"/>
      <c r="J286" s="6"/>
      <c r="K286" s="22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22"/>
      <c r="J287" s="6"/>
      <c r="K287" s="22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22"/>
      <c r="J288" s="6"/>
      <c r="K288" s="22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22"/>
      <c r="J289" s="6"/>
      <c r="K289" s="22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22"/>
      <c r="J290" s="6"/>
      <c r="K290" s="22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22"/>
      <c r="J291" s="6"/>
      <c r="K291" s="22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22"/>
      <c r="J292" s="6"/>
      <c r="K292" s="22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22"/>
      <c r="J293" s="6"/>
      <c r="K293" s="22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22"/>
      <c r="J294" s="6"/>
      <c r="K294" s="22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22"/>
      <c r="J295" s="6"/>
      <c r="K295" s="22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22"/>
      <c r="J296" s="6"/>
      <c r="K296" s="22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22"/>
      <c r="J297" s="6"/>
      <c r="K297" s="22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22"/>
      <c r="J298" s="6"/>
      <c r="K298" s="22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22"/>
      <c r="J299" s="6"/>
      <c r="K299" s="22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22"/>
      <c r="J300" s="6"/>
      <c r="K300" s="22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22"/>
      <c r="J301" s="6"/>
      <c r="K301" s="22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22"/>
      <c r="J302" s="6"/>
      <c r="K302" s="22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22"/>
      <c r="J303" s="6"/>
      <c r="K303" s="22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22"/>
      <c r="J304" s="6"/>
      <c r="K304" s="22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22"/>
      <c r="J305" s="6"/>
      <c r="K305" s="22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22"/>
      <c r="J306" s="6"/>
      <c r="K306" s="22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22"/>
      <c r="J307" s="6"/>
      <c r="K307" s="22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22"/>
      <c r="J308" s="6"/>
      <c r="K308" s="22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22"/>
      <c r="J309" s="6"/>
      <c r="K309" s="22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22"/>
      <c r="J310" s="6"/>
      <c r="K310" s="22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22"/>
      <c r="J311" s="6"/>
      <c r="K311" s="22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22"/>
      <c r="J312" s="6"/>
      <c r="K312" s="22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22"/>
      <c r="J313" s="6"/>
      <c r="K313" s="22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22"/>
      <c r="J314" s="6"/>
      <c r="K314" s="22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22"/>
      <c r="J315" s="6"/>
      <c r="K315" s="22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22"/>
      <c r="J316" s="6"/>
      <c r="K316" s="22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22"/>
      <c r="J317" s="6"/>
      <c r="K317" s="22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22"/>
      <c r="J318" s="6"/>
      <c r="K318" s="22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22"/>
      <c r="J319" s="6"/>
      <c r="K319" s="22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22"/>
      <c r="J320" s="6"/>
      <c r="K320" s="22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22"/>
      <c r="J321" s="6"/>
      <c r="K321" s="22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22"/>
      <c r="J322" s="6"/>
      <c r="K322" s="22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22"/>
      <c r="J323" s="6"/>
      <c r="K323" s="22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22"/>
      <c r="J324" s="6"/>
      <c r="K324" s="22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22"/>
      <c r="J325" s="6"/>
      <c r="K325" s="22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22"/>
      <c r="J326" s="6"/>
      <c r="K326" s="22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22"/>
      <c r="J327" s="6"/>
      <c r="K327" s="22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22"/>
      <c r="J328" s="6"/>
      <c r="K328" s="22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22"/>
      <c r="J329" s="6"/>
      <c r="K329" s="22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22"/>
      <c r="J330" s="6"/>
      <c r="K330" s="22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22"/>
      <c r="J331" s="6"/>
      <c r="K331" s="22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22"/>
      <c r="J332" s="6"/>
      <c r="K332" s="22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22"/>
      <c r="J333" s="6"/>
      <c r="K333" s="22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22"/>
      <c r="J334" s="6"/>
      <c r="K334" s="22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22"/>
      <c r="J335" s="6"/>
      <c r="K335" s="22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22"/>
      <c r="J336" s="6"/>
      <c r="K336" s="22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22"/>
      <c r="J337" s="6"/>
      <c r="K337" s="22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22"/>
      <c r="J338" s="6"/>
      <c r="K338" s="22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22"/>
      <c r="J339" s="6"/>
      <c r="K339" s="22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22"/>
      <c r="J340" s="6"/>
      <c r="K340" s="22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22"/>
      <c r="J341" s="6"/>
      <c r="K341" s="22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22"/>
      <c r="J342" s="6"/>
      <c r="K342" s="22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22"/>
      <c r="J343" s="6"/>
      <c r="K343" s="22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22"/>
      <c r="J344" s="6"/>
      <c r="K344" s="22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22"/>
      <c r="J345" s="6"/>
      <c r="K345" s="22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22"/>
      <c r="J346" s="6"/>
      <c r="K346" s="22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22"/>
      <c r="J347" s="6"/>
      <c r="K347" s="22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22"/>
      <c r="J348" s="6"/>
      <c r="K348" s="22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22"/>
      <c r="J349" s="6"/>
      <c r="K349" s="22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22"/>
      <c r="J350" s="6"/>
      <c r="K350" s="22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22"/>
      <c r="J351" s="6"/>
      <c r="K351" s="22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22"/>
      <c r="J352" s="6"/>
      <c r="K352" s="22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22"/>
      <c r="J353" s="6"/>
      <c r="K353" s="22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22"/>
      <c r="J354" s="6"/>
      <c r="K354" s="22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22"/>
      <c r="J355" s="6"/>
      <c r="K355" s="22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22"/>
      <c r="J356" s="6"/>
      <c r="K356" s="22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22"/>
      <c r="J357" s="6"/>
      <c r="K357" s="22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22"/>
      <c r="J358" s="6"/>
      <c r="K358" s="22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22"/>
      <c r="J359" s="6"/>
      <c r="K359" s="22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22"/>
      <c r="J360" s="6"/>
      <c r="K360" s="22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22"/>
      <c r="J361" s="6"/>
      <c r="K361" s="22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22"/>
      <c r="J362" s="6"/>
      <c r="K362" s="22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22"/>
      <c r="J363" s="6"/>
      <c r="K363" s="22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22"/>
      <c r="J364" s="6"/>
      <c r="K364" s="22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22"/>
      <c r="J365" s="6"/>
      <c r="K365" s="22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22"/>
      <c r="J366" s="6"/>
      <c r="K366" s="22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22"/>
      <c r="J367" s="6"/>
      <c r="K367" s="22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22"/>
      <c r="J368" s="6"/>
      <c r="K368" s="22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22"/>
      <c r="J369" s="6"/>
      <c r="K369" s="22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22"/>
      <c r="J370" s="6"/>
      <c r="K370" s="22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22"/>
      <c r="J371" s="6"/>
      <c r="K371" s="22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22"/>
      <c r="J372" s="6"/>
      <c r="K372" s="22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22"/>
      <c r="J373" s="6"/>
      <c r="K373" s="22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22"/>
      <c r="J374" s="6"/>
      <c r="K374" s="22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22"/>
      <c r="J375" s="6"/>
      <c r="K375" s="22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22"/>
      <c r="J376" s="6"/>
      <c r="K376" s="22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22"/>
      <c r="J377" s="6"/>
      <c r="K377" s="22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22"/>
      <c r="J378" s="6"/>
      <c r="K378" s="22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22"/>
      <c r="J379" s="6"/>
      <c r="K379" s="22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22"/>
      <c r="J380" s="6"/>
      <c r="K380" s="22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22"/>
      <c r="J381" s="6"/>
      <c r="K381" s="22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22"/>
      <c r="J382" s="6"/>
      <c r="K382" s="22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22"/>
      <c r="J383" s="6"/>
      <c r="K383" s="22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22"/>
      <c r="J384" s="6"/>
      <c r="K384" s="22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22"/>
      <c r="J385" s="6"/>
      <c r="K385" s="22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22"/>
      <c r="J386" s="6"/>
      <c r="K386" s="22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22"/>
      <c r="J387" s="6"/>
      <c r="K387" s="22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22"/>
      <c r="J388" s="6"/>
      <c r="K388" s="22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22"/>
      <c r="J389" s="6"/>
      <c r="K389" s="22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22"/>
      <c r="J390" s="6"/>
      <c r="K390" s="22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22"/>
      <c r="J391" s="6"/>
      <c r="K391" s="22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22"/>
      <c r="J392" s="6"/>
      <c r="K392" s="22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22"/>
      <c r="J393" s="6"/>
      <c r="K393" s="22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22"/>
      <c r="J394" s="6"/>
      <c r="K394" s="22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22"/>
      <c r="J395" s="6"/>
      <c r="K395" s="22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22"/>
      <c r="J396" s="6"/>
      <c r="K396" s="22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22"/>
      <c r="J397" s="6"/>
      <c r="K397" s="22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22"/>
      <c r="J398" s="6"/>
      <c r="K398" s="22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22"/>
      <c r="J399" s="6"/>
      <c r="K399" s="22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22"/>
      <c r="J400" s="6"/>
      <c r="K400" s="22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22"/>
      <c r="J401" s="6"/>
      <c r="K401" s="22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22"/>
      <c r="J402" s="6"/>
      <c r="K402" s="22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22"/>
      <c r="J403" s="6"/>
      <c r="K403" s="22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22"/>
      <c r="J404" s="6"/>
      <c r="K404" s="22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22"/>
      <c r="J405" s="6"/>
      <c r="K405" s="22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22"/>
      <c r="J406" s="6"/>
      <c r="K406" s="22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22"/>
      <c r="J407" s="6"/>
      <c r="K407" s="22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22"/>
      <c r="J408" s="6"/>
      <c r="K408" s="22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22"/>
      <c r="J409" s="6"/>
      <c r="K409" s="22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22"/>
      <c r="J410" s="6"/>
      <c r="K410" s="22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22"/>
      <c r="J411" s="6"/>
      <c r="K411" s="22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22"/>
      <c r="J412" s="6"/>
      <c r="K412" s="22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22"/>
      <c r="J413" s="6"/>
      <c r="K413" s="22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22"/>
      <c r="J414" s="6"/>
      <c r="K414" s="22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22"/>
      <c r="J415" s="6"/>
      <c r="K415" s="22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22"/>
      <c r="J416" s="6"/>
      <c r="K416" s="22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22"/>
      <c r="J417" s="6"/>
      <c r="K417" s="22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22"/>
      <c r="J418" s="6"/>
      <c r="K418" s="22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22"/>
      <c r="J419" s="6"/>
      <c r="K419" s="22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22"/>
      <c r="J420" s="6"/>
      <c r="K420" s="22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22"/>
      <c r="J421" s="6"/>
      <c r="K421" s="22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22"/>
      <c r="J422" s="6"/>
      <c r="K422" s="22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22"/>
      <c r="J423" s="6"/>
      <c r="K423" s="22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22"/>
      <c r="J424" s="6"/>
      <c r="K424" s="22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22"/>
      <c r="J425" s="6"/>
      <c r="K425" s="22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22"/>
      <c r="J426" s="6"/>
      <c r="K426" s="22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22"/>
      <c r="J427" s="6"/>
      <c r="K427" s="22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22"/>
      <c r="J428" s="6"/>
      <c r="K428" s="22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22"/>
      <c r="J429" s="6"/>
      <c r="K429" s="22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22"/>
      <c r="J430" s="6"/>
      <c r="K430" s="22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22"/>
      <c r="J431" s="6"/>
      <c r="K431" s="22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22"/>
      <c r="J432" s="6"/>
      <c r="K432" s="22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22"/>
      <c r="J433" s="6"/>
      <c r="K433" s="22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22"/>
      <c r="J434" s="6"/>
      <c r="K434" s="22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22"/>
      <c r="J435" s="6"/>
      <c r="K435" s="22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22"/>
      <c r="J436" s="6"/>
      <c r="K436" s="22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22"/>
      <c r="J437" s="6"/>
      <c r="K437" s="22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22"/>
      <c r="J438" s="6"/>
      <c r="K438" s="22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22"/>
      <c r="J439" s="6"/>
      <c r="K439" s="22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22"/>
      <c r="J440" s="6"/>
      <c r="K440" s="22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22"/>
      <c r="J441" s="6"/>
      <c r="K441" s="22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22"/>
      <c r="J442" s="6"/>
      <c r="K442" s="22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22"/>
      <c r="J443" s="6"/>
      <c r="K443" s="22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22"/>
      <c r="J444" s="6"/>
      <c r="K444" s="22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22"/>
      <c r="J445" s="6"/>
      <c r="K445" s="22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22"/>
      <c r="J446" s="6"/>
      <c r="K446" s="22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22"/>
      <c r="J447" s="6"/>
      <c r="K447" s="22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22"/>
      <c r="J448" s="6"/>
      <c r="K448" s="22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22"/>
      <c r="J449" s="6"/>
      <c r="K449" s="22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22"/>
      <c r="J450" s="6"/>
      <c r="K450" s="22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22"/>
      <c r="J451" s="6"/>
      <c r="K451" s="22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22"/>
      <c r="J452" s="6"/>
      <c r="K452" s="22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22"/>
      <c r="J453" s="6"/>
      <c r="K453" s="22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22"/>
      <c r="J454" s="6"/>
      <c r="K454" s="22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22"/>
      <c r="J455" s="6"/>
      <c r="K455" s="22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22"/>
      <c r="J456" s="6"/>
      <c r="K456" s="22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22"/>
      <c r="J457" s="6"/>
      <c r="K457" s="22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22"/>
      <c r="J458" s="6"/>
      <c r="K458" s="22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22"/>
      <c r="J459" s="6"/>
      <c r="K459" s="22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22"/>
      <c r="J460" s="6"/>
      <c r="K460" s="22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22"/>
      <c r="J461" s="6"/>
      <c r="K461" s="22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22"/>
      <c r="J462" s="6"/>
      <c r="K462" s="22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22"/>
      <c r="J463" s="6"/>
      <c r="K463" s="22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22"/>
      <c r="J464" s="6"/>
      <c r="K464" s="22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22"/>
      <c r="J465" s="6"/>
      <c r="K465" s="22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22"/>
      <c r="J466" s="6"/>
      <c r="K466" s="22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22"/>
      <c r="J467" s="6"/>
      <c r="K467" s="22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22"/>
      <c r="J468" s="6"/>
      <c r="K468" s="22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22"/>
      <c r="J469" s="6"/>
      <c r="K469" s="22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22"/>
      <c r="J470" s="6"/>
      <c r="K470" s="22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22"/>
      <c r="J471" s="6"/>
      <c r="K471" s="22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22"/>
      <c r="J472" s="6"/>
      <c r="K472" s="22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22"/>
      <c r="J473" s="6"/>
      <c r="K473" s="22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22"/>
      <c r="J474" s="6"/>
      <c r="K474" s="22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22"/>
      <c r="J475" s="6"/>
      <c r="K475" s="22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22"/>
      <c r="J476" s="6"/>
      <c r="K476" s="22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22"/>
      <c r="J477" s="6"/>
      <c r="K477" s="22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22"/>
      <c r="J478" s="6"/>
      <c r="K478" s="22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22"/>
      <c r="J479" s="6"/>
      <c r="K479" s="22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22"/>
      <c r="J480" s="6"/>
      <c r="K480" s="22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22"/>
      <c r="J481" s="6"/>
      <c r="K481" s="22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22"/>
      <c r="J482" s="6"/>
      <c r="K482" s="22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22"/>
      <c r="J483" s="6"/>
      <c r="K483" s="22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22"/>
      <c r="J484" s="6"/>
      <c r="K484" s="22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22"/>
      <c r="J485" s="6"/>
      <c r="K485" s="22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22"/>
      <c r="J486" s="6"/>
      <c r="K486" s="22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22"/>
      <c r="J487" s="6"/>
      <c r="K487" s="22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22"/>
      <c r="J488" s="6"/>
      <c r="K488" s="22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22"/>
      <c r="J489" s="6"/>
      <c r="K489" s="22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22"/>
      <c r="J490" s="6"/>
      <c r="K490" s="22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22"/>
      <c r="J491" s="6"/>
      <c r="K491" s="22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22"/>
      <c r="J492" s="6"/>
      <c r="K492" s="22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22"/>
      <c r="J493" s="6"/>
      <c r="K493" s="22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22"/>
      <c r="J494" s="6"/>
      <c r="K494" s="22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22"/>
      <c r="J495" s="6"/>
      <c r="K495" s="22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22"/>
      <c r="J496" s="6"/>
      <c r="K496" s="22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22"/>
      <c r="J497" s="6"/>
      <c r="K497" s="22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22"/>
      <c r="J498" s="6"/>
      <c r="K498" s="22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22"/>
      <c r="J499" s="6"/>
      <c r="K499" s="22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22"/>
      <c r="J500" s="6"/>
      <c r="K500" s="22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22"/>
      <c r="J501" s="6"/>
      <c r="K501" s="22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22"/>
      <c r="J502" s="6"/>
      <c r="K502" s="22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22"/>
      <c r="J503" s="6"/>
      <c r="K503" s="22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22"/>
      <c r="J504" s="6"/>
      <c r="K504" s="22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22"/>
      <c r="J505" s="6"/>
      <c r="K505" s="22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22"/>
      <c r="J506" s="6"/>
      <c r="K506" s="22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22"/>
      <c r="J507" s="6"/>
      <c r="K507" s="22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22"/>
      <c r="J508" s="6"/>
      <c r="K508" s="22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22"/>
      <c r="J509" s="6"/>
      <c r="K509" s="22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22"/>
      <c r="J510" s="6"/>
      <c r="K510" s="22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22"/>
      <c r="J511" s="6"/>
      <c r="K511" s="22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22"/>
      <c r="J512" s="6"/>
      <c r="K512" s="22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22"/>
      <c r="J513" s="6"/>
      <c r="K513" s="22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22"/>
      <c r="J514" s="6"/>
      <c r="K514" s="22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22"/>
      <c r="J515" s="6"/>
      <c r="K515" s="22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22"/>
      <c r="J516" s="6"/>
      <c r="K516" s="22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22"/>
      <c r="J517" s="6"/>
      <c r="K517" s="22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22"/>
      <c r="J518" s="6"/>
      <c r="K518" s="22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22"/>
      <c r="J519" s="6"/>
      <c r="K519" s="22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22"/>
      <c r="J520" s="6"/>
      <c r="K520" s="22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22"/>
      <c r="J521" s="6"/>
      <c r="K521" s="22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22"/>
      <c r="J522" s="6"/>
      <c r="K522" s="22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22"/>
      <c r="J523" s="6"/>
      <c r="K523" s="22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22"/>
      <c r="J524" s="6"/>
      <c r="K524" s="22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22"/>
      <c r="J525" s="6"/>
      <c r="K525" s="22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22"/>
      <c r="J526" s="6"/>
      <c r="K526" s="22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22"/>
      <c r="J527" s="6"/>
      <c r="K527" s="22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22"/>
      <c r="J528" s="6"/>
      <c r="K528" s="22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22"/>
      <c r="J529" s="6"/>
      <c r="K529" s="22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22"/>
      <c r="J530" s="6"/>
      <c r="K530" s="22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22"/>
      <c r="J531" s="6"/>
      <c r="K531" s="22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22"/>
      <c r="J532" s="6"/>
      <c r="K532" s="22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22"/>
      <c r="J533" s="6"/>
      <c r="K533" s="22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22"/>
      <c r="J534" s="6"/>
      <c r="K534" s="22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22"/>
      <c r="J535" s="6"/>
      <c r="K535" s="22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22"/>
      <c r="J536" s="6"/>
      <c r="K536" s="22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22"/>
      <c r="J537" s="6"/>
      <c r="K537" s="22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22"/>
      <c r="J538" s="6"/>
      <c r="K538" s="22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22"/>
      <c r="J539" s="6"/>
      <c r="K539" s="22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22"/>
      <c r="J540" s="6"/>
      <c r="K540" s="22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22"/>
      <c r="J541" s="6"/>
      <c r="K541" s="22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22"/>
      <c r="J542" s="6"/>
      <c r="K542" s="22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22"/>
      <c r="J543" s="6"/>
      <c r="K543" s="22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22"/>
      <c r="J544" s="6"/>
      <c r="K544" s="22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22"/>
      <c r="J545" s="6"/>
      <c r="K545" s="22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22"/>
      <c r="J546" s="6"/>
      <c r="K546" s="22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22"/>
      <c r="J547" s="6"/>
      <c r="K547" s="22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22"/>
      <c r="J548" s="6"/>
      <c r="K548" s="22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22"/>
      <c r="J549" s="6"/>
      <c r="K549" s="22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22"/>
      <c r="J550" s="6"/>
      <c r="K550" s="22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22"/>
      <c r="J551" s="6"/>
      <c r="K551" s="22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22"/>
      <c r="J552" s="6"/>
      <c r="K552" s="22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22"/>
      <c r="J553" s="6"/>
      <c r="K553" s="22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22"/>
      <c r="J554" s="6"/>
      <c r="K554" s="22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22"/>
      <c r="J555" s="6"/>
      <c r="K555" s="22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22"/>
      <c r="J556" s="6"/>
      <c r="K556" s="22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22"/>
      <c r="J557" s="6"/>
      <c r="K557" s="22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22"/>
      <c r="J558" s="6"/>
      <c r="K558" s="22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22"/>
      <c r="J559" s="6"/>
      <c r="K559" s="22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22"/>
      <c r="J560" s="6"/>
      <c r="K560" s="22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22"/>
      <c r="J561" s="6"/>
      <c r="K561" s="22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22"/>
      <c r="J562" s="6"/>
      <c r="K562" s="22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22"/>
      <c r="J563" s="6"/>
      <c r="K563" s="22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22"/>
      <c r="J564" s="6"/>
      <c r="K564" s="22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22"/>
      <c r="J565" s="6"/>
      <c r="K565" s="22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22"/>
      <c r="J566" s="6"/>
      <c r="K566" s="22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22"/>
      <c r="J567" s="6"/>
      <c r="K567" s="22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22"/>
      <c r="J568" s="6"/>
      <c r="K568" s="22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22"/>
      <c r="J569" s="6"/>
      <c r="K569" s="22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22"/>
      <c r="J570" s="6"/>
      <c r="K570" s="22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22"/>
      <c r="J571" s="6"/>
      <c r="K571" s="22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22"/>
      <c r="J572" s="6"/>
      <c r="K572" s="22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22"/>
      <c r="J573" s="6"/>
      <c r="K573" s="22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22"/>
      <c r="J574" s="6"/>
      <c r="K574" s="22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22"/>
      <c r="J575" s="6"/>
      <c r="K575" s="22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22"/>
      <c r="J576" s="6"/>
      <c r="K576" s="22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22"/>
      <c r="J577" s="6"/>
      <c r="K577" s="22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22"/>
      <c r="J578" s="6"/>
      <c r="K578" s="22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22"/>
      <c r="J579" s="6"/>
      <c r="K579" s="22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22"/>
      <c r="J580" s="6"/>
      <c r="K580" s="22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22"/>
      <c r="J581" s="6"/>
      <c r="K581" s="22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22"/>
      <c r="J582" s="6"/>
      <c r="K582" s="22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22"/>
      <c r="J583" s="6"/>
      <c r="K583" s="22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22"/>
      <c r="J584" s="6"/>
      <c r="K584" s="22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22"/>
      <c r="J585" s="6"/>
      <c r="K585" s="22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22"/>
      <c r="J586" s="6"/>
      <c r="K586" s="22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22"/>
      <c r="J587" s="6"/>
      <c r="K587" s="22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22"/>
      <c r="J588" s="6"/>
      <c r="K588" s="22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22"/>
      <c r="J589" s="6"/>
      <c r="K589" s="22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22"/>
      <c r="J590" s="6"/>
      <c r="K590" s="22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22"/>
      <c r="J591" s="6"/>
      <c r="K591" s="22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22"/>
      <c r="J592" s="6"/>
      <c r="K592" s="22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22"/>
      <c r="J593" s="6"/>
      <c r="K593" s="22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22"/>
      <c r="J594" s="6"/>
      <c r="K594" s="22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22"/>
      <c r="J595" s="6"/>
      <c r="K595" s="22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22"/>
      <c r="J596" s="6"/>
      <c r="K596" s="22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22"/>
      <c r="J597" s="6"/>
      <c r="K597" s="22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22"/>
      <c r="J598" s="6"/>
      <c r="K598" s="22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22"/>
      <c r="J599" s="6"/>
      <c r="K599" s="22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22"/>
      <c r="J600" s="6"/>
      <c r="K600" s="22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22"/>
      <c r="J601" s="6"/>
      <c r="K601" s="22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22"/>
      <c r="J602" s="6"/>
      <c r="K602" s="22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22"/>
      <c r="J603" s="6"/>
      <c r="K603" s="22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22"/>
      <c r="J604" s="6"/>
      <c r="K604" s="22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22"/>
      <c r="J605" s="6"/>
      <c r="K605" s="22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22"/>
      <c r="J606" s="6"/>
      <c r="K606" s="22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22"/>
      <c r="J607" s="6"/>
      <c r="K607" s="22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22"/>
      <c r="J608" s="6"/>
      <c r="K608" s="22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22"/>
      <c r="J609" s="6"/>
      <c r="K609" s="22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22"/>
      <c r="J610" s="6"/>
      <c r="K610" s="22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22"/>
      <c r="J611" s="6"/>
      <c r="K611" s="22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22"/>
      <c r="J612" s="6"/>
      <c r="K612" s="22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22"/>
      <c r="J613" s="6"/>
      <c r="K613" s="22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22"/>
      <c r="J614" s="6"/>
      <c r="K614" s="22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22"/>
      <c r="J615" s="6"/>
      <c r="K615" s="22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22"/>
      <c r="J616" s="6"/>
      <c r="K616" s="22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22"/>
      <c r="J617" s="6"/>
      <c r="K617" s="22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22"/>
      <c r="J618" s="6"/>
      <c r="K618" s="22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22"/>
      <c r="J619" s="6"/>
      <c r="K619" s="22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22"/>
      <c r="J620" s="6"/>
      <c r="K620" s="22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22"/>
      <c r="J621" s="6"/>
      <c r="K621" s="22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22"/>
      <c r="J622" s="6"/>
      <c r="K622" s="22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22"/>
      <c r="J623" s="6"/>
      <c r="K623" s="22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22"/>
      <c r="J624" s="6"/>
      <c r="K624" s="22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22"/>
      <c r="J625" s="6"/>
      <c r="K625" s="22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22"/>
      <c r="J626" s="6"/>
      <c r="K626" s="22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22"/>
      <c r="J627" s="6"/>
      <c r="K627" s="22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22"/>
      <c r="J628" s="6"/>
      <c r="K628" s="22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22"/>
      <c r="J629" s="6"/>
      <c r="K629" s="22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22"/>
      <c r="J630" s="6"/>
      <c r="K630" s="22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22"/>
      <c r="J631" s="6"/>
      <c r="K631" s="22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22"/>
      <c r="J632" s="6"/>
      <c r="K632" s="22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22"/>
      <c r="J633" s="6"/>
      <c r="K633" s="22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22"/>
      <c r="J634" s="6"/>
      <c r="K634" s="22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22"/>
      <c r="J635" s="6"/>
      <c r="K635" s="22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22"/>
      <c r="J636" s="6"/>
      <c r="K636" s="22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22"/>
      <c r="J637" s="6"/>
      <c r="K637" s="22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22"/>
      <c r="J638" s="6"/>
      <c r="K638" s="22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22"/>
      <c r="J639" s="6"/>
      <c r="K639" s="22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22"/>
      <c r="J640" s="6"/>
      <c r="K640" s="22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22"/>
      <c r="J641" s="6"/>
      <c r="K641" s="22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22"/>
      <c r="J642" s="6"/>
      <c r="K642" s="22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22"/>
      <c r="J643" s="6"/>
      <c r="K643" s="22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22"/>
      <c r="J644" s="6"/>
      <c r="K644" s="22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22"/>
      <c r="J645" s="6"/>
      <c r="K645" s="22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22"/>
      <c r="J646" s="6"/>
      <c r="K646" s="22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22"/>
      <c r="J647" s="6"/>
      <c r="K647" s="22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22"/>
      <c r="J648" s="6"/>
      <c r="K648" s="22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22"/>
      <c r="J649" s="6"/>
      <c r="K649" s="22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22"/>
      <c r="J650" s="6"/>
      <c r="K650" s="22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22"/>
      <c r="J651" s="6"/>
      <c r="K651" s="22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22"/>
      <c r="J652" s="6"/>
      <c r="K652" s="22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22"/>
      <c r="J653" s="6"/>
      <c r="K653" s="22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22"/>
      <c r="J654" s="6"/>
      <c r="K654" s="22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22"/>
      <c r="J655" s="6"/>
      <c r="K655" s="22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22"/>
      <c r="J656" s="6"/>
      <c r="K656" s="22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22"/>
      <c r="J657" s="6"/>
      <c r="K657" s="22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22"/>
      <c r="J658" s="6"/>
      <c r="K658" s="22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22"/>
      <c r="J659" s="6"/>
      <c r="K659" s="22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22"/>
      <c r="J660" s="6"/>
      <c r="K660" s="22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22"/>
      <c r="J661" s="6"/>
      <c r="K661" s="22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22"/>
      <c r="J662" s="6"/>
      <c r="K662" s="22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22"/>
      <c r="J663" s="6"/>
      <c r="K663" s="22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22"/>
      <c r="J664" s="6"/>
      <c r="K664" s="22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22"/>
      <c r="J665" s="6"/>
      <c r="K665" s="22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22"/>
      <c r="J666" s="6"/>
      <c r="K666" s="22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22"/>
      <c r="J667" s="6"/>
      <c r="K667" s="22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22"/>
      <c r="J668" s="6"/>
      <c r="K668" s="22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22"/>
      <c r="J669" s="6"/>
      <c r="K669" s="22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22"/>
      <c r="J670" s="6"/>
      <c r="K670" s="22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22"/>
      <c r="J671" s="6"/>
      <c r="K671" s="22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22"/>
      <c r="J672" s="6"/>
      <c r="K672" s="22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22"/>
      <c r="J673" s="6"/>
      <c r="K673" s="22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22"/>
      <c r="J674" s="6"/>
      <c r="K674" s="22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22"/>
      <c r="J675" s="6"/>
      <c r="K675" s="22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22"/>
      <c r="J676" s="6"/>
      <c r="K676" s="22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22"/>
      <c r="J677" s="6"/>
      <c r="K677" s="22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22"/>
      <c r="J678" s="6"/>
      <c r="K678" s="22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22"/>
      <c r="J679" s="6"/>
      <c r="K679" s="22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22"/>
      <c r="J680" s="6"/>
      <c r="K680" s="22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22"/>
      <c r="J681" s="6"/>
      <c r="K681" s="22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22"/>
      <c r="J682" s="6"/>
      <c r="K682" s="22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22"/>
      <c r="J683" s="6"/>
      <c r="K683" s="22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22"/>
      <c r="J684" s="6"/>
      <c r="K684" s="22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22"/>
      <c r="J685" s="6"/>
      <c r="K685" s="22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22"/>
      <c r="J686" s="6"/>
      <c r="K686" s="22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22"/>
      <c r="J687" s="6"/>
      <c r="K687" s="22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22"/>
      <c r="J688" s="6"/>
      <c r="K688" s="22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22"/>
      <c r="J689" s="6"/>
      <c r="K689" s="22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22"/>
      <c r="J690" s="6"/>
      <c r="K690" s="22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22"/>
      <c r="J691" s="6"/>
      <c r="K691" s="22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22"/>
      <c r="J692" s="6"/>
      <c r="K692" s="22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22"/>
      <c r="J693" s="6"/>
      <c r="K693" s="22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22"/>
      <c r="J694" s="6"/>
      <c r="K694" s="22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22"/>
      <c r="J695" s="6"/>
      <c r="K695" s="22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22"/>
      <c r="J696" s="6"/>
      <c r="K696" s="22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22"/>
      <c r="J697" s="6"/>
      <c r="K697" s="22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22"/>
      <c r="J698" s="6"/>
      <c r="K698" s="22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22"/>
      <c r="J699" s="6"/>
      <c r="K699" s="22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22"/>
      <c r="J700" s="6"/>
      <c r="K700" s="22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22"/>
      <c r="J701" s="6"/>
      <c r="K701" s="22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22"/>
      <c r="J702" s="6"/>
      <c r="K702" s="22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22"/>
      <c r="J703" s="6"/>
      <c r="K703" s="22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22"/>
      <c r="J704" s="6"/>
      <c r="K704" s="22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22"/>
      <c r="J705" s="6"/>
      <c r="K705" s="22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22"/>
      <c r="J706" s="6"/>
      <c r="K706" s="22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22"/>
      <c r="J707" s="6"/>
      <c r="K707" s="22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22"/>
      <c r="J708" s="6"/>
      <c r="K708" s="22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22"/>
      <c r="J709" s="6"/>
      <c r="K709" s="22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22"/>
      <c r="J710" s="6"/>
      <c r="K710" s="22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22"/>
      <c r="J711" s="6"/>
      <c r="K711" s="22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22"/>
      <c r="J712" s="6"/>
      <c r="K712" s="22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22"/>
      <c r="J713" s="6"/>
      <c r="K713" s="22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22"/>
      <c r="J714" s="6"/>
      <c r="K714" s="22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22"/>
      <c r="J715" s="6"/>
      <c r="K715" s="22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22"/>
      <c r="J716" s="6"/>
      <c r="K716" s="22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22"/>
      <c r="J717" s="6"/>
      <c r="K717" s="22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22"/>
      <c r="J718" s="6"/>
      <c r="K718" s="22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22"/>
      <c r="J719" s="6"/>
      <c r="K719" s="22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22"/>
      <c r="J720" s="6"/>
      <c r="K720" s="22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22"/>
      <c r="J721" s="6"/>
      <c r="K721" s="22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22"/>
      <c r="J722" s="6"/>
      <c r="K722" s="22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22"/>
      <c r="J723" s="6"/>
      <c r="K723" s="22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22"/>
      <c r="J724" s="6"/>
      <c r="K724" s="22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22"/>
      <c r="J725" s="6"/>
      <c r="K725" s="22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22"/>
      <c r="J726" s="6"/>
      <c r="K726" s="22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22"/>
      <c r="J727" s="6"/>
      <c r="K727" s="22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22"/>
      <c r="J728" s="6"/>
      <c r="K728" s="22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22"/>
      <c r="J729" s="6"/>
      <c r="K729" s="22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22"/>
      <c r="J730" s="6"/>
      <c r="K730" s="22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22"/>
      <c r="J731" s="6"/>
      <c r="K731" s="22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22"/>
      <c r="J732" s="6"/>
      <c r="K732" s="22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22"/>
      <c r="J733" s="6"/>
      <c r="K733" s="22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22"/>
      <c r="J734" s="6"/>
      <c r="K734" s="22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22"/>
      <c r="J735" s="6"/>
      <c r="K735" s="22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22"/>
      <c r="J736" s="6"/>
      <c r="K736" s="22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22"/>
      <c r="J737" s="6"/>
      <c r="K737" s="22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22"/>
      <c r="J738" s="6"/>
      <c r="K738" s="22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22"/>
      <c r="J739" s="6"/>
      <c r="K739" s="22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22"/>
      <c r="J740" s="6"/>
      <c r="K740" s="22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22"/>
      <c r="J741" s="6"/>
      <c r="K741" s="22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22"/>
      <c r="J742" s="6"/>
      <c r="K742" s="22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22"/>
      <c r="J743" s="6"/>
      <c r="K743" s="22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22"/>
      <c r="J744" s="6"/>
      <c r="K744" s="22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22"/>
      <c r="J745" s="6"/>
      <c r="K745" s="22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22"/>
      <c r="J746" s="6"/>
      <c r="K746" s="22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22"/>
      <c r="J747" s="6"/>
      <c r="K747" s="22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22"/>
      <c r="J748" s="6"/>
      <c r="K748" s="22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22"/>
      <c r="J749" s="6"/>
      <c r="K749" s="22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22"/>
      <c r="J750" s="6"/>
      <c r="K750" s="22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22"/>
      <c r="J751" s="6"/>
      <c r="K751" s="22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22"/>
      <c r="J752" s="6"/>
      <c r="K752" s="22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22"/>
      <c r="J753" s="6"/>
      <c r="K753" s="22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22"/>
      <c r="J754" s="6"/>
      <c r="K754" s="22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22"/>
      <c r="J755" s="6"/>
      <c r="K755" s="22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22"/>
      <c r="J756" s="6"/>
      <c r="K756" s="22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22"/>
      <c r="J757" s="6"/>
      <c r="K757" s="22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22"/>
      <c r="J758" s="6"/>
      <c r="K758" s="22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22"/>
      <c r="J759" s="6"/>
      <c r="K759" s="22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22"/>
      <c r="J760" s="6"/>
      <c r="K760" s="22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22"/>
      <c r="J761" s="6"/>
      <c r="K761" s="22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22"/>
      <c r="J762" s="6"/>
      <c r="K762" s="22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22"/>
      <c r="J763" s="6"/>
      <c r="K763" s="22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22"/>
      <c r="J764" s="6"/>
      <c r="K764" s="22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22"/>
      <c r="J765" s="6"/>
      <c r="K765" s="22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22"/>
      <c r="J766" s="6"/>
      <c r="K766" s="22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22"/>
      <c r="J767" s="6"/>
      <c r="K767" s="22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22"/>
      <c r="J768" s="6"/>
      <c r="K768" s="22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22"/>
      <c r="J769" s="6"/>
      <c r="K769" s="22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22"/>
      <c r="J770" s="6"/>
      <c r="K770" s="22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22"/>
      <c r="J771" s="6"/>
      <c r="K771" s="22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22"/>
      <c r="J772" s="6"/>
      <c r="K772" s="22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22"/>
      <c r="J773" s="6"/>
      <c r="K773" s="22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22"/>
      <c r="J774" s="6"/>
      <c r="K774" s="22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22"/>
      <c r="J775" s="6"/>
      <c r="K775" s="22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22"/>
      <c r="J776" s="6"/>
      <c r="K776" s="22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22"/>
      <c r="J777" s="6"/>
      <c r="K777" s="22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22"/>
      <c r="J778" s="6"/>
      <c r="K778" s="22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22"/>
      <c r="J779" s="6"/>
      <c r="K779" s="22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22"/>
      <c r="J780" s="6"/>
      <c r="K780" s="22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22"/>
      <c r="J781" s="6"/>
      <c r="K781" s="22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22"/>
      <c r="J782" s="6"/>
      <c r="K782" s="22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22"/>
      <c r="J783" s="6"/>
      <c r="K783" s="22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22"/>
      <c r="J784" s="6"/>
      <c r="K784" s="22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22"/>
      <c r="J785" s="6"/>
      <c r="K785" s="22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22"/>
      <c r="J786" s="6"/>
      <c r="K786" s="22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22"/>
      <c r="J787" s="6"/>
      <c r="K787" s="22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22"/>
      <c r="J788" s="6"/>
      <c r="K788" s="22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22"/>
      <c r="J789" s="6"/>
      <c r="K789" s="22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22"/>
      <c r="J790" s="6"/>
      <c r="K790" s="22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22"/>
      <c r="J791" s="6"/>
      <c r="K791" s="22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22"/>
      <c r="J792" s="6"/>
      <c r="K792" s="22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22"/>
      <c r="J793" s="6"/>
      <c r="K793" s="22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22"/>
      <c r="J794" s="6"/>
      <c r="K794" s="22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22"/>
      <c r="J795" s="6"/>
      <c r="K795" s="22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22"/>
      <c r="J796" s="6"/>
      <c r="K796" s="22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22"/>
      <c r="J797" s="6"/>
      <c r="K797" s="22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22"/>
      <c r="J798" s="6"/>
      <c r="K798" s="22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22"/>
      <c r="J799" s="6"/>
      <c r="K799" s="22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22"/>
      <c r="J800" s="6"/>
      <c r="K800" s="22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22"/>
      <c r="J801" s="6"/>
      <c r="K801" s="22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22"/>
      <c r="J802" s="6"/>
      <c r="K802" s="22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22"/>
      <c r="J803" s="6"/>
      <c r="K803" s="22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22"/>
      <c r="J804" s="6"/>
      <c r="K804" s="22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22"/>
      <c r="J805" s="6"/>
      <c r="K805" s="22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22"/>
      <c r="J806" s="6"/>
      <c r="K806" s="22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22"/>
      <c r="J807" s="6"/>
      <c r="K807" s="22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22"/>
      <c r="J808" s="6"/>
      <c r="K808" s="22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22"/>
      <c r="J809" s="6"/>
      <c r="K809" s="22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22"/>
      <c r="J810" s="6"/>
      <c r="K810" s="22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22"/>
      <c r="J811" s="6"/>
      <c r="K811" s="22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22"/>
      <c r="J812" s="6"/>
      <c r="K812" s="22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22"/>
      <c r="J813" s="6"/>
      <c r="K813" s="22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22"/>
      <c r="J814" s="6"/>
      <c r="K814" s="22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22"/>
      <c r="J815" s="6"/>
      <c r="K815" s="22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22"/>
      <c r="J816" s="6"/>
      <c r="K816" s="22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22"/>
      <c r="J817" s="6"/>
      <c r="K817" s="22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22"/>
      <c r="J818" s="6"/>
      <c r="K818" s="22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22"/>
      <c r="J819" s="6"/>
      <c r="K819" s="22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22"/>
      <c r="J820" s="6"/>
      <c r="K820" s="22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22"/>
      <c r="J821" s="6"/>
      <c r="K821" s="22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22"/>
      <c r="J822" s="6"/>
      <c r="K822" s="22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22"/>
      <c r="J823" s="6"/>
      <c r="K823" s="22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22"/>
      <c r="J824" s="6"/>
      <c r="K824" s="22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22"/>
      <c r="J825" s="6"/>
      <c r="K825" s="22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22"/>
      <c r="J826" s="6"/>
      <c r="K826" s="22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22"/>
      <c r="J827" s="6"/>
      <c r="K827" s="22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22"/>
      <c r="J828" s="6"/>
      <c r="K828" s="22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22"/>
      <c r="J829" s="6"/>
      <c r="K829" s="22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22"/>
      <c r="J830" s="6"/>
      <c r="K830" s="22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22"/>
      <c r="J831" s="6"/>
      <c r="K831" s="22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22"/>
      <c r="J832" s="6"/>
      <c r="K832" s="22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22"/>
      <c r="J833" s="6"/>
      <c r="K833" s="22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22"/>
      <c r="J834" s="6"/>
      <c r="K834" s="22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22"/>
      <c r="J835" s="6"/>
      <c r="K835" s="22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22"/>
      <c r="J836" s="6"/>
      <c r="K836" s="22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22"/>
      <c r="J837" s="6"/>
      <c r="K837" s="22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22"/>
      <c r="J838" s="6"/>
      <c r="K838" s="22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22"/>
      <c r="J839" s="6"/>
      <c r="K839" s="22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22"/>
      <c r="J840" s="6"/>
      <c r="K840" s="22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22"/>
      <c r="J841" s="6"/>
      <c r="K841" s="22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22"/>
      <c r="J842" s="6"/>
      <c r="K842" s="22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22"/>
      <c r="J843" s="6"/>
      <c r="K843" s="22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22"/>
      <c r="J844" s="6"/>
      <c r="K844" s="22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22"/>
      <c r="J845" s="6"/>
      <c r="K845" s="22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22"/>
      <c r="J846" s="6"/>
      <c r="K846" s="22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22"/>
      <c r="J847" s="6"/>
      <c r="K847" s="22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22"/>
      <c r="J848" s="6"/>
      <c r="K848" s="22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22"/>
      <c r="J849" s="6"/>
      <c r="K849" s="22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22"/>
      <c r="J850" s="6"/>
      <c r="K850" s="22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22"/>
      <c r="J851" s="6"/>
      <c r="K851" s="22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22"/>
      <c r="J852" s="6"/>
      <c r="K852" s="22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22"/>
      <c r="J853" s="6"/>
      <c r="K853" s="22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22"/>
      <c r="J854" s="6"/>
      <c r="K854" s="22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22"/>
      <c r="J855" s="6"/>
      <c r="K855" s="22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22"/>
      <c r="J856" s="6"/>
      <c r="K856" s="22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22"/>
      <c r="J857" s="6"/>
      <c r="K857" s="22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22"/>
      <c r="J858" s="6"/>
      <c r="K858" s="22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22"/>
      <c r="J859" s="6"/>
      <c r="K859" s="22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22"/>
      <c r="J860" s="6"/>
      <c r="K860" s="22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22"/>
      <c r="J861" s="6"/>
      <c r="K861" s="22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22"/>
      <c r="J862" s="6"/>
      <c r="K862" s="22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22"/>
      <c r="J863" s="6"/>
      <c r="K863" s="22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22"/>
      <c r="J864" s="6"/>
      <c r="K864" s="22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22"/>
      <c r="J865" s="6"/>
      <c r="K865" s="22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22"/>
      <c r="J866" s="6"/>
      <c r="K866" s="22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22"/>
      <c r="J867" s="6"/>
      <c r="K867" s="22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22"/>
      <c r="J868" s="6"/>
      <c r="K868" s="22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22"/>
      <c r="J869" s="6"/>
      <c r="K869" s="22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22"/>
      <c r="J870" s="6"/>
      <c r="K870" s="22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22"/>
      <c r="J871" s="6"/>
      <c r="K871" s="22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22"/>
      <c r="J872" s="6"/>
      <c r="K872" s="22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22"/>
      <c r="J873" s="6"/>
      <c r="K873" s="22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22"/>
      <c r="J874" s="6"/>
      <c r="K874" s="22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22"/>
      <c r="J875" s="6"/>
      <c r="K875" s="22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22"/>
      <c r="J876" s="6"/>
      <c r="K876" s="22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22"/>
      <c r="J877" s="6"/>
      <c r="K877" s="22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22"/>
      <c r="J878" s="6"/>
      <c r="K878" s="22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22"/>
      <c r="J879" s="6"/>
      <c r="K879" s="22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22"/>
      <c r="J880" s="6"/>
      <c r="K880" s="22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22"/>
      <c r="J881" s="6"/>
      <c r="K881" s="22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22"/>
      <c r="J882" s="6"/>
      <c r="K882" s="22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22"/>
      <c r="J883" s="6"/>
      <c r="K883" s="22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22"/>
      <c r="J884" s="6"/>
      <c r="K884" s="22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22"/>
      <c r="J885" s="6"/>
      <c r="K885" s="22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22"/>
      <c r="J886" s="6"/>
      <c r="K886" s="22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22"/>
      <c r="J887" s="6"/>
      <c r="K887" s="22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22"/>
      <c r="J888" s="6"/>
      <c r="K888" s="22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22"/>
      <c r="J889" s="6"/>
      <c r="K889" s="22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22"/>
      <c r="J890" s="6"/>
      <c r="K890" s="22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22"/>
      <c r="J891" s="6"/>
      <c r="K891" s="22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22"/>
      <c r="J892" s="6"/>
      <c r="K892" s="22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22"/>
      <c r="J893" s="6"/>
      <c r="K893" s="22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22"/>
      <c r="J894" s="6"/>
      <c r="K894" s="22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22"/>
      <c r="J895" s="6"/>
      <c r="K895" s="22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22"/>
      <c r="J896" s="6"/>
      <c r="K896" s="22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22"/>
      <c r="J897" s="6"/>
      <c r="K897" s="22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22"/>
      <c r="J898" s="6"/>
      <c r="K898" s="22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22"/>
      <c r="J899" s="6"/>
      <c r="K899" s="22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22"/>
      <c r="J900" s="6"/>
      <c r="K900" s="22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22"/>
      <c r="J901" s="6"/>
      <c r="K901" s="22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22"/>
      <c r="J902" s="6"/>
      <c r="K902" s="22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22"/>
      <c r="J903" s="6"/>
      <c r="K903" s="22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22"/>
      <c r="J904" s="6"/>
      <c r="K904" s="22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22"/>
      <c r="J905" s="6"/>
      <c r="K905" s="22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22"/>
      <c r="J906" s="6"/>
      <c r="K906" s="22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22"/>
      <c r="J907" s="6"/>
      <c r="K907" s="22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22"/>
      <c r="J908" s="6"/>
      <c r="K908" s="22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22"/>
      <c r="J909" s="6"/>
      <c r="K909" s="22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22"/>
      <c r="J910" s="6"/>
      <c r="K910" s="22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22"/>
      <c r="J911" s="6"/>
      <c r="K911" s="22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22"/>
      <c r="J912" s="6"/>
      <c r="K912" s="22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22"/>
      <c r="J913" s="6"/>
      <c r="K913" s="22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22"/>
      <c r="J914" s="6"/>
      <c r="K914" s="22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22"/>
      <c r="J915" s="6"/>
      <c r="K915" s="22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22"/>
      <c r="J916" s="6"/>
      <c r="K916" s="22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22"/>
      <c r="J917" s="6"/>
      <c r="K917" s="22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22"/>
      <c r="J918" s="6"/>
      <c r="K918" s="22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22"/>
      <c r="J919" s="6"/>
      <c r="K919" s="22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22"/>
      <c r="J920" s="6"/>
      <c r="K920" s="22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22"/>
      <c r="J921" s="6"/>
      <c r="K921" s="22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22"/>
      <c r="J922" s="6"/>
      <c r="K922" s="22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22"/>
      <c r="J923" s="6"/>
      <c r="K923" s="22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22"/>
      <c r="J924" s="6"/>
      <c r="K924" s="22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22"/>
      <c r="J925" s="6"/>
      <c r="K925" s="22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22"/>
      <c r="J926" s="6"/>
      <c r="K926" s="22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22"/>
      <c r="J927" s="6"/>
      <c r="K927" s="22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22"/>
      <c r="J928" s="6"/>
      <c r="K928" s="22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22"/>
      <c r="J929" s="6"/>
      <c r="K929" s="22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22"/>
      <c r="J930" s="6"/>
      <c r="K930" s="22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22"/>
      <c r="J931" s="6"/>
      <c r="K931" s="22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22"/>
      <c r="J932" s="6"/>
      <c r="K932" s="22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22"/>
      <c r="J933" s="6"/>
      <c r="K933" s="22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22"/>
      <c r="J934" s="6"/>
      <c r="K934" s="22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22"/>
      <c r="J935" s="6"/>
      <c r="K935" s="22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22"/>
      <c r="J936" s="6"/>
      <c r="K936" s="22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22"/>
      <c r="J937" s="6"/>
      <c r="K937" s="22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22"/>
      <c r="J938" s="6"/>
      <c r="K938" s="22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22"/>
      <c r="J939" s="6"/>
      <c r="K939" s="22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22"/>
      <c r="J940" s="6"/>
      <c r="K940" s="22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22"/>
      <c r="J941" s="6"/>
      <c r="K941" s="22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22"/>
      <c r="J942" s="6"/>
      <c r="K942" s="22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22"/>
      <c r="J943" s="6"/>
      <c r="K943" s="22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22"/>
      <c r="J944" s="6"/>
      <c r="K944" s="22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22"/>
      <c r="J945" s="6"/>
      <c r="K945" s="22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22"/>
      <c r="J946" s="6"/>
      <c r="K946" s="22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22"/>
      <c r="J947" s="6"/>
      <c r="K947" s="22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22"/>
      <c r="J948" s="6"/>
      <c r="K948" s="22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22"/>
      <c r="J949" s="6"/>
      <c r="K949" s="22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22"/>
      <c r="J950" s="6"/>
      <c r="K950" s="22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22"/>
      <c r="J951" s="6"/>
      <c r="K951" s="22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22"/>
      <c r="J952" s="6"/>
      <c r="K952" s="22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22"/>
      <c r="J953" s="6"/>
      <c r="K953" s="22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22"/>
      <c r="J954" s="6"/>
      <c r="K954" s="22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22"/>
      <c r="J955" s="6"/>
      <c r="K955" s="22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22"/>
      <c r="J956" s="6"/>
      <c r="K956" s="22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22"/>
      <c r="J957" s="6"/>
      <c r="K957" s="22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22"/>
      <c r="J958" s="6"/>
      <c r="K958" s="22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22"/>
      <c r="J959" s="6"/>
      <c r="K959" s="22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22"/>
      <c r="J960" s="6"/>
      <c r="K960" s="22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22"/>
      <c r="J961" s="6"/>
      <c r="K961" s="22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22"/>
      <c r="J962" s="6"/>
      <c r="K962" s="22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22"/>
      <c r="J963" s="6"/>
      <c r="K963" s="22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22"/>
      <c r="J964" s="6"/>
      <c r="K964" s="22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22"/>
      <c r="J965" s="6"/>
      <c r="K965" s="22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22"/>
      <c r="J966" s="6"/>
      <c r="K966" s="22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22"/>
      <c r="J967" s="6"/>
      <c r="K967" s="22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22"/>
      <c r="J968" s="6"/>
      <c r="K968" s="22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22"/>
      <c r="J969" s="6"/>
      <c r="K969" s="22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22"/>
      <c r="J970" s="6"/>
      <c r="K970" s="22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22"/>
      <c r="J971" s="6"/>
      <c r="K971" s="22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22"/>
      <c r="J972" s="6"/>
      <c r="K972" s="22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22"/>
      <c r="J973" s="6"/>
      <c r="K973" s="22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22"/>
      <c r="J974" s="6"/>
      <c r="K974" s="22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22"/>
      <c r="J975" s="6"/>
      <c r="K975" s="22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22"/>
      <c r="J976" s="6"/>
      <c r="K976" s="22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22"/>
      <c r="J977" s="6"/>
      <c r="K977" s="22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22"/>
      <c r="J978" s="6"/>
      <c r="K978" s="22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22"/>
      <c r="J979" s="6"/>
      <c r="K979" s="22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22"/>
      <c r="J980" s="6"/>
      <c r="K980" s="22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22"/>
      <c r="J981" s="6"/>
      <c r="K981" s="22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22"/>
      <c r="J982" s="6"/>
      <c r="K982" s="22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22"/>
      <c r="J983" s="6"/>
      <c r="K983" s="22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22"/>
      <c r="J984" s="6"/>
      <c r="K984" s="22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22"/>
      <c r="J985" s="6"/>
      <c r="K985" s="22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22"/>
      <c r="J986" s="6"/>
      <c r="K986" s="22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22"/>
      <c r="J987" s="6"/>
      <c r="K987" s="22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22"/>
      <c r="J988" s="6"/>
      <c r="K988" s="22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22"/>
      <c r="J989" s="6"/>
      <c r="K989" s="22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22"/>
      <c r="J990" s="6"/>
      <c r="K990" s="22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22"/>
      <c r="J991" s="6"/>
      <c r="K991" s="22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22"/>
      <c r="J992" s="6"/>
      <c r="K992" s="22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22"/>
      <c r="J993" s="6"/>
      <c r="K993" s="22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22"/>
      <c r="J994" s="6"/>
      <c r="K994" s="22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22"/>
      <c r="J995" s="6"/>
      <c r="K995" s="22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22"/>
      <c r="J996" s="6"/>
      <c r="K996" s="22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22"/>
      <c r="J997" s="6"/>
      <c r="K997" s="22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22"/>
      <c r="J998" s="6"/>
      <c r="K998" s="22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22"/>
      <c r="J999" s="6"/>
      <c r="K999" s="22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22"/>
      <c r="J1000" s="6"/>
      <c r="K1000" s="22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22"/>
      <c r="J1001" s="6"/>
      <c r="K1001" s="22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22"/>
      <c r="J1002" s="6"/>
      <c r="K1002" s="22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22"/>
      <c r="J1003" s="6"/>
      <c r="K1003" s="22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22"/>
      <c r="J1004" s="6"/>
      <c r="K1004" s="22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</sheetData>
  <mergeCells count="10">
    <mergeCell ref="B11:B20"/>
    <mergeCell ref="B21:B23"/>
    <mergeCell ref="B24:B33"/>
    <mergeCell ref="B2:C2"/>
    <mergeCell ref="B3:C3"/>
    <mergeCell ref="B4:C4"/>
    <mergeCell ref="B5:C5"/>
    <mergeCell ref="B6:C6"/>
    <mergeCell ref="B7:C7"/>
    <mergeCell ref="A11:A20"/>
  </mergeCells>
  <dataValidations>
    <dataValidation type="list" allowBlank="1" showErrorMessage="1" sqref="K11:K1004">
      <formula1>"Critical,High,Medium,Low"</formula1>
    </dataValidation>
    <dataValidation type="list" allowBlank="1" showErrorMessage="1" sqref="I11:I1004">
      <formula1>"Passed,Failed"</formula1>
    </dataValidation>
  </dataValidations>
  <drawing r:id="rId1"/>
</worksheet>
</file>