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123" documentId="8_{714E2F0D-8236-4C5B-B96D-0EF27B1649C5}" xr6:coauthVersionLast="47" xr6:coauthVersionMax="47" xr10:uidLastSave="{D9BE3AD2-6875-427F-A56C-FCBFAD9E7D63}"/>
  <bookViews>
    <workbookView xWindow="28695" yWindow="-2745" windowWidth="14610" windowHeight="15585" activeTab="1" xr2:uid="{2428CD3D-358A-499D-984A-0A30155D02D9}"/>
  </bookViews>
  <sheets>
    <sheet name="big comp table" sheetId="7" r:id="rId1"/>
    <sheet name="sit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4" i="7" l="1"/>
  <c r="CE5" i="7"/>
  <c r="CE6" i="7"/>
  <c r="CE7" i="7"/>
  <c r="CE8" i="7"/>
  <c r="CE9" i="7"/>
  <c r="CE10" i="7"/>
  <c r="CE11" i="7"/>
  <c r="CE12" i="7"/>
  <c r="CE13" i="7"/>
  <c r="CE14" i="7"/>
  <c r="CE15" i="7"/>
  <c r="CE16" i="7"/>
  <c r="CE17" i="7"/>
  <c r="CE18" i="7"/>
  <c r="CE19" i="7"/>
  <c r="CE20" i="7"/>
  <c r="CE21" i="7"/>
  <c r="CE22" i="7"/>
  <c r="CE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B24" i="7"/>
</calcChain>
</file>

<file path=xl/sharedStrings.xml><?xml version="1.0" encoding="utf-8"?>
<sst xmlns="http://schemas.openxmlformats.org/spreadsheetml/2006/main" count="366" uniqueCount="117">
  <si>
    <t>RF2</t>
  </si>
  <si>
    <t>Corymbia maculata</t>
  </si>
  <si>
    <t>Acacia maidenii</t>
  </si>
  <si>
    <t>Hibbertia dentata</t>
  </si>
  <si>
    <t>OG5</t>
  </si>
  <si>
    <t>Eucalyptus pilularis</t>
  </si>
  <si>
    <t>Acacia mabellae</t>
  </si>
  <si>
    <t>Dodonaea viscosa</t>
  </si>
  <si>
    <t>Prostanthera violacea</t>
  </si>
  <si>
    <t>C2</t>
  </si>
  <si>
    <t>Pittosporum multiflorum</t>
  </si>
  <si>
    <t>Notelaea venosa</t>
  </si>
  <si>
    <t>Acmena smithii</t>
  </si>
  <si>
    <t>Hibbertia scandens</t>
  </si>
  <si>
    <t>Synoum glandulosum</t>
  </si>
  <si>
    <t>Ozothamnus diosmifolius</t>
  </si>
  <si>
    <t>Androcalva fraseri</t>
  </si>
  <si>
    <t>og7</t>
  </si>
  <si>
    <t>RF 3</t>
  </si>
  <si>
    <t>RG4</t>
  </si>
  <si>
    <t>RG3</t>
  </si>
  <si>
    <t>overstorey</t>
  </si>
  <si>
    <t>Goodenia ovata</t>
  </si>
  <si>
    <t xml:space="preserve">Lomandra longifolia </t>
  </si>
  <si>
    <t>RF4</t>
  </si>
  <si>
    <t>Eucalyptus botryoides</t>
  </si>
  <si>
    <t>Doryphora sassafras</t>
  </si>
  <si>
    <t>Acrotriche serrulata</t>
  </si>
  <si>
    <t xml:space="preserve">Pseuderanthemum variabile </t>
  </si>
  <si>
    <t>C5</t>
  </si>
  <si>
    <t>C3</t>
  </si>
  <si>
    <t>OG9</t>
  </si>
  <si>
    <t>soft rainforest shrub'</t>
  </si>
  <si>
    <t>RG8</t>
  </si>
  <si>
    <t>Backhousia myrtifolia</t>
  </si>
  <si>
    <t>OG10</t>
  </si>
  <si>
    <t>ground</t>
  </si>
  <si>
    <t>C4</t>
  </si>
  <si>
    <t>Casuarina glauca</t>
  </si>
  <si>
    <t>RG10</t>
  </si>
  <si>
    <t>Dodonaea triquetra</t>
  </si>
  <si>
    <t>Sannantha pluriflora</t>
  </si>
  <si>
    <t>Banksia spinulosa</t>
  </si>
  <si>
    <t>Acacia terminalis</t>
  </si>
  <si>
    <t>Acacia longissima</t>
  </si>
  <si>
    <t>Pultenaea blakelyi</t>
  </si>
  <si>
    <t>Gonocarpus teucrioides</t>
  </si>
  <si>
    <t>OG1</t>
  </si>
  <si>
    <t>Melaleuca ericifolia</t>
  </si>
  <si>
    <t>Viola hederacea</t>
  </si>
  <si>
    <t>Zieria smithii</t>
  </si>
  <si>
    <t>RG2</t>
  </si>
  <si>
    <t>Acacia sp.</t>
  </si>
  <si>
    <t>RF1</t>
  </si>
  <si>
    <t>Eucalyptus saligna</t>
  </si>
  <si>
    <t>Indigofera australia</t>
  </si>
  <si>
    <t>Marsdenia rostrata</t>
  </si>
  <si>
    <t xml:space="preserve">Notelaea longifolia </t>
  </si>
  <si>
    <t>Pittosporum revolutum</t>
  </si>
  <si>
    <t>Eucalyptus tereticornis</t>
  </si>
  <si>
    <t>Solanum pseudocapsicum</t>
  </si>
  <si>
    <t>Hibbertia aspera</t>
  </si>
  <si>
    <t>Brachychiton populneus</t>
  </si>
  <si>
    <t>mid</t>
  </si>
  <si>
    <t>Grass (Poa "rough")</t>
  </si>
  <si>
    <t>Grass (Poaceae - soft green)</t>
  </si>
  <si>
    <t xml:space="preserve">Grass (Poaceae fine) </t>
  </si>
  <si>
    <t>Cyperaceae (Carex appressa)</t>
  </si>
  <si>
    <t>Cyperaceae (soft)</t>
  </si>
  <si>
    <t>Cyperaceae (Gahnia melanocarpa)</t>
  </si>
  <si>
    <t>Palm (Livistona australis)</t>
  </si>
  <si>
    <t>Vine (Parsonsia straminea)</t>
  </si>
  <si>
    <t>Vine (Passiflora herbertiana)</t>
  </si>
  <si>
    <t>Vine (Tylophora barbata)</t>
  </si>
  <si>
    <t>Vine (soft)</t>
  </si>
  <si>
    <t>Acacia "bipinnate"</t>
  </si>
  <si>
    <t>Acacia mearnsii</t>
  </si>
  <si>
    <t>Cirsium sp.</t>
  </si>
  <si>
    <t>Cyperaceae (Gahnia aspera)</t>
  </si>
  <si>
    <t>Fern (Calochlaena dubia)</t>
  </si>
  <si>
    <t>Fern (Doodia aspera)</t>
  </si>
  <si>
    <t>Fern (Lastreopsis sp.)</t>
  </si>
  <si>
    <t>Fern (Pteridium esculentum)</t>
  </si>
  <si>
    <t>Grass (Entolasia stricta)</t>
  </si>
  <si>
    <t>Grass (Eriachne sp.)</t>
  </si>
  <si>
    <t>Grass (Microlaena stripoides)</t>
  </si>
  <si>
    <t>Grass (Oplismenus aemulus)</t>
  </si>
  <si>
    <t xml:space="preserve">Grass (Panicum sp.) </t>
  </si>
  <si>
    <t>Vine (Cissus hypoglauca)</t>
  </si>
  <si>
    <t>Vine (Hardenbergia violacea)</t>
  </si>
  <si>
    <t>Vine (Kennedia rubicunda)</t>
  </si>
  <si>
    <t>C1</t>
  </si>
  <si>
    <t>Elaeocarpus reticulatus</t>
  </si>
  <si>
    <t>Glochidion ferdinandi</t>
  </si>
  <si>
    <t>Banksia integrifolia</t>
  </si>
  <si>
    <t>Billardiera scandens</t>
  </si>
  <si>
    <t>RG1</t>
  </si>
  <si>
    <t xml:space="preserve">Breynia oblongifolia </t>
  </si>
  <si>
    <t>Eucalyptus globoidea</t>
  </si>
  <si>
    <t>Cyperaceae (Gahnia clarkei)</t>
  </si>
  <si>
    <t>Pultenaea retusa</t>
  </si>
  <si>
    <r>
      <rPr>
        <sz val="11"/>
        <color theme="1"/>
        <rFont val="Calibri"/>
        <family val="2"/>
        <scheme val="minor"/>
      </rPr>
      <t>Grass</t>
    </r>
    <r>
      <rPr>
        <i/>
        <sz val="11"/>
        <color theme="1"/>
        <rFont val="Calibri"/>
        <family val="2"/>
        <scheme val="minor"/>
      </rPr>
      <t xml:space="preserve"> (Poa labillardierei)</t>
    </r>
  </si>
  <si>
    <t>Cyperaceae (Carex longibrachtia)</t>
  </si>
  <si>
    <t>ground, rainforest loving</t>
  </si>
  <si>
    <t>mid, rainforest loving</t>
  </si>
  <si>
    <t>mid, Acacia</t>
  </si>
  <si>
    <t>sites</t>
  </si>
  <si>
    <t>total</t>
  </si>
  <si>
    <t>ground, ferns</t>
  </si>
  <si>
    <t>ground, grasses</t>
  </si>
  <si>
    <t>ground, true sedges</t>
  </si>
  <si>
    <t>Grass (Poa labillardierei)</t>
  </si>
  <si>
    <t>type</t>
  </si>
  <si>
    <t>OG7</t>
  </si>
  <si>
    <t>RF3</t>
  </si>
  <si>
    <t>Species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</si>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</sst>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7" borderId="0" xfId="0" applyFill="1"/>
    <xf numFmtId="0" fontId="3" fillId="4" borderId="0" xfId="0" applyFont="1" applyFill="1" applyAlignment="1">
      <alignment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12" borderId="4" xfId="0" applyFill="1" applyBorder="1"/>
    <xf numFmtId="0" fontId="0" fillId="12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9" borderId="4" xfId="0" applyFill="1" applyBorder="1"/>
    <xf numFmtId="0" fontId="0" fillId="9" borderId="5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8" borderId="4" xfId="0" applyFont="1" applyFill="1" applyBorder="1"/>
    <xf numFmtId="0" fontId="0" fillId="0" borderId="2" xfId="0" applyBorder="1"/>
    <xf numFmtId="0" fontId="0" fillId="13" borderId="0" xfId="0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EFBA-AB96-47E3-AC58-61148BF07CDA}">
  <dimension ref="A1:AIK30"/>
  <sheetViews>
    <sheetView workbookViewId="0">
      <selection activeCell="AB1" sqref="A1:XFD2"/>
    </sheetView>
  </sheetViews>
  <sheetFormatPr defaultRowHeight="14.5" x14ac:dyDescent="0.35"/>
  <cols>
    <col min="1" max="1" width="6.36328125" customWidth="1"/>
    <col min="2" max="6" width="3.54296875" bestFit="1" customWidth="1"/>
    <col min="7" max="7" width="3.54296875" customWidth="1"/>
    <col min="8" max="32" width="3.54296875" bestFit="1" customWidth="1"/>
    <col min="33" max="33" width="3.54296875" customWidth="1"/>
    <col min="34" max="36" width="3.54296875" bestFit="1" customWidth="1"/>
    <col min="37" max="37" width="3.54296875" customWidth="1"/>
    <col min="38" max="38" width="3.54296875" bestFit="1" customWidth="1"/>
    <col min="39" max="39" width="3.54296875" customWidth="1"/>
    <col min="40" max="55" width="3.54296875" bestFit="1" customWidth="1"/>
    <col min="56" max="56" width="3.54296875" customWidth="1"/>
    <col min="57" max="71" width="3.54296875" bestFit="1" customWidth="1"/>
    <col min="72" max="72" width="3.54296875" customWidth="1"/>
    <col min="73" max="73" width="3.54296875" bestFit="1" customWidth="1"/>
    <col min="74" max="77" width="3.54296875" customWidth="1"/>
    <col min="78" max="81" width="3.54296875" bestFit="1" customWidth="1"/>
    <col min="82" max="82" width="3.54296875" customWidth="1"/>
    <col min="83" max="83" width="4" bestFit="1" customWidth="1"/>
    <col min="84" max="921" width="8.90625"/>
  </cols>
  <sheetData>
    <row r="1" spans="1:921" ht="118.5" x14ac:dyDescent="0.35"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  <c r="H1" s="3" t="s">
        <v>21</v>
      </c>
      <c r="I1" s="3" t="s">
        <v>104</v>
      </c>
      <c r="J1" s="3" t="s">
        <v>104</v>
      </c>
      <c r="K1" s="3" t="s">
        <v>104</v>
      </c>
      <c r="L1" s="3" t="s">
        <v>104</v>
      </c>
      <c r="M1" s="3" t="s">
        <v>104</v>
      </c>
      <c r="N1" s="3" t="s">
        <v>103</v>
      </c>
      <c r="O1" s="3" t="s">
        <v>105</v>
      </c>
      <c r="P1" s="3" t="s">
        <v>105</v>
      </c>
      <c r="Q1" s="3" t="s">
        <v>105</v>
      </c>
      <c r="R1" s="3" t="s">
        <v>105</v>
      </c>
      <c r="S1" s="3" t="s">
        <v>105</v>
      </c>
      <c r="T1" s="3" t="s">
        <v>105</v>
      </c>
      <c r="U1" s="3" t="s">
        <v>105</v>
      </c>
      <c r="V1" s="3" t="s">
        <v>108</v>
      </c>
      <c r="W1" s="3" t="s">
        <v>108</v>
      </c>
      <c r="X1" s="3" t="s">
        <v>108</v>
      </c>
      <c r="Y1" s="3" t="s">
        <v>108</v>
      </c>
      <c r="Z1" s="3" t="s">
        <v>109</v>
      </c>
      <c r="AA1" s="3" t="s">
        <v>109</v>
      </c>
      <c r="AB1" s="3" t="s">
        <v>109</v>
      </c>
      <c r="AC1" s="3" t="s">
        <v>109</v>
      </c>
      <c r="AD1" s="3" t="s">
        <v>109</v>
      </c>
      <c r="AE1" s="3" t="s">
        <v>109</v>
      </c>
      <c r="AF1" s="3" t="s">
        <v>109</v>
      </c>
      <c r="AG1" s="3" t="s">
        <v>109</v>
      </c>
      <c r="AH1" s="3" t="s">
        <v>109</v>
      </c>
      <c r="AI1" s="3" t="s">
        <v>110</v>
      </c>
      <c r="AJ1" s="3" t="s">
        <v>110</v>
      </c>
      <c r="AK1" s="3" t="s">
        <v>110</v>
      </c>
      <c r="AL1" s="3" t="s">
        <v>110</v>
      </c>
      <c r="AM1" s="3" t="s">
        <v>110</v>
      </c>
      <c r="AN1" s="3" t="s">
        <v>110</v>
      </c>
      <c r="AO1" s="3" t="s">
        <v>36</v>
      </c>
      <c r="AP1" s="3" t="s">
        <v>63</v>
      </c>
      <c r="AQ1" s="3" t="s">
        <v>36</v>
      </c>
      <c r="AR1" s="3" t="s">
        <v>36</v>
      </c>
      <c r="AS1" s="3" t="s">
        <v>36</v>
      </c>
      <c r="AT1" s="3" t="s">
        <v>63</v>
      </c>
      <c r="AU1" s="3" t="s">
        <v>63</v>
      </c>
      <c r="AV1" s="3" t="s">
        <v>63</v>
      </c>
      <c r="AW1" s="3" t="s">
        <v>63</v>
      </c>
      <c r="AX1" s="3" t="s">
        <v>63</v>
      </c>
      <c r="AY1" s="3" t="s">
        <v>63</v>
      </c>
      <c r="AZ1" s="3" t="s">
        <v>63</v>
      </c>
      <c r="BA1" s="3" t="s">
        <v>63</v>
      </c>
      <c r="BB1" s="3" t="s">
        <v>63</v>
      </c>
      <c r="BC1" s="3" t="s">
        <v>63</v>
      </c>
      <c r="BD1" s="3" t="s">
        <v>36</v>
      </c>
      <c r="BE1" s="3" t="s">
        <v>63</v>
      </c>
      <c r="BF1" s="3" t="s">
        <v>63</v>
      </c>
      <c r="BG1" s="3" t="s">
        <v>36</v>
      </c>
      <c r="BH1" s="3" t="s">
        <v>36</v>
      </c>
      <c r="BI1" s="3" t="s">
        <v>36</v>
      </c>
      <c r="BJ1" s="3" t="s">
        <v>63</v>
      </c>
      <c r="BK1" s="3" t="s">
        <v>63</v>
      </c>
      <c r="BL1" s="3" t="s">
        <v>63</v>
      </c>
      <c r="BM1" s="3" t="s">
        <v>36</v>
      </c>
      <c r="BN1" s="3" t="s">
        <v>36</v>
      </c>
      <c r="BO1" s="3" t="s">
        <v>63</v>
      </c>
      <c r="BP1" s="3" t="s">
        <v>36</v>
      </c>
      <c r="BQ1" s="3" t="s">
        <v>63</v>
      </c>
      <c r="BR1" s="3" t="s">
        <v>63</v>
      </c>
      <c r="BS1" s="3" t="s">
        <v>63</v>
      </c>
      <c r="BT1" s="3" t="s">
        <v>63</v>
      </c>
      <c r="BU1" s="3" t="s">
        <v>63</v>
      </c>
      <c r="BV1" s="3" t="s">
        <v>63</v>
      </c>
      <c r="BW1" s="3" t="s">
        <v>63</v>
      </c>
      <c r="BX1" s="3" t="s">
        <v>63</v>
      </c>
      <c r="BY1" s="3" t="s">
        <v>63</v>
      </c>
      <c r="BZ1" s="3" t="s">
        <v>36</v>
      </c>
      <c r="CA1" s="3" t="s">
        <v>63</v>
      </c>
      <c r="CB1" s="3" t="s">
        <v>36</v>
      </c>
      <c r="CC1" s="3" t="s">
        <v>63</v>
      </c>
      <c r="CD1" s="3"/>
    </row>
    <row r="2" spans="1:921" ht="164.5" x14ac:dyDescent="0.35">
      <c r="A2" t="s">
        <v>106</v>
      </c>
      <c r="B2" s="5" t="s">
        <v>1</v>
      </c>
      <c r="C2" s="5" t="s">
        <v>5</v>
      </c>
      <c r="D2" s="5" t="s">
        <v>54</v>
      </c>
      <c r="E2" s="5" t="s">
        <v>59</v>
      </c>
      <c r="F2" s="5" t="s">
        <v>25</v>
      </c>
      <c r="G2" s="5" t="s">
        <v>98</v>
      </c>
      <c r="H2" s="5" t="s">
        <v>38</v>
      </c>
      <c r="I2" s="36" t="s">
        <v>34</v>
      </c>
      <c r="J2" s="36" t="s">
        <v>26</v>
      </c>
      <c r="K2" s="36" t="s">
        <v>12</v>
      </c>
      <c r="L2" s="36" t="s">
        <v>56</v>
      </c>
      <c r="M2" s="36" t="s">
        <v>15</v>
      </c>
      <c r="N2" s="36" t="s">
        <v>28</v>
      </c>
      <c r="O2" s="8" t="s">
        <v>75</v>
      </c>
      <c r="P2" s="8" t="s">
        <v>6</v>
      </c>
      <c r="Q2" s="8" t="s">
        <v>2</v>
      </c>
      <c r="R2" s="8" t="s">
        <v>44</v>
      </c>
      <c r="S2" s="8" t="s">
        <v>76</v>
      </c>
      <c r="T2" s="8" t="s">
        <v>52</v>
      </c>
      <c r="U2" s="8" t="s">
        <v>43</v>
      </c>
      <c r="V2" s="4" t="s">
        <v>80</v>
      </c>
      <c r="W2" s="4" t="s">
        <v>79</v>
      </c>
      <c r="X2" s="4" t="s">
        <v>81</v>
      </c>
      <c r="Y2" s="4" t="s">
        <v>82</v>
      </c>
      <c r="Z2" s="6" t="s">
        <v>86</v>
      </c>
      <c r="AA2" s="6" t="s">
        <v>83</v>
      </c>
      <c r="AB2" s="6" t="s">
        <v>84</v>
      </c>
      <c r="AC2" s="6" t="s">
        <v>85</v>
      </c>
      <c r="AD2" s="6" t="s">
        <v>87</v>
      </c>
      <c r="AE2" s="6" t="s">
        <v>64</v>
      </c>
      <c r="AF2" s="6" t="s">
        <v>65</v>
      </c>
      <c r="AG2" s="10" t="s">
        <v>101</v>
      </c>
      <c r="AH2" s="6" t="s">
        <v>66</v>
      </c>
      <c r="AI2" s="7" t="s">
        <v>69</v>
      </c>
      <c r="AJ2" s="7" t="s">
        <v>78</v>
      </c>
      <c r="AK2" s="7" t="s">
        <v>99</v>
      </c>
      <c r="AL2" s="7" t="s">
        <v>67</v>
      </c>
      <c r="AM2" s="7" t="s">
        <v>102</v>
      </c>
      <c r="AN2" s="7" t="s">
        <v>68</v>
      </c>
      <c r="AO2" s="3" t="s">
        <v>23</v>
      </c>
      <c r="AP2" s="3" t="s">
        <v>70</v>
      </c>
      <c r="AQ2" s="3" t="s">
        <v>3</v>
      </c>
      <c r="AR2" s="3" t="s">
        <v>61</v>
      </c>
      <c r="AS2" s="3" t="s">
        <v>13</v>
      </c>
      <c r="AT2" s="3" t="s">
        <v>7</v>
      </c>
      <c r="AU2" s="3" t="s">
        <v>40</v>
      </c>
      <c r="AV2" s="3" t="s">
        <v>14</v>
      </c>
      <c r="AW2" s="3" t="s">
        <v>10</v>
      </c>
      <c r="AX2" s="3" t="s">
        <v>58</v>
      </c>
      <c r="AY2" s="3" t="s">
        <v>57</v>
      </c>
      <c r="AZ2" s="3" t="s">
        <v>11</v>
      </c>
      <c r="BA2" s="3" t="s">
        <v>16</v>
      </c>
      <c r="BB2" s="3" t="s">
        <v>8</v>
      </c>
      <c r="BC2" s="3" t="s">
        <v>45</v>
      </c>
      <c r="BD2" s="3" t="s">
        <v>100</v>
      </c>
      <c r="BE2" s="3" t="s">
        <v>41</v>
      </c>
      <c r="BF2" s="3" t="s">
        <v>60</v>
      </c>
      <c r="BG2" s="3" t="s">
        <v>88</v>
      </c>
      <c r="BH2" s="3" t="s">
        <v>89</v>
      </c>
      <c r="BI2" s="3" t="s">
        <v>90</v>
      </c>
      <c r="BJ2" s="3" t="s">
        <v>71</v>
      </c>
      <c r="BK2" s="3" t="s">
        <v>72</v>
      </c>
      <c r="BL2" s="3" t="s">
        <v>74</v>
      </c>
      <c r="BM2" s="3" t="s">
        <v>73</v>
      </c>
      <c r="BN2" s="3" t="s">
        <v>49</v>
      </c>
      <c r="BO2" s="3" t="s">
        <v>50</v>
      </c>
      <c r="BP2" s="3" t="s">
        <v>46</v>
      </c>
      <c r="BQ2" s="3" t="s">
        <v>22</v>
      </c>
      <c r="BR2" s="3" t="s">
        <v>62</v>
      </c>
      <c r="BS2" s="3" t="s">
        <v>42</v>
      </c>
      <c r="BT2" s="3" t="s">
        <v>94</v>
      </c>
      <c r="BU2" s="3" t="s">
        <v>48</v>
      </c>
      <c r="BV2" s="3" t="s">
        <v>92</v>
      </c>
      <c r="BW2" s="3" t="s">
        <v>93</v>
      </c>
      <c r="BX2" s="3" t="s">
        <v>95</v>
      </c>
      <c r="BY2" s="3" t="s">
        <v>97</v>
      </c>
      <c r="BZ2" s="3" t="s">
        <v>77</v>
      </c>
      <c r="CA2" s="3" t="s">
        <v>55</v>
      </c>
      <c r="CB2" s="3" t="s">
        <v>27</v>
      </c>
      <c r="CC2" s="3" t="s">
        <v>32</v>
      </c>
      <c r="CD2" s="3"/>
      <c r="CE2" s="3" t="s">
        <v>107</v>
      </c>
    </row>
    <row r="3" spans="1:921" s="11" customFormat="1" x14ac:dyDescent="0.35">
      <c r="A3" s="17" t="s">
        <v>35</v>
      </c>
      <c r="B3" s="16">
        <v>1</v>
      </c>
      <c r="C3" s="17">
        <v>1</v>
      </c>
      <c r="D3" s="17"/>
      <c r="E3" s="17"/>
      <c r="F3" s="17"/>
      <c r="G3" s="17"/>
      <c r="H3" s="18"/>
      <c r="I3" s="16"/>
      <c r="J3" s="17"/>
      <c r="K3" s="17"/>
      <c r="L3" s="17"/>
      <c r="M3" s="17"/>
      <c r="N3" s="18"/>
      <c r="O3" s="16"/>
      <c r="P3" s="17"/>
      <c r="Q3" s="17"/>
      <c r="R3" s="17">
        <v>1</v>
      </c>
      <c r="S3" s="17"/>
      <c r="T3" s="17"/>
      <c r="U3" s="18">
        <v>1</v>
      </c>
      <c r="V3" s="16"/>
      <c r="W3" s="17"/>
      <c r="X3" s="17"/>
      <c r="Y3" s="18">
        <v>1</v>
      </c>
      <c r="Z3" s="16"/>
      <c r="AA3" s="17"/>
      <c r="AB3" s="17"/>
      <c r="AC3" s="17">
        <v>1</v>
      </c>
      <c r="AD3" s="17"/>
      <c r="AE3" s="17"/>
      <c r="AF3" s="17"/>
      <c r="AG3" s="17"/>
      <c r="AH3" s="18"/>
      <c r="AI3" s="16"/>
      <c r="AJ3" s="17"/>
      <c r="AK3" s="17"/>
      <c r="AL3" s="17"/>
      <c r="AM3" s="17"/>
      <c r="AN3" s="18"/>
      <c r="AO3" s="17">
        <v>1</v>
      </c>
      <c r="AP3" s="17"/>
      <c r="AQ3" s="16"/>
      <c r="AR3" s="17"/>
      <c r="AS3" s="17"/>
      <c r="AT3" s="17"/>
      <c r="AU3" s="17"/>
      <c r="AV3" s="18"/>
      <c r="AW3" s="17"/>
      <c r="AX3" s="17"/>
      <c r="AY3" s="17"/>
      <c r="AZ3" s="17"/>
      <c r="BA3" s="17"/>
      <c r="BB3" s="17"/>
      <c r="BC3" s="17">
        <v>1</v>
      </c>
      <c r="BD3" s="17"/>
      <c r="BE3" s="17"/>
      <c r="BF3" s="17"/>
      <c r="BG3" s="17"/>
      <c r="BH3" s="17">
        <v>1</v>
      </c>
      <c r="BI3" s="17"/>
      <c r="BJ3" s="17"/>
      <c r="BK3" s="17"/>
      <c r="BL3" s="17"/>
      <c r="BM3" s="17"/>
      <c r="BN3" s="17"/>
      <c r="BO3" s="17"/>
      <c r="BP3" s="17">
        <v>1</v>
      </c>
      <c r="BQ3" s="17"/>
      <c r="BR3" s="17"/>
      <c r="BS3" s="17">
        <v>1</v>
      </c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35"/>
      <c r="CE3" s="35">
        <f>SUM(B3:CC3)</f>
        <v>11</v>
      </c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</row>
    <row r="4" spans="1:921" s="11" customFormat="1" x14ac:dyDescent="0.35">
      <c r="A4" s="11" t="s">
        <v>4</v>
      </c>
      <c r="B4" s="19">
        <v>1</v>
      </c>
      <c r="C4" s="11">
        <v>1</v>
      </c>
      <c r="H4" s="20"/>
      <c r="I4" s="19"/>
      <c r="N4" s="20"/>
      <c r="O4" s="19"/>
      <c r="P4" s="11">
        <v>1</v>
      </c>
      <c r="Q4" s="11">
        <v>1</v>
      </c>
      <c r="U4" s="20"/>
      <c r="V4" s="19"/>
      <c r="W4" s="11">
        <v>1</v>
      </c>
      <c r="Y4" s="20"/>
      <c r="Z4" s="19">
        <v>1</v>
      </c>
      <c r="AH4" s="20"/>
      <c r="AI4" s="19">
        <v>1</v>
      </c>
      <c r="AN4" s="20"/>
      <c r="AQ4" s="19">
        <v>1</v>
      </c>
      <c r="AT4" s="11">
        <v>1</v>
      </c>
      <c r="AV4" s="20"/>
      <c r="BB4" s="11">
        <v>1</v>
      </c>
      <c r="BE4" s="11">
        <v>1</v>
      </c>
      <c r="BI4" s="11">
        <v>1</v>
      </c>
      <c r="CD4"/>
      <c r="CE4">
        <f t="shared" ref="CE4:CE22" si="0">SUM(B4:CC4)</f>
        <v>12</v>
      </c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</row>
    <row r="5" spans="1:921" s="11" customFormat="1" x14ac:dyDescent="0.35">
      <c r="A5" s="11" t="s">
        <v>17</v>
      </c>
      <c r="B5" s="19">
        <v>1</v>
      </c>
      <c r="C5" s="11">
        <v>1</v>
      </c>
      <c r="H5" s="20"/>
      <c r="I5" s="19"/>
      <c r="K5" s="11">
        <v>1</v>
      </c>
      <c r="M5" s="11">
        <v>1</v>
      </c>
      <c r="N5" s="20"/>
      <c r="O5" s="19"/>
      <c r="P5" s="11">
        <v>1</v>
      </c>
      <c r="U5" s="20"/>
      <c r="V5" s="19"/>
      <c r="Y5" s="20">
        <v>1</v>
      </c>
      <c r="Z5" s="19"/>
      <c r="AH5" s="20"/>
      <c r="AI5" s="19"/>
      <c r="AN5" s="20"/>
      <c r="AP5" s="11">
        <v>1</v>
      </c>
      <c r="AQ5" s="19">
        <v>1</v>
      </c>
      <c r="AV5" s="20">
        <v>1</v>
      </c>
      <c r="BA5" s="11">
        <v>1</v>
      </c>
      <c r="BM5" s="11">
        <v>1</v>
      </c>
      <c r="CD5"/>
      <c r="CE5">
        <f t="shared" si="0"/>
        <v>11</v>
      </c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</row>
    <row r="6" spans="1:921" s="11" customFormat="1" x14ac:dyDescent="0.35">
      <c r="A6" s="11" t="s">
        <v>31</v>
      </c>
      <c r="B6" s="19">
        <v>1</v>
      </c>
      <c r="C6" s="11">
        <v>1</v>
      </c>
      <c r="H6" s="20"/>
      <c r="I6" s="19"/>
      <c r="K6" s="11">
        <v>1</v>
      </c>
      <c r="N6" s="20"/>
      <c r="O6" s="19">
        <v>1</v>
      </c>
      <c r="U6" s="20"/>
      <c r="V6" s="19">
        <v>1</v>
      </c>
      <c r="Y6" s="20"/>
      <c r="Z6" s="19"/>
      <c r="AH6" s="20"/>
      <c r="AI6" s="19">
        <v>1</v>
      </c>
      <c r="AN6" s="20"/>
      <c r="AQ6" s="19"/>
      <c r="AV6" s="20"/>
      <c r="BG6" s="11">
        <v>1</v>
      </c>
      <c r="BK6" s="11">
        <v>1</v>
      </c>
      <c r="BM6" s="11">
        <v>1</v>
      </c>
      <c r="CC6" s="11">
        <v>1</v>
      </c>
      <c r="CD6"/>
      <c r="CE6">
        <f t="shared" si="0"/>
        <v>10</v>
      </c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</row>
    <row r="7" spans="1:921" s="11" customFormat="1" x14ac:dyDescent="0.35">
      <c r="A7" s="11" t="s">
        <v>53</v>
      </c>
      <c r="B7" s="19">
        <v>1</v>
      </c>
      <c r="C7" s="11">
        <v>1</v>
      </c>
      <c r="H7" s="20"/>
      <c r="I7" s="34"/>
      <c r="N7" s="20"/>
      <c r="O7" s="19"/>
      <c r="P7" s="11">
        <v>1</v>
      </c>
      <c r="U7" s="20"/>
      <c r="V7" s="19"/>
      <c r="X7" s="11">
        <v>1</v>
      </c>
      <c r="Y7" s="20"/>
      <c r="Z7" s="19"/>
      <c r="AH7" s="20"/>
      <c r="AI7" s="19">
        <v>1</v>
      </c>
      <c r="AN7" s="20"/>
      <c r="AP7" s="11">
        <v>1</v>
      </c>
      <c r="AQ7" s="19"/>
      <c r="AU7" s="11">
        <v>1</v>
      </c>
      <c r="AV7" s="20"/>
      <c r="AY7" s="11">
        <v>1</v>
      </c>
      <c r="BB7" s="11">
        <v>1</v>
      </c>
      <c r="CD7"/>
      <c r="CE7">
        <f t="shared" si="0"/>
        <v>9</v>
      </c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</row>
    <row r="8" spans="1:921" s="15" customFormat="1" x14ac:dyDescent="0.35">
      <c r="A8" s="15" t="s">
        <v>0</v>
      </c>
      <c r="B8" s="21">
        <v>1</v>
      </c>
      <c r="H8" s="22"/>
      <c r="I8" s="21">
        <v>1</v>
      </c>
      <c r="M8" s="15">
        <v>1</v>
      </c>
      <c r="N8" s="22"/>
      <c r="O8" s="21"/>
      <c r="Q8" s="15">
        <v>1</v>
      </c>
      <c r="U8" s="22"/>
      <c r="V8" s="21">
        <v>1</v>
      </c>
      <c r="W8" s="15">
        <v>1</v>
      </c>
      <c r="Y8" s="22"/>
      <c r="Z8" s="21">
        <v>1</v>
      </c>
      <c r="AH8" s="22"/>
      <c r="AI8" s="21">
        <v>1</v>
      </c>
      <c r="AN8" s="22"/>
      <c r="AQ8" s="21">
        <v>1</v>
      </c>
      <c r="AV8" s="22"/>
      <c r="BA8" s="15">
        <v>1</v>
      </c>
      <c r="BE8" s="15">
        <v>1</v>
      </c>
      <c r="CD8"/>
      <c r="CE8">
        <f t="shared" si="0"/>
        <v>11</v>
      </c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</row>
    <row r="9" spans="1:921" s="9" customFormat="1" x14ac:dyDescent="0.35">
      <c r="A9" s="9" t="s">
        <v>18</v>
      </c>
      <c r="B9" s="23">
        <v>1</v>
      </c>
      <c r="C9" s="9">
        <v>1</v>
      </c>
      <c r="H9" s="24"/>
      <c r="I9" s="23">
        <v>1</v>
      </c>
      <c r="L9" s="9">
        <v>1</v>
      </c>
      <c r="N9" s="24"/>
      <c r="O9" s="23"/>
      <c r="U9" s="24"/>
      <c r="V9" s="23"/>
      <c r="W9" s="9">
        <v>1</v>
      </c>
      <c r="Y9" s="24"/>
      <c r="Z9" s="23"/>
      <c r="AH9" s="24"/>
      <c r="AI9" s="23"/>
      <c r="AN9" s="24"/>
      <c r="AO9" s="9">
        <v>1</v>
      </c>
      <c r="AQ9" s="23">
        <v>1</v>
      </c>
      <c r="AV9" s="24"/>
      <c r="CD9"/>
      <c r="CE9">
        <f t="shared" si="0"/>
        <v>7</v>
      </c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</row>
    <row r="10" spans="1:921" s="9" customFormat="1" x14ac:dyDescent="0.35">
      <c r="A10" s="9" t="s">
        <v>24</v>
      </c>
      <c r="B10" s="23"/>
      <c r="F10" s="9">
        <v>1</v>
      </c>
      <c r="H10" s="24"/>
      <c r="I10" s="23">
        <v>1</v>
      </c>
      <c r="J10" s="9">
        <v>1</v>
      </c>
      <c r="K10" s="9">
        <v>1</v>
      </c>
      <c r="N10" s="24">
        <v>1</v>
      </c>
      <c r="O10" s="23"/>
      <c r="U10" s="24"/>
      <c r="V10" s="23">
        <v>1</v>
      </c>
      <c r="Y10" s="24"/>
      <c r="Z10" s="23"/>
      <c r="AH10" s="24"/>
      <c r="AI10" s="23"/>
      <c r="AN10" s="24"/>
      <c r="AO10" s="9">
        <v>1</v>
      </c>
      <c r="AP10" s="9">
        <v>1</v>
      </c>
      <c r="AQ10" s="23"/>
      <c r="AV10" s="24"/>
      <c r="AW10" s="9">
        <v>1</v>
      </c>
      <c r="CB10" s="9">
        <v>1</v>
      </c>
      <c r="CD10"/>
      <c r="CE10">
        <f t="shared" si="0"/>
        <v>10</v>
      </c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</row>
    <row r="11" spans="1:921" s="12" customFormat="1" x14ac:dyDescent="0.35">
      <c r="A11" s="12" t="s">
        <v>39</v>
      </c>
      <c r="B11" s="25">
        <v>1</v>
      </c>
      <c r="C11" s="12">
        <v>1</v>
      </c>
      <c r="H11" s="26"/>
      <c r="I11" s="25"/>
      <c r="N11" s="26"/>
      <c r="O11" s="25"/>
      <c r="Q11" s="12">
        <v>1</v>
      </c>
      <c r="T11" s="12">
        <v>1</v>
      </c>
      <c r="U11" s="26"/>
      <c r="V11" s="25"/>
      <c r="Y11" s="26"/>
      <c r="Z11" s="25"/>
      <c r="AA11" s="12">
        <v>1</v>
      </c>
      <c r="AH11" s="26"/>
      <c r="AI11" s="25">
        <v>1</v>
      </c>
      <c r="AN11" s="26"/>
      <c r="AQ11" s="25"/>
      <c r="AR11" s="12">
        <v>1</v>
      </c>
      <c r="AU11" s="12">
        <v>1</v>
      </c>
      <c r="AV11" s="26"/>
      <c r="AW11" s="12">
        <v>1</v>
      </c>
      <c r="BE11" s="12">
        <v>1</v>
      </c>
      <c r="CD11"/>
      <c r="CE11">
        <f t="shared" si="0"/>
        <v>10</v>
      </c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</row>
    <row r="12" spans="1:921" s="12" customFormat="1" x14ac:dyDescent="0.35">
      <c r="A12" s="12" t="s">
        <v>96</v>
      </c>
      <c r="B12" s="25">
        <v>1</v>
      </c>
      <c r="E12" s="12">
        <v>1</v>
      </c>
      <c r="H12" s="26"/>
      <c r="I12" s="25"/>
      <c r="N12" s="26"/>
      <c r="O12" s="25"/>
      <c r="P12" s="12">
        <v>1</v>
      </c>
      <c r="S12" s="12">
        <v>1</v>
      </c>
      <c r="U12" s="26"/>
      <c r="V12" s="25"/>
      <c r="Y12" s="26"/>
      <c r="Z12" s="25"/>
      <c r="AG12" s="12">
        <v>1</v>
      </c>
      <c r="AH12" s="26"/>
      <c r="AI12" s="25">
        <v>1</v>
      </c>
      <c r="AM12" s="12">
        <v>1</v>
      </c>
      <c r="AN12" s="26"/>
      <c r="AO12" s="12">
        <v>1</v>
      </c>
      <c r="AQ12" s="25"/>
      <c r="AV12" s="26"/>
      <c r="AY12" s="12">
        <v>1</v>
      </c>
      <c r="BY12" s="12">
        <v>1</v>
      </c>
      <c r="CD12"/>
      <c r="CE12">
        <f t="shared" si="0"/>
        <v>10</v>
      </c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</row>
    <row r="13" spans="1:921" s="12" customFormat="1" x14ac:dyDescent="0.35">
      <c r="A13" s="12" t="s">
        <v>20</v>
      </c>
      <c r="B13" s="25">
        <v>1</v>
      </c>
      <c r="H13" s="26"/>
      <c r="I13" s="25"/>
      <c r="N13" s="26"/>
      <c r="O13" s="25"/>
      <c r="Q13" s="12">
        <v>1</v>
      </c>
      <c r="U13" s="26"/>
      <c r="V13" s="25">
        <v>1</v>
      </c>
      <c r="Y13" s="26"/>
      <c r="Z13" s="25"/>
      <c r="AH13" s="26"/>
      <c r="AI13" s="25"/>
      <c r="AL13" s="12">
        <v>1</v>
      </c>
      <c r="AN13" s="26"/>
      <c r="AO13" s="12">
        <v>1</v>
      </c>
      <c r="AQ13" s="25">
        <v>1</v>
      </c>
      <c r="AV13" s="26">
        <v>1</v>
      </c>
      <c r="AY13" s="12">
        <v>1</v>
      </c>
      <c r="BC13" s="12">
        <v>1</v>
      </c>
      <c r="BM13" s="12">
        <v>1</v>
      </c>
      <c r="BQ13" s="12">
        <v>1</v>
      </c>
      <c r="CA13" s="12">
        <v>1</v>
      </c>
      <c r="CD13"/>
      <c r="CE13">
        <f t="shared" si="0"/>
        <v>12</v>
      </c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</row>
    <row r="14" spans="1:921" s="12" customFormat="1" x14ac:dyDescent="0.35">
      <c r="A14" s="12" t="s">
        <v>19</v>
      </c>
      <c r="B14" s="25">
        <v>1</v>
      </c>
      <c r="C14" s="12">
        <v>1</v>
      </c>
      <c r="H14" s="26"/>
      <c r="I14" s="25"/>
      <c r="N14" s="26"/>
      <c r="O14" s="25"/>
      <c r="U14" s="26"/>
      <c r="V14" s="25"/>
      <c r="Y14" s="26"/>
      <c r="Z14" s="25"/>
      <c r="AB14" s="12">
        <v>1</v>
      </c>
      <c r="AH14" s="26"/>
      <c r="AI14" s="25">
        <v>1</v>
      </c>
      <c r="AN14" s="26"/>
      <c r="AO14" s="12">
        <v>1</v>
      </c>
      <c r="AQ14" s="25"/>
      <c r="AV14" s="26"/>
      <c r="AW14" s="12">
        <v>1</v>
      </c>
      <c r="AY14" s="12">
        <v>1</v>
      </c>
      <c r="CD14"/>
      <c r="CE14">
        <f t="shared" si="0"/>
        <v>7</v>
      </c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</row>
    <row r="15" spans="1:921" s="12" customFormat="1" x14ac:dyDescent="0.35">
      <c r="A15" s="12" t="s">
        <v>33</v>
      </c>
      <c r="B15" s="25">
        <v>1</v>
      </c>
      <c r="C15" s="12">
        <v>1</v>
      </c>
      <c r="D15" s="12">
        <v>1</v>
      </c>
      <c r="E15" s="12">
        <v>1</v>
      </c>
      <c r="H15" s="26"/>
      <c r="I15" s="25"/>
      <c r="N15" s="26"/>
      <c r="O15" s="25">
        <v>1</v>
      </c>
      <c r="P15" s="12">
        <v>1</v>
      </c>
      <c r="U15" s="26"/>
      <c r="V15" s="25"/>
      <c r="Y15" s="26"/>
      <c r="Z15" s="25"/>
      <c r="AH15" s="26"/>
      <c r="AI15" s="25"/>
      <c r="AL15" s="12">
        <v>1</v>
      </c>
      <c r="AN15" s="26"/>
      <c r="AO15" s="12">
        <v>1</v>
      </c>
      <c r="AQ15" s="25"/>
      <c r="AV15" s="26"/>
      <c r="AX15" s="12">
        <v>1</v>
      </c>
      <c r="BK15" s="12">
        <v>1</v>
      </c>
      <c r="CD15"/>
      <c r="CE15">
        <f t="shared" si="0"/>
        <v>10</v>
      </c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</row>
    <row r="16" spans="1:921" s="14" customFormat="1" x14ac:dyDescent="0.35">
      <c r="A16" s="14" t="s">
        <v>91</v>
      </c>
      <c r="B16" s="27">
        <v>1</v>
      </c>
      <c r="F16" s="14">
        <v>1</v>
      </c>
      <c r="G16" s="14">
        <v>1</v>
      </c>
      <c r="H16" s="28"/>
      <c r="I16" s="27"/>
      <c r="N16" s="28"/>
      <c r="O16" s="27"/>
      <c r="P16" s="14">
        <v>1</v>
      </c>
      <c r="U16" s="28"/>
      <c r="V16" s="27"/>
      <c r="Y16" s="28"/>
      <c r="Z16" s="27"/>
      <c r="AH16" s="28"/>
      <c r="AI16" s="27"/>
      <c r="AK16" s="14">
        <v>1</v>
      </c>
      <c r="AL16" s="14">
        <v>1</v>
      </c>
      <c r="AN16" s="28"/>
      <c r="AO16" s="14">
        <v>1</v>
      </c>
      <c r="AQ16" s="27"/>
      <c r="AV16" s="28"/>
      <c r="BD16" s="14">
        <v>1</v>
      </c>
      <c r="BT16" s="14">
        <v>1</v>
      </c>
      <c r="BV16" s="14">
        <v>1</v>
      </c>
      <c r="BW16" s="14">
        <v>1</v>
      </c>
      <c r="BX16" s="14">
        <v>1</v>
      </c>
      <c r="CD16"/>
      <c r="CE16">
        <f t="shared" si="0"/>
        <v>12</v>
      </c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</row>
    <row r="17" spans="1:921" s="14" customFormat="1" x14ac:dyDescent="0.35">
      <c r="A17" s="14" t="s">
        <v>9</v>
      </c>
      <c r="B17" s="27">
        <v>1</v>
      </c>
      <c r="F17" s="14">
        <v>1</v>
      </c>
      <c r="H17" s="28"/>
      <c r="I17" s="27"/>
      <c r="K17" s="14">
        <v>1</v>
      </c>
      <c r="N17" s="28"/>
      <c r="O17" s="27">
        <v>1</v>
      </c>
      <c r="U17" s="28"/>
      <c r="V17" s="27"/>
      <c r="Y17" s="28">
        <v>1</v>
      </c>
      <c r="Z17" s="27">
        <v>1</v>
      </c>
      <c r="AH17" s="28"/>
      <c r="AI17" s="27"/>
      <c r="AJ17" s="14">
        <v>1</v>
      </c>
      <c r="AN17" s="28"/>
      <c r="AO17" s="14">
        <v>1</v>
      </c>
      <c r="AQ17" s="27"/>
      <c r="AS17" s="14">
        <v>1</v>
      </c>
      <c r="AV17" s="28"/>
      <c r="AW17" s="14">
        <v>1</v>
      </c>
      <c r="AZ17" s="14">
        <v>1</v>
      </c>
      <c r="CD17"/>
      <c r="CE17">
        <f t="shared" si="0"/>
        <v>11</v>
      </c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</row>
    <row r="18" spans="1:921" s="14" customFormat="1" x14ac:dyDescent="0.35">
      <c r="A18" s="14" t="s">
        <v>47</v>
      </c>
      <c r="B18" s="27">
        <v>1</v>
      </c>
      <c r="F18" s="14">
        <v>1</v>
      </c>
      <c r="H18" s="28"/>
      <c r="I18" s="27"/>
      <c r="N18" s="28"/>
      <c r="O18" s="27"/>
      <c r="S18" s="14">
        <v>1</v>
      </c>
      <c r="T18" s="14">
        <v>1</v>
      </c>
      <c r="U18" s="28"/>
      <c r="V18" s="27"/>
      <c r="Y18" s="28"/>
      <c r="Z18" s="27"/>
      <c r="AA18" s="14">
        <v>1</v>
      </c>
      <c r="AH18" s="28"/>
      <c r="AI18" s="27">
        <v>1</v>
      </c>
      <c r="AN18" s="28"/>
      <c r="AQ18" s="27"/>
      <c r="AT18" s="14">
        <v>1</v>
      </c>
      <c r="AU18" s="14">
        <v>1</v>
      </c>
      <c r="AV18" s="28"/>
      <c r="AY18" s="14">
        <v>1</v>
      </c>
      <c r="BN18" s="14">
        <v>1</v>
      </c>
      <c r="BO18" s="14">
        <v>1</v>
      </c>
      <c r="BU18" s="14">
        <v>1</v>
      </c>
      <c r="CD18"/>
      <c r="CE18">
        <f t="shared" si="0"/>
        <v>12</v>
      </c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</row>
    <row r="19" spans="1:921" s="14" customFormat="1" x14ac:dyDescent="0.35">
      <c r="A19" s="14" t="s">
        <v>51</v>
      </c>
      <c r="B19" s="27">
        <v>1</v>
      </c>
      <c r="F19" s="14">
        <v>1</v>
      </c>
      <c r="H19" s="28"/>
      <c r="I19" s="27"/>
      <c r="K19" s="14">
        <v>1</v>
      </c>
      <c r="N19" s="28"/>
      <c r="O19" s="27">
        <v>1</v>
      </c>
      <c r="U19" s="28"/>
      <c r="V19" s="27"/>
      <c r="Y19" s="28"/>
      <c r="Z19" s="27"/>
      <c r="AA19" s="14">
        <v>1</v>
      </c>
      <c r="AE19" s="14">
        <v>1</v>
      </c>
      <c r="AH19" s="28"/>
      <c r="AI19" s="27">
        <v>1</v>
      </c>
      <c r="AN19" s="28"/>
      <c r="AO19" s="14">
        <v>1</v>
      </c>
      <c r="AQ19" s="27"/>
      <c r="AV19" s="28">
        <v>1</v>
      </c>
      <c r="AW19" s="14">
        <v>1</v>
      </c>
      <c r="AY19" s="14">
        <v>1</v>
      </c>
      <c r="CD19"/>
      <c r="CE19">
        <f t="shared" si="0"/>
        <v>11</v>
      </c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</row>
    <row r="20" spans="1:921" s="13" customFormat="1" x14ac:dyDescent="0.35">
      <c r="A20" s="13" t="s">
        <v>30</v>
      </c>
      <c r="B20" s="29"/>
      <c r="H20" s="30">
        <v>1</v>
      </c>
      <c r="I20" s="29"/>
      <c r="N20" s="30"/>
      <c r="O20" s="29"/>
      <c r="U20" s="30"/>
      <c r="V20" s="29"/>
      <c r="Y20" s="30"/>
      <c r="Z20" s="29">
        <v>1</v>
      </c>
      <c r="AH20" s="30">
        <v>1</v>
      </c>
      <c r="AI20" s="29"/>
      <c r="AJ20" s="13">
        <v>1</v>
      </c>
      <c r="AN20" s="30"/>
      <c r="AP20" s="13">
        <v>1</v>
      </c>
      <c r="AQ20" s="29"/>
      <c r="AV20" s="30"/>
      <c r="BN20" s="13">
        <v>1</v>
      </c>
      <c r="CD20"/>
      <c r="CE20">
        <f t="shared" si="0"/>
        <v>6</v>
      </c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</row>
    <row r="21" spans="1:921" s="13" customFormat="1" x14ac:dyDescent="0.35">
      <c r="A21" s="13" t="s">
        <v>37</v>
      </c>
      <c r="B21" s="29"/>
      <c r="H21" s="30">
        <v>1</v>
      </c>
      <c r="I21" s="29"/>
      <c r="N21" s="30"/>
      <c r="O21" s="29"/>
      <c r="U21" s="30"/>
      <c r="V21" s="29"/>
      <c r="Y21" s="30"/>
      <c r="Z21" s="29"/>
      <c r="AF21" s="13">
        <v>1</v>
      </c>
      <c r="AH21" s="30"/>
      <c r="AI21" s="29">
        <v>1</v>
      </c>
      <c r="AL21" s="13">
        <v>1</v>
      </c>
      <c r="AN21" s="30">
        <v>1</v>
      </c>
      <c r="AP21" s="13">
        <v>1</v>
      </c>
      <c r="AQ21" s="29"/>
      <c r="AV21" s="30"/>
      <c r="AY21" s="13">
        <v>1</v>
      </c>
      <c r="BF21" s="13">
        <v>1</v>
      </c>
      <c r="BJ21" s="13">
        <v>1</v>
      </c>
      <c r="BL21" s="13">
        <v>1</v>
      </c>
      <c r="BR21" s="13">
        <v>1</v>
      </c>
      <c r="CD21"/>
      <c r="CE21">
        <f t="shared" si="0"/>
        <v>11</v>
      </c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</row>
    <row r="22" spans="1:921" s="13" customFormat="1" x14ac:dyDescent="0.35">
      <c r="A22" s="13" t="s">
        <v>29</v>
      </c>
      <c r="B22" s="31"/>
      <c r="C22" s="32"/>
      <c r="D22" s="32"/>
      <c r="E22" s="32"/>
      <c r="F22" s="32"/>
      <c r="G22" s="32"/>
      <c r="H22" s="33">
        <v>1</v>
      </c>
      <c r="I22" s="31"/>
      <c r="J22" s="32"/>
      <c r="K22" s="32"/>
      <c r="L22" s="32"/>
      <c r="M22" s="32"/>
      <c r="N22" s="33"/>
      <c r="O22" s="31"/>
      <c r="P22" s="32"/>
      <c r="Q22" s="32"/>
      <c r="R22" s="32"/>
      <c r="S22" s="32"/>
      <c r="T22" s="32"/>
      <c r="U22" s="33"/>
      <c r="V22" s="31"/>
      <c r="W22" s="32"/>
      <c r="X22" s="32"/>
      <c r="Y22" s="33"/>
      <c r="Z22" s="31"/>
      <c r="AA22" s="32"/>
      <c r="AB22" s="32"/>
      <c r="AC22" s="32"/>
      <c r="AD22" s="32">
        <v>1</v>
      </c>
      <c r="AE22" s="32"/>
      <c r="AF22" s="32"/>
      <c r="AG22" s="32"/>
      <c r="AH22" s="33"/>
      <c r="AI22" s="31"/>
      <c r="AJ22" s="32"/>
      <c r="AK22" s="32"/>
      <c r="AL22" s="32">
        <v>1</v>
      </c>
      <c r="AM22" s="32"/>
      <c r="AN22" s="33"/>
      <c r="AQ22" s="31"/>
      <c r="AR22" s="32"/>
      <c r="AS22" s="32"/>
      <c r="AT22" s="32"/>
      <c r="AU22" s="32"/>
      <c r="AV22" s="33"/>
      <c r="AW22" s="13">
        <v>1</v>
      </c>
      <c r="BF22" s="13">
        <v>1</v>
      </c>
      <c r="BZ22" s="13">
        <v>1</v>
      </c>
      <c r="CD22"/>
      <c r="CE22">
        <f t="shared" si="0"/>
        <v>6</v>
      </c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</row>
    <row r="24" spans="1:921" x14ac:dyDescent="0.35">
      <c r="A24" t="s">
        <v>107</v>
      </c>
      <c r="B24">
        <f>SUM(B3:B22)</f>
        <v>16</v>
      </c>
      <c r="C24">
        <f t="shared" ref="C24:BN24" si="1">SUM(C3:C22)</f>
        <v>9</v>
      </c>
      <c r="D24">
        <f t="shared" si="1"/>
        <v>1</v>
      </c>
      <c r="E24">
        <f t="shared" si="1"/>
        <v>2</v>
      </c>
      <c r="F24">
        <f t="shared" si="1"/>
        <v>5</v>
      </c>
      <c r="G24">
        <f t="shared" si="1"/>
        <v>1</v>
      </c>
      <c r="H24">
        <f t="shared" si="1"/>
        <v>3</v>
      </c>
      <c r="I24">
        <f t="shared" si="1"/>
        <v>3</v>
      </c>
      <c r="J24">
        <f t="shared" si="1"/>
        <v>1</v>
      </c>
      <c r="K24">
        <f t="shared" si="1"/>
        <v>5</v>
      </c>
      <c r="L24">
        <f t="shared" si="1"/>
        <v>1</v>
      </c>
      <c r="M24">
        <f t="shared" si="1"/>
        <v>2</v>
      </c>
      <c r="N24">
        <f t="shared" si="1"/>
        <v>1</v>
      </c>
      <c r="O24">
        <f t="shared" si="1"/>
        <v>4</v>
      </c>
      <c r="P24">
        <f t="shared" si="1"/>
        <v>6</v>
      </c>
      <c r="Q24">
        <f t="shared" si="1"/>
        <v>4</v>
      </c>
      <c r="R24">
        <f t="shared" si="1"/>
        <v>1</v>
      </c>
      <c r="S24">
        <f t="shared" si="1"/>
        <v>2</v>
      </c>
      <c r="T24">
        <f t="shared" si="1"/>
        <v>2</v>
      </c>
      <c r="U24">
        <f t="shared" si="1"/>
        <v>1</v>
      </c>
      <c r="V24">
        <f t="shared" si="1"/>
        <v>4</v>
      </c>
      <c r="W24">
        <f t="shared" si="1"/>
        <v>3</v>
      </c>
      <c r="X24">
        <f t="shared" si="1"/>
        <v>1</v>
      </c>
      <c r="Y24">
        <f t="shared" si="1"/>
        <v>3</v>
      </c>
      <c r="Z24">
        <f t="shared" si="1"/>
        <v>4</v>
      </c>
      <c r="AA24">
        <f t="shared" si="1"/>
        <v>3</v>
      </c>
      <c r="AB24">
        <f t="shared" si="1"/>
        <v>1</v>
      </c>
      <c r="AC24">
        <f t="shared" si="1"/>
        <v>1</v>
      </c>
      <c r="AD24">
        <f t="shared" si="1"/>
        <v>1</v>
      </c>
      <c r="AE24">
        <f t="shared" si="1"/>
        <v>1</v>
      </c>
      <c r="AF24">
        <f t="shared" si="1"/>
        <v>1</v>
      </c>
      <c r="AG24">
        <f t="shared" si="1"/>
        <v>1</v>
      </c>
      <c r="AH24">
        <f t="shared" si="1"/>
        <v>1</v>
      </c>
      <c r="AI24">
        <f t="shared" si="1"/>
        <v>10</v>
      </c>
      <c r="AJ24">
        <f t="shared" si="1"/>
        <v>2</v>
      </c>
      <c r="AK24">
        <f t="shared" si="1"/>
        <v>1</v>
      </c>
      <c r="AL24">
        <f t="shared" si="1"/>
        <v>5</v>
      </c>
      <c r="AM24">
        <f t="shared" si="1"/>
        <v>1</v>
      </c>
      <c r="AN24">
        <f t="shared" si="1"/>
        <v>1</v>
      </c>
      <c r="AO24">
        <f t="shared" si="1"/>
        <v>10</v>
      </c>
      <c r="AP24">
        <f t="shared" si="1"/>
        <v>5</v>
      </c>
      <c r="AQ24">
        <f t="shared" si="1"/>
        <v>5</v>
      </c>
      <c r="AR24">
        <f t="shared" si="1"/>
        <v>1</v>
      </c>
      <c r="AS24">
        <f t="shared" si="1"/>
        <v>1</v>
      </c>
      <c r="AT24">
        <f t="shared" si="1"/>
        <v>2</v>
      </c>
      <c r="AU24">
        <f t="shared" si="1"/>
        <v>3</v>
      </c>
      <c r="AV24">
        <f t="shared" si="1"/>
        <v>3</v>
      </c>
      <c r="AW24">
        <f t="shared" si="1"/>
        <v>6</v>
      </c>
      <c r="AX24">
        <f t="shared" si="1"/>
        <v>1</v>
      </c>
      <c r="AY24">
        <f t="shared" si="1"/>
        <v>7</v>
      </c>
      <c r="AZ24">
        <f t="shared" si="1"/>
        <v>1</v>
      </c>
      <c r="BA24">
        <f t="shared" si="1"/>
        <v>2</v>
      </c>
      <c r="BB24">
        <f t="shared" si="1"/>
        <v>2</v>
      </c>
      <c r="BC24">
        <f t="shared" si="1"/>
        <v>2</v>
      </c>
      <c r="BD24">
        <f t="shared" si="1"/>
        <v>1</v>
      </c>
      <c r="BE24">
        <f t="shared" si="1"/>
        <v>3</v>
      </c>
      <c r="BF24">
        <f t="shared" si="1"/>
        <v>2</v>
      </c>
      <c r="BG24">
        <f t="shared" si="1"/>
        <v>1</v>
      </c>
      <c r="BH24">
        <f t="shared" si="1"/>
        <v>1</v>
      </c>
      <c r="BI24">
        <f t="shared" si="1"/>
        <v>1</v>
      </c>
      <c r="BJ24">
        <f t="shared" si="1"/>
        <v>1</v>
      </c>
      <c r="BK24">
        <f t="shared" si="1"/>
        <v>2</v>
      </c>
      <c r="BL24">
        <f t="shared" si="1"/>
        <v>1</v>
      </c>
      <c r="BM24">
        <f t="shared" si="1"/>
        <v>3</v>
      </c>
      <c r="BN24">
        <f t="shared" si="1"/>
        <v>2</v>
      </c>
      <c r="BO24">
        <f t="shared" ref="BO24:CC24" si="2">SUM(BO3:BO22)</f>
        <v>1</v>
      </c>
      <c r="BP24">
        <f t="shared" si="2"/>
        <v>1</v>
      </c>
      <c r="BQ24">
        <f t="shared" si="2"/>
        <v>1</v>
      </c>
      <c r="BR24">
        <f t="shared" si="2"/>
        <v>1</v>
      </c>
      <c r="BS24">
        <f t="shared" si="2"/>
        <v>1</v>
      </c>
      <c r="BT24">
        <f t="shared" si="2"/>
        <v>1</v>
      </c>
      <c r="BU24">
        <f t="shared" si="2"/>
        <v>1</v>
      </c>
      <c r="BV24">
        <f t="shared" si="2"/>
        <v>1</v>
      </c>
      <c r="BW24">
        <f t="shared" si="2"/>
        <v>1</v>
      </c>
      <c r="BX24">
        <f t="shared" si="2"/>
        <v>1</v>
      </c>
      <c r="BY24">
        <f t="shared" si="2"/>
        <v>1</v>
      </c>
      <c r="BZ24">
        <f t="shared" si="2"/>
        <v>1</v>
      </c>
      <c r="CA24">
        <f t="shared" si="2"/>
        <v>1</v>
      </c>
      <c r="CB24">
        <f t="shared" si="2"/>
        <v>1</v>
      </c>
      <c r="CC24">
        <f t="shared" si="2"/>
        <v>1</v>
      </c>
    </row>
    <row r="29" spans="1:921" x14ac:dyDescent="0.35">
      <c r="B29" s="1"/>
      <c r="C29" s="2"/>
    </row>
    <row r="30" spans="1:921" x14ac:dyDescent="0.35">
      <c r="C3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559A-DE45-40A8-BF7E-FDAC0228E3AD}">
  <dimension ref="A1:W81"/>
  <sheetViews>
    <sheetView tabSelected="1" workbookViewId="0">
      <selection activeCell="B3" sqref="B3"/>
    </sheetView>
  </sheetViews>
  <sheetFormatPr defaultRowHeight="14.5" x14ac:dyDescent="0.35"/>
  <cols>
    <col min="1" max="1" width="22.1796875" bestFit="1" customWidth="1"/>
  </cols>
  <sheetData>
    <row r="1" spans="1:23" x14ac:dyDescent="0.35">
      <c r="A1" t="s">
        <v>112</v>
      </c>
      <c r="B1" t="s">
        <v>115</v>
      </c>
      <c r="C1" t="s">
        <v>35</v>
      </c>
      <c r="D1" t="s">
        <v>4</v>
      </c>
      <c r="E1" t="s">
        <v>113</v>
      </c>
      <c r="F1" t="s">
        <v>31</v>
      </c>
      <c r="G1" t="s">
        <v>53</v>
      </c>
      <c r="H1" t="s">
        <v>0</v>
      </c>
      <c r="I1" t="s">
        <v>114</v>
      </c>
      <c r="J1" t="s">
        <v>24</v>
      </c>
      <c r="K1" t="s">
        <v>39</v>
      </c>
      <c r="L1" t="s">
        <v>96</v>
      </c>
      <c r="M1" t="s">
        <v>20</v>
      </c>
      <c r="N1" t="s">
        <v>19</v>
      </c>
      <c r="O1" t="s">
        <v>33</v>
      </c>
      <c r="P1" t="s">
        <v>91</v>
      </c>
      <c r="Q1" t="s">
        <v>9</v>
      </c>
      <c r="R1" t="s">
        <v>47</v>
      </c>
      <c r="S1" t="s">
        <v>51</v>
      </c>
      <c r="T1" t="s">
        <v>30</v>
      </c>
      <c r="U1" t="s">
        <v>37</v>
      </c>
      <c r="V1" t="s">
        <v>29</v>
      </c>
      <c r="W1" t="s">
        <v>116</v>
      </c>
    </row>
    <row r="2" spans="1:23" x14ac:dyDescent="0.35">
      <c r="A2" t="s">
        <v>21</v>
      </c>
      <c r="B2" t="s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W2">
        <v>16</v>
      </c>
    </row>
    <row r="3" spans="1:23" x14ac:dyDescent="0.35">
      <c r="A3" t="s">
        <v>21</v>
      </c>
      <c r="B3" t="s">
        <v>5</v>
      </c>
      <c r="C3">
        <v>1</v>
      </c>
      <c r="D3">
        <v>1</v>
      </c>
      <c r="E3">
        <v>1</v>
      </c>
      <c r="F3">
        <v>1</v>
      </c>
      <c r="G3">
        <v>1</v>
      </c>
      <c r="I3">
        <v>1</v>
      </c>
      <c r="K3">
        <v>1</v>
      </c>
      <c r="N3">
        <v>1</v>
      </c>
      <c r="O3">
        <v>1</v>
      </c>
      <c r="W3">
        <v>9</v>
      </c>
    </row>
    <row r="4" spans="1:23" x14ac:dyDescent="0.35">
      <c r="A4" t="s">
        <v>21</v>
      </c>
      <c r="B4" t="s">
        <v>54</v>
      </c>
      <c r="O4">
        <v>1</v>
      </c>
      <c r="W4">
        <v>1</v>
      </c>
    </row>
    <row r="5" spans="1:23" x14ac:dyDescent="0.35">
      <c r="A5" t="s">
        <v>21</v>
      </c>
      <c r="B5" t="s">
        <v>59</v>
      </c>
      <c r="L5">
        <v>1</v>
      </c>
      <c r="O5">
        <v>1</v>
      </c>
      <c r="W5">
        <v>2</v>
      </c>
    </row>
    <row r="6" spans="1:23" x14ac:dyDescent="0.35">
      <c r="A6" t="s">
        <v>21</v>
      </c>
      <c r="B6" t="s">
        <v>25</v>
      </c>
      <c r="J6">
        <v>1</v>
      </c>
      <c r="P6">
        <v>1</v>
      </c>
      <c r="Q6">
        <v>1</v>
      </c>
      <c r="R6">
        <v>1</v>
      </c>
      <c r="S6">
        <v>1</v>
      </c>
      <c r="W6">
        <v>5</v>
      </c>
    </row>
    <row r="7" spans="1:23" x14ac:dyDescent="0.35">
      <c r="A7" t="s">
        <v>21</v>
      </c>
      <c r="B7" t="s">
        <v>98</v>
      </c>
      <c r="P7">
        <v>1</v>
      </c>
      <c r="W7">
        <v>1</v>
      </c>
    </row>
    <row r="8" spans="1:23" x14ac:dyDescent="0.35">
      <c r="A8" t="s">
        <v>21</v>
      </c>
      <c r="B8" t="s">
        <v>38</v>
      </c>
      <c r="T8">
        <v>1</v>
      </c>
      <c r="U8">
        <v>1</v>
      </c>
      <c r="V8">
        <v>1</v>
      </c>
      <c r="W8">
        <v>3</v>
      </c>
    </row>
    <row r="9" spans="1:23" x14ac:dyDescent="0.35">
      <c r="A9" t="s">
        <v>104</v>
      </c>
      <c r="B9" t="s">
        <v>34</v>
      </c>
      <c r="H9">
        <v>1</v>
      </c>
      <c r="I9">
        <v>1</v>
      </c>
      <c r="J9">
        <v>1</v>
      </c>
      <c r="W9">
        <v>3</v>
      </c>
    </row>
    <row r="10" spans="1:23" x14ac:dyDescent="0.35">
      <c r="A10" t="s">
        <v>104</v>
      </c>
      <c r="B10" t="s">
        <v>26</v>
      </c>
      <c r="J10">
        <v>1</v>
      </c>
      <c r="W10">
        <v>1</v>
      </c>
    </row>
    <row r="11" spans="1:23" x14ac:dyDescent="0.35">
      <c r="A11" t="s">
        <v>104</v>
      </c>
      <c r="B11" t="s">
        <v>12</v>
      </c>
      <c r="E11">
        <v>1</v>
      </c>
      <c r="F11">
        <v>1</v>
      </c>
      <c r="J11">
        <v>1</v>
      </c>
      <c r="Q11">
        <v>1</v>
      </c>
      <c r="S11">
        <v>1</v>
      </c>
      <c r="W11">
        <v>5</v>
      </c>
    </row>
    <row r="12" spans="1:23" x14ac:dyDescent="0.35">
      <c r="A12" t="s">
        <v>104</v>
      </c>
      <c r="B12" t="s">
        <v>56</v>
      </c>
      <c r="I12">
        <v>1</v>
      </c>
      <c r="W12">
        <v>1</v>
      </c>
    </row>
    <row r="13" spans="1:23" x14ac:dyDescent="0.35">
      <c r="A13" t="s">
        <v>104</v>
      </c>
      <c r="B13" t="s">
        <v>15</v>
      </c>
      <c r="E13">
        <v>1</v>
      </c>
      <c r="H13">
        <v>1</v>
      </c>
      <c r="W13">
        <v>2</v>
      </c>
    </row>
    <row r="14" spans="1:23" x14ac:dyDescent="0.35">
      <c r="A14" t="s">
        <v>103</v>
      </c>
      <c r="B14" t="s">
        <v>28</v>
      </c>
      <c r="J14">
        <v>1</v>
      </c>
      <c r="W14">
        <v>1</v>
      </c>
    </row>
    <row r="15" spans="1:23" x14ac:dyDescent="0.35">
      <c r="A15" t="s">
        <v>105</v>
      </c>
      <c r="B15" t="s">
        <v>75</v>
      </c>
      <c r="F15">
        <v>1</v>
      </c>
      <c r="O15">
        <v>1</v>
      </c>
      <c r="Q15">
        <v>1</v>
      </c>
      <c r="S15">
        <v>1</v>
      </c>
      <c r="W15">
        <v>4</v>
      </c>
    </row>
    <row r="16" spans="1:23" x14ac:dyDescent="0.35">
      <c r="A16" t="s">
        <v>105</v>
      </c>
      <c r="B16" t="s">
        <v>6</v>
      </c>
      <c r="D16">
        <v>1</v>
      </c>
      <c r="E16">
        <v>1</v>
      </c>
      <c r="G16">
        <v>1</v>
      </c>
      <c r="L16">
        <v>1</v>
      </c>
      <c r="O16">
        <v>1</v>
      </c>
      <c r="P16">
        <v>1</v>
      </c>
      <c r="W16">
        <v>6</v>
      </c>
    </row>
    <row r="17" spans="1:23" x14ac:dyDescent="0.35">
      <c r="A17" t="s">
        <v>105</v>
      </c>
      <c r="B17" t="s">
        <v>2</v>
      </c>
      <c r="D17">
        <v>1</v>
      </c>
      <c r="H17">
        <v>1</v>
      </c>
      <c r="K17">
        <v>1</v>
      </c>
      <c r="M17">
        <v>1</v>
      </c>
      <c r="W17">
        <v>4</v>
      </c>
    </row>
    <row r="18" spans="1:23" x14ac:dyDescent="0.35">
      <c r="A18" t="s">
        <v>105</v>
      </c>
      <c r="B18" t="s">
        <v>44</v>
      </c>
      <c r="C18">
        <v>1</v>
      </c>
      <c r="W18">
        <v>1</v>
      </c>
    </row>
    <row r="19" spans="1:23" x14ac:dyDescent="0.35">
      <c r="A19" t="s">
        <v>105</v>
      </c>
      <c r="B19" t="s">
        <v>76</v>
      </c>
      <c r="L19">
        <v>1</v>
      </c>
      <c r="R19">
        <v>1</v>
      </c>
      <c r="W19">
        <v>2</v>
      </c>
    </row>
    <row r="20" spans="1:23" x14ac:dyDescent="0.35">
      <c r="A20" t="s">
        <v>105</v>
      </c>
      <c r="B20" t="s">
        <v>52</v>
      </c>
      <c r="K20">
        <v>1</v>
      </c>
      <c r="R20">
        <v>1</v>
      </c>
      <c r="W20">
        <v>2</v>
      </c>
    </row>
    <row r="21" spans="1:23" x14ac:dyDescent="0.35">
      <c r="A21" t="s">
        <v>105</v>
      </c>
      <c r="B21" t="s">
        <v>43</v>
      </c>
      <c r="C21">
        <v>1</v>
      </c>
      <c r="W21">
        <v>1</v>
      </c>
    </row>
    <row r="22" spans="1:23" x14ac:dyDescent="0.35">
      <c r="A22" t="s">
        <v>108</v>
      </c>
      <c r="B22" t="s">
        <v>80</v>
      </c>
      <c r="F22">
        <v>1</v>
      </c>
      <c r="H22">
        <v>1</v>
      </c>
      <c r="J22">
        <v>1</v>
      </c>
      <c r="M22">
        <v>1</v>
      </c>
      <c r="W22">
        <v>4</v>
      </c>
    </row>
    <row r="23" spans="1:23" x14ac:dyDescent="0.35">
      <c r="A23" t="s">
        <v>108</v>
      </c>
      <c r="B23" t="s">
        <v>79</v>
      </c>
      <c r="D23">
        <v>1</v>
      </c>
      <c r="H23">
        <v>1</v>
      </c>
      <c r="I23">
        <v>1</v>
      </c>
      <c r="W23">
        <v>3</v>
      </c>
    </row>
    <row r="24" spans="1:23" x14ac:dyDescent="0.35">
      <c r="A24" t="s">
        <v>108</v>
      </c>
      <c r="B24" t="s">
        <v>81</v>
      </c>
      <c r="G24">
        <v>1</v>
      </c>
      <c r="W24">
        <v>1</v>
      </c>
    </row>
    <row r="25" spans="1:23" x14ac:dyDescent="0.35">
      <c r="A25" t="s">
        <v>108</v>
      </c>
      <c r="B25" t="s">
        <v>82</v>
      </c>
      <c r="C25">
        <v>1</v>
      </c>
      <c r="E25">
        <v>1</v>
      </c>
      <c r="Q25">
        <v>1</v>
      </c>
      <c r="W25">
        <v>3</v>
      </c>
    </row>
    <row r="26" spans="1:23" x14ac:dyDescent="0.35">
      <c r="A26" t="s">
        <v>109</v>
      </c>
      <c r="B26" t="s">
        <v>86</v>
      </c>
      <c r="D26">
        <v>1</v>
      </c>
      <c r="H26">
        <v>1</v>
      </c>
      <c r="Q26">
        <v>1</v>
      </c>
      <c r="T26">
        <v>1</v>
      </c>
      <c r="W26">
        <v>4</v>
      </c>
    </row>
    <row r="27" spans="1:23" x14ac:dyDescent="0.35">
      <c r="A27" t="s">
        <v>109</v>
      </c>
      <c r="B27" t="s">
        <v>83</v>
      </c>
      <c r="K27">
        <v>1</v>
      </c>
      <c r="R27">
        <v>1</v>
      </c>
      <c r="S27">
        <v>1</v>
      </c>
      <c r="W27">
        <v>3</v>
      </c>
    </row>
    <row r="28" spans="1:23" x14ac:dyDescent="0.35">
      <c r="A28" t="s">
        <v>109</v>
      </c>
      <c r="B28" t="s">
        <v>84</v>
      </c>
      <c r="N28">
        <v>1</v>
      </c>
      <c r="W28">
        <v>1</v>
      </c>
    </row>
    <row r="29" spans="1:23" x14ac:dyDescent="0.35">
      <c r="A29" t="s">
        <v>109</v>
      </c>
      <c r="B29" t="s">
        <v>85</v>
      </c>
      <c r="C29">
        <v>1</v>
      </c>
      <c r="W29">
        <v>1</v>
      </c>
    </row>
    <row r="30" spans="1:23" x14ac:dyDescent="0.35">
      <c r="A30" t="s">
        <v>109</v>
      </c>
      <c r="B30" t="s">
        <v>87</v>
      </c>
      <c r="V30">
        <v>1</v>
      </c>
      <c r="W30">
        <v>1</v>
      </c>
    </row>
    <row r="31" spans="1:23" x14ac:dyDescent="0.35">
      <c r="A31" t="s">
        <v>109</v>
      </c>
      <c r="B31" t="s">
        <v>64</v>
      </c>
      <c r="S31">
        <v>1</v>
      </c>
      <c r="W31">
        <v>1</v>
      </c>
    </row>
    <row r="32" spans="1:23" x14ac:dyDescent="0.35">
      <c r="A32" t="s">
        <v>109</v>
      </c>
      <c r="B32" t="s">
        <v>65</v>
      </c>
      <c r="U32">
        <v>1</v>
      </c>
      <c r="W32">
        <v>1</v>
      </c>
    </row>
    <row r="33" spans="1:23" x14ac:dyDescent="0.35">
      <c r="A33" t="s">
        <v>109</v>
      </c>
      <c r="B33" t="s">
        <v>111</v>
      </c>
      <c r="L33">
        <v>1</v>
      </c>
      <c r="W33">
        <v>1</v>
      </c>
    </row>
    <row r="34" spans="1:23" x14ac:dyDescent="0.35">
      <c r="A34" t="s">
        <v>109</v>
      </c>
      <c r="B34" t="s">
        <v>66</v>
      </c>
      <c r="T34">
        <v>1</v>
      </c>
      <c r="W34">
        <v>1</v>
      </c>
    </row>
    <row r="35" spans="1:23" x14ac:dyDescent="0.35">
      <c r="A35" t="s">
        <v>110</v>
      </c>
      <c r="B35" t="s">
        <v>69</v>
      </c>
      <c r="D35">
        <v>1</v>
      </c>
      <c r="F35">
        <v>1</v>
      </c>
      <c r="G35">
        <v>1</v>
      </c>
      <c r="H35">
        <v>1</v>
      </c>
      <c r="K35">
        <v>1</v>
      </c>
      <c r="L35">
        <v>1</v>
      </c>
      <c r="N35">
        <v>1</v>
      </c>
      <c r="R35">
        <v>1</v>
      </c>
      <c r="S35">
        <v>1</v>
      </c>
      <c r="U35">
        <v>1</v>
      </c>
      <c r="W35">
        <v>10</v>
      </c>
    </row>
    <row r="36" spans="1:23" x14ac:dyDescent="0.35">
      <c r="A36" t="s">
        <v>110</v>
      </c>
      <c r="B36" t="s">
        <v>78</v>
      </c>
      <c r="Q36">
        <v>1</v>
      </c>
      <c r="T36">
        <v>1</v>
      </c>
      <c r="W36">
        <v>2</v>
      </c>
    </row>
    <row r="37" spans="1:23" x14ac:dyDescent="0.35">
      <c r="A37" t="s">
        <v>110</v>
      </c>
      <c r="B37" t="s">
        <v>99</v>
      </c>
      <c r="P37">
        <v>1</v>
      </c>
      <c r="W37">
        <v>1</v>
      </c>
    </row>
    <row r="38" spans="1:23" x14ac:dyDescent="0.35">
      <c r="A38" t="s">
        <v>110</v>
      </c>
      <c r="B38" t="s">
        <v>67</v>
      </c>
      <c r="M38">
        <v>1</v>
      </c>
      <c r="O38">
        <v>1</v>
      </c>
      <c r="P38">
        <v>1</v>
      </c>
      <c r="U38">
        <v>1</v>
      </c>
      <c r="V38">
        <v>1</v>
      </c>
      <c r="W38">
        <v>5</v>
      </c>
    </row>
    <row r="39" spans="1:23" x14ac:dyDescent="0.35">
      <c r="A39" t="s">
        <v>110</v>
      </c>
      <c r="B39" t="s">
        <v>102</v>
      </c>
      <c r="L39">
        <v>1</v>
      </c>
      <c r="W39">
        <v>1</v>
      </c>
    </row>
    <row r="40" spans="1:23" x14ac:dyDescent="0.35">
      <c r="A40" t="s">
        <v>110</v>
      </c>
      <c r="B40" t="s">
        <v>68</v>
      </c>
      <c r="U40">
        <v>1</v>
      </c>
      <c r="W40">
        <v>1</v>
      </c>
    </row>
    <row r="41" spans="1:23" x14ac:dyDescent="0.35">
      <c r="A41" t="s">
        <v>36</v>
      </c>
      <c r="B41" t="s">
        <v>23</v>
      </c>
      <c r="C41">
        <v>1</v>
      </c>
      <c r="I41">
        <v>1</v>
      </c>
      <c r="J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S41">
        <v>1</v>
      </c>
      <c r="W41">
        <v>10</v>
      </c>
    </row>
    <row r="42" spans="1:23" x14ac:dyDescent="0.35">
      <c r="A42" t="s">
        <v>63</v>
      </c>
      <c r="B42" t="s">
        <v>70</v>
      </c>
      <c r="E42">
        <v>1</v>
      </c>
      <c r="G42">
        <v>1</v>
      </c>
      <c r="J42">
        <v>1</v>
      </c>
      <c r="T42">
        <v>1</v>
      </c>
      <c r="U42">
        <v>1</v>
      </c>
      <c r="W42">
        <v>5</v>
      </c>
    </row>
    <row r="43" spans="1:23" x14ac:dyDescent="0.35">
      <c r="A43" t="s">
        <v>36</v>
      </c>
      <c r="B43" t="s">
        <v>3</v>
      </c>
      <c r="D43">
        <v>1</v>
      </c>
      <c r="E43">
        <v>1</v>
      </c>
      <c r="H43">
        <v>1</v>
      </c>
      <c r="I43">
        <v>1</v>
      </c>
      <c r="M43">
        <v>1</v>
      </c>
      <c r="W43">
        <v>5</v>
      </c>
    </row>
    <row r="44" spans="1:23" x14ac:dyDescent="0.35">
      <c r="A44" t="s">
        <v>36</v>
      </c>
      <c r="B44" t="s">
        <v>61</v>
      </c>
      <c r="K44">
        <v>1</v>
      </c>
      <c r="W44">
        <v>1</v>
      </c>
    </row>
    <row r="45" spans="1:23" x14ac:dyDescent="0.35">
      <c r="A45" t="s">
        <v>36</v>
      </c>
      <c r="B45" t="s">
        <v>13</v>
      </c>
      <c r="Q45">
        <v>1</v>
      </c>
      <c r="W45">
        <v>1</v>
      </c>
    </row>
    <row r="46" spans="1:23" x14ac:dyDescent="0.35">
      <c r="A46" t="s">
        <v>63</v>
      </c>
      <c r="B46" t="s">
        <v>7</v>
      </c>
      <c r="D46">
        <v>1</v>
      </c>
      <c r="R46">
        <v>1</v>
      </c>
      <c r="W46">
        <v>2</v>
      </c>
    </row>
    <row r="47" spans="1:23" x14ac:dyDescent="0.35">
      <c r="A47" t="s">
        <v>63</v>
      </c>
      <c r="B47" t="s">
        <v>40</v>
      </c>
      <c r="G47">
        <v>1</v>
      </c>
      <c r="K47">
        <v>1</v>
      </c>
      <c r="R47">
        <v>1</v>
      </c>
      <c r="W47">
        <v>3</v>
      </c>
    </row>
    <row r="48" spans="1:23" x14ac:dyDescent="0.35">
      <c r="A48" t="s">
        <v>63</v>
      </c>
      <c r="B48" t="s">
        <v>14</v>
      </c>
      <c r="E48">
        <v>1</v>
      </c>
      <c r="M48">
        <v>1</v>
      </c>
      <c r="S48">
        <v>1</v>
      </c>
      <c r="W48">
        <v>3</v>
      </c>
    </row>
    <row r="49" spans="1:23" x14ac:dyDescent="0.35">
      <c r="A49" t="s">
        <v>63</v>
      </c>
      <c r="B49" t="s">
        <v>10</v>
      </c>
      <c r="J49">
        <v>1</v>
      </c>
      <c r="K49">
        <v>1</v>
      </c>
      <c r="N49">
        <v>1</v>
      </c>
      <c r="Q49">
        <v>1</v>
      </c>
      <c r="S49">
        <v>1</v>
      </c>
      <c r="V49">
        <v>1</v>
      </c>
      <c r="W49">
        <v>6</v>
      </c>
    </row>
    <row r="50" spans="1:23" x14ac:dyDescent="0.35">
      <c r="A50" t="s">
        <v>63</v>
      </c>
      <c r="B50" t="s">
        <v>58</v>
      </c>
      <c r="O50">
        <v>1</v>
      </c>
      <c r="W50">
        <v>1</v>
      </c>
    </row>
    <row r="51" spans="1:23" x14ac:dyDescent="0.35">
      <c r="A51" t="s">
        <v>63</v>
      </c>
      <c r="B51" t="s">
        <v>57</v>
      </c>
      <c r="G51">
        <v>1</v>
      </c>
      <c r="L51">
        <v>1</v>
      </c>
      <c r="M51">
        <v>1</v>
      </c>
      <c r="N51">
        <v>1</v>
      </c>
      <c r="R51">
        <v>1</v>
      </c>
      <c r="S51">
        <v>1</v>
      </c>
      <c r="U51">
        <v>1</v>
      </c>
      <c r="W51">
        <v>7</v>
      </c>
    </row>
    <row r="52" spans="1:23" x14ac:dyDescent="0.35">
      <c r="A52" t="s">
        <v>63</v>
      </c>
      <c r="B52" t="s">
        <v>11</v>
      </c>
      <c r="Q52">
        <v>1</v>
      </c>
      <c r="W52">
        <v>1</v>
      </c>
    </row>
    <row r="53" spans="1:23" x14ac:dyDescent="0.35">
      <c r="A53" t="s">
        <v>63</v>
      </c>
      <c r="B53" t="s">
        <v>16</v>
      </c>
      <c r="E53">
        <v>1</v>
      </c>
      <c r="H53">
        <v>1</v>
      </c>
      <c r="W53">
        <v>2</v>
      </c>
    </row>
    <row r="54" spans="1:23" x14ac:dyDescent="0.35">
      <c r="A54" t="s">
        <v>63</v>
      </c>
      <c r="B54" t="s">
        <v>8</v>
      </c>
      <c r="D54">
        <v>1</v>
      </c>
      <c r="G54">
        <v>1</v>
      </c>
      <c r="W54">
        <v>2</v>
      </c>
    </row>
    <row r="55" spans="1:23" x14ac:dyDescent="0.35">
      <c r="A55" t="s">
        <v>63</v>
      </c>
      <c r="B55" t="s">
        <v>45</v>
      </c>
      <c r="C55">
        <v>1</v>
      </c>
      <c r="M55">
        <v>1</v>
      </c>
      <c r="W55">
        <v>2</v>
      </c>
    </row>
    <row r="56" spans="1:23" x14ac:dyDescent="0.35">
      <c r="A56" t="s">
        <v>36</v>
      </c>
      <c r="B56" t="s">
        <v>100</v>
      </c>
      <c r="P56">
        <v>1</v>
      </c>
      <c r="W56">
        <v>1</v>
      </c>
    </row>
    <row r="57" spans="1:23" x14ac:dyDescent="0.35">
      <c r="A57" t="s">
        <v>63</v>
      </c>
      <c r="B57" t="s">
        <v>41</v>
      </c>
      <c r="D57">
        <v>1</v>
      </c>
      <c r="H57">
        <v>1</v>
      </c>
      <c r="K57">
        <v>1</v>
      </c>
      <c r="W57">
        <v>3</v>
      </c>
    </row>
    <row r="58" spans="1:23" x14ac:dyDescent="0.35">
      <c r="A58" t="s">
        <v>63</v>
      </c>
      <c r="B58" t="s">
        <v>60</v>
      </c>
      <c r="U58">
        <v>1</v>
      </c>
      <c r="V58">
        <v>1</v>
      </c>
      <c r="W58">
        <v>2</v>
      </c>
    </row>
    <row r="59" spans="1:23" x14ac:dyDescent="0.35">
      <c r="A59" t="s">
        <v>36</v>
      </c>
      <c r="B59" t="s">
        <v>88</v>
      </c>
      <c r="F59">
        <v>1</v>
      </c>
      <c r="W59">
        <v>1</v>
      </c>
    </row>
    <row r="60" spans="1:23" x14ac:dyDescent="0.35">
      <c r="A60" t="s">
        <v>36</v>
      </c>
      <c r="B60" t="s">
        <v>89</v>
      </c>
      <c r="C60">
        <v>1</v>
      </c>
      <c r="W60">
        <v>1</v>
      </c>
    </row>
    <row r="61" spans="1:23" x14ac:dyDescent="0.35">
      <c r="A61" t="s">
        <v>36</v>
      </c>
      <c r="B61" t="s">
        <v>90</v>
      </c>
      <c r="D61">
        <v>1</v>
      </c>
      <c r="W61">
        <v>1</v>
      </c>
    </row>
    <row r="62" spans="1:23" x14ac:dyDescent="0.35">
      <c r="A62" t="s">
        <v>63</v>
      </c>
      <c r="B62" t="s">
        <v>71</v>
      </c>
      <c r="U62">
        <v>1</v>
      </c>
      <c r="W62">
        <v>1</v>
      </c>
    </row>
    <row r="63" spans="1:23" x14ac:dyDescent="0.35">
      <c r="A63" t="s">
        <v>63</v>
      </c>
      <c r="B63" t="s">
        <v>72</v>
      </c>
      <c r="F63">
        <v>1</v>
      </c>
      <c r="O63">
        <v>1</v>
      </c>
      <c r="W63">
        <v>2</v>
      </c>
    </row>
    <row r="64" spans="1:23" x14ac:dyDescent="0.35">
      <c r="A64" t="s">
        <v>63</v>
      </c>
      <c r="B64" t="s">
        <v>74</v>
      </c>
      <c r="U64">
        <v>1</v>
      </c>
      <c r="W64">
        <v>1</v>
      </c>
    </row>
    <row r="65" spans="1:23" x14ac:dyDescent="0.35">
      <c r="A65" t="s">
        <v>36</v>
      </c>
      <c r="B65" t="s">
        <v>73</v>
      </c>
      <c r="E65">
        <v>1</v>
      </c>
      <c r="F65">
        <v>1</v>
      </c>
      <c r="M65">
        <v>1</v>
      </c>
      <c r="W65">
        <v>3</v>
      </c>
    </row>
    <row r="66" spans="1:23" x14ac:dyDescent="0.35">
      <c r="A66" t="s">
        <v>36</v>
      </c>
      <c r="B66" t="s">
        <v>49</v>
      </c>
      <c r="R66">
        <v>1</v>
      </c>
      <c r="T66">
        <v>1</v>
      </c>
      <c r="W66">
        <v>2</v>
      </c>
    </row>
    <row r="67" spans="1:23" x14ac:dyDescent="0.35">
      <c r="A67" t="s">
        <v>63</v>
      </c>
      <c r="B67" t="s">
        <v>50</v>
      </c>
      <c r="R67">
        <v>1</v>
      </c>
      <c r="W67">
        <v>1</v>
      </c>
    </row>
    <row r="68" spans="1:23" x14ac:dyDescent="0.35">
      <c r="A68" t="s">
        <v>36</v>
      </c>
      <c r="B68" t="s">
        <v>46</v>
      </c>
      <c r="C68">
        <v>1</v>
      </c>
      <c r="W68">
        <v>1</v>
      </c>
    </row>
    <row r="69" spans="1:23" x14ac:dyDescent="0.35">
      <c r="A69" t="s">
        <v>63</v>
      </c>
      <c r="B69" t="s">
        <v>22</v>
      </c>
      <c r="M69">
        <v>1</v>
      </c>
      <c r="W69">
        <v>1</v>
      </c>
    </row>
    <row r="70" spans="1:23" x14ac:dyDescent="0.35">
      <c r="A70" t="s">
        <v>63</v>
      </c>
      <c r="B70" t="s">
        <v>62</v>
      </c>
      <c r="U70">
        <v>1</v>
      </c>
      <c r="W70">
        <v>1</v>
      </c>
    </row>
    <row r="71" spans="1:23" x14ac:dyDescent="0.35">
      <c r="A71" t="s">
        <v>63</v>
      </c>
      <c r="B71" t="s">
        <v>42</v>
      </c>
      <c r="C71">
        <v>1</v>
      </c>
      <c r="W71">
        <v>1</v>
      </c>
    </row>
    <row r="72" spans="1:23" x14ac:dyDescent="0.35">
      <c r="A72" t="s">
        <v>63</v>
      </c>
      <c r="B72" t="s">
        <v>94</v>
      </c>
      <c r="P72">
        <v>1</v>
      </c>
      <c r="W72">
        <v>1</v>
      </c>
    </row>
    <row r="73" spans="1:23" x14ac:dyDescent="0.35">
      <c r="A73" t="s">
        <v>63</v>
      </c>
      <c r="B73" t="s">
        <v>48</v>
      </c>
      <c r="R73">
        <v>1</v>
      </c>
      <c r="W73">
        <v>1</v>
      </c>
    </row>
    <row r="74" spans="1:23" x14ac:dyDescent="0.35">
      <c r="A74" t="s">
        <v>63</v>
      </c>
      <c r="B74" t="s">
        <v>92</v>
      </c>
      <c r="P74">
        <v>1</v>
      </c>
      <c r="W74">
        <v>1</v>
      </c>
    </row>
    <row r="75" spans="1:23" x14ac:dyDescent="0.35">
      <c r="A75" t="s">
        <v>63</v>
      </c>
      <c r="B75" t="s">
        <v>93</v>
      </c>
      <c r="P75">
        <v>1</v>
      </c>
      <c r="W75">
        <v>1</v>
      </c>
    </row>
    <row r="76" spans="1:23" x14ac:dyDescent="0.35">
      <c r="A76" t="s">
        <v>63</v>
      </c>
      <c r="B76" t="s">
        <v>95</v>
      </c>
      <c r="P76">
        <v>1</v>
      </c>
      <c r="W76">
        <v>1</v>
      </c>
    </row>
    <row r="77" spans="1:23" x14ac:dyDescent="0.35">
      <c r="A77" t="s">
        <v>63</v>
      </c>
      <c r="B77" t="s">
        <v>97</v>
      </c>
      <c r="L77">
        <v>1</v>
      </c>
      <c r="W77">
        <v>1</v>
      </c>
    </row>
    <row r="78" spans="1:23" x14ac:dyDescent="0.35">
      <c r="A78" t="s">
        <v>36</v>
      </c>
      <c r="B78" t="s">
        <v>77</v>
      </c>
      <c r="V78">
        <v>1</v>
      </c>
      <c r="W78">
        <v>1</v>
      </c>
    </row>
    <row r="79" spans="1:23" x14ac:dyDescent="0.35">
      <c r="A79" t="s">
        <v>63</v>
      </c>
      <c r="B79" t="s">
        <v>55</v>
      </c>
      <c r="M79">
        <v>1</v>
      </c>
      <c r="W79">
        <v>1</v>
      </c>
    </row>
    <row r="80" spans="1:23" x14ac:dyDescent="0.35">
      <c r="A80" t="s">
        <v>36</v>
      </c>
      <c r="B80" t="s">
        <v>27</v>
      </c>
      <c r="J80">
        <v>1</v>
      </c>
      <c r="W80">
        <v>1</v>
      </c>
    </row>
    <row r="81" spans="1:23" x14ac:dyDescent="0.35">
      <c r="A81" t="s">
        <v>63</v>
      </c>
      <c r="B81" t="s">
        <v>32</v>
      </c>
      <c r="F81">
        <v>1</v>
      </c>
      <c r="W8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comp table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Cunningham</dc:creator>
  <cp:lastModifiedBy>Shoshana Rapley</cp:lastModifiedBy>
  <dcterms:created xsi:type="dcterms:W3CDTF">2023-09-14T23:04:38Z</dcterms:created>
  <dcterms:modified xsi:type="dcterms:W3CDTF">2024-09-17T05:32:07Z</dcterms:modified>
</cp:coreProperties>
</file>