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5000"/>
  </bookViews>
  <sheets>
    <sheet name="daily ft " sheetId="1" r:id="rId1"/>
    <sheet name="Sheet1" sheetId="4" r:id="rId2"/>
    <sheet name="daily payment " sheetId="3" r:id="rId3"/>
    <sheet name="Sheet2" sheetId="5" r:id="rId4"/>
    <sheet name="Sheet3" sheetId="6" r:id="rId5"/>
  </sheets>
  <definedNames>
    <definedName name="_xlnm._FilterDatabase" localSheetId="1" hidden="1">Sheet1!$A$1:$A$34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  <c r="C16" i="1" l="1"/>
</calcChain>
</file>

<file path=xl/sharedStrings.xml><?xml version="1.0" encoding="utf-8"?>
<sst xmlns="http://schemas.openxmlformats.org/spreadsheetml/2006/main" count="743" uniqueCount="304">
  <si>
    <t>Date</t>
  </si>
  <si>
    <t>Number No.</t>
  </si>
  <si>
    <t>Customer Name</t>
  </si>
  <si>
    <t>Capital</t>
  </si>
  <si>
    <t>Package</t>
  </si>
  <si>
    <t>Remark</t>
  </si>
  <si>
    <t xml:space="preserve">20000 CAPTAL  18500+GST 3 MONTH </t>
  </si>
  <si>
    <t>Ravindra Jadhav</t>
  </si>
  <si>
    <t>18500+GST</t>
  </si>
  <si>
    <t>Satyaprakash Sahu</t>
  </si>
  <si>
    <t>ni</t>
  </si>
  <si>
    <t>Rajesh Aastha</t>
  </si>
  <si>
    <t xml:space="preserve">50000  capital 18500+gst </t>
  </si>
  <si>
    <t xml:space="preserve">50000  capital 18500+gst tomarrw fifty / denge </t>
  </si>
  <si>
    <t xml:space="preserve">9250+gst </t>
  </si>
  <si>
    <t>Rahul Kokode</t>
  </si>
  <si>
    <t>Idris Ahmad</t>
  </si>
  <si>
    <t>Kalpesh Shah</t>
  </si>
  <si>
    <t>1 LAKH</t>
  </si>
  <si>
    <t xml:space="preserve">Customer Name </t>
  </si>
  <si>
    <t xml:space="preserve">contact No </t>
  </si>
  <si>
    <t xml:space="preserve">Enail Id </t>
  </si>
  <si>
    <t xml:space="preserve">Packege Name </t>
  </si>
  <si>
    <t xml:space="preserve">Paid Amount </t>
  </si>
  <si>
    <t xml:space="preserve">Packege Duration </t>
  </si>
  <si>
    <t>pan number</t>
  </si>
  <si>
    <t xml:space="preserve">Dob </t>
  </si>
  <si>
    <t xml:space="preserve">Payment Time/ Date </t>
  </si>
  <si>
    <t xml:space="preserve">Payment Mode </t>
  </si>
  <si>
    <t>Narendra Kumar</t>
  </si>
  <si>
    <t xml:space="preserve">100000 capta tomarrw call back PACKEGE 275000 1 YEAR </t>
  </si>
  <si>
    <t xml:space="preserve">18500+GST </t>
  </si>
  <si>
    <t xml:space="preserve">after profit fifty /fifty towmarrow call back  3750 DIYA </t>
  </si>
  <si>
    <t>dharajiyaghansyam02@gmail.com</t>
  </si>
  <si>
    <t xml:space="preserve">after profit fifty /18500+gst </t>
  </si>
  <si>
    <t>Hanif Patel</t>
  </si>
  <si>
    <t>30K</t>
  </si>
  <si>
    <t>36500GST</t>
  </si>
  <si>
    <t>2MONTH SERVICE MONDAY KO TRADING KAREGA FT DEMO CALL</t>
  </si>
  <si>
    <t>18500+gst</t>
  </si>
  <si>
    <t xml:space="preserve">after profit fifty /fifty towmarrow call back 2 MONTH SERVICRE  tomarrow call back </t>
  </si>
  <si>
    <t xml:space="preserve">1 month sercive packege 18000+gst after profit fifty </t>
  </si>
  <si>
    <t>Kishan D Tomar</t>
  </si>
  <si>
    <t xml:space="preserve">18500+gst </t>
  </si>
  <si>
    <t>20k</t>
  </si>
  <si>
    <t>Nandakumar Ghatage</t>
  </si>
  <si>
    <t>9970804394 </t>
  </si>
  <si>
    <t>Gupta Narendra</t>
  </si>
  <si>
    <t xml:space="preserve">next Monday call back </t>
  </si>
  <si>
    <t>Monday</t>
  </si>
  <si>
    <t>Jagdish Mongiya</t>
  </si>
  <si>
    <t xml:space="preserve">2 month service packege 36000+gst after profit five thousnd </t>
  </si>
  <si>
    <t>Chandan Sharma   </t>
  </si>
  <si>
    <t>9832792730 </t>
  </si>
  <si>
    <t>10k</t>
  </si>
  <si>
    <t xml:space="preserve">1 month searvise 18500+gst fifty person </t>
  </si>
  <si>
    <t>Yuvraj Sharma   </t>
  </si>
  <si>
    <t>25k</t>
  </si>
  <si>
    <t xml:space="preserve">2 month service after profit 10k </t>
  </si>
  <si>
    <t xml:space="preserve">Monday </t>
  </si>
  <si>
    <t>Venkata Ramani   </t>
  </si>
  <si>
    <t xml:space="preserve">Dimat account open karne ke bad </t>
  </si>
  <si>
    <t>Sandeep Surve   </t>
  </si>
  <si>
    <t>chandan.euro@yahoo.co.in</t>
  </si>
  <si>
    <t xml:space="preserve">1 month </t>
  </si>
  <si>
    <t>BYTPS5968M</t>
  </si>
  <si>
    <t>PAYTM</t>
  </si>
  <si>
    <t>Abhishek Sharma   </t>
  </si>
  <si>
    <t>9575883760 </t>
  </si>
  <si>
    <t xml:space="preserve">36500+ GST </t>
  </si>
  <si>
    <t xml:space="preserve">2 MONTH SERVISE AFTER PROFIT 3 THOUSAND </t>
  </si>
  <si>
    <t xml:space="preserve">2 MONTH SERCISE AFTER PROFIT 5THOUSAND </t>
  </si>
  <si>
    <t xml:space="preserve">2 month sercive packege 18000+gst after profit five thousand </t>
  </si>
  <si>
    <t>1.40 PM/06-12-2022</t>
  </si>
  <si>
    <t>1.33PM/06-12-2022</t>
  </si>
  <si>
    <t xml:space="preserve">AGENT Name </t>
  </si>
  <si>
    <t xml:space="preserve">Sudarshana </t>
  </si>
  <si>
    <t xml:space="preserve">chandan sharma </t>
  </si>
  <si>
    <t>9998655324 </t>
  </si>
  <si>
    <t xml:space="preserve">Meet Raval </t>
  </si>
  <si>
    <t>36500+GST</t>
  </si>
  <si>
    <t xml:space="preserve">CHANDAN SHARMA </t>
  </si>
  <si>
    <t>1.21 PM/07-12-2022</t>
  </si>
  <si>
    <t xml:space="preserve">Cm Name </t>
  </si>
  <si>
    <t xml:space="preserve">Amount </t>
  </si>
  <si>
    <t xml:space="preserve">Date </t>
  </si>
  <si>
    <t xml:space="preserve">Candan Sharma </t>
  </si>
  <si>
    <t xml:space="preserve">Narendra Kumar </t>
  </si>
  <si>
    <t>Aghori baba   </t>
  </si>
  <si>
    <t xml:space="preserve">NEXT MONDAY </t>
  </si>
  <si>
    <t> 8120895968</t>
  </si>
  <si>
    <t>AJAY SINGH</t>
  </si>
  <si>
    <t>CAPITAL 30 LAKH HAI ISKO KATNA HAI</t>
  </si>
  <si>
    <t xml:space="preserve">BHANU PRAKASH </t>
  </si>
  <si>
    <t xml:space="preserve">CAPITAL 1K  PACKEGE 36500+GST 3 MONTH SIR AFTER PROFIT FIFTY </t>
  </si>
  <si>
    <t xml:space="preserve">CAPITAL 15K PACKEGE 36500+GST 2 MONTH SERVICE  AFTER PROFIT FIFTY </t>
  </si>
  <si>
    <t xml:space="preserve">1 LAKH </t>
  </si>
  <si>
    <t xml:space="preserve">15K </t>
  </si>
  <si>
    <t>Numan Bagwan   </t>
  </si>
  <si>
    <t>Sudarshana / Aftab</t>
  </si>
  <si>
    <t>97266 09574</t>
  </si>
  <si>
    <t>hanifp282@gmail.com</t>
  </si>
  <si>
    <t>Index Reguler</t>
  </si>
  <si>
    <t>2 Month</t>
  </si>
  <si>
    <t>AGSPP2162N</t>
  </si>
  <si>
    <t>11:18AM 8/12/2022</t>
  </si>
  <si>
    <t>GOOGLE PAY</t>
  </si>
  <si>
    <t xml:space="preserve"> 97673 23550</t>
  </si>
  <si>
    <t>2.24pm PM/08-12-2022</t>
  </si>
  <si>
    <t>Amit Agrawal</t>
  </si>
  <si>
    <t>1k</t>
  </si>
  <si>
    <t xml:space="preserve">capital 1k packege 36500+gst 3 month service  Monday </t>
  </si>
  <si>
    <t xml:space="preserve">36500+gst </t>
  </si>
  <si>
    <t>Ankit Yadav</t>
  </si>
  <si>
    <t xml:space="preserve">call back </t>
  </si>
  <si>
    <t xml:space="preserve"> 95959 98181</t>
  </si>
  <si>
    <t xml:space="preserve">12.30  CALL BACK </t>
  </si>
  <si>
    <t>kewalpatel7378@gmail.com</t>
  </si>
  <si>
    <t>75500+GST</t>
  </si>
  <si>
    <t>9834112868 </t>
  </si>
  <si>
    <t>50K</t>
  </si>
  <si>
    <t>9-12-200</t>
  </si>
  <si>
    <t xml:space="preserve"> W /8127534040 / 8962298123</t>
  </si>
  <si>
    <t xml:space="preserve">CAPITAL 50K PACKEGE 36500+GST 2 MONTH SERCICE  fno activat nahi he </t>
  </si>
  <si>
    <t>Vikas Sharda Agrawal</t>
  </si>
  <si>
    <t>1.16 PM/09-12-2022</t>
  </si>
  <si>
    <t>1.52PM/09-12-2022</t>
  </si>
  <si>
    <t>CAPITAL 1K PACKEGE 75500+GST 3 MONTHE SERVICE  10</t>
  </si>
  <si>
    <t>MONDAY</t>
  </si>
  <si>
    <t> 8109961986</t>
  </si>
  <si>
    <t xml:space="preserve">capital 20k packege 18500+gst 2 monthe service 5 THOUSAND </t>
  </si>
  <si>
    <t> 8975063796</t>
  </si>
  <si>
    <t>shubham wankhede</t>
  </si>
  <si>
    <t>26K</t>
  </si>
  <si>
    <t xml:space="preserve">1850+GST </t>
  </si>
  <si>
    <t>Ganesh Gayke  </t>
  </si>
  <si>
    <t>7709671307 </t>
  </si>
  <si>
    <t xml:space="preserve">CAPITAL 26 K PACKEGE 18500+GST 2 MONTH SERVICE AFTER PROFIT 5 THOUSAND </t>
  </si>
  <si>
    <t xml:space="preserve">CAPITAL 50K PACKEGE 36500+GST 3 MONTH SERVISE </t>
  </si>
  <si>
    <t>Tirupati Ramakant Solpure</t>
  </si>
  <si>
    <t> 9372068368</t>
  </si>
  <si>
    <t>Pappu Botre</t>
  </si>
  <si>
    <t xml:space="preserve">CALL BACK </t>
  </si>
  <si>
    <t>Maharana Pratap</t>
  </si>
  <si>
    <t> 8953910348</t>
  </si>
  <si>
    <t xml:space="preserve">7500+gst </t>
  </si>
  <si>
    <t xml:space="preserve">capital 1 lakh packege 75500+gst 6 month servise </t>
  </si>
  <si>
    <t xml:space="preserve">1 lakh </t>
  </si>
  <si>
    <t>Shiva Dandage</t>
  </si>
  <si>
    <t>Bhagavat Jadhav   </t>
  </si>
  <si>
    <t> 9922322611</t>
  </si>
  <si>
    <t xml:space="preserve">CAPITAL 50 K PACKRGE 36500+GST 2 MONTH </t>
  </si>
  <si>
    <t>Balasaheb Kamanna</t>
  </si>
  <si>
    <t>1lakh</t>
  </si>
  <si>
    <t xml:space="preserve">Email Id </t>
  </si>
  <si>
    <r>
      <rPr>
        <sz val="18"/>
        <color theme="1"/>
        <rFont val="Algerian"/>
        <family val="5"/>
      </rPr>
      <t xml:space="preserve">  month</t>
    </r>
    <r>
      <rPr>
        <sz val="11"/>
        <color theme="1"/>
        <rFont val="Calibri"/>
        <family val="2"/>
        <scheme val="minor"/>
      </rPr>
      <t xml:space="preserve"> </t>
    </r>
  </si>
  <si>
    <t>10.30 /12-12-22</t>
  </si>
  <si>
    <t xml:space="preserve">upi id </t>
  </si>
  <si>
    <t xml:space="preserve">3 month </t>
  </si>
  <si>
    <t>December</t>
  </si>
  <si>
    <t xml:space="preserve"> 12/12-20200 1:4pm</t>
  </si>
  <si>
    <t xml:space="preserve">UPI ID </t>
  </si>
  <si>
    <t>20K</t>
  </si>
  <si>
    <t>Manish Nigam </t>
  </si>
  <si>
    <t>Jitendr Verma   </t>
  </si>
  <si>
    <t xml:space="preserve">CAPITAL  30 K PACKEGE 36500+GST 2 MONTH SERVICE </t>
  </si>
  <si>
    <t xml:space="preserve">30K </t>
  </si>
  <si>
    <t>Mohammed ismail  </t>
  </si>
  <si>
    <t>capital 30k packege 18500+gst 2 month service</t>
  </si>
  <si>
    <t xml:space="preserve">capital 1lakh packege 36500+gst 3 month servise </t>
  </si>
  <si>
    <t>Hitesh Sharma   </t>
  </si>
  <si>
    <t>14-502022</t>
  </si>
  <si>
    <t>  9950391885</t>
  </si>
  <si>
    <t xml:space="preserve">CAPITAL 20K PACKEGE 18500+GST 2 MONTH SERVICE after profit </t>
  </si>
  <si>
    <t>Bhuwanesh Tripathi</t>
  </si>
  <si>
    <t xml:space="preserve"> 9503747827,</t>
  </si>
  <si>
    <t xml:space="preserve">CAPITAL 20 K PACKEGE 36500+GST 3 MONTH SERVISE </t>
  </si>
  <si>
    <t> 9096603120</t>
  </si>
  <si>
    <t>somagilbile1234@gmail.com</t>
  </si>
  <si>
    <t xml:space="preserve">20K </t>
  </si>
  <si>
    <t> 9671470060</t>
  </si>
  <si>
    <t>Jaideep Antil </t>
  </si>
  <si>
    <t xml:space="preserve">capital 1 lakh packege 36500+gst 2 month service </t>
  </si>
  <si>
    <t>MNDAY</t>
  </si>
  <si>
    <t>Manish Gawde </t>
  </si>
  <si>
    <t xml:space="preserve">CAPITAL 20K PACKEGE 18500+GST 1 MONTH SERVISE AFTER PROFIT 3 </t>
  </si>
  <si>
    <t> 8540939186</t>
  </si>
  <si>
    <t xml:space="preserve">Ankit Raj </t>
  </si>
  <si>
    <t xml:space="preserve">50K </t>
  </si>
  <si>
    <t xml:space="preserve">CAPITAL 50K PACKEGE 36500+GST AFTER PROFIT 10 THOUSAND </t>
  </si>
  <si>
    <t xml:space="preserve">capital 50 K PACKRGE 18500+gst  1 month servise </t>
  </si>
  <si>
    <t xml:space="preserve">50k </t>
  </si>
  <si>
    <t>capital 10k packege 18500+gst 2 month servise after profit 5 thaousand</t>
  </si>
  <si>
    <t>Samadhan Kale</t>
  </si>
  <si>
    <t> 8850366704</t>
  </si>
  <si>
    <t>20/12//2022</t>
  </si>
  <si>
    <t xml:space="preserve">  2.28 /20-12-2022  </t>
  </si>
  <si>
    <t>mahendra Maurya</t>
  </si>
  <si>
    <t>monday</t>
  </si>
  <si>
    <t xml:space="preserve"> 83470 60840</t>
  </si>
  <si>
    <t>Aany</t>
  </si>
  <si>
    <t xml:space="preserve">capital 50000 packege 36500+gst 2 month servise </t>
  </si>
  <si>
    <t xml:space="preserve"> 84270 22144</t>
  </si>
  <si>
    <t xml:space="preserve">rishabh </t>
  </si>
  <si>
    <t>7000391073 </t>
  </si>
  <si>
    <t>Ramkumar Sahu</t>
  </si>
  <si>
    <t xml:space="preserve">20k </t>
  </si>
  <si>
    <t xml:space="preserve">18500+gst capital 20k 1 month servise after profit 5 thousand </t>
  </si>
  <si>
    <t> 9478657151</t>
  </si>
  <si>
    <t>Anil Singh </t>
  </si>
  <si>
    <t>Jitu Prajapati </t>
  </si>
  <si>
    <t> 9409192095</t>
  </si>
  <si>
    <t xml:space="preserve">packege 36500+gst capital 1lakh 3 month servise after profit fifty </t>
  </si>
  <si>
    <t xml:space="preserve">packege 36500+gst capital 1lakh 2 month servise </t>
  </si>
  <si>
    <t>Anilsbhandari12@ gmail.Com</t>
  </si>
  <si>
    <t>AHWPB1428N</t>
  </si>
  <si>
    <t xml:space="preserve">Phone pay </t>
  </si>
  <si>
    <t>26/12-2022/11:26am</t>
  </si>
  <si>
    <t>Santosh Khanolkar  </t>
  </si>
  <si>
    <t> 8788095360</t>
  </si>
  <si>
    <t xml:space="preserve">18500+gst    </t>
  </si>
  <si>
    <t>26/12-2022/5/47</t>
  </si>
  <si>
    <t>RAMESH KANDIAH</t>
  </si>
  <si>
    <t xml:space="preserve">36500+gst   call back </t>
  </si>
  <si>
    <t> 9821987232</t>
  </si>
  <si>
    <t>Rajendra Yadav</t>
  </si>
  <si>
    <t xml:space="preserve">BHAVESH </t>
  </si>
  <si>
    <t>Dhanajay Thakare</t>
  </si>
  <si>
    <t>Vikash Gupta </t>
  </si>
  <si>
    <t> 9034571244</t>
  </si>
  <si>
    <t xml:space="preserve">call back 2 jan </t>
  </si>
  <si>
    <t>Komal Chunarkar</t>
  </si>
  <si>
    <t xml:space="preserve">call back  Friday </t>
  </si>
  <si>
    <t> 8275750020</t>
  </si>
  <si>
    <t>28-12-2022/4:28</t>
  </si>
  <si>
    <t>29-12-2022 / 12:59</t>
  </si>
  <si>
    <t>29-12-2022 / 9:55</t>
  </si>
  <si>
    <t>Chandan Kumar</t>
  </si>
  <si>
    <t xml:space="preserve">36500+GST </t>
  </si>
  <si>
    <t xml:space="preserve">PACKEGE 36500+GST CAPITAL 20 K 2 MONTH SERVISE  5 thousand </t>
  </si>
  <si>
    <t>Sahil Boraganvi </t>
  </si>
  <si>
    <t>Md Farooque Ahmad</t>
  </si>
  <si>
    <t> 8709521822</t>
  </si>
  <si>
    <t xml:space="preserve">35500+gst 2 month servise </t>
  </si>
  <si>
    <t>Sarvesh Desai</t>
  </si>
  <si>
    <t> 9619039339</t>
  </si>
  <si>
    <t>50 k</t>
  </si>
  <si>
    <t xml:space="preserve">18500+gst 1 month servise after profit 5 thousand </t>
  </si>
  <si>
    <t>shivnandan medical</t>
  </si>
  <si>
    <t>50 K</t>
  </si>
  <si>
    <t>36500+GST 2 MONTH SERVISE AFTER PROFIT 50 PERSON</t>
  </si>
  <si>
    <t>1K</t>
  </si>
  <si>
    <t>Manvendra Richa Singh</t>
  </si>
  <si>
    <t xml:space="preserve">1lakh </t>
  </si>
  <si>
    <t>18500+gst 1 month servise after profit 50</t>
  </si>
  <si>
    <t>Hapaliya Sandip</t>
  </si>
  <si>
    <t> 8112240896</t>
  </si>
  <si>
    <t xml:space="preserve"> Gyanendra Singh </t>
  </si>
  <si>
    <t xml:space="preserve">call back 5 din bad </t>
  </si>
  <si>
    <t>Sanatkumar Shukla</t>
  </si>
  <si>
    <t xml:space="preserve">25k </t>
  </si>
  <si>
    <t> 9076227686</t>
  </si>
  <si>
    <t xml:space="preserve"> Sandeep Gaikwad  </t>
  </si>
  <si>
    <t xml:space="preserve">50 k </t>
  </si>
  <si>
    <t xml:space="preserve">packege 18500+gst capital 50k 2 month servise after profit fifty person call back Monday  </t>
  </si>
  <si>
    <t> 9170658084</t>
  </si>
  <si>
    <t>Ajay Kumar Ajay Kumar </t>
  </si>
  <si>
    <t xml:space="preserve">packege 18500+gst capital 30k 2 month servise </t>
  </si>
  <si>
    <t>SoNu Karoriwal</t>
  </si>
  <si>
    <t> 8053227911</t>
  </si>
  <si>
    <t>60k</t>
  </si>
  <si>
    <t>18500-gst</t>
  </si>
  <si>
    <t xml:space="preserve">packege 18500+gst capital 60k 1month servise </t>
  </si>
  <si>
    <t>Girish Jain</t>
  </si>
  <si>
    <t xml:space="preserve">call back after 15 day </t>
  </si>
  <si>
    <t>Shreya Gosavi</t>
  </si>
  <si>
    <t xml:space="preserve">call back 12 o clock </t>
  </si>
  <si>
    <t>Ankit Singh</t>
  </si>
  <si>
    <t xml:space="preserve">packege 75500+gst 6 month servise </t>
  </si>
  <si>
    <t xml:space="preserve">36500+gst capital 25k after service 5 thousand  </t>
  </si>
  <si>
    <t xml:space="preserve"> f</t>
  </si>
  <si>
    <t xml:space="preserve">kundan kumar </t>
  </si>
  <si>
    <t>78147 77076</t>
  </si>
  <si>
    <t>Harpreet Singh</t>
  </si>
  <si>
    <t>77090 11888</t>
  </si>
  <si>
    <t>Mukesh Prajapati</t>
  </si>
  <si>
    <t>Vikas Chandra</t>
  </si>
  <si>
    <t xml:space="preserve">nilesh </t>
  </si>
  <si>
    <t xml:space="preserve"> 95836 55409</t>
  </si>
  <si>
    <t>pradipta</t>
  </si>
  <si>
    <t>kunalkumar</t>
  </si>
  <si>
    <t>Prashant Mahewar</t>
  </si>
  <si>
    <t xml:space="preserve"> 90114 11512</t>
  </si>
  <si>
    <t xml:space="preserve">Manish </t>
  </si>
  <si>
    <t>CAPITAL 1K PACKEGE 36500+GST 3 MONTH SERVISE  6-1-2023</t>
  </si>
  <si>
    <t xml:space="preserve">16-1-2023 LA CALL BACK </t>
  </si>
  <si>
    <t xml:space="preserve">2 &amp; 3 LK </t>
  </si>
  <si>
    <t>january</t>
  </si>
  <si>
    <t xml:space="preserve">Sanjay Singhsanjay </t>
  </si>
  <si>
    <t>7-1-/2023</t>
  </si>
  <si>
    <t xml:space="preserve">call back Monday </t>
  </si>
  <si>
    <t xml:space="preserve">CAPITAL 1K  PACKEGE 36500+GST 3 MONTH SIR AFTER PROFIT FIFTY  10thousand  </t>
  </si>
  <si>
    <t xml:space="preserve">36500+gst   call back  2 JAN CALL BACK  call back 2 3 month servise  after profit fifty fifty </t>
  </si>
  <si>
    <t>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</si>
</sst>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4"/>
      <color theme="1"/>
      <name val="Calibri"/>
      <family val="2"/>
      <scheme val="minor"/>
    </font>
    <font>
      <sz val="11"/>
      <color rgb="FF6E6E6E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8"/>
      <color theme="1"/>
      <name val="Algerian"/>
      <family val="5"/>
    </font>
    <font>
      <sz val="11"/>
      <color theme="1"/>
      <name val="Calibri"/>
      <family val="5"/>
      <scheme val="minor"/>
    </font>
    <font>
      <b/>
      <sz val="18"/>
      <color theme="1"/>
      <name val="Calibri"/>
      <family val="2"/>
      <scheme val="minor"/>
    </font>
    <font>
      <b/>
      <sz val="11"/>
      <color rgb="FF6E6E6E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 style="medium">
        <color rgb="FF11111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1" fillId="0" borderId="1" xfId="0" applyFont="1" applyBorder="1"/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/>
    <xf numFmtId="0" fontId="9" fillId="0" borderId="0" xfId="1" applyFont="1"/>
    <xf numFmtId="2" fontId="2" fillId="0" borderId="0" xfId="0" applyNumberFormat="1" applyFont="1"/>
    <xf numFmtId="0" fontId="5" fillId="0" borderId="0" xfId="0" applyFont="1"/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4" fontId="0" fillId="6" borderId="1" xfId="0" applyNumberFormat="1" applyFill="1" applyBorder="1"/>
    <xf numFmtId="0" fontId="0" fillId="6" borderId="1" xfId="0" applyFill="1" applyBorder="1"/>
    <xf numFmtId="14" fontId="0" fillId="6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6" borderId="4" xfId="0" applyFill="1" applyBorder="1"/>
    <xf numFmtId="0" fontId="0" fillId="0" borderId="4" xfId="0" applyBorder="1"/>
    <xf numFmtId="0" fontId="0" fillId="6" borderId="1" xfId="1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center" vertical="top" wrapText="1"/>
    </xf>
    <xf numFmtId="0" fontId="9" fillId="0" borderId="1" xfId="1" applyFont="1" applyBorder="1" applyAlignment="1">
      <alignment horizontal="center"/>
    </xf>
    <xf numFmtId="0" fontId="10" fillId="2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right" vertical="center" wrapText="1"/>
    </xf>
    <xf numFmtId="14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4" xfId="0" applyFill="1" applyBorder="1"/>
    <xf numFmtId="0" fontId="0" fillId="5" borderId="1" xfId="1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vertical="top" wrapText="1"/>
    </xf>
    <xf numFmtId="0" fontId="1" fillId="5" borderId="1" xfId="0" applyFont="1" applyFill="1" applyBorder="1"/>
    <xf numFmtId="0" fontId="10" fillId="6" borderId="1" xfId="0" quotePrefix="1" applyFont="1" applyFill="1" applyBorder="1" applyAlignment="1">
      <alignment horizontal="center"/>
    </xf>
    <xf numFmtId="14" fontId="0" fillId="7" borderId="1" xfId="0" applyNumberFormat="1" applyFill="1" applyBorder="1"/>
    <xf numFmtId="0" fontId="0" fillId="7" borderId="1" xfId="0" applyFill="1" applyBorder="1"/>
    <xf numFmtId="0" fontId="1" fillId="7" borderId="1" xfId="0" applyFont="1" applyFill="1" applyBorder="1"/>
    <xf numFmtId="0" fontId="1" fillId="7" borderId="0" xfId="0" applyFont="1" applyFill="1"/>
    <xf numFmtId="0" fontId="0" fillId="7" borderId="4" xfId="0" applyFill="1" applyBorder="1"/>
    <xf numFmtId="0" fontId="9" fillId="7" borderId="1" xfId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1" fillId="6" borderId="2" xfId="0" applyFont="1" applyFill="1" applyBorder="1" applyAlignment="1">
      <alignment vertical="top" wrapText="1"/>
    </xf>
    <xf numFmtId="0" fontId="4" fillId="8" borderId="1" xfId="0" applyFont="1" applyFill="1" applyBorder="1"/>
    <xf numFmtId="0" fontId="4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2" fillId="8" borderId="1" xfId="0" applyFont="1" applyFill="1" applyBorder="1"/>
    <xf numFmtId="0" fontId="10" fillId="8" borderId="1" xfId="0" applyFont="1" applyFill="1" applyBorder="1"/>
    <xf numFmtId="0" fontId="3" fillId="8" borderId="1" xfId="0" applyFont="1" applyFill="1" applyBorder="1"/>
    <xf numFmtId="14" fontId="2" fillId="8" borderId="1" xfId="0" applyNumberFormat="1" applyFont="1" applyFill="1" applyBorder="1" applyAlignment="1">
      <alignment horizontal="left"/>
    </xf>
    <xf numFmtId="14" fontId="2" fillId="8" borderId="1" xfId="0" applyNumberFormat="1" applyFont="1" applyFill="1" applyBorder="1"/>
    <xf numFmtId="0" fontId="10" fillId="8" borderId="1" xfId="0" applyFont="1" applyFill="1" applyBorder="1" applyAlignment="1">
      <alignment horizontal="left"/>
    </xf>
    <xf numFmtId="0" fontId="0" fillId="9" borderId="0" xfId="0" applyFill="1"/>
    <xf numFmtId="2" fontId="4" fillId="8" borderId="1" xfId="0" applyNumberFormat="1" applyFont="1" applyFill="1" applyBorder="1" applyAlignment="1">
      <alignment horizontal="left"/>
    </xf>
    <xf numFmtId="0" fontId="13" fillId="4" borderId="0" xfId="0" applyFont="1" applyFill="1"/>
    <xf numFmtId="22" fontId="2" fillId="8" borderId="1" xfId="0" applyNumberFormat="1" applyFont="1" applyFill="1" applyBorder="1" applyAlignment="1">
      <alignment horizontal="center" vertical="center"/>
    </xf>
    <xf numFmtId="0" fontId="14" fillId="4" borderId="0" xfId="0" applyFont="1" applyFill="1"/>
    <xf numFmtId="0" fontId="2" fillId="8" borderId="1" xfId="0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14" fontId="2" fillId="8" borderId="1" xfId="0" applyNumberFormat="1" applyFont="1" applyFill="1" applyBorder="1" applyAlignment="1">
      <alignment horizontal="center"/>
    </xf>
    <xf numFmtId="0" fontId="0" fillId="8" borderId="0" xfId="0" applyFill="1"/>
    <xf numFmtId="2" fontId="2" fillId="8" borderId="0" xfId="0" applyNumberFormat="1" applyFont="1" applyFill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9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6" borderId="0" xfId="0" applyFont="1" applyFill="1" applyAlignment="1">
      <alignment horizont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1" fillId="5" borderId="0" xfId="0" applyFont="1" applyFill="1" applyAlignment="1">
      <alignment horizontal="center"/>
    </xf>
    <xf numFmtId="14" fontId="0" fillId="6" borderId="1" xfId="0" applyNumberFormat="1" applyFill="1" applyBorder="1" applyAlignment="1">
      <alignment vertical="center"/>
    </xf>
    <xf numFmtId="0" fontId="11" fillId="6" borderId="6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 vertical="center" wrapText="1"/>
    </xf>
    <xf numFmtId="22" fontId="2" fillId="8" borderId="1" xfId="0" applyNumberFormat="1" applyFont="1" applyFill="1" applyBorder="1" applyAlignment="1">
      <alignment horizontal="left" vertical="center"/>
    </xf>
    <xf numFmtId="14" fontId="0" fillId="5" borderId="1" xfId="0" applyNumberFormat="1" applyFill="1" applyBorder="1" applyAlignment="1">
      <alignment horizontal="center"/>
    </xf>
    <xf numFmtId="0" fontId="1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/>
    </xf>
    <xf numFmtId="0" fontId="6" fillId="6" borderId="0" xfId="0" applyFont="1" applyFill="1" applyAlignment="1">
      <alignment horizontal="left" vertical="center" wrapText="1"/>
    </xf>
    <xf numFmtId="0" fontId="1" fillId="6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/>
    </xf>
    <xf numFmtId="14" fontId="1" fillId="6" borderId="1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left"/>
    </xf>
    <xf numFmtId="0" fontId="1" fillId="0" borderId="0" xfId="0" applyFont="1"/>
    <xf numFmtId="14" fontId="0" fillId="6" borderId="1" xfId="0" applyNumberFormat="1" applyFill="1" applyBorder="1" applyAlignment="1">
      <alignment horizontal="center"/>
    </xf>
    <xf numFmtId="0" fontId="16" fillId="6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0" fillId="5" borderId="1" xfId="0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)" TargetMode="External"/><Relationship Id="rId13" Type="http://schemas.openxmlformats.org/officeDocument/2006/relationships/hyperlink" Target="https://agent.stockdeal.co.in/disposition.php?Mobile=8953910348&amp;Blaster&amp;Disposition=Sale&amp;UserName=Sudarshana%20Nangare&amp;FollowUpId=5121&amp;Full_Name=Maharana%20Pratap" TargetMode="External"/><Relationship Id="rId18" Type="http://schemas.openxmlformats.org/officeDocument/2006/relationships/hyperlink" Target="javascript:void()" TargetMode="External"/><Relationship Id="rId26" Type="http://schemas.openxmlformats.org/officeDocument/2006/relationships/hyperlink" Target="https://agent.stockdeal.co.in/disposition.php?Mobile=9034571244&amp;Blaster&amp;Disposition=Sale&amp;UserName=Sudarshana%20Nangare&amp;FollowUpId=13261&amp;Full_Name=Vikash%20Gupta" TargetMode="External"/><Relationship Id="rId3" Type="http://schemas.openxmlformats.org/officeDocument/2006/relationships/hyperlink" Target="javascript:void()" TargetMode="External"/><Relationship Id="rId21" Type="http://schemas.openxmlformats.org/officeDocument/2006/relationships/hyperlink" Target="https://agent.stockdeal.co.in/disposition.php?Mobile=9671470060&amp;Blaster&amp;Disposition=Sale&amp;UserName=Sudarshana%20Nangare&amp;FollowUpId=8908&amp;Full_Name=Jaideep%20Antil" TargetMode="External"/><Relationship Id="rId34" Type="http://schemas.openxmlformats.org/officeDocument/2006/relationships/hyperlink" Target="https://agent.stockdeal.co.in/disposition.php?Mobile=9170658084&amp;Blaster&amp;Disposition=Sale&amp;UserName=Sudarshana%20Nangare&amp;FollowUpId=4875&amp;Full_Name=Ajay%20Kumar%20Ajay%20Kumar" TargetMode="External"/><Relationship Id="rId7" Type="http://schemas.openxmlformats.org/officeDocument/2006/relationships/hyperlink" Target="javascript:void()" TargetMode="External"/><Relationship Id="rId12" Type="http://schemas.openxmlformats.org/officeDocument/2006/relationships/hyperlink" Target="https://agent.stockdeal.co.in/disposition.php?Mobile=9372068368&amp;Blaster&amp;Disposition=Sale&amp;UserName=Sudarshana%20Nangare&amp;FollowUpId=6203&amp;Full_Name=Pappu%20Botre" TargetMode="External"/><Relationship Id="rId17" Type="http://schemas.openxmlformats.org/officeDocument/2006/relationships/hyperlink" Target="https://agent.stockdeal.co.in/disposition.php?Mobile=8510045121&amp;Blaster&amp;Disposition=Sale&amp;UserName=Sudarshana%20Nangare&amp;FollowUpId=7060&amp;Full_Name=Manish%20Nigam" TargetMode="External"/><Relationship Id="rId25" Type="http://schemas.openxmlformats.org/officeDocument/2006/relationships/hyperlink" Target="https://agent.stockdeal.co.in/disposition.php?Mobile=9478657151&amp;Blaster&amp;Disposition=Sale&amp;UserName=Sudarshana%20Nangare&amp;FollowUpId=12444&amp;Full_Name=Anil%20Singh" TargetMode="External"/><Relationship Id="rId33" Type="http://schemas.openxmlformats.org/officeDocument/2006/relationships/hyperlink" Target="https://agent.stockdeal.co.in/disposition.php?Mobile=9076227686&amp;Blaster&amp;Disposition=Sale&amp;UserName=Sudarshana%20Nangare&amp;FollowUpId=4870&amp;Full_Name=Sandeep%20Gaikwad" TargetMode="External"/><Relationship Id="rId2" Type="http://schemas.openxmlformats.org/officeDocument/2006/relationships/hyperlink" Target="https://agent.stockdeal.co.in/disposition.php?Mobile=8128796214&amp;Blaster&amp;Disposition=Sale&amp;UserName=Sudarshana%20Nangare&amp;FollowUpId=2022&amp;Full_Name=???????%20??????" TargetMode="External"/><Relationship Id="rId16" Type="http://schemas.openxmlformats.org/officeDocument/2006/relationships/hyperlink" Target="javascript:void()" TargetMode="External"/><Relationship Id="rId20" Type="http://schemas.openxmlformats.org/officeDocument/2006/relationships/hyperlink" Target="https://agent.stockdeal.co.in/disposition.php?Mobile=9096603120&amp;Blaster&amp;Disposition=Sale&amp;UserName=Sudarshana%20Nangare&amp;FollowUpId=5096&amp;Full_Name=???%20????????%20????????%20??%EF%BF%BD????" TargetMode="External"/><Relationship Id="rId29" Type="http://schemas.openxmlformats.org/officeDocument/2006/relationships/hyperlink" Target="https://agent.stockdeal.co.in/disposition.php?Mobile=9619039339&amp;Blaster&amp;Disposition=Sale&amp;UserName=Sudarshana%20Nangare&amp;FollowUpId=14501&amp;Full_Name=Sarvesh%20Desai" TargetMode="External"/><Relationship Id="rId1" Type="http://schemas.openxmlformats.org/officeDocument/2006/relationships/hyperlink" Target="https://agent.stockdeal.co.in/disposition.php?Mobile=8128796214&amp;Blaster&amp;Disposition=Sale&amp;UserName=Sudarshana%20Nangare&amp;FollowUpId=2022&amp;Full_Name=???????%20??????" TargetMode="External"/><Relationship Id="rId6" Type="http://schemas.openxmlformats.org/officeDocument/2006/relationships/hyperlink" Target="javascript:void()" TargetMode="External"/><Relationship Id="rId11" Type="http://schemas.openxmlformats.org/officeDocument/2006/relationships/hyperlink" Target="https://agent.stockdeal.co.in/disposition.php?Mobile=8975063796&amp;Blaster&amp;Disposition=Sale&amp;UserName=Sudarshana%20Nangare&amp;FollowUpId=6211&amp;Full_Name=shubham%20wankhede" TargetMode="External"/><Relationship Id="rId24" Type="http://schemas.openxmlformats.org/officeDocument/2006/relationships/hyperlink" Target="https://agent.stockdeal.co.in/disposition.php?Mobile=8788095360&amp;Blaster&amp;Disposition=Sale&amp;UserName=Sudarshana%20Nangare&amp;FollowUpId=8844&amp;Full_Name=Santosh%20Khanolkar" TargetMode="External"/><Relationship Id="rId32" Type="http://schemas.openxmlformats.org/officeDocument/2006/relationships/hyperlink" Target="https://agent.stockdeal.co.in/disposition.php?Mobile=9076227686&amp;Blaster&amp;Disposition=Sale&amp;UserName=Sudarshana%20Nangare&amp;FollowUpId=4870&amp;Full_Name=Sandeep%20Gaikwad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javascript:void()" TargetMode="External"/><Relationship Id="rId15" Type="http://schemas.openxmlformats.org/officeDocument/2006/relationships/hyperlink" Target="https://agent.stockdeal.co.in/disposition.php?Mobile=9922322611&amp;Blaster&amp;Disposition=Sale&amp;UserName=Sudarshana%20Nangare&amp;FollowUpId=5110&amp;Full_Name=Bhagavat%20Jadhav" TargetMode="External"/><Relationship Id="rId23" Type="http://schemas.openxmlformats.org/officeDocument/2006/relationships/hyperlink" Target="https://agent.stockdeal.co.in/disposition.php?Mobile=9409192095&amp;Blaster&amp;Disposition=Sale&amp;UserName=Sudarshana%20Nangare&amp;FollowUpId=12451&amp;Full_Name=Jitu%20Prajapati" TargetMode="External"/><Relationship Id="rId28" Type="http://schemas.openxmlformats.org/officeDocument/2006/relationships/hyperlink" Target="https://agent.stockdeal.co.in/disposition.php?Mobile=8709521822&amp;Blaster&amp;Disposition=Sale&amp;UserName=Sudarshana%20Nangare&amp;FollowUpId=14502&amp;Full_Name=Md%20Farooque%20Ahmad" TargetMode="External"/><Relationship Id="rId36" Type="http://schemas.openxmlformats.org/officeDocument/2006/relationships/hyperlink" Target="https://agent.stockdeal.co.in/disposition.php?Mobile=9821987232&amp;Blaster&amp;Disposition=Sale&amp;UserName=Sudarshana%20Nangare&amp;FollowUpId=10831&amp;Full_Name=Rajendra%20Yadav" TargetMode="External"/><Relationship Id="rId10" Type="http://schemas.openxmlformats.org/officeDocument/2006/relationships/hyperlink" Target="https://agent.stockdeal.co.in/disposition.php?Mobile=8109961986&amp;Blaster&amp;Disposition=Sale&amp;UserName=Sudarshana%20Nangare&amp;FollowUpId=6334&amp;Full_Name=Vikas%20Sharda%20Agrawal" TargetMode="External"/><Relationship Id="rId19" Type="http://schemas.openxmlformats.org/officeDocument/2006/relationships/hyperlink" Target="javascript:void()" TargetMode="External"/><Relationship Id="rId31" Type="http://schemas.openxmlformats.org/officeDocument/2006/relationships/hyperlink" Target="https://agent.stockdeal.co.in/disposition.php?Mobile=8112240896&amp;Blaster&amp;Disposition=Sale&amp;UserName=Sudarshana%20Nangare&amp;FollowUpId=14495&amp;Full_Name=Gyanendra%20Singh" TargetMode="External"/><Relationship Id="rId4" Type="http://schemas.openxmlformats.org/officeDocument/2006/relationships/hyperlink" Target="javascript:void()" TargetMode="External"/><Relationship Id="rId9" Type="http://schemas.openxmlformats.org/officeDocument/2006/relationships/hyperlink" Target="javascript:void()" TargetMode="External"/><Relationship Id="rId14" Type="http://schemas.openxmlformats.org/officeDocument/2006/relationships/hyperlink" Target="javascript:void()" TargetMode="External"/><Relationship Id="rId22" Type="http://schemas.openxmlformats.org/officeDocument/2006/relationships/hyperlink" Target="https://agent.stockdeal.co.in/disposition.php?Mobile=8850366704&amp;Blaster&amp;Disposition=Sale&amp;UserName=Sudarshana%20Nangare&amp;FollowUpId=8697&amp;Full_Name=Samadhan%20Kale" TargetMode="External"/><Relationship Id="rId27" Type="http://schemas.openxmlformats.org/officeDocument/2006/relationships/hyperlink" Target="https://agent.stockdeal.co.in/disposition.php?Mobile=8275750020&amp;Blaster&amp;Disposition=Sale&amp;UserName=Sudarshana%20Nangare&amp;FollowUpId=13258&amp;Full_Name=Komal%20Chunarkar" TargetMode="External"/><Relationship Id="rId30" Type="http://schemas.openxmlformats.org/officeDocument/2006/relationships/hyperlink" Target="https://agent.stockdeal.co.in/disposition.php?Mobile=8112240896&amp;Blaster&amp;Disposition=Sale&amp;UserName=Sudarshana%20Nangare&amp;FollowUpId=14495&amp;Full_Name=Gyanendra%20Singh" TargetMode="External"/><Relationship Id="rId35" Type="http://schemas.openxmlformats.org/officeDocument/2006/relationships/hyperlink" Target="https://agent.stockdeal.co.in/disposition.php?Mobile=8053227911&amp;UserName=Sudarshana%20Nangare&amp;FollowUpId=17369&amp;Full_Name=SoNu%20Karoriwa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)" TargetMode="External"/><Relationship Id="rId13" Type="http://schemas.openxmlformats.org/officeDocument/2006/relationships/hyperlink" Target="javascript:void()" TargetMode="External"/><Relationship Id="rId18" Type="http://schemas.openxmlformats.org/officeDocument/2006/relationships/hyperlink" Target="https://agent.stockdeal.co.in/disposition.php?Mobile=9478657151&amp;Blaster&amp;Disposition=Sale&amp;UserName=Sudarshana%20Nangare&amp;FollowUpId=12444&amp;Full_Name=Anil%20Singh" TargetMode="External"/><Relationship Id="rId3" Type="http://schemas.openxmlformats.org/officeDocument/2006/relationships/hyperlink" Target="mailto:hanifp282@gmail.com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javascript:void()" TargetMode="External"/><Relationship Id="rId12" Type="http://schemas.openxmlformats.org/officeDocument/2006/relationships/hyperlink" Target="javascript:void()" TargetMode="External"/><Relationship Id="rId17" Type="http://schemas.openxmlformats.org/officeDocument/2006/relationships/hyperlink" Target="https://agent.stockdeal.co.in/disposition.php?Mobile=9478657151&amp;Blaster&amp;Disposition=Sale&amp;UserName=Sudarshana%20Nangare&amp;FollowUpId=12444&amp;Full_Name=Anil%20Singh" TargetMode="External"/><Relationship Id="rId2" Type="http://schemas.openxmlformats.org/officeDocument/2006/relationships/hyperlink" Target="javascript:void()" TargetMode="External"/><Relationship Id="rId16" Type="http://schemas.openxmlformats.org/officeDocument/2006/relationships/hyperlink" Target="https://agent.stockdeal.co.in/disposition.php?Mobile=9478657151&amp;Blaster&amp;Disposition=Sale&amp;UserName=Sudarshana%20Nangare&amp;FollowUpId=12444&amp;Full_Name=Anil%20Singh" TargetMode="External"/><Relationship Id="rId20" Type="http://schemas.openxmlformats.org/officeDocument/2006/relationships/hyperlink" Target="https://agent.stockdeal.co.in/disposition.php?Mobile=9478657151&amp;Blaster&amp;Disposition=Sale&amp;UserName=Sudarshana%20Nangare&amp;FollowUpId=12444&amp;Full_Name=Anil%20Singh" TargetMode="External"/><Relationship Id="rId1" Type="http://schemas.openxmlformats.org/officeDocument/2006/relationships/hyperlink" Target="javascript:void()" TargetMode="External"/><Relationship Id="rId6" Type="http://schemas.openxmlformats.org/officeDocument/2006/relationships/hyperlink" Target="javascript:void()" TargetMode="External"/><Relationship Id="rId11" Type="http://schemas.openxmlformats.org/officeDocument/2006/relationships/hyperlink" Target="javascript:void()" TargetMode="External"/><Relationship Id="rId5" Type="http://schemas.openxmlformats.org/officeDocument/2006/relationships/hyperlink" Target="javascript:void()" TargetMode="External"/><Relationship Id="rId15" Type="http://schemas.openxmlformats.org/officeDocument/2006/relationships/hyperlink" Target="https://agent.stockdeal.co.in/disposition.php?Mobile=9478657151&amp;Blaster&amp;Disposition=Sale&amp;UserName=Sudarshana%20Nangare&amp;FollowUpId=12444&amp;Full_Name=Anil%20Singh" TargetMode="External"/><Relationship Id="rId10" Type="http://schemas.openxmlformats.org/officeDocument/2006/relationships/hyperlink" Target="javascript:void()" TargetMode="External"/><Relationship Id="rId19" Type="http://schemas.openxmlformats.org/officeDocument/2006/relationships/hyperlink" Target="https://agent.stockdeal.co.in/disposition.php?Mobile=9478657151&amp;Blaster&amp;Disposition=Sale&amp;UserName=Sudarshana%20Nangare&amp;FollowUpId=12444&amp;Full_Name=Anil%20Singh" TargetMode="External"/><Relationship Id="rId4" Type="http://schemas.openxmlformats.org/officeDocument/2006/relationships/hyperlink" Target="javascript:void()" TargetMode="External"/><Relationship Id="rId9" Type="http://schemas.openxmlformats.org/officeDocument/2006/relationships/hyperlink" Target="javascript:void()" TargetMode="External"/><Relationship Id="rId14" Type="http://schemas.openxmlformats.org/officeDocument/2006/relationships/hyperlink" Target="https://agent.stockdeal.co.in/disposition.php?Mobile=9478657151&amp;Blaster&amp;Disposition=Sale&amp;UserName=Sudarshana%20Nangare&amp;FollowUpId=12444&amp;Full_Name=Anil%20Sing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zoomScaleNormal="100" workbookViewId="0">
      <selection activeCell="G12" sqref="G12"/>
    </sheetView>
  </sheetViews>
  <sheetFormatPr defaultRowHeight="15" x14ac:dyDescent="0.25"/>
  <cols>
    <col min="1" max="1" width="13.42578125" style="1" customWidth="1"/>
    <col min="2" max="2" width="10.42578125" style="1" hidden="1" customWidth="1"/>
    <col min="3" max="3" width="25.42578125" style="1" customWidth="1"/>
    <col min="4" max="4" width="19.42578125" style="1" customWidth="1"/>
    <col min="5" max="5" width="14.42578125" style="1" customWidth="1"/>
    <col min="6" max="6" width="10.42578125" style="1" customWidth="1"/>
    <col min="7" max="7" width="77.140625" style="1" customWidth="1"/>
    <col min="8" max="8" width="17.28515625" style="1" customWidth="1"/>
    <col min="9" max="16384" width="9.140625" style="1"/>
  </cols>
  <sheetData>
    <row r="1" spans="1:9" x14ac:dyDescent="0.25">
      <c r="A1" s="1" t="s">
        <v>0</v>
      </c>
      <c r="C1" s="2" t="s">
        <v>2</v>
      </c>
      <c r="D1" s="2" t="s">
        <v>1</v>
      </c>
      <c r="E1" s="1" t="s">
        <v>3</v>
      </c>
      <c r="F1" s="1" t="s">
        <v>4</v>
      </c>
      <c r="G1" s="3" t="s">
        <v>5</v>
      </c>
    </row>
    <row r="2" spans="1:9" s="3" customFormat="1" ht="32.25" customHeight="1" x14ac:dyDescent="0.25">
      <c r="A2" s="8">
        <v>44891</v>
      </c>
      <c r="B2" s="8"/>
      <c r="C2" s="7" t="s">
        <v>7</v>
      </c>
      <c r="D2" s="7">
        <v>9834479908</v>
      </c>
      <c r="E2" s="2">
        <v>20000</v>
      </c>
      <c r="F2" s="3" t="s">
        <v>8</v>
      </c>
      <c r="G2" s="3" t="s">
        <v>6</v>
      </c>
      <c r="H2" s="3" t="s">
        <v>10</v>
      </c>
    </row>
    <row r="3" spans="1:9" ht="26.25" customHeight="1" x14ac:dyDescent="0.25">
      <c r="A3" s="8">
        <v>44893</v>
      </c>
      <c r="B3" s="8"/>
      <c r="C3" s="7" t="s">
        <v>9</v>
      </c>
      <c r="D3" s="7">
        <v>9588096536</v>
      </c>
      <c r="E3" s="2">
        <v>100000</v>
      </c>
      <c r="F3" s="3">
        <v>2075000</v>
      </c>
      <c r="G3" s="3" t="s">
        <v>30</v>
      </c>
      <c r="H3" s="3"/>
      <c r="I3" s="3"/>
    </row>
    <row r="4" spans="1:9" ht="29.25" customHeight="1" x14ac:dyDescent="0.25">
      <c r="A4" s="8">
        <v>44893</v>
      </c>
      <c r="B4" s="8"/>
      <c r="C4" s="7" t="s">
        <v>11</v>
      </c>
      <c r="D4" s="7">
        <v>9354129608</v>
      </c>
      <c r="E4" s="2">
        <v>50000</v>
      </c>
      <c r="F4" s="3" t="s">
        <v>8</v>
      </c>
      <c r="G4" s="3" t="s">
        <v>13</v>
      </c>
      <c r="H4" s="3"/>
      <c r="I4" s="3" t="s">
        <v>14</v>
      </c>
    </row>
    <row r="5" spans="1:9" ht="60.75" customHeight="1" x14ac:dyDescent="0.25">
      <c r="A5" s="8">
        <v>44893</v>
      </c>
      <c r="B5" s="8"/>
      <c r="C5" s="7" t="s">
        <v>15</v>
      </c>
      <c r="D5" s="7">
        <v>74996239035</v>
      </c>
      <c r="E5" s="2">
        <v>50000</v>
      </c>
      <c r="F5" s="3" t="s">
        <v>8</v>
      </c>
      <c r="G5" s="3" t="s">
        <v>12</v>
      </c>
      <c r="H5" s="3"/>
      <c r="I5" s="3"/>
    </row>
    <row r="6" spans="1:9" s="20" customFormat="1" ht="33" customHeight="1" x14ac:dyDescent="0.25">
      <c r="A6" s="21">
        <v>44893</v>
      </c>
      <c r="B6" s="21"/>
      <c r="C6" s="22" t="s">
        <v>16</v>
      </c>
      <c r="D6" s="22">
        <v>9335913131</v>
      </c>
      <c r="E6" s="31">
        <v>300000</v>
      </c>
      <c r="F6" s="11">
        <v>207500</v>
      </c>
      <c r="G6" s="11" t="s">
        <v>32</v>
      </c>
      <c r="H6" s="11" t="s">
        <v>49</v>
      </c>
      <c r="I6" s="11"/>
    </row>
    <row r="7" spans="1:9" s="20" customFormat="1" ht="33.75" customHeight="1" x14ac:dyDescent="0.25">
      <c r="A7" s="21">
        <v>44894</v>
      </c>
      <c r="B7" s="21"/>
      <c r="C7" s="22" t="s">
        <v>17</v>
      </c>
      <c r="D7" s="22">
        <v>9136188455</v>
      </c>
      <c r="E7" s="31" t="s">
        <v>18</v>
      </c>
      <c r="F7" s="11">
        <v>36500</v>
      </c>
      <c r="G7" s="11" t="s">
        <v>40</v>
      </c>
      <c r="H7" s="11" t="s">
        <v>49</v>
      </c>
      <c r="I7" s="11"/>
    </row>
    <row r="8" spans="1:9" s="20" customFormat="1" ht="36" customHeight="1" x14ac:dyDescent="0.25">
      <c r="A8" s="21">
        <v>44894</v>
      </c>
      <c r="B8" s="21"/>
      <c r="C8" s="22" t="s">
        <v>29</v>
      </c>
      <c r="D8" s="22">
        <v>9997486602</v>
      </c>
      <c r="E8" s="31">
        <v>50000</v>
      </c>
      <c r="F8" s="11">
        <v>18500</v>
      </c>
      <c r="G8" s="11"/>
      <c r="H8" s="11"/>
      <c r="I8" s="11"/>
    </row>
    <row r="9" spans="1:9" s="20" customFormat="1" ht="22.5" customHeight="1" x14ac:dyDescent="0.25">
      <c r="A9" s="21">
        <v>44925</v>
      </c>
      <c r="B9" s="21"/>
      <c r="C9" s="22">
        <v>8128796214</v>
      </c>
      <c r="D9" s="22">
        <v>8128796214</v>
      </c>
      <c r="E9" s="31">
        <v>50000</v>
      </c>
      <c r="F9" s="11" t="s">
        <v>31</v>
      </c>
      <c r="G9" s="11" t="s">
        <v>34</v>
      </c>
      <c r="H9" s="11"/>
      <c r="I9" s="11"/>
    </row>
    <row r="10" spans="1:9" ht="28.5" customHeight="1" x14ac:dyDescent="0.25">
      <c r="A10" s="8"/>
      <c r="B10" s="8"/>
      <c r="C10" s="7" t="s">
        <v>33</v>
      </c>
      <c r="D10" s="7"/>
      <c r="E10" s="2"/>
      <c r="F10" s="3"/>
      <c r="G10" s="3"/>
      <c r="H10" s="3"/>
      <c r="I10" s="3"/>
    </row>
    <row r="11" spans="1:9" s="12" customFormat="1" ht="29.25" customHeight="1" x14ac:dyDescent="0.25">
      <c r="A11" s="35">
        <v>44896</v>
      </c>
      <c r="B11" s="35"/>
      <c r="C11" s="9" t="s">
        <v>35</v>
      </c>
      <c r="D11" s="9">
        <v>9726609574</v>
      </c>
      <c r="E11" s="34" t="s">
        <v>36</v>
      </c>
      <c r="F11" s="10" t="s">
        <v>37</v>
      </c>
      <c r="G11" s="10" t="s">
        <v>38</v>
      </c>
      <c r="H11" s="10" t="s">
        <v>183</v>
      </c>
      <c r="I11" s="10"/>
    </row>
    <row r="12" spans="1:9" s="20" customFormat="1" ht="27" customHeight="1" x14ac:dyDescent="0.25">
      <c r="A12" s="19">
        <v>44896</v>
      </c>
      <c r="C12" s="91" t="s">
        <v>42</v>
      </c>
      <c r="D12" s="92">
        <v>9408635907</v>
      </c>
      <c r="E12" s="31" t="s">
        <v>44</v>
      </c>
      <c r="F12" s="20" t="s">
        <v>43</v>
      </c>
      <c r="G12" s="20" t="s">
        <v>41</v>
      </c>
      <c r="H12" s="11" t="s">
        <v>183</v>
      </c>
    </row>
    <row r="13" spans="1:9" ht="26.25" customHeight="1" x14ac:dyDescent="0.25">
      <c r="A13" s="4">
        <v>44867</v>
      </c>
      <c r="C13" s="5" t="s">
        <v>45</v>
      </c>
      <c r="D13" s="1" t="s">
        <v>46</v>
      </c>
      <c r="E13" s="2" t="s">
        <v>44</v>
      </c>
      <c r="F13" s="3" t="s">
        <v>39</v>
      </c>
      <c r="G13" s="1" t="s">
        <v>72</v>
      </c>
    </row>
    <row r="14" spans="1:9" s="20" customFormat="1" ht="25.5" customHeight="1" x14ac:dyDescent="0.25">
      <c r="A14" s="19">
        <v>44867</v>
      </c>
      <c r="C14" s="23" t="s">
        <v>47</v>
      </c>
      <c r="D14" s="23">
        <v>9998138829</v>
      </c>
      <c r="E14" s="31"/>
      <c r="G14" s="20" t="s">
        <v>48</v>
      </c>
    </row>
    <row r="15" spans="1:9" s="20" customFormat="1" ht="29.25" customHeight="1" x14ac:dyDescent="0.25">
      <c r="A15" s="19">
        <v>44868</v>
      </c>
      <c r="B15" s="24"/>
      <c r="C15" s="78" t="s">
        <v>50</v>
      </c>
      <c r="D15" s="79">
        <v>9752823621</v>
      </c>
      <c r="E15" s="31" t="s">
        <v>44</v>
      </c>
      <c r="G15" s="20" t="s">
        <v>51</v>
      </c>
    </row>
    <row r="16" spans="1:9" s="12" customFormat="1" ht="33" customHeight="1" x14ac:dyDescent="0.25">
      <c r="A16" s="33">
        <v>44868</v>
      </c>
      <c r="B16" s="36"/>
      <c r="C16" s="37" t="e">
        <f>Sheet1!C5+Sheet1!C5+Sheet1!F4+Sheet1!F4</f>
        <v>#VALUE!</v>
      </c>
      <c r="D16" s="38" t="s">
        <v>53</v>
      </c>
      <c r="E16" s="34" t="s">
        <v>251</v>
      </c>
      <c r="F16" s="12" t="s">
        <v>43</v>
      </c>
      <c r="G16" s="12" t="s">
        <v>55</v>
      </c>
      <c r="H16" s="12" t="s">
        <v>59</v>
      </c>
      <c r="I16" s="12" t="s">
        <v>81</v>
      </c>
    </row>
    <row r="17" spans="1:8" s="20" customFormat="1" ht="23.25" customHeight="1" x14ac:dyDescent="0.25">
      <c r="A17" s="19">
        <v>44898</v>
      </c>
      <c r="B17" s="24"/>
      <c r="C17" s="26" t="s">
        <v>56</v>
      </c>
      <c r="D17" s="27">
        <v>7980874903</v>
      </c>
      <c r="E17" s="31" t="s">
        <v>57</v>
      </c>
      <c r="F17" s="20">
        <v>18500</v>
      </c>
      <c r="G17" s="20" t="s">
        <v>58</v>
      </c>
    </row>
    <row r="18" spans="1:8" x14ac:dyDescent="0.25">
      <c r="B18" s="25"/>
      <c r="C18" s="28" t="s">
        <v>60</v>
      </c>
      <c r="D18" s="29">
        <v>9965642622</v>
      </c>
      <c r="E18" s="2"/>
      <c r="G18" s="1" t="s">
        <v>61</v>
      </c>
    </row>
    <row r="19" spans="1:8" s="43" customFormat="1" ht="38.25" customHeight="1" x14ac:dyDescent="0.25">
      <c r="A19" s="42">
        <v>44898</v>
      </c>
      <c r="B19" s="46"/>
      <c r="C19" s="47" t="s">
        <v>62</v>
      </c>
      <c r="D19" s="48" t="s">
        <v>115</v>
      </c>
      <c r="E19" s="49" t="s">
        <v>36</v>
      </c>
      <c r="F19" s="43" t="s">
        <v>31</v>
      </c>
      <c r="G19" s="43" t="s">
        <v>71</v>
      </c>
    </row>
    <row r="20" spans="1:8" ht="24.75" customHeight="1" x14ac:dyDescent="0.25">
      <c r="C20" s="2"/>
      <c r="D20" s="17"/>
      <c r="E20" s="2"/>
    </row>
    <row r="21" spans="1:8" ht="28.5" customHeight="1" x14ac:dyDescent="0.25">
      <c r="A21" s="4">
        <v>44901</v>
      </c>
      <c r="C21" s="13" t="s">
        <v>67</v>
      </c>
      <c r="D21" s="16" t="s">
        <v>68</v>
      </c>
      <c r="E21" s="2">
        <v>15000</v>
      </c>
      <c r="F21" s="1" t="s">
        <v>69</v>
      </c>
      <c r="G21" s="1" t="s">
        <v>70</v>
      </c>
    </row>
    <row r="22" spans="1:8" ht="25.5" customHeight="1" x14ac:dyDescent="0.25">
      <c r="A22" s="4">
        <v>44902</v>
      </c>
      <c r="C22" s="15" t="s">
        <v>79</v>
      </c>
      <c r="D22" s="2" t="s">
        <v>78</v>
      </c>
      <c r="E22" s="2"/>
      <c r="G22" s="1" t="s">
        <v>116</v>
      </c>
    </row>
    <row r="23" spans="1:8" ht="34.5" customHeight="1" x14ac:dyDescent="0.25">
      <c r="A23" s="4">
        <v>44902</v>
      </c>
      <c r="C23" s="32" t="s">
        <v>88</v>
      </c>
      <c r="D23" s="18">
        <v>9354133026</v>
      </c>
      <c r="E23" s="2"/>
      <c r="G23" s="1" t="s">
        <v>89</v>
      </c>
    </row>
    <row r="24" spans="1:8" ht="28.5" customHeight="1" x14ac:dyDescent="0.25">
      <c r="A24" s="4">
        <v>44902</v>
      </c>
      <c r="C24" s="5" t="s">
        <v>91</v>
      </c>
      <c r="D24" s="30" t="s">
        <v>90</v>
      </c>
      <c r="E24" s="2"/>
      <c r="G24" s="1" t="s">
        <v>92</v>
      </c>
    </row>
    <row r="25" spans="1:8" s="20" customFormat="1" ht="30.75" customHeight="1" x14ac:dyDescent="0.25">
      <c r="A25" s="21">
        <v>44902</v>
      </c>
      <c r="B25" s="11"/>
      <c r="C25" s="22" t="s">
        <v>93</v>
      </c>
      <c r="D25" s="22">
        <v>9492436516</v>
      </c>
      <c r="E25" s="11" t="s">
        <v>96</v>
      </c>
      <c r="F25" s="11" t="s">
        <v>80</v>
      </c>
      <c r="G25" s="11" t="s">
        <v>94</v>
      </c>
    </row>
    <row r="26" spans="1:8" s="20" customFormat="1" ht="31.5" customHeight="1" x14ac:dyDescent="0.25">
      <c r="A26" s="21">
        <v>44902</v>
      </c>
      <c r="B26" s="11"/>
      <c r="C26" s="22" t="s">
        <v>98</v>
      </c>
      <c r="D26" s="41" t="s">
        <v>107</v>
      </c>
      <c r="E26" s="11" t="s">
        <v>97</v>
      </c>
      <c r="F26" s="11" t="s">
        <v>80</v>
      </c>
      <c r="G26" s="11" t="s">
        <v>95</v>
      </c>
    </row>
    <row r="27" spans="1:8" ht="15.75" thickBot="1" x14ac:dyDescent="0.3">
      <c r="D27" s="5"/>
      <c r="E27" s="2"/>
    </row>
    <row r="28" spans="1:8" s="20" customFormat="1" ht="22.5" customHeight="1" thickBot="1" x14ac:dyDescent="0.3">
      <c r="A28" s="19">
        <v>44903</v>
      </c>
      <c r="C28" s="50" t="s">
        <v>109</v>
      </c>
      <c r="D28" s="50" t="s">
        <v>280</v>
      </c>
      <c r="E28" s="31" t="s">
        <v>110</v>
      </c>
      <c r="F28" s="20" t="s">
        <v>112</v>
      </c>
      <c r="G28" s="11" t="s">
        <v>111</v>
      </c>
    </row>
    <row r="29" spans="1:8" s="12" customFormat="1" ht="28.5" customHeight="1" x14ac:dyDescent="0.25">
      <c r="A29" s="33">
        <v>44904</v>
      </c>
      <c r="C29" s="40" t="s">
        <v>117</v>
      </c>
      <c r="D29" s="39" t="s">
        <v>119</v>
      </c>
      <c r="E29" s="34" t="s">
        <v>153</v>
      </c>
      <c r="F29" s="12" t="s">
        <v>118</v>
      </c>
      <c r="G29" s="12" t="s">
        <v>127</v>
      </c>
      <c r="H29" s="12" t="s">
        <v>128</v>
      </c>
    </row>
    <row r="30" spans="1:8" x14ac:dyDescent="0.25">
      <c r="D30" s="5">
        <v>8962298123</v>
      </c>
      <c r="E30" s="2"/>
    </row>
    <row r="31" spans="1:8" s="20" customFormat="1" ht="24" customHeight="1" x14ac:dyDescent="0.25">
      <c r="A31" s="20" t="s">
        <v>121</v>
      </c>
      <c r="C31" s="76" t="s">
        <v>113</v>
      </c>
      <c r="D31" s="76" t="s">
        <v>122</v>
      </c>
      <c r="E31" s="31" t="s">
        <v>120</v>
      </c>
      <c r="F31" s="20" t="s">
        <v>112</v>
      </c>
      <c r="G31" s="20" t="s">
        <v>123</v>
      </c>
    </row>
    <row r="32" spans="1:8" s="20" customFormat="1" ht="26.25" customHeight="1" x14ac:dyDescent="0.25">
      <c r="A32" s="19">
        <v>44904</v>
      </c>
      <c r="C32" s="76" t="s">
        <v>124</v>
      </c>
      <c r="D32" s="22" t="s">
        <v>129</v>
      </c>
      <c r="E32" s="31" t="s">
        <v>44</v>
      </c>
      <c r="F32" s="20" t="s">
        <v>43</v>
      </c>
      <c r="G32" s="20" t="s">
        <v>130</v>
      </c>
    </row>
    <row r="33" spans="1:11" s="12" customFormat="1" x14ac:dyDescent="0.25">
      <c r="A33" s="33">
        <v>44905</v>
      </c>
      <c r="C33" s="40" t="s">
        <v>132</v>
      </c>
      <c r="D33" s="9" t="s">
        <v>131</v>
      </c>
      <c r="E33" s="10" t="s">
        <v>191</v>
      </c>
      <c r="G33" s="12" t="s">
        <v>190</v>
      </c>
      <c r="H33" s="10" t="s">
        <v>183</v>
      </c>
    </row>
    <row r="34" spans="1:11" s="20" customFormat="1" ht="27" customHeight="1" x14ac:dyDescent="0.25">
      <c r="A34" s="19">
        <v>44905</v>
      </c>
      <c r="C34" s="76" t="s">
        <v>135</v>
      </c>
      <c r="D34" s="22" t="s">
        <v>136</v>
      </c>
      <c r="E34" s="31" t="s">
        <v>133</v>
      </c>
      <c r="F34" s="20" t="s">
        <v>134</v>
      </c>
      <c r="G34" s="20" t="s">
        <v>137</v>
      </c>
    </row>
    <row r="35" spans="1:11" s="43" customFormat="1" ht="30.75" customHeight="1" x14ac:dyDescent="0.25">
      <c r="A35" s="42">
        <v>44905</v>
      </c>
      <c r="C35" s="44" t="s">
        <v>139</v>
      </c>
      <c r="D35" s="45" t="e">
        <f>-G22</f>
        <v>#VALUE!</v>
      </c>
      <c r="E35" s="43" t="s">
        <v>120</v>
      </c>
      <c r="F35" s="43" t="s">
        <v>112</v>
      </c>
      <c r="G35" s="43" t="s">
        <v>138</v>
      </c>
    </row>
    <row r="36" spans="1:11" ht="32.25" customHeight="1" x14ac:dyDescent="0.25">
      <c r="A36" s="4">
        <v>44602</v>
      </c>
      <c r="C36" s="5" t="s">
        <v>141</v>
      </c>
      <c r="D36" s="22" t="s">
        <v>140</v>
      </c>
      <c r="G36" s="1" t="s">
        <v>142</v>
      </c>
    </row>
    <row r="37" spans="1:11" x14ac:dyDescent="0.25">
      <c r="A37" s="4">
        <v>44907</v>
      </c>
      <c r="C37" s="5" t="s">
        <v>143</v>
      </c>
      <c r="D37" s="5" t="s">
        <v>144</v>
      </c>
      <c r="E37" s="1" t="s">
        <v>147</v>
      </c>
      <c r="F37" s="1" t="s">
        <v>145</v>
      </c>
      <c r="G37" s="1" t="s">
        <v>146</v>
      </c>
    </row>
    <row r="38" spans="1:11" x14ac:dyDescent="0.25">
      <c r="A38" s="4">
        <v>44907</v>
      </c>
      <c r="C38" s="5" t="s">
        <v>148</v>
      </c>
      <c r="D38" s="7">
        <v>9168231091</v>
      </c>
    </row>
    <row r="39" spans="1:11" x14ac:dyDescent="0.25">
      <c r="A39" s="4">
        <v>44907</v>
      </c>
      <c r="C39" s="13" t="s">
        <v>149</v>
      </c>
      <c r="D39" s="5" t="s">
        <v>150</v>
      </c>
      <c r="E39" s="1" t="s">
        <v>120</v>
      </c>
      <c r="F39" s="1" t="s">
        <v>112</v>
      </c>
      <c r="G39" s="1" t="s">
        <v>151</v>
      </c>
    </row>
    <row r="40" spans="1:11" x14ac:dyDescent="0.25">
      <c r="D40" s="5"/>
    </row>
    <row r="41" spans="1:11" x14ac:dyDescent="0.25">
      <c r="A41" s="4">
        <v>44908</v>
      </c>
      <c r="C41" s="5" t="s">
        <v>152</v>
      </c>
      <c r="D41" s="5"/>
      <c r="G41" s="1" t="s">
        <v>114</v>
      </c>
    </row>
    <row r="42" spans="1:11" s="12" customFormat="1" ht="30.75" customHeight="1" x14ac:dyDescent="0.25">
      <c r="A42" s="33">
        <v>44695</v>
      </c>
      <c r="C42" s="75" t="s">
        <v>163</v>
      </c>
      <c r="D42" s="9">
        <v>8510045121</v>
      </c>
      <c r="E42" s="34" t="s">
        <v>162</v>
      </c>
      <c r="F42" s="12" t="s">
        <v>43</v>
      </c>
      <c r="G42" s="74" t="s">
        <v>173</v>
      </c>
    </row>
    <row r="43" spans="1:11" s="20" customFormat="1" ht="28.5" customHeight="1" thickBot="1" x14ac:dyDescent="0.3">
      <c r="A43" s="19">
        <v>44695</v>
      </c>
      <c r="C43" s="23" t="s">
        <v>164</v>
      </c>
      <c r="D43" s="77">
        <v>9974728243</v>
      </c>
      <c r="E43" s="11" t="s">
        <v>166</v>
      </c>
      <c r="F43" s="20" t="s">
        <v>112</v>
      </c>
      <c r="G43" s="80" t="s">
        <v>165</v>
      </c>
    </row>
    <row r="44" spans="1:11" s="20" customFormat="1" ht="30.75" customHeight="1" thickBot="1" x14ac:dyDescent="0.3">
      <c r="A44" s="84">
        <v>44695</v>
      </c>
      <c r="C44" s="22" t="s">
        <v>167</v>
      </c>
      <c r="D44" s="22">
        <v>9000683774</v>
      </c>
      <c r="E44" s="22" t="s">
        <v>166</v>
      </c>
      <c r="F44" s="11" t="s">
        <v>31</v>
      </c>
      <c r="G44" s="85" t="s">
        <v>168</v>
      </c>
      <c r="H44" s="86"/>
      <c r="I44" s="86"/>
      <c r="J44" s="86"/>
      <c r="K44" s="86"/>
    </row>
    <row r="45" spans="1:11" s="20" customFormat="1" x14ac:dyDescent="0.25">
      <c r="A45" s="19" t="s">
        <v>171</v>
      </c>
      <c r="C45" s="23" t="s">
        <v>170</v>
      </c>
      <c r="D45" s="77" t="s">
        <v>172</v>
      </c>
      <c r="E45" s="81" t="s">
        <v>147</v>
      </c>
      <c r="F45" s="20" t="s">
        <v>112</v>
      </c>
      <c r="G45" s="82" t="s">
        <v>169</v>
      </c>
      <c r="H45" s="82"/>
      <c r="I45" s="82"/>
      <c r="J45" s="82"/>
      <c r="K45" s="82"/>
    </row>
    <row r="46" spans="1:11" s="12" customFormat="1" ht="28.5" customHeight="1" x14ac:dyDescent="0.25">
      <c r="A46" s="33">
        <v>44910</v>
      </c>
      <c r="C46" s="9" t="s">
        <v>174</v>
      </c>
      <c r="D46" s="83" t="s">
        <v>175</v>
      </c>
      <c r="E46" s="10"/>
      <c r="F46" s="12" t="s">
        <v>112</v>
      </c>
    </row>
    <row r="47" spans="1:11" s="20" customFormat="1" ht="31.5" customHeight="1" x14ac:dyDescent="0.25">
      <c r="A47" s="19">
        <v>44910</v>
      </c>
      <c r="C47" s="22" t="s">
        <v>178</v>
      </c>
      <c r="D47" s="22" t="s">
        <v>177</v>
      </c>
      <c r="E47" s="11" t="s">
        <v>179</v>
      </c>
      <c r="F47" s="20" t="s">
        <v>112</v>
      </c>
      <c r="G47" s="20" t="s">
        <v>176</v>
      </c>
    </row>
    <row r="48" spans="1:11" s="12" customFormat="1" ht="26.25" customHeight="1" x14ac:dyDescent="0.25">
      <c r="A48" s="33">
        <v>44911</v>
      </c>
      <c r="C48" s="83" t="s">
        <v>181</v>
      </c>
      <c r="D48" s="83" t="s">
        <v>180</v>
      </c>
      <c r="E48" s="10" t="s">
        <v>147</v>
      </c>
      <c r="F48" s="12" t="s">
        <v>112</v>
      </c>
      <c r="G48" s="12" t="s">
        <v>182</v>
      </c>
      <c r="H48" s="12" t="s">
        <v>128</v>
      </c>
    </row>
    <row r="49" spans="1:8" ht="33.75" customHeight="1" x14ac:dyDescent="0.25">
      <c r="A49" s="4">
        <v>44911</v>
      </c>
      <c r="C49" s="23" t="s">
        <v>184</v>
      </c>
      <c r="D49" s="22">
        <v>9664885971</v>
      </c>
      <c r="E49" s="3" t="s">
        <v>162</v>
      </c>
      <c r="F49" s="1" t="s">
        <v>43</v>
      </c>
      <c r="G49" s="2" t="s">
        <v>185</v>
      </c>
    </row>
    <row r="50" spans="1:8" s="20" customFormat="1" ht="28.5" customHeight="1" x14ac:dyDescent="0.25">
      <c r="A50" s="19">
        <v>44911</v>
      </c>
      <c r="C50" s="30" t="s">
        <v>187</v>
      </c>
      <c r="D50" s="90" t="s">
        <v>186</v>
      </c>
      <c r="E50" s="11" t="s">
        <v>188</v>
      </c>
      <c r="F50" s="20" t="s">
        <v>112</v>
      </c>
      <c r="G50" s="31" t="s">
        <v>189</v>
      </c>
    </row>
    <row r="51" spans="1:8" s="20" customFormat="1" ht="39" customHeight="1" x14ac:dyDescent="0.25">
      <c r="A51" s="19">
        <v>44912</v>
      </c>
      <c r="C51" s="30" t="s">
        <v>193</v>
      </c>
      <c r="D51" s="93" t="s">
        <v>194</v>
      </c>
      <c r="E51" s="11" t="s">
        <v>54</v>
      </c>
      <c r="F51" s="20" t="s">
        <v>43</v>
      </c>
      <c r="G51" s="31" t="s">
        <v>192</v>
      </c>
    </row>
    <row r="52" spans="1:8" ht="40.5" customHeight="1" x14ac:dyDescent="0.25">
      <c r="A52" s="6">
        <v>44916</v>
      </c>
      <c r="B52" s="2"/>
      <c r="C52" s="30" t="s">
        <v>197</v>
      </c>
      <c r="D52" s="30">
        <v>9120849393</v>
      </c>
      <c r="E52" s="2"/>
      <c r="F52" s="2"/>
      <c r="G52" s="2" t="s">
        <v>142</v>
      </c>
    </row>
    <row r="53" spans="1:8" s="12" customFormat="1" ht="26.25" customHeight="1" x14ac:dyDescent="0.25">
      <c r="A53" s="89">
        <v>44918</v>
      </c>
      <c r="B53" s="34"/>
      <c r="C53" s="34" t="s">
        <v>200</v>
      </c>
      <c r="D53" s="75" t="s">
        <v>199</v>
      </c>
      <c r="E53" s="34">
        <v>50000</v>
      </c>
      <c r="F53" s="34" t="s">
        <v>112</v>
      </c>
      <c r="G53" s="34" t="s">
        <v>201</v>
      </c>
      <c r="H53" s="12" t="s">
        <v>198</v>
      </c>
    </row>
    <row r="54" spans="1:8" ht="32.25" customHeight="1" x14ac:dyDescent="0.25">
      <c r="A54" s="4">
        <v>44919</v>
      </c>
      <c r="C54" s="3" t="s">
        <v>203</v>
      </c>
      <c r="D54" s="7" t="s">
        <v>202</v>
      </c>
      <c r="E54" s="2"/>
      <c r="F54" s="2"/>
      <c r="G54" s="2" t="s">
        <v>114</v>
      </c>
    </row>
    <row r="55" spans="1:8" ht="33.75" customHeight="1" x14ac:dyDescent="0.25">
      <c r="A55" s="4">
        <v>44919</v>
      </c>
      <c r="C55" s="30" t="s">
        <v>205</v>
      </c>
      <c r="D55" s="7" t="s">
        <v>204</v>
      </c>
      <c r="E55" s="2" t="s">
        <v>206</v>
      </c>
      <c r="F55" s="2"/>
      <c r="G55" s="2" t="s">
        <v>207</v>
      </c>
    </row>
    <row r="56" spans="1:8" s="12" customFormat="1" ht="42" customHeight="1" x14ac:dyDescent="0.25">
      <c r="A56" s="33">
        <v>44919</v>
      </c>
      <c r="C56" s="87" t="s">
        <v>209</v>
      </c>
      <c r="D56" s="9" t="s">
        <v>208</v>
      </c>
      <c r="E56" s="34" t="s">
        <v>147</v>
      </c>
      <c r="F56" s="34" t="s">
        <v>112</v>
      </c>
      <c r="G56" s="34" t="s">
        <v>212</v>
      </c>
    </row>
    <row r="57" spans="1:8" s="20" customFormat="1" ht="34.5" customHeight="1" x14ac:dyDescent="0.25">
      <c r="A57" s="19">
        <v>44919</v>
      </c>
      <c r="C57" s="30" t="s">
        <v>210</v>
      </c>
      <c r="D57" s="22" t="s">
        <v>211</v>
      </c>
      <c r="E57" s="31" t="s">
        <v>147</v>
      </c>
      <c r="F57" s="31" t="s">
        <v>112</v>
      </c>
      <c r="G57" s="31" t="s">
        <v>213</v>
      </c>
    </row>
    <row r="58" spans="1:8" ht="28.5" customHeight="1" x14ac:dyDescent="0.25">
      <c r="A58" s="4">
        <v>44921</v>
      </c>
      <c r="C58" s="30" t="s">
        <v>218</v>
      </c>
      <c r="D58" s="7" t="s">
        <v>219</v>
      </c>
      <c r="G58" s="1" t="s">
        <v>220</v>
      </c>
    </row>
    <row r="59" spans="1:8" ht="27" customHeight="1" x14ac:dyDescent="0.25">
      <c r="A59" s="4">
        <v>44922</v>
      </c>
      <c r="B59" s="7"/>
      <c r="C59" s="7" t="s">
        <v>222</v>
      </c>
      <c r="D59" s="7">
        <v>9786419659</v>
      </c>
      <c r="G59" s="1" t="s">
        <v>223</v>
      </c>
    </row>
    <row r="60" spans="1:8" ht="38.25" customHeight="1" x14ac:dyDescent="0.25">
      <c r="A60" s="7"/>
      <c r="B60" s="7"/>
      <c r="C60" s="7" t="s">
        <v>226</v>
      </c>
      <c r="D60" s="7">
        <v>9104026853</v>
      </c>
      <c r="E60" s="1" t="s">
        <v>303</v>
      </c>
      <c r="G60" s="1" t="s">
        <v>31</v>
      </c>
    </row>
    <row r="61" spans="1:8" ht="27.75" customHeight="1" x14ac:dyDescent="0.25">
      <c r="A61" s="4">
        <v>44923</v>
      </c>
      <c r="C61" s="7" t="s">
        <v>227</v>
      </c>
      <c r="D61" s="7">
        <v>9021162504</v>
      </c>
    </row>
    <row r="62" spans="1:8" ht="29.25" customHeight="1" x14ac:dyDescent="0.25">
      <c r="A62" s="4">
        <v>44923</v>
      </c>
      <c r="C62" s="7" t="s">
        <v>228</v>
      </c>
      <c r="D62" s="7" t="s">
        <v>229</v>
      </c>
      <c r="G62" s="1" t="s">
        <v>230</v>
      </c>
    </row>
    <row r="63" spans="1:8" ht="33.75" customHeight="1" x14ac:dyDescent="0.25">
      <c r="A63" s="4">
        <v>44923</v>
      </c>
      <c r="C63" s="7" t="s">
        <v>231</v>
      </c>
      <c r="D63" s="7" t="s">
        <v>233</v>
      </c>
      <c r="G63" s="1" t="s">
        <v>232</v>
      </c>
    </row>
    <row r="64" spans="1:8" s="12" customFormat="1" ht="49.5" customHeight="1" x14ac:dyDescent="0.25">
      <c r="A64" s="33">
        <v>44924</v>
      </c>
      <c r="C64" s="9" t="s">
        <v>237</v>
      </c>
      <c r="D64" s="9">
        <v>8132004885</v>
      </c>
      <c r="E64" s="34" t="s">
        <v>179</v>
      </c>
      <c r="F64" s="12" t="s">
        <v>238</v>
      </c>
      <c r="G64" s="12" t="s">
        <v>239</v>
      </c>
    </row>
    <row r="65" spans="1:7" ht="35.25" customHeight="1" x14ac:dyDescent="0.25">
      <c r="A65" s="4">
        <v>44925</v>
      </c>
      <c r="C65" s="7" t="s">
        <v>240</v>
      </c>
      <c r="D65" s="7">
        <v>8660286963</v>
      </c>
    </row>
    <row r="66" spans="1:7" s="20" customFormat="1" ht="43.5" customHeight="1" x14ac:dyDescent="0.25">
      <c r="A66" s="19">
        <v>44925</v>
      </c>
      <c r="B66" s="22"/>
      <c r="C66" s="22" t="s">
        <v>241</v>
      </c>
      <c r="D66" s="22" t="s">
        <v>242</v>
      </c>
      <c r="E66" s="31"/>
      <c r="G66" s="20" t="s">
        <v>243</v>
      </c>
    </row>
    <row r="67" spans="1:7" s="20" customFormat="1" ht="50.25" customHeight="1" x14ac:dyDescent="0.25">
      <c r="A67" s="95">
        <v>44925</v>
      </c>
      <c r="B67" s="22"/>
      <c r="C67" s="22" t="s">
        <v>244</v>
      </c>
      <c r="D67" s="22" t="s">
        <v>245</v>
      </c>
      <c r="E67" s="31" t="s">
        <v>246</v>
      </c>
      <c r="G67" s="20" t="s">
        <v>247</v>
      </c>
    </row>
    <row r="68" spans="1:7" s="20" customFormat="1" ht="36" customHeight="1" x14ac:dyDescent="0.25">
      <c r="A68" s="19">
        <v>44926</v>
      </c>
      <c r="C68" s="22" t="s">
        <v>248</v>
      </c>
      <c r="D68" s="22">
        <v>9860532871</v>
      </c>
      <c r="E68" s="31" t="s">
        <v>249</v>
      </c>
      <c r="G68" s="20" t="s">
        <v>250</v>
      </c>
    </row>
    <row r="69" spans="1:7" s="20" customFormat="1" ht="37.5" customHeight="1" x14ac:dyDescent="0.25">
      <c r="A69" s="19">
        <v>44928</v>
      </c>
      <c r="C69" s="22" t="s">
        <v>252</v>
      </c>
      <c r="D69" s="22">
        <v>8756076303</v>
      </c>
      <c r="E69" s="11" t="s">
        <v>253</v>
      </c>
      <c r="F69" s="11" t="s">
        <v>43</v>
      </c>
      <c r="G69" s="11" t="s">
        <v>254</v>
      </c>
    </row>
    <row r="70" spans="1:7" s="12" customFormat="1" ht="33" customHeight="1" x14ac:dyDescent="0.25">
      <c r="A70" s="33">
        <v>44928</v>
      </c>
      <c r="C70" s="9" t="s">
        <v>255</v>
      </c>
      <c r="D70" s="12">
        <v>8460627106</v>
      </c>
      <c r="G70" s="12" t="s">
        <v>114</v>
      </c>
    </row>
    <row r="71" spans="1:7" ht="27.75" customHeight="1" x14ac:dyDescent="0.25">
      <c r="A71" s="19">
        <v>44928</v>
      </c>
      <c r="C71" s="22" t="s">
        <v>257</v>
      </c>
      <c r="D71" s="1" t="s">
        <v>256</v>
      </c>
      <c r="G71" s="1" t="s">
        <v>258</v>
      </c>
    </row>
    <row r="72" spans="1:7" s="12" customFormat="1" ht="27.75" customHeight="1" x14ac:dyDescent="0.25">
      <c r="A72" s="33">
        <v>44928</v>
      </c>
      <c r="C72" s="9" t="s">
        <v>259</v>
      </c>
      <c r="D72" s="9">
        <v>9723637667</v>
      </c>
      <c r="E72" s="12" t="s">
        <v>260</v>
      </c>
      <c r="F72" s="12" t="s">
        <v>112</v>
      </c>
      <c r="G72" s="12" t="s">
        <v>279</v>
      </c>
    </row>
    <row r="73" spans="1:7" s="12" customFormat="1" ht="27.75" customHeight="1" x14ac:dyDescent="0.25">
      <c r="A73" s="33">
        <v>44929</v>
      </c>
      <c r="C73" s="9" t="s">
        <v>262</v>
      </c>
      <c r="D73" s="12" t="s">
        <v>261</v>
      </c>
      <c r="E73" s="12" t="s">
        <v>263</v>
      </c>
      <c r="F73" s="12" t="s">
        <v>43</v>
      </c>
      <c r="G73" s="12" t="s">
        <v>264</v>
      </c>
    </row>
    <row r="74" spans="1:7" s="12" customFormat="1" ht="33" customHeight="1" x14ac:dyDescent="0.25">
      <c r="A74" s="33">
        <v>44929</v>
      </c>
      <c r="C74" s="9" t="s">
        <v>266</v>
      </c>
      <c r="D74" s="12" t="s">
        <v>265</v>
      </c>
      <c r="E74" s="12" t="s">
        <v>166</v>
      </c>
      <c r="F74" s="12" t="s">
        <v>43</v>
      </c>
      <c r="G74" s="12" t="s">
        <v>267</v>
      </c>
    </row>
    <row r="75" spans="1:7" s="20" customFormat="1" ht="46.5" customHeight="1" x14ac:dyDescent="0.25">
      <c r="A75" s="19">
        <v>44929</v>
      </c>
      <c r="C75" s="22" t="s">
        <v>268</v>
      </c>
      <c r="D75" s="31" t="s">
        <v>269</v>
      </c>
      <c r="E75" s="20" t="s">
        <v>270</v>
      </c>
      <c r="F75" s="20" t="s">
        <v>271</v>
      </c>
      <c r="G75" s="20" t="s">
        <v>272</v>
      </c>
    </row>
    <row r="76" spans="1:7" ht="42" customHeight="1" x14ac:dyDescent="0.25">
      <c r="A76" s="33">
        <v>44929</v>
      </c>
      <c r="C76" s="22" t="s">
        <v>273</v>
      </c>
      <c r="D76" s="2">
        <v>9730165821</v>
      </c>
      <c r="G76" s="1" t="s">
        <v>274</v>
      </c>
    </row>
    <row r="77" spans="1:7" ht="33" customHeight="1" x14ac:dyDescent="0.25">
      <c r="A77" s="4">
        <v>44929</v>
      </c>
      <c r="C77" s="22" t="s">
        <v>275</v>
      </c>
      <c r="D77" s="2">
        <v>9594237618</v>
      </c>
      <c r="G77" s="1" t="s">
        <v>276</v>
      </c>
    </row>
    <row r="78" spans="1:7" ht="24.75" customHeight="1" x14ac:dyDescent="0.25">
      <c r="A78" s="4">
        <v>44929</v>
      </c>
      <c r="C78" s="22" t="s">
        <v>277</v>
      </c>
      <c r="D78" s="2">
        <v>9987438489</v>
      </c>
      <c r="G78" s="1" t="s">
        <v>278</v>
      </c>
    </row>
    <row r="79" spans="1:7" ht="29.25" customHeight="1" x14ac:dyDescent="0.25">
      <c r="A79" s="4">
        <v>45017</v>
      </c>
      <c r="D79" s="2"/>
    </row>
    <row r="80" spans="1:7" ht="42.75" customHeight="1" x14ac:dyDescent="0.25">
      <c r="A80" s="4">
        <v>45017</v>
      </c>
      <c r="C80" s="2" t="s">
        <v>281</v>
      </c>
      <c r="D80" s="3">
        <v>7250005942</v>
      </c>
      <c r="E80" s="1" t="s">
        <v>253</v>
      </c>
      <c r="G80" s="1">
        <v>36500</v>
      </c>
    </row>
    <row r="81" spans="1:7" ht="33" customHeight="1" x14ac:dyDescent="0.25">
      <c r="A81" s="6">
        <v>45047</v>
      </c>
      <c r="C81" s="2" t="s">
        <v>283</v>
      </c>
      <c r="D81" s="3" t="s">
        <v>282</v>
      </c>
    </row>
    <row r="82" spans="1:7" ht="24.75" customHeight="1" x14ac:dyDescent="0.25">
      <c r="A82" s="6">
        <v>45047</v>
      </c>
      <c r="C82" s="2" t="s">
        <v>286</v>
      </c>
      <c r="D82" s="11" t="s">
        <v>284</v>
      </c>
    </row>
    <row r="83" spans="1:7" ht="30" customHeight="1" x14ac:dyDescent="0.25">
      <c r="A83" s="6">
        <v>45047</v>
      </c>
      <c r="C83" s="2" t="s">
        <v>285</v>
      </c>
      <c r="D83" s="97"/>
    </row>
    <row r="84" spans="1:7" x14ac:dyDescent="0.25">
      <c r="A84" s="6">
        <v>45047</v>
      </c>
      <c r="C84" s="2" t="s">
        <v>287</v>
      </c>
      <c r="D84" s="97">
        <v>7350387727</v>
      </c>
    </row>
    <row r="85" spans="1:7" ht="27" customHeight="1" x14ac:dyDescent="0.25">
      <c r="A85" s="6">
        <v>45047</v>
      </c>
      <c r="C85" s="98" t="s">
        <v>289</v>
      </c>
      <c r="D85" s="3" t="s">
        <v>288</v>
      </c>
      <c r="E85" s="1" t="s">
        <v>296</v>
      </c>
      <c r="F85" s="12"/>
      <c r="G85" s="2" t="s">
        <v>295</v>
      </c>
    </row>
    <row r="86" spans="1:7" x14ac:dyDescent="0.25">
      <c r="A86" s="6">
        <v>45047</v>
      </c>
      <c r="C86" s="2" t="s">
        <v>290</v>
      </c>
      <c r="D86" s="3">
        <v>8130629745</v>
      </c>
    </row>
    <row r="87" spans="1:7" x14ac:dyDescent="0.25">
      <c r="A87" s="6">
        <v>45047</v>
      </c>
      <c r="C87" s="2" t="s">
        <v>291</v>
      </c>
      <c r="D87" s="3" t="s">
        <v>292</v>
      </c>
    </row>
    <row r="88" spans="1:7" s="20" customFormat="1" ht="35.25" customHeight="1" x14ac:dyDescent="0.25">
      <c r="A88" s="101">
        <v>45047</v>
      </c>
      <c r="B88" s="31"/>
      <c r="C88" s="102" t="s">
        <v>293</v>
      </c>
      <c r="D88" s="103">
        <v>7891327870</v>
      </c>
      <c r="E88" s="31" t="s">
        <v>96</v>
      </c>
      <c r="F88" s="31"/>
      <c r="G88" s="11" t="s">
        <v>294</v>
      </c>
    </row>
    <row r="89" spans="1:7" ht="36.75" customHeight="1" x14ac:dyDescent="0.25">
      <c r="A89" s="1" t="s">
        <v>299</v>
      </c>
      <c r="C89" s="1" t="s">
        <v>298</v>
      </c>
      <c r="D89" s="100">
        <v>9536908490</v>
      </c>
      <c r="G89" s="1" t="s">
        <v>300</v>
      </c>
    </row>
    <row r="90" spans="1:7" s="12" customFormat="1" ht="42.75" customHeight="1" x14ac:dyDescent="0.25">
      <c r="A90" s="33">
        <v>44910</v>
      </c>
      <c r="C90" s="9" t="s">
        <v>174</v>
      </c>
      <c r="D90" s="83" t="s">
        <v>175</v>
      </c>
      <c r="E90" s="10"/>
      <c r="F90" s="12" t="s">
        <v>112</v>
      </c>
    </row>
    <row r="91" spans="1:7" s="12" customFormat="1" ht="48" customHeight="1" x14ac:dyDescent="0.25">
      <c r="A91" s="35">
        <v>44902</v>
      </c>
      <c r="B91" s="10"/>
      <c r="C91" s="9" t="s">
        <v>93</v>
      </c>
      <c r="D91" s="9">
        <v>9492436516</v>
      </c>
      <c r="E91" s="34" t="s">
        <v>96</v>
      </c>
      <c r="F91" s="10" t="s">
        <v>80</v>
      </c>
      <c r="G91" s="10" t="s">
        <v>301</v>
      </c>
    </row>
    <row r="92" spans="1:7" s="12" customFormat="1" ht="56.25" customHeight="1" x14ac:dyDescent="0.25">
      <c r="A92" s="96">
        <v>44922</v>
      </c>
      <c r="B92" s="9"/>
      <c r="C92" s="9" t="s">
        <v>225</v>
      </c>
      <c r="D92" s="9" t="s">
        <v>224</v>
      </c>
      <c r="E92" s="10" t="s">
        <v>147</v>
      </c>
      <c r="F92" s="12" t="s">
        <v>112</v>
      </c>
      <c r="G92" s="105" t="s">
        <v>302</v>
      </c>
    </row>
  </sheetData>
  <hyperlinks>
    <hyperlink ref="H9" r:id="rId1" display="https://agent.stockdeal.co.in/disposition.php?Mobile=8128796214&amp;Blaster&amp;Disposition=Sale&amp;UserName=Sudarshana%20Nangare&amp;FollowUpId=2022&amp;Full_Name=???????%20??????"/>
    <hyperlink ref="C9" r:id="rId2" display="https://agent.stockdeal.co.in/disposition.php?Mobile=8128796214&amp;Blaster&amp;Disposition=Sale&amp;UserName=Sudarshana%20Nangare&amp;FollowUpId=2022&amp;Full_Name=???????%20??????"/>
    <hyperlink ref="C16" r:id="rId3" display="javascript:void()"/>
    <hyperlink ref="C17" r:id="rId4" display="javascript:void()"/>
    <hyperlink ref="C18" r:id="rId5" display="javascript:void()"/>
    <hyperlink ref="C19" r:id="rId6" display="javascript:void()"/>
    <hyperlink ref="C21" r:id="rId7" display="javascript:void()"/>
    <hyperlink ref="C23" r:id="rId8" display="javascript:void()"/>
    <hyperlink ref="C26" r:id="rId9" display="javascript:void()"/>
    <hyperlink ref="D32" r:id="rId10" display="https://agent.stockdeal.co.in/disposition.php?Mobile=8109961986&amp;Blaster&amp;Disposition=Sale&amp;UserName=Sudarshana%20Nangare&amp;FollowUpId=6334&amp;Full_Name=Vikas%20Sharda%20Agrawal"/>
    <hyperlink ref="D33" r:id="rId11" display="https://agent.stockdeal.co.in/disposition.php?Mobile=8975063796&amp;Blaster&amp;Disposition=Sale&amp;UserName=Sudarshana%20Nangare&amp;FollowUpId=6211&amp;Full_Name=shubham%20wankhede"/>
    <hyperlink ref="D36" r:id="rId12" display="https://agent.stockdeal.co.in/disposition.php?Mobile=9372068368&amp;Blaster&amp;Disposition=Sale&amp;UserName=Sudarshana%20Nangare&amp;FollowUpId=6203&amp;Full_Name=Pappu%20Botre"/>
    <hyperlink ref="D37" r:id="rId13" display="https://agent.stockdeal.co.in/disposition.php?Mobile=8953910348&amp;Blaster&amp;Disposition=Sale&amp;UserName=Sudarshana%20Nangare&amp;FollowUpId=5121&amp;Full_Name=Maharana%20Pratap"/>
    <hyperlink ref="C39" r:id="rId14" display="javascript:void()"/>
    <hyperlink ref="D39" r:id="rId15" display="https://agent.stockdeal.co.in/disposition.php?Mobile=9922322611&amp;Blaster&amp;Disposition=Sale&amp;UserName=Sudarshana%20Nangare&amp;FollowUpId=5110&amp;Full_Name=Bhagavat%20Jadhav"/>
    <hyperlink ref="C43" r:id="rId16" display="javascript:void()"/>
    <hyperlink ref="D42" r:id="rId17" display="https://agent.stockdeal.co.in/disposition.php?Mobile=8510045121&amp;Blaster&amp;Disposition=Sale&amp;UserName=Sudarshana%20Nangare&amp;FollowUpId=7060&amp;Full_Name=Manish%20Nigam"/>
    <hyperlink ref="C45" r:id="rId18" display="javascript:void()"/>
    <hyperlink ref="D45" r:id="rId19" display="javascript:void()"/>
    <hyperlink ref="D47" r:id="rId20" display="https://agent.stockdeal.co.in/disposition.php?Mobile=9096603120&amp;Blaster&amp;Disposition=Sale&amp;UserName=Sudarshana%20Nangare&amp;FollowUpId=5096&amp;Full_Name=???%20????????%20????????%20??%EF%BF%BD????"/>
    <hyperlink ref="D48" r:id="rId21" display="https://agent.stockdeal.co.in/disposition.php?Mobile=9671470060&amp;Blaster&amp;Disposition=Sale&amp;UserName=Sudarshana%20Nangare&amp;FollowUpId=8908&amp;Full_Name=Jaideep%20Antil"/>
    <hyperlink ref="D51" r:id="rId22" display="https://agent.stockdeal.co.in/disposition.php?Mobile=8850366704&amp;Blaster&amp;Disposition=Sale&amp;UserName=Sudarshana%20Nangare&amp;FollowUpId=8697&amp;Full_Name=Samadhan%20Kale"/>
    <hyperlink ref="D57" r:id="rId23" display="https://agent.stockdeal.co.in/disposition.php?Mobile=9409192095&amp;Blaster&amp;Disposition=Sale&amp;UserName=Sudarshana%20Nangare&amp;FollowUpId=12451&amp;Full_Name=Jitu%20Prajapati"/>
    <hyperlink ref="D58" r:id="rId24" display="https://agent.stockdeal.co.in/disposition.php?Mobile=8788095360&amp;Blaster&amp;Disposition=Sale&amp;UserName=Sudarshana%20Nangare&amp;FollowUpId=8844&amp;Full_Name=Santosh%20Khanolkar"/>
    <hyperlink ref="D56" r:id="rId25" display="https://agent.stockdeal.co.in/disposition.php?Mobile=9478657151&amp;Blaster&amp;Disposition=Sale&amp;UserName=Sudarshana%20Nangare&amp;FollowUpId=12444&amp;Full_Name=Anil%20Singh"/>
    <hyperlink ref="D62" r:id="rId26" display="https://agent.stockdeal.co.in/disposition.php?Mobile=9034571244&amp;Blaster&amp;Disposition=Sale&amp;UserName=Sudarshana%20Nangare&amp;FollowUpId=13261&amp;Full_Name=Vikash%20Gupta"/>
    <hyperlink ref="D63" r:id="rId27" display="https://agent.stockdeal.co.in/disposition.php?Mobile=8275750020&amp;Blaster&amp;Disposition=Sale&amp;UserName=Sudarshana%20Nangare&amp;FollowUpId=13258&amp;Full_Name=Komal%20Chunarkar"/>
    <hyperlink ref="D66" r:id="rId28" display="https://agent.stockdeal.co.in/disposition.php?Mobile=8709521822&amp;Blaster&amp;Disposition=Sale&amp;UserName=Sudarshana%20Nangare&amp;FollowUpId=14502&amp;Full_Name=Md%20Farooque%20Ahmad"/>
    <hyperlink ref="D67" r:id="rId29" display="https://agent.stockdeal.co.in/disposition.php?Mobile=9619039339&amp;Blaster&amp;Disposition=Sale&amp;UserName=Sudarshana%20Nangare&amp;FollowUpId=14501&amp;Full_Name=Sarvesh%20Desai"/>
    <hyperlink ref="C71" r:id="rId30" display="https://agent.stockdeal.co.in/disposition.php?Mobile=8112240896&amp;Blaster&amp;Disposition=Sale&amp;UserName=Sudarshana%20Nangare&amp;FollowUpId=14495&amp;Full_Name=Gyanendra%20Singh"/>
    <hyperlink ref="D71" r:id="rId31" display="https://agent.stockdeal.co.in/disposition.php?Mobile=8112240896&amp;Blaster&amp;Disposition=Sale&amp;UserName=Sudarshana%20Nangare&amp;FollowUpId=14495&amp;Full_Name=Gyanendra%20Singh"/>
    <hyperlink ref="C73" r:id="rId32" display="https://agent.stockdeal.co.in/disposition.php?Mobile=9076227686&amp;Blaster&amp;Disposition=Sale&amp;UserName=Sudarshana%20Nangare&amp;FollowUpId=4870&amp;Full_Name=Sandeep%20Gaikwad"/>
    <hyperlink ref="D73" r:id="rId33" display="https://agent.stockdeal.co.in/disposition.php?Mobile=9076227686&amp;Blaster&amp;Disposition=Sale&amp;UserName=Sudarshana%20Nangare&amp;FollowUpId=4870&amp;Full_Name=Sandeep%20Gaikwad"/>
    <hyperlink ref="D74" r:id="rId34" display="https://agent.stockdeal.co.in/disposition.php?Mobile=9170658084&amp;Blaster&amp;Disposition=Sale&amp;UserName=Sudarshana%20Nangare&amp;FollowUpId=4875&amp;Full_Name=Ajay%20Kumar%20Ajay%20Kumar"/>
    <hyperlink ref="D75" r:id="rId35" display="https://agent.stockdeal.co.in/disposition.php?Mobile=8053227911&amp;UserName=Sudarshana%20Nangare&amp;FollowUpId=17369&amp;Full_Name=SoNu%20Karoriwal"/>
    <hyperlink ref="D92" r:id="rId36" display="https://agent.stockdeal.co.in/disposition.php?Mobile=9821987232&amp;Blaster&amp;Disposition=Sale&amp;UserName=Sudarshana%20Nangare&amp;FollowUpId=10831&amp;Full_Name=Rajendra%20Yadav"/>
  </hyperlinks>
  <pageMargins left="0.7" right="0.7" top="0.75" bottom="0.75" header="0.3" footer="0.3"/>
  <pageSetup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5"/>
  <sheetViews>
    <sheetView workbookViewId="0">
      <selection activeCell="E3" sqref="E3"/>
    </sheetView>
  </sheetViews>
  <sheetFormatPr defaultRowHeight="15" x14ac:dyDescent="0.25"/>
  <cols>
    <col min="1" max="1" width="20.7109375" customWidth="1"/>
    <col min="2" max="2" width="24.5703125" bestFit="1" customWidth="1"/>
    <col min="3" max="3" width="28.85546875" bestFit="1" customWidth="1"/>
    <col min="5" max="5" width="24.5703125" bestFit="1" customWidth="1"/>
    <col min="6" max="6" width="36.140625" customWidth="1"/>
    <col min="8" max="8" width="24.5703125" bestFit="1" customWidth="1"/>
    <col min="9" max="9" width="29.140625" customWidth="1"/>
    <col min="11" max="11" width="24.5703125" bestFit="1" customWidth="1"/>
    <col min="12" max="12" width="28.85546875" bestFit="1" customWidth="1"/>
    <col min="14" max="14" width="24.5703125" bestFit="1" customWidth="1"/>
    <col min="15" max="15" width="31.42578125" customWidth="1"/>
    <col min="16" max="16" width="11" bestFit="1" customWidth="1"/>
    <col min="17" max="17" width="24.5703125" bestFit="1" customWidth="1"/>
    <col min="18" max="18" width="28.85546875" bestFit="1" customWidth="1"/>
    <col min="20" max="20" width="24.5703125" bestFit="1" customWidth="1"/>
    <col min="21" max="21" width="28.85546875" bestFit="1" customWidth="1"/>
    <col min="23" max="23" width="24.5703125" bestFit="1" customWidth="1"/>
    <col min="24" max="24" width="33.85546875" customWidth="1"/>
    <col min="26" max="26" width="24.85546875" customWidth="1"/>
    <col min="27" max="27" width="34" customWidth="1"/>
    <col min="29" max="29" width="32.85546875" customWidth="1"/>
    <col min="30" max="30" width="36.140625" customWidth="1"/>
    <col min="32" max="32" width="29.140625" customWidth="1"/>
    <col min="34" max="34" width="28.5703125" customWidth="1"/>
    <col min="35" max="35" width="38.5703125" customWidth="1"/>
    <col min="36" max="36" width="27.5703125" customWidth="1"/>
  </cols>
  <sheetData>
    <row r="1" spans="1:36" s="60" customFormat="1" ht="28.5" customHeight="1" x14ac:dyDescent="0.4">
      <c r="A1" s="62" t="s">
        <v>155</v>
      </c>
    </row>
    <row r="3" spans="1:36" ht="21" x14ac:dyDescent="0.25">
      <c r="B3" s="104">
        <v>1</v>
      </c>
      <c r="C3" s="1"/>
      <c r="E3" s="104">
        <v>2</v>
      </c>
      <c r="F3" s="104"/>
      <c r="H3" s="104">
        <v>3</v>
      </c>
      <c r="I3" s="104"/>
      <c r="K3" s="104">
        <v>4</v>
      </c>
      <c r="N3" s="104">
        <v>5</v>
      </c>
      <c r="Q3" s="104">
        <v>6</v>
      </c>
      <c r="T3" s="104">
        <v>7</v>
      </c>
      <c r="U3" s="104"/>
      <c r="W3" s="104">
        <v>8</v>
      </c>
      <c r="Z3" s="104">
        <v>9</v>
      </c>
      <c r="AC3" s="104">
        <v>10</v>
      </c>
    </row>
    <row r="4" spans="1:36" ht="18.75" x14ac:dyDescent="0.3">
      <c r="B4" s="51" t="s">
        <v>75</v>
      </c>
      <c r="C4" s="52" t="s">
        <v>76</v>
      </c>
      <c r="E4" s="51" t="s">
        <v>75</v>
      </c>
      <c r="F4" s="52" t="s">
        <v>76</v>
      </c>
      <c r="H4" s="51" t="s">
        <v>75</v>
      </c>
      <c r="I4" s="52" t="s">
        <v>76</v>
      </c>
      <c r="K4" s="51" t="s">
        <v>75</v>
      </c>
      <c r="L4" s="52" t="s">
        <v>76</v>
      </c>
      <c r="N4" s="70" t="s">
        <v>75</v>
      </c>
      <c r="O4" s="70" t="s">
        <v>99</v>
      </c>
      <c r="Q4" s="70" t="s">
        <v>75</v>
      </c>
      <c r="R4" s="70" t="s">
        <v>76</v>
      </c>
      <c r="T4" s="70" t="s">
        <v>75</v>
      </c>
      <c r="U4" s="70" t="s">
        <v>76</v>
      </c>
      <c r="W4" s="70" t="s">
        <v>75</v>
      </c>
      <c r="X4" s="70" t="s">
        <v>76</v>
      </c>
      <c r="Z4" s="51" t="s">
        <v>75</v>
      </c>
      <c r="AA4" s="52" t="s">
        <v>76</v>
      </c>
      <c r="AC4" s="51" t="s">
        <v>75</v>
      </c>
      <c r="AD4" s="52" t="s">
        <v>76</v>
      </c>
      <c r="AF4" s="69">
        <v>234086354057</v>
      </c>
    </row>
    <row r="5" spans="1:36" ht="18.75" x14ac:dyDescent="0.3">
      <c r="B5" s="53" t="s">
        <v>19</v>
      </c>
      <c r="C5" s="54" t="s">
        <v>77</v>
      </c>
      <c r="E5" s="53" t="s">
        <v>19</v>
      </c>
      <c r="F5" s="52" t="s">
        <v>52</v>
      </c>
      <c r="H5" s="53" t="s">
        <v>19</v>
      </c>
      <c r="I5" s="53" t="s">
        <v>209</v>
      </c>
      <c r="K5" s="53" t="s">
        <v>19</v>
      </c>
      <c r="L5" s="54" t="s">
        <v>77</v>
      </c>
      <c r="N5" s="65" t="s">
        <v>19</v>
      </c>
      <c r="O5" s="65" t="s">
        <v>35</v>
      </c>
      <c r="Q5" s="65" t="s">
        <v>19</v>
      </c>
      <c r="R5" s="65" t="s">
        <v>77</v>
      </c>
      <c r="T5" s="65" t="s">
        <v>19</v>
      </c>
      <c r="U5" s="65" t="s">
        <v>77</v>
      </c>
      <c r="W5" s="65" t="s">
        <v>19</v>
      </c>
      <c r="X5" s="65" t="s">
        <v>77</v>
      </c>
      <c r="Z5" s="53" t="s">
        <v>19</v>
      </c>
      <c r="AA5" s="53" t="s">
        <v>209</v>
      </c>
      <c r="AC5" s="53" t="s">
        <v>19</v>
      </c>
      <c r="AD5" s="53" t="s">
        <v>209</v>
      </c>
    </row>
    <row r="6" spans="1:36" ht="18.75" x14ac:dyDescent="0.3">
      <c r="B6" s="53" t="s">
        <v>20</v>
      </c>
      <c r="C6" s="55" t="s">
        <v>53</v>
      </c>
      <c r="E6" s="53" t="s">
        <v>20</v>
      </c>
      <c r="F6" s="54" t="s">
        <v>53</v>
      </c>
      <c r="H6" s="53" t="s">
        <v>20</v>
      </c>
      <c r="I6" s="53" t="s">
        <v>208</v>
      </c>
      <c r="K6" s="53" t="s">
        <v>20</v>
      </c>
      <c r="L6" s="55" t="s">
        <v>53</v>
      </c>
      <c r="N6" s="65" t="s">
        <v>20</v>
      </c>
      <c r="O6" s="71" t="s">
        <v>100</v>
      </c>
      <c r="Q6" s="65" t="s">
        <v>20</v>
      </c>
      <c r="R6" s="71" t="s">
        <v>53</v>
      </c>
      <c r="T6" s="65" t="s">
        <v>20</v>
      </c>
      <c r="U6" s="71" t="s">
        <v>53</v>
      </c>
      <c r="W6" s="65" t="s">
        <v>20</v>
      </c>
      <c r="X6" s="71" t="s">
        <v>53</v>
      </c>
      <c r="Z6" s="53" t="s">
        <v>20</v>
      </c>
      <c r="AA6" s="53" t="s">
        <v>208</v>
      </c>
      <c r="AC6" s="53" t="s">
        <v>20</v>
      </c>
      <c r="AD6" s="53" t="s">
        <v>208</v>
      </c>
    </row>
    <row r="7" spans="1:36" ht="18.75" x14ac:dyDescent="0.3">
      <c r="B7" s="53" t="s">
        <v>21</v>
      </c>
      <c r="C7" s="56" t="s">
        <v>63</v>
      </c>
      <c r="E7" s="53" t="s">
        <v>21</v>
      </c>
      <c r="F7" s="55" t="s">
        <v>63</v>
      </c>
      <c r="H7" s="53" t="s">
        <v>21</v>
      </c>
      <c r="I7" s="56" t="s">
        <v>214</v>
      </c>
      <c r="K7" s="53" t="s">
        <v>154</v>
      </c>
      <c r="L7" s="56" t="s">
        <v>63</v>
      </c>
      <c r="N7" s="65" t="s">
        <v>21</v>
      </c>
      <c r="O7" s="72" t="s">
        <v>101</v>
      </c>
      <c r="Q7" s="65" t="s">
        <v>21</v>
      </c>
      <c r="R7" s="73" t="s">
        <v>63</v>
      </c>
      <c r="T7" s="65" t="s">
        <v>21</v>
      </c>
      <c r="U7" s="73" t="s">
        <v>63</v>
      </c>
      <c r="W7" s="65" t="s">
        <v>21</v>
      </c>
      <c r="X7" s="73" t="s">
        <v>63</v>
      </c>
      <c r="Z7" s="53" t="s">
        <v>21</v>
      </c>
      <c r="AA7" s="56" t="s">
        <v>214</v>
      </c>
      <c r="AC7" s="53" t="s">
        <v>21</v>
      </c>
      <c r="AD7" s="56" t="s">
        <v>214</v>
      </c>
    </row>
    <row r="8" spans="1:36" ht="18.75" x14ac:dyDescent="0.3">
      <c r="B8" s="53" t="s">
        <v>22</v>
      </c>
      <c r="C8" s="55" t="s">
        <v>43</v>
      </c>
      <c r="E8" s="53" t="s">
        <v>22</v>
      </c>
      <c r="F8" s="56" t="s">
        <v>43</v>
      </c>
      <c r="H8" s="53" t="s">
        <v>22</v>
      </c>
      <c r="I8" s="55" t="s">
        <v>112</v>
      </c>
      <c r="K8" s="53" t="s">
        <v>22</v>
      </c>
      <c r="L8" s="55" t="s">
        <v>43</v>
      </c>
      <c r="N8" s="65" t="s">
        <v>22</v>
      </c>
      <c r="O8" s="71" t="s">
        <v>102</v>
      </c>
      <c r="Q8" s="65" t="s">
        <v>22</v>
      </c>
      <c r="R8" s="71" t="s">
        <v>43</v>
      </c>
      <c r="T8" s="65" t="s">
        <v>22</v>
      </c>
      <c r="U8" s="71" t="s">
        <v>43</v>
      </c>
      <c r="W8" s="65" t="s">
        <v>22</v>
      </c>
      <c r="X8" s="71" t="s">
        <v>43</v>
      </c>
      <c r="Z8" s="53" t="s">
        <v>22</v>
      </c>
      <c r="AA8" s="55" t="s">
        <v>112</v>
      </c>
      <c r="AC8" s="53" t="s">
        <v>22</v>
      </c>
      <c r="AD8" s="55" t="s">
        <v>112</v>
      </c>
    </row>
    <row r="9" spans="1:36" ht="18.75" x14ac:dyDescent="0.3">
      <c r="B9" s="53" t="s">
        <v>23</v>
      </c>
      <c r="C9" s="53">
        <v>9000</v>
      </c>
      <c r="E9" s="53" t="s">
        <v>23</v>
      </c>
      <c r="F9" s="59">
        <v>250</v>
      </c>
      <c r="H9" s="53" t="s">
        <v>23</v>
      </c>
      <c r="I9" s="59">
        <v>1000</v>
      </c>
      <c r="K9" s="53" t="s">
        <v>23</v>
      </c>
      <c r="L9" s="53">
        <v>9250</v>
      </c>
      <c r="N9" s="65" t="s">
        <v>23</v>
      </c>
      <c r="O9" s="65">
        <v>5000</v>
      </c>
      <c r="Q9" s="65" t="s">
        <v>23</v>
      </c>
      <c r="R9" s="65">
        <v>5180</v>
      </c>
      <c r="T9" s="65" t="s">
        <v>23</v>
      </c>
      <c r="U9" s="65">
        <v>2000</v>
      </c>
      <c r="W9" s="65" t="s">
        <v>23</v>
      </c>
      <c r="X9" s="65">
        <v>3300</v>
      </c>
      <c r="Z9" s="53" t="s">
        <v>23</v>
      </c>
      <c r="AA9" s="59">
        <v>2000</v>
      </c>
      <c r="AC9" s="53" t="s">
        <v>23</v>
      </c>
      <c r="AD9" s="59">
        <v>2800</v>
      </c>
    </row>
    <row r="10" spans="1:36" ht="18.75" x14ac:dyDescent="0.3">
      <c r="B10" s="53" t="s">
        <v>24</v>
      </c>
      <c r="C10" s="54" t="s">
        <v>64</v>
      </c>
      <c r="E10" s="53" t="s">
        <v>24</v>
      </c>
      <c r="F10" s="53" t="s">
        <v>64</v>
      </c>
      <c r="H10" s="53" t="s">
        <v>24</v>
      </c>
      <c r="I10" s="59" t="s">
        <v>158</v>
      </c>
      <c r="K10" s="53" t="s">
        <v>24</v>
      </c>
      <c r="L10" s="54" t="s">
        <v>64</v>
      </c>
      <c r="N10" s="65" t="s">
        <v>24</v>
      </c>
      <c r="O10" s="65" t="s">
        <v>103</v>
      </c>
      <c r="Q10" s="65" t="s">
        <v>24</v>
      </c>
      <c r="R10" s="65" t="s">
        <v>64</v>
      </c>
      <c r="T10" s="65" t="s">
        <v>24</v>
      </c>
      <c r="U10" s="65" t="s">
        <v>64</v>
      </c>
      <c r="W10" s="65" t="s">
        <v>24</v>
      </c>
      <c r="X10" s="65" t="s">
        <v>64</v>
      </c>
      <c r="Z10" s="53" t="s">
        <v>24</v>
      </c>
      <c r="AA10" s="59" t="s">
        <v>158</v>
      </c>
      <c r="AC10" s="53" t="s">
        <v>24</v>
      </c>
      <c r="AD10" s="59" t="s">
        <v>158</v>
      </c>
    </row>
    <row r="11" spans="1:36" ht="18.75" x14ac:dyDescent="0.3">
      <c r="B11" s="53" t="s">
        <v>25</v>
      </c>
      <c r="C11" s="54" t="s">
        <v>65</v>
      </c>
      <c r="E11" s="53" t="s">
        <v>25</v>
      </c>
      <c r="F11" s="54" t="s">
        <v>65</v>
      </c>
      <c r="H11" s="53" t="s">
        <v>25</v>
      </c>
      <c r="I11" s="54" t="s">
        <v>215</v>
      </c>
      <c r="K11" s="53" t="s">
        <v>25</v>
      </c>
      <c r="L11" s="54" t="s">
        <v>65</v>
      </c>
      <c r="N11" s="65" t="s">
        <v>25</v>
      </c>
      <c r="O11" s="65" t="s">
        <v>104</v>
      </c>
      <c r="Q11" s="65" t="s">
        <v>25</v>
      </c>
      <c r="R11" s="65" t="s">
        <v>65</v>
      </c>
      <c r="T11" s="65" t="s">
        <v>25</v>
      </c>
      <c r="U11" s="65" t="s">
        <v>65</v>
      </c>
      <c r="W11" s="65" t="s">
        <v>25</v>
      </c>
      <c r="X11" s="65" t="s">
        <v>65</v>
      </c>
      <c r="Z11" s="53" t="s">
        <v>25</v>
      </c>
      <c r="AA11" s="54" t="s">
        <v>215</v>
      </c>
      <c r="AC11" s="53" t="s">
        <v>25</v>
      </c>
      <c r="AD11" s="54" t="s">
        <v>215</v>
      </c>
    </row>
    <row r="12" spans="1:36" ht="18.75" x14ac:dyDescent="0.3">
      <c r="B12" s="53" t="s">
        <v>26</v>
      </c>
      <c r="C12" s="57">
        <v>29837</v>
      </c>
      <c r="E12" s="53" t="s">
        <v>26</v>
      </c>
      <c r="F12" s="57">
        <v>29837</v>
      </c>
      <c r="H12" s="53" t="s">
        <v>26</v>
      </c>
      <c r="I12" s="57">
        <v>28800</v>
      </c>
      <c r="K12" s="53" t="s">
        <v>26</v>
      </c>
      <c r="L12" s="57">
        <v>29837</v>
      </c>
      <c r="N12" s="65" t="s">
        <v>26</v>
      </c>
      <c r="O12" s="67">
        <v>20607</v>
      </c>
      <c r="Q12" s="65" t="s">
        <v>26</v>
      </c>
      <c r="R12" s="67">
        <v>29837</v>
      </c>
      <c r="T12" s="65" t="s">
        <v>26</v>
      </c>
      <c r="U12" s="67">
        <v>29837</v>
      </c>
      <c r="W12" s="65" t="s">
        <v>26</v>
      </c>
      <c r="X12" s="67">
        <v>29837</v>
      </c>
      <c r="Z12" s="53" t="s">
        <v>26</v>
      </c>
      <c r="AA12" s="57">
        <v>28800</v>
      </c>
      <c r="AC12" s="53" t="s">
        <v>26</v>
      </c>
      <c r="AD12" s="57">
        <v>28800</v>
      </c>
      <c r="AI12" s="65"/>
      <c r="AJ12" s="65"/>
    </row>
    <row r="13" spans="1:36" ht="18.75" x14ac:dyDescent="0.3">
      <c r="B13" s="53" t="s">
        <v>27</v>
      </c>
      <c r="C13" s="58" t="s">
        <v>73</v>
      </c>
      <c r="E13" s="53" t="s">
        <v>27</v>
      </c>
      <c r="F13" s="58" t="s">
        <v>74</v>
      </c>
      <c r="H13" s="53" t="s">
        <v>27</v>
      </c>
      <c r="I13" s="88">
        <v>44901</v>
      </c>
      <c r="K13" s="53" t="s">
        <v>27</v>
      </c>
      <c r="L13" s="58" t="s">
        <v>82</v>
      </c>
      <c r="N13" s="65" t="s">
        <v>27</v>
      </c>
      <c r="O13" s="67" t="s">
        <v>105</v>
      </c>
      <c r="Q13" s="65" t="s">
        <v>27</v>
      </c>
      <c r="R13" s="67" t="s">
        <v>108</v>
      </c>
      <c r="T13" s="65" t="s">
        <v>27</v>
      </c>
      <c r="U13" s="67" t="s">
        <v>125</v>
      </c>
      <c r="W13" s="65" t="s">
        <v>27</v>
      </c>
      <c r="X13" s="67" t="s">
        <v>126</v>
      </c>
      <c r="Z13" s="53" t="s">
        <v>27</v>
      </c>
      <c r="AA13" s="88" t="s">
        <v>236</v>
      </c>
      <c r="AC13" s="53" t="s">
        <v>27</v>
      </c>
      <c r="AD13" s="88" t="s">
        <v>235</v>
      </c>
      <c r="AI13" s="65"/>
      <c r="AJ13" s="65"/>
    </row>
    <row r="14" spans="1:36" ht="18.75" x14ac:dyDescent="0.3">
      <c r="B14" s="53" t="s">
        <v>28</v>
      </c>
      <c r="C14" s="54" t="s">
        <v>66</v>
      </c>
      <c r="E14" s="53" t="s">
        <v>28</v>
      </c>
      <c r="F14" s="54" t="s">
        <v>66</v>
      </c>
      <c r="H14" s="53" t="s">
        <v>28</v>
      </c>
      <c r="I14" s="57" t="s">
        <v>216</v>
      </c>
      <c r="K14" s="53" t="s">
        <v>28</v>
      </c>
      <c r="L14" s="54" t="s">
        <v>66</v>
      </c>
      <c r="N14" s="65" t="s">
        <v>28</v>
      </c>
      <c r="O14" s="65" t="s">
        <v>106</v>
      </c>
      <c r="Q14" s="65" t="s">
        <v>28</v>
      </c>
      <c r="R14" s="65" t="s">
        <v>66</v>
      </c>
      <c r="T14" s="65" t="s">
        <v>28</v>
      </c>
      <c r="U14" s="65" t="s">
        <v>66</v>
      </c>
      <c r="W14" s="65" t="s">
        <v>28</v>
      </c>
      <c r="X14" s="65" t="s">
        <v>66</v>
      </c>
      <c r="Z14" s="53" t="s">
        <v>28</v>
      </c>
      <c r="AA14" s="57" t="s">
        <v>216</v>
      </c>
      <c r="AC14" s="53" t="s">
        <v>28</v>
      </c>
      <c r="AD14" s="57" t="s">
        <v>216</v>
      </c>
      <c r="AI14" s="65"/>
      <c r="AJ14" s="65"/>
    </row>
    <row r="15" spans="1:36" ht="18.75" x14ac:dyDescent="0.3">
      <c r="B15" s="51"/>
      <c r="C15" s="61">
        <v>234024626566</v>
      </c>
      <c r="E15" s="51"/>
      <c r="F15" s="61">
        <v>234024088694</v>
      </c>
      <c r="H15" s="51" t="s">
        <v>161</v>
      </c>
      <c r="I15" s="69">
        <v>234086354057</v>
      </c>
      <c r="L15" s="14">
        <v>234122426574</v>
      </c>
      <c r="Z15" s="51" t="s">
        <v>161</v>
      </c>
      <c r="AA15" s="61">
        <v>236320246671</v>
      </c>
      <c r="AC15" s="51" t="s">
        <v>161</v>
      </c>
      <c r="AD15" s="61">
        <v>236358521041</v>
      </c>
      <c r="AI15" s="65"/>
      <c r="AJ15" s="65"/>
    </row>
    <row r="16" spans="1:36" ht="23.25" x14ac:dyDescent="0.35">
      <c r="A16" s="64" t="s">
        <v>159</v>
      </c>
      <c r="AI16" s="65"/>
      <c r="AJ16" s="65"/>
    </row>
    <row r="17" spans="2:36" ht="21" x14ac:dyDescent="0.3">
      <c r="K17" s="104"/>
      <c r="AI17" s="65"/>
      <c r="AJ17" s="65"/>
    </row>
    <row r="18" spans="2:36" ht="21" x14ac:dyDescent="0.3">
      <c r="B18" s="104">
        <v>10</v>
      </c>
      <c r="E18" s="104">
        <v>11</v>
      </c>
      <c r="H18" s="104">
        <v>12</v>
      </c>
      <c r="K18" s="104">
        <v>13</v>
      </c>
      <c r="N18" s="104">
        <v>14</v>
      </c>
      <c r="Q18" s="104">
        <v>15</v>
      </c>
      <c r="T18" s="104">
        <v>16</v>
      </c>
      <c r="U18" s="94"/>
      <c r="V18" s="82"/>
      <c r="W18" s="104">
        <v>17</v>
      </c>
      <c r="X18" s="94"/>
      <c r="Z18" s="104">
        <v>18</v>
      </c>
      <c r="AC18" s="104">
        <v>19</v>
      </c>
      <c r="AD18" s="1"/>
      <c r="AI18" s="65"/>
      <c r="AJ18" s="65"/>
    </row>
    <row r="19" spans="2:36" ht="18.75" x14ac:dyDescent="0.3">
      <c r="B19" s="51" t="s">
        <v>75</v>
      </c>
      <c r="C19" s="52" t="s">
        <v>76</v>
      </c>
      <c r="E19" s="51" t="s">
        <v>75</v>
      </c>
      <c r="F19" s="52" t="s">
        <v>76</v>
      </c>
      <c r="H19" s="51" t="s">
        <v>75</v>
      </c>
      <c r="I19" s="52" t="s">
        <v>76</v>
      </c>
      <c r="K19" s="51" t="s">
        <v>75</v>
      </c>
      <c r="L19" s="52" t="s">
        <v>76</v>
      </c>
      <c r="N19" s="51" t="s">
        <v>75</v>
      </c>
      <c r="O19" s="52" t="s">
        <v>76</v>
      </c>
      <c r="Q19" s="51" t="s">
        <v>75</v>
      </c>
      <c r="R19" s="52" t="s">
        <v>76</v>
      </c>
      <c r="T19" s="51" t="s">
        <v>75</v>
      </c>
      <c r="U19" s="52" t="s">
        <v>76</v>
      </c>
      <c r="W19" s="51" t="s">
        <v>75</v>
      </c>
      <c r="X19" s="52" t="s">
        <v>76</v>
      </c>
      <c r="Z19" s="51" t="s">
        <v>75</v>
      </c>
      <c r="AA19" s="52" t="s">
        <v>76</v>
      </c>
      <c r="AC19" s="51" t="s">
        <v>75</v>
      </c>
      <c r="AD19" s="52" t="s">
        <v>76</v>
      </c>
      <c r="AI19" s="65"/>
      <c r="AJ19" s="66"/>
    </row>
    <row r="20" spans="2:36" ht="18.75" x14ac:dyDescent="0.3">
      <c r="B20" s="53" t="s">
        <v>19</v>
      </c>
      <c r="C20" s="52" t="s">
        <v>52</v>
      </c>
      <c r="E20" s="53" t="s">
        <v>19</v>
      </c>
      <c r="F20" s="52" t="s">
        <v>52</v>
      </c>
      <c r="H20" s="53" t="s">
        <v>19</v>
      </c>
      <c r="I20" s="52" t="s">
        <v>52</v>
      </c>
      <c r="K20" s="53" t="s">
        <v>19</v>
      </c>
      <c r="L20" s="52" t="s">
        <v>52</v>
      </c>
      <c r="N20" s="53" t="s">
        <v>19</v>
      </c>
      <c r="O20" s="52" t="s">
        <v>52</v>
      </c>
      <c r="Q20" s="53" t="s">
        <v>19</v>
      </c>
      <c r="R20" s="52" t="s">
        <v>52</v>
      </c>
      <c r="T20" s="53" t="s">
        <v>19</v>
      </c>
      <c r="U20" s="52" t="s">
        <v>52</v>
      </c>
      <c r="W20" s="53" t="s">
        <v>19</v>
      </c>
      <c r="X20" s="53" t="s">
        <v>209</v>
      </c>
      <c r="Z20" s="53" t="s">
        <v>19</v>
      </c>
      <c r="AA20" s="53" t="s">
        <v>209</v>
      </c>
      <c r="AC20" s="53" t="s">
        <v>19</v>
      </c>
      <c r="AD20" s="53" t="s">
        <v>209</v>
      </c>
      <c r="AI20" s="65"/>
      <c r="AJ20" s="67"/>
    </row>
    <row r="21" spans="2:36" ht="18.75" x14ac:dyDescent="0.3">
      <c r="B21" s="53" t="s">
        <v>20</v>
      </c>
      <c r="C21" s="59">
        <v>9329310100</v>
      </c>
      <c r="E21" s="53" t="s">
        <v>20</v>
      </c>
      <c r="F21" s="59">
        <v>9329310100</v>
      </c>
      <c r="H21" s="53" t="s">
        <v>20</v>
      </c>
      <c r="I21" s="59">
        <v>9329310100</v>
      </c>
      <c r="K21" s="53" t="s">
        <v>20</v>
      </c>
      <c r="L21" s="59">
        <v>9329310100</v>
      </c>
      <c r="N21" s="53" t="s">
        <v>20</v>
      </c>
      <c r="O21" s="59">
        <v>9329310100</v>
      </c>
      <c r="Q21" s="53" t="s">
        <v>20</v>
      </c>
      <c r="R21" s="59">
        <v>9329310100</v>
      </c>
      <c r="T21" s="53" t="s">
        <v>20</v>
      </c>
      <c r="U21" s="59">
        <v>9329310100</v>
      </c>
      <c r="W21" s="53" t="s">
        <v>20</v>
      </c>
      <c r="X21" s="53" t="s">
        <v>208</v>
      </c>
      <c r="Z21" s="53" t="s">
        <v>20</v>
      </c>
      <c r="AA21" s="53" t="s">
        <v>208</v>
      </c>
      <c r="AC21" s="53" t="s">
        <v>20</v>
      </c>
      <c r="AD21" s="53" t="s">
        <v>208</v>
      </c>
      <c r="AI21" s="65"/>
      <c r="AJ21" s="67"/>
    </row>
    <row r="22" spans="2:36" ht="18.75" x14ac:dyDescent="0.3">
      <c r="B22" s="53" t="s">
        <v>21</v>
      </c>
      <c r="C22" s="56" t="s">
        <v>63</v>
      </c>
      <c r="E22" s="53" t="s">
        <v>21</v>
      </c>
      <c r="F22" s="56" t="s">
        <v>63</v>
      </c>
      <c r="H22" s="53" t="s">
        <v>21</v>
      </c>
      <c r="I22" s="56" t="s">
        <v>63</v>
      </c>
      <c r="K22" s="53" t="s">
        <v>21</v>
      </c>
      <c r="L22" s="56" t="s">
        <v>63</v>
      </c>
      <c r="N22" s="53" t="s">
        <v>21</v>
      </c>
      <c r="O22" s="56" t="s">
        <v>63</v>
      </c>
      <c r="Q22" s="53" t="s">
        <v>21</v>
      </c>
      <c r="R22" s="56" t="s">
        <v>63</v>
      </c>
      <c r="T22" s="53" t="s">
        <v>21</v>
      </c>
      <c r="U22" s="56" t="s">
        <v>63</v>
      </c>
      <c r="W22" s="53" t="s">
        <v>21</v>
      </c>
      <c r="X22" s="56" t="s">
        <v>214</v>
      </c>
      <c r="Z22" s="53" t="s">
        <v>21</v>
      </c>
      <c r="AA22" s="56" t="s">
        <v>214</v>
      </c>
      <c r="AC22" s="53" t="s">
        <v>21</v>
      </c>
      <c r="AD22" s="56" t="s">
        <v>214</v>
      </c>
      <c r="AI22" s="65"/>
      <c r="AJ22" s="65"/>
    </row>
    <row r="23" spans="2:36" ht="18.75" x14ac:dyDescent="0.3">
      <c r="B23" s="53" t="s">
        <v>22</v>
      </c>
      <c r="C23" s="55" t="s">
        <v>43</v>
      </c>
      <c r="E23" s="53" t="s">
        <v>22</v>
      </c>
      <c r="F23" s="55" t="s">
        <v>43</v>
      </c>
      <c r="H23" s="53" t="s">
        <v>22</v>
      </c>
      <c r="I23" s="55" t="s">
        <v>43</v>
      </c>
      <c r="K23" s="53" t="s">
        <v>22</v>
      </c>
      <c r="L23" s="55" t="s">
        <v>43</v>
      </c>
      <c r="N23" s="53" t="s">
        <v>22</v>
      </c>
      <c r="O23" s="55" t="s">
        <v>43</v>
      </c>
      <c r="Q23" s="53" t="s">
        <v>22</v>
      </c>
      <c r="R23" s="55" t="s">
        <v>43</v>
      </c>
      <c r="T23" s="53" t="s">
        <v>22</v>
      </c>
      <c r="U23" s="55" t="s">
        <v>43</v>
      </c>
      <c r="W23" s="53" t="s">
        <v>22</v>
      </c>
      <c r="X23" s="55" t="s">
        <v>112</v>
      </c>
      <c r="Z23" s="53" t="s">
        <v>22</v>
      </c>
      <c r="AA23" s="55" t="s">
        <v>112</v>
      </c>
      <c r="AC23" s="53" t="s">
        <v>22</v>
      </c>
      <c r="AD23" s="55" t="s">
        <v>112</v>
      </c>
      <c r="AI23" s="68"/>
      <c r="AJ23" s="69"/>
    </row>
    <row r="24" spans="2:36" ht="18.75" x14ac:dyDescent="0.3">
      <c r="B24" s="53" t="s">
        <v>23</v>
      </c>
      <c r="C24" s="59">
        <v>100</v>
      </c>
      <c r="E24" s="53" t="s">
        <v>23</v>
      </c>
      <c r="F24" s="59">
        <v>5900</v>
      </c>
      <c r="H24" s="53" t="s">
        <v>23</v>
      </c>
      <c r="I24" s="59">
        <v>4000</v>
      </c>
      <c r="K24" s="53" t="s">
        <v>23</v>
      </c>
      <c r="L24" s="59">
        <v>4000</v>
      </c>
      <c r="N24" s="53" t="s">
        <v>23</v>
      </c>
      <c r="O24" s="59">
        <v>4000</v>
      </c>
      <c r="Q24" s="53" t="s">
        <v>23</v>
      </c>
      <c r="R24" s="59">
        <v>4000</v>
      </c>
      <c r="T24" s="53" t="s">
        <v>23</v>
      </c>
      <c r="U24" s="59">
        <v>5000</v>
      </c>
      <c r="W24" s="53" t="s">
        <v>23</v>
      </c>
      <c r="X24" s="59">
        <v>4000</v>
      </c>
      <c r="Z24" s="53" t="s">
        <v>23</v>
      </c>
      <c r="AA24" s="59">
        <v>5000</v>
      </c>
      <c r="AC24" s="53" t="s">
        <v>23</v>
      </c>
      <c r="AD24" s="59">
        <v>7500</v>
      </c>
    </row>
    <row r="25" spans="2:36" ht="18.75" x14ac:dyDescent="0.3">
      <c r="B25" s="53" t="s">
        <v>24</v>
      </c>
      <c r="C25" s="59" t="s">
        <v>158</v>
      </c>
      <c r="E25" s="53" t="s">
        <v>24</v>
      </c>
      <c r="F25" s="59" t="s">
        <v>158</v>
      </c>
      <c r="H25" s="53" t="s">
        <v>24</v>
      </c>
      <c r="I25" s="59" t="s">
        <v>158</v>
      </c>
      <c r="K25" s="53" t="s">
        <v>24</v>
      </c>
      <c r="L25" s="59" t="s">
        <v>158</v>
      </c>
      <c r="N25" s="53" t="s">
        <v>24</v>
      </c>
      <c r="O25" s="59" t="s">
        <v>158</v>
      </c>
      <c r="Q25" s="53" t="s">
        <v>24</v>
      </c>
      <c r="R25" s="59" t="s">
        <v>158</v>
      </c>
      <c r="T25" s="53" t="s">
        <v>24</v>
      </c>
      <c r="U25" s="59" t="s">
        <v>158</v>
      </c>
      <c r="W25" s="53" t="s">
        <v>24</v>
      </c>
      <c r="X25" s="59" t="s">
        <v>158</v>
      </c>
      <c r="Z25" s="53" t="s">
        <v>24</v>
      </c>
      <c r="AA25" s="59" t="s">
        <v>158</v>
      </c>
      <c r="AC25" s="53" t="s">
        <v>24</v>
      </c>
      <c r="AD25" s="59" t="s">
        <v>158</v>
      </c>
    </row>
    <row r="26" spans="2:36" ht="18.75" x14ac:dyDescent="0.3">
      <c r="B26" s="53" t="s">
        <v>25</v>
      </c>
      <c r="C26" s="54" t="s">
        <v>65</v>
      </c>
      <c r="E26" s="53" t="s">
        <v>25</v>
      </c>
      <c r="F26" s="54" t="s">
        <v>65</v>
      </c>
      <c r="H26" s="53" t="s">
        <v>25</v>
      </c>
      <c r="I26" s="54" t="s">
        <v>65</v>
      </c>
      <c r="K26" s="53" t="s">
        <v>25</v>
      </c>
      <c r="L26" s="54" t="s">
        <v>65</v>
      </c>
      <c r="N26" s="53" t="s">
        <v>25</v>
      </c>
      <c r="O26" s="54" t="s">
        <v>65</v>
      </c>
      <c r="Q26" s="53" t="s">
        <v>25</v>
      </c>
      <c r="R26" s="54" t="s">
        <v>65</v>
      </c>
      <c r="T26" s="53" t="s">
        <v>25</v>
      </c>
      <c r="U26" s="54" t="s">
        <v>65</v>
      </c>
      <c r="W26" s="53" t="s">
        <v>25</v>
      </c>
      <c r="X26" s="54" t="s">
        <v>215</v>
      </c>
      <c r="Z26" s="53" t="s">
        <v>25</v>
      </c>
      <c r="AA26" s="54" t="s">
        <v>215</v>
      </c>
      <c r="AC26" s="53" t="s">
        <v>25</v>
      </c>
      <c r="AD26" s="54" t="s">
        <v>215</v>
      </c>
    </row>
    <row r="27" spans="2:36" ht="18.75" x14ac:dyDescent="0.3">
      <c r="B27" s="53" t="s">
        <v>26</v>
      </c>
      <c r="C27" s="57">
        <v>29837</v>
      </c>
      <c r="E27" s="53" t="s">
        <v>26</v>
      </c>
      <c r="F27" s="57">
        <v>29837</v>
      </c>
      <c r="H27" s="53" t="s">
        <v>26</v>
      </c>
      <c r="I27" s="57">
        <v>29837</v>
      </c>
      <c r="K27" s="53" t="s">
        <v>26</v>
      </c>
      <c r="L27" s="57">
        <v>29837</v>
      </c>
      <c r="N27" s="53" t="s">
        <v>26</v>
      </c>
      <c r="O27" s="57">
        <v>29837</v>
      </c>
      <c r="Q27" s="53" t="s">
        <v>26</v>
      </c>
      <c r="R27" s="57">
        <v>29837</v>
      </c>
      <c r="T27" s="53" t="s">
        <v>26</v>
      </c>
      <c r="U27" s="57">
        <v>29837</v>
      </c>
      <c r="W27" s="53" t="s">
        <v>26</v>
      </c>
      <c r="X27" s="57">
        <v>28800</v>
      </c>
      <c r="Z27" s="53" t="s">
        <v>26</v>
      </c>
      <c r="AA27" s="57">
        <v>28800</v>
      </c>
      <c r="AC27" s="53" t="s">
        <v>26</v>
      </c>
      <c r="AD27" s="57">
        <v>28800</v>
      </c>
    </row>
    <row r="28" spans="2:36" ht="18.75" x14ac:dyDescent="0.3">
      <c r="B28" s="53" t="s">
        <v>27</v>
      </c>
      <c r="C28" s="58" t="s">
        <v>156</v>
      </c>
      <c r="E28" s="53" t="s">
        <v>27</v>
      </c>
      <c r="F28" s="63">
        <v>44907.431250000001</v>
      </c>
      <c r="H28" s="53" t="s">
        <v>27</v>
      </c>
      <c r="I28" s="63" t="s">
        <v>160</v>
      </c>
      <c r="K28" s="53" t="s">
        <v>27</v>
      </c>
      <c r="L28" s="63" t="s">
        <v>195</v>
      </c>
      <c r="N28" s="53" t="s">
        <v>27</v>
      </c>
      <c r="O28" s="88">
        <v>44915</v>
      </c>
      <c r="Q28" s="53" t="s">
        <v>27</v>
      </c>
      <c r="R28" s="88" t="s">
        <v>196</v>
      </c>
      <c r="T28" s="53" t="s">
        <v>27</v>
      </c>
      <c r="U28" s="88" t="s">
        <v>196</v>
      </c>
      <c r="W28" s="53" t="s">
        <v>27</v>
      </c>
      <c r="X28" s="88" t="s">
        <v>217</v>
      </c>
      <c r="Z28" s="53" t="s">
        <v>27</v>
      </c>
      <c r="AA28" s="88" t="s">
        <v>221</v>
      </c>
      <c r="AC28" s="53" t="s">
        <v>27</v>
      </c>
      <c r="AD28" s="88" t="s">
        <v>234</v>
      </c>
    </row>
    <row r="29" spans="2:36" ht="18.75" x14ac:dyDescent="0.3">
      <c r="B29" s="53" t="s">
        <v>28</v>
      </c>
      <c r="C29" s="54"/>
      <c r="E29" s="53" t="s">
        <v>28</v>
      </c>
      <c r="F29" s="54"/>
      <c r="H29" s="53" t="s">
        <v>28</v>
      </c>
      <c r="I29" s="54"/>
      <c r="K29" s="53" t="s">
        <v>28</v>
      </c>
      <c r="L29" s="54"/>
      <c r="N29" s="53" t="s">
        <v>28</v>
      </c>
      <c r="O29" s="57"/>
      <c r="Q29" s="53" t="s">
        <v>28</v>
      </c>
      <c r="R29" s="57"/>
      <c r="T29" s="53" t="s">
        <v>28</v>
      </c>
      <c r="U29" s="57"/>
      <c r="W29" s="53" t="s">
        <v>28</v>
      </c>
      <c r="X29" s="57" t="s">
        <v>216</v>
      </c>
      <c r="Z29" s="53" t="s">
        <v>28</v>
      </c>
      <c r="AA29" s="57" t="s">
        <v>216</v>
      </c>
      <c r="AC29" s="53" t="s">
        <v>28</v>
      </c>
      <c r="AD29" s="57" t="s">
        <v>216</v>
      </c>
    </row>
    <row r="30" spans="2:36" ht="18.75" x14ac:dyDescent="0.3">
      <c r="B30" s="51" t="s">
        <v>157</v>
      </c>
      <c r="C30" s="61">
        <v>234688103290</v>
      </c>
      <c r="E30" s="51" t="s">
        <v>161</v>
      </c>
      <c r="F30" s="61">
        <v>234688065852</v>
      </c>
      <c r="H30" s="51" t="s">
        <v>161</v>
      </c>
      <c r="I30" s="61">
        <v>234688157599</v>
      </c>
      <c r="K30" s="51" t="s">
        <v>161</v>
      </c>
      <c r="L30" s="61">
        <v>235490478328</v>
      </c>
      <c r="N30" s="51" t="s">
        <v>161</v>
      </c>
      <c r="O30" s="61">
        <v>235490496498</v>
      </c>
      <c r="Q30" s="51" t="s">
        <v>161</v>
      </c>
      <c r="R30" s="61">
        <v>235414799654</v>
      </c>
      <c r="T30" s="51" t="s">
        <v>161</v>
      </c>
      <c r="U30" s="61">
        <v>235610107872</v>
      </c>
      <c r="W30" s="51" t="s">
        <v>161</v>
      </c>
      <c r="X30" s="61">
        <v>236063964336</v>
      </c>
      <c r="Z30" s="51" t="s">
        <v>161</v>
      </c>
      <c r="AA30" s="61">
        <v>236056803229</v>
      </c>
      <c r="AC30" s="51" t="s">
        <v>161</v>
      </c>
      <c r="AD30" s="61">
        <v>236205291732</v>
      </c>
    </row>
    <row r="32" spans="2:36" s="60" customFormat="1" ht="21.75" customHeight="1" x14ac:dyDescent="0.25"/>
    <row r="34" spans="1:3" ht="25.5" x14ac:dyDescent="0.4">
      <c r="A34" s="62" t="s">
        <v>155</v>
      </c>
      <c r="B34" s="51" t="s">
        <v>75</v>
      </c>
      <c r="C34" s="52" t="s">
        <v>76</v>
      </c>
    </row>
    <row r="35" spans="1:3" ht="18.75" x14ac:dyDescent="0.3">
      <c r="B35" s="53" t="s">
        <v>19</v>
      </c>
      <c r="C35" s="52" t="s">
        <v>237</v>
      </c>
    </row>
    <row r="36" spans="1:3" ht="18.75" x14ac:dyDescent="0.3">
      <c r="B36" s="53" t="s">
        <v>20</v>
      </c>
      <c r="C36" s="59">
        <v>8132004885</v>
      </c>
    </row>
    <row r="37" spans="1:3" ht="18.75" x14ac:dyDescent="0.3">
      <c r="B37" s="53" t="s">
        <v>21</v>
      </c>
      <c r="C37" s="56"/>
    </row>
    <row r="38" spans="1:3" ht="18.75" x14ac:dyDescent="0.3">
      <c r="B38" s="53" t="s">
        <v>22</v>
      </c>
      <c r="C38" s="55"/>
    </row>
    <row r="39" spans="1:3" ht="18.75" x14ac:dyDescent="0.3">
      <c r="B39" s="53" t="s">
        <v>23</v>
      </c>
      <c r="C39" s="59"/>
    </row>
    <row r="40" spans="1:3" ht="18.75" x14ac:dyDescent="0.3">
      <c r="B40" s="53" t="s">
        <v>24</v>
      </c>
      <c r="C40" s="59"/>
    </row>
    <row r="41" spans="1:3" ht="18.75" x14ac:dyDescent="0.3">
      <c r="B41" s="53" t="s">
        <v>25</v>
      </c>
      <c r="C41" s="54"/>
    </row>
    <row r="42" spans="1:3" ht="18.75" x14ac:dyDescent="0.3">
      <c r="B42" s="53" t="s">
        <v>26</v>
      </c>
      <c r="C42" s="57"/>
    </row>
    <row r="43" spans="1:3" ht="23.25" x14ac:dyDescent="0.35">
      <c r="A43" s="64" t="s">
        <v>297</v>
      </c>
      <c r="B43" s="53" t="s">
        <v>27</v>
      </c>
      <c r="C43" s="58"/>
    </row>
    <row r="44" spans="1:3" ht="18.75" x14ac:dyDescent="0.3">
      <c r="B44" s="53" t="s">
        <v>28</v>
      </c>
      <c r="C44" s="54"/>
    </row>
    <row r="45" spans="1:3" ht="18.75" x14ac:dyDescent="0.3">
      <c r="B45" s="51" t="s">
        <v>157</v>
      </c>
      <c r="C45" s="61"/>
    </row>
  </sheetData>
  <autoFilter ref="A1:A34"/>
  <hyperlinks>
    <hyperlink ref="C5" r:id="rId1" display="javascript:void()"/>
    <hyperlink ref="L5" r:id="rId2" display="javascript:void()"/>
    <hyperlink ref="O7" r:id="rId3"/>
    <hyperlink ref="R5" r:id="rId4" display="javascript:void()"/>
    <hyperlink ref="U5" r:id="rId5" display="javascript:void()"/>
    <hyperlink ref="X5" r:id="rId6" display="javascript:void()"/>
    <hyperlink ref="C20" r:id="rId7" display="javascript:void()"/>
    <hyperlink ref="F20" r:id="rId8" display="javascript:void()"/>
    <hyperlink ref="F5" r:id="rId9" display="javascript:void()"/>
    <hyperlink ref="I20" r:id="rId10" display="javascript:void()"/>
    <hyperlink ref="L20" r:id="rId11" display="javascript:void()"/>
    <hyperlink ref="O20" r:id="rId12" display="javascript:void()"/>
    <hyperlink ref="R20" r:id="rId13" display="javascript:void()"/>
    <hyperlink ref="U20" r:id="rId14" display="https://agent.stockdeal.co.in/disposition.php?Mobile=9478657151&amp;Blaster&amp;Disposition=Sale&amp;UserName=Sudarshana%20Nangare&amp;FollowUpId=12444&amp;Full_Name=Anil%20Singh"/>
    <hyperlink ref="X21" r:id="rId15" display="https://agent.stockdeal.co.in/disposition.php?Mobile=9478657151&amp;Blaster&amp;Disposition=Sale&amp;UserName=Sudarshana%20Nangare&amp;FollowUpId=12444&amp;Full_Name=Anil%20Singh"/>
    <hyperlink ref="AA21" r:id="rId16" display="https://agent.stockdeal.co.in/disposition.php?Mobile=9478657151&amp;Blaster&amp;Disposition=Sale&amp;UserName=Sudarshana%20Nangare&amp;FollowUpId=12444&amp;Full_Name=Anil%20Singh"/>
    <hyperlink ref="AD21" r:id="rId17" display="https://agent.stockdeal.co.in/disposition.php?Mobile=9478657151&amp;Blaster&amp;Disposition=Sale&amp;UserName=Sudarshana%20Nangare&amp;FollowUpId=12444&amp;Full_Name=Anil%20Singh"/>
    <hyperlink ref="AA6" r:id="rId18" display="https://agent.stockdeal.co.in/disposition.php?Mobile=9478657151&amp;Blaster&amp;Disposition=Sale&amp;UserName=Sudarshana%20Nangare&amp;FollowUpId=12444&amp;Full_Name=Anil%20Singh"/>
    <hyperlink ref="AD6" r:id="rId19" display="https://agent.stockdeal.co.in/disposition.php?Mobile=9478657151&amp;Blaster&amp;Disposition=Sale&amp;UserName=Sudarshana%20Nangare&amp;FollowUpId=12444&amp;Full_Name=Anil%20Singh"/>
    <hyperlink ref="I6" r:id="rId20" display="https://agent.stockdeal.co.in/disposition.php?Mobile=9478657151&amp;Blaster&amp;Disposition=Sale&amp;UserName=Sudarshana%20Nangare&amp;FollowUpId=12444&amp;Full_Name=Anil%20Singh"/>
  </hyperlinks>
  <pageMargins left="0.7" right="0.7" top="0.75" bottom="0.75" header="0.3" footer="0.3"/>
  <pageSetup orientation="portrait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7" sqref="E17"/>
    </sheetView>
  </sheetViews>
  <sheetFormatPr defaultRowHeight="15" x14ac:dyDescent="0.25"/>
  <cols>
    <col min="1" max="1" width="19.140625" customWidth="1"/>
    <col min="2" max="2" width="11.85546875" customWidth="1"/>
    <col min="3" max="3" width="16.140625" customWidth="1"/>
    <col min="5" max="5" width="22.42578125" customWidth="1"/>
    <col min="6" max="6" width="13.85546875" customWidth="1"/>
    <col min="7" max="7" width="19.28515625" customWidth="1"/>
  </cols>
  <sheetData>
    <row r="1" spans="1:7" ht="30.75" customHeight="1" x14ac:dyDescent="0.35">
      <c r="A1" s="64" t="s">
        <v>159</v>
      </c>
      <c r="B1" s="1"/>
      <c r="C1" s="1"/>
      <c r="E1" s="64" t="s">
        <v>297</v>
      </c>
    </row>
    <row r="2" spans="1:7" ht="21" customHeight="1" x14ac:dyDescent="0.25">
      <c r="A2" s="2" t="s">
        <v>85</v>
      </c>
      <c r="B2" s="2" t="s">
        <v>84</v>
      </c>
      <c r="C2" s="2" t="s">
        <v>83</v>
      </c>
      <c r="E2" s="2" t="s">
        <v>85</v>
      </c>
      <c r="F2" s="2" t="s">
        <v>84</v>
      </c>
      <c r="G2" s="31" t="s">
        <v>83</v>
      </c>
    </row>
    <row r="3" spans="1:7" ht="23.25" customHeight="1" x14ac:dyDescent="0.3">
      <c r="A3" s="8">
        <v>44901</v>
      </c>
      <c r="B3" s="2">
        <v>9250</v>
      </c>
      <c r="C3" s="3" t="s">
        <v>86</v>
      </c>
      <c r="E3" s="99">
        <v>45047</v>
      </c>
      <c r="F3" s="20"/>
      <c r="G3" s="94" t="s">
        <v>237</v>
      </c>
    </row>
    <row r="4" spans="1:7" ht="24" customHeight="1" x14ac:dyDescent="0.25">
      <c r="A4" s="8">
        <v>44901</v>
      </c>
      <c r="B4" s="2">
        <v>1000</v>
      </c>
      <c r="C4" s="3" t="s">
        <v>87</v>
      </c>
      <c r="E4" s="1"/>
      <c r="F4" s="1"/>
      <c r="G4" s="1"/>
    </row>
    <row r="5" spans="1:7" ht="26.25" customHeight="1" x14ac:dyDescent="0.25">
      <c r="A5" s="8">
        <v>44902</v>
      </c>
      <c r="B5" s="2">
        <v>9250</v>
      </c>
      <c r="C5" s="3" t="s">
        <v>86</v>
      </c>
      <c r="E5" s="1"/>
      <c r="F5" s="1"/>
      <c r="G5" s="1"/>
    </row>
    <row r="6" spans="1:7" ht="32.25" customHeight="1" x14ac:dyDescent="0.25">
      <c r="A6" s="8">
        <v>44903</v>
      </c>
      <c r="B6" s="2">
        <v>2500</v>
      </c>
      <c r="C6" s="3" t="s">
        <v>35</v>
      </c>
      <c r="E6" s="1"/>
      <c r="F6" s="1"/>
      <c r="G6" s="1"/>
    </row>
    <row r="7" spans="1:7" ht="33" customHeight="1" x14ac:dyDescent="0.25">
      <c r="A7" s="8">
        <v>44903</v>
      </c>
      <c r="B7" s="2">
        <v>5180</v>
      </c>
      <c r="C7" s="3" t="s">
        <v>86</v>
      </c>
      <c r="E7" s="1"/>
      <c r="F7" s="1"/>
      <c r="G7" s="1"/>
    </row>
    <row r="8" spans="1:7" ht="30" customHeight="1" x14ac:dyDescent="0.25">
      <c r="A8" s="8">
        <v>44904</v>
      </c>
      <c r="B8" s="2">
        <v>5300</v>
      </c>
      <c r="C8" s="8" t="s">
        <v>86</v>
      </c>
      <c r="E8" s="1"/>
      <c r="F8" s="1"/>
      <c r="G8" s="1"/>
    </row>
    <row r="9" spans="1:7" ht="32.25" customHeight="1" x14ac:dyDescent="0.25">
      <c r="A9" s="8">
        <v>44907</v>
      </c>
      <c r="B9" s="2">
        <v>10000</v>
      </c>
      <c r="C9" s="3" t="s">
        <v>109</v>
      </c>
      <c r="E9" s="1"/>
      <c r="F9" s="1"/>
      <c r="G9" s="1"/>
    </row>
    <row r="10" spans="1:7" ht="30" customHeight="1" x14ac:dyDescent="0.25">
      <c r="A10" s="6">
        <v>44915</v>
      </c>
      <c r="B10" s="2">
        <v>12000</v>
      </c>
      <c r="C10" s="3" t="s">
        <v>109</v>
      </c>
      <c r="E10" s="1"/>
      <c r="F10" s="1"/>
      <c r="G10" s="1"/>
    </row>
    <row r="11" spans="1:7" ht="27.75" customHeight="1" x14ac:dyDescent="0.25">
      <c r="A11" s="6">
        <v>44917</v>
      </c>
      <c r="B11" s="2">
        <v>5000</v>
      </c>
      <c r="C11" s="3" t="s">
        <v>109</v>
      </c>
      <c r="E11" s="1"/>
      <c r="F11" s="1"/>
      <c r="G11" s="1"/>
    </row>
    <row r="12" spans="1:7" ht="25.5" customHeight="1" x14ac:dyDescent="0.25">
      <c r="A12" s="6">
        <v>44921</v>
      </c>
      <c r="B12" s="2">
        <v>4000</v>
      </c>
      <c r="C12" s="3" t="s">
        <v>209</v>
      </c>
      <c r="E12" s="1"/>
      <c r="F12" s="1"/>
      <c r="G12" s="1"/>
    </row>
    <row r="13" spans="1:7" ht="30.75" customHeight="1" x14ac:dyDescent="0.25">
      <c r="A13" s="8">
        <v>44921</v>
      </c>
      <c r="B13" s="3">
        <v>5000</v>
      </c>
      <c r="C13" s="3" t="s">
        <v>209</v>
      </c>
      <c r="E13" s="1"/>
      <c r="F13" s="1"/>
      <c r="G13" s="1"/>
    </row>
    <row r="14" spans="1:7" ht="27" customHeight="1" x14ac:dyDescent="0.25">
      <c r="A14" s="8">
        <v>44923</v>
      </c>
      <c r="B14" s="3">
        <v>7500</v>
      </c>
      <c r="C14" s="3" t="s">
        <v>209</v>
      </c>
      <c r="E14" s="1"/>
      <c r="F14" s="1"/>
      <c r="G14" s="1"/>
    </row>
    <row r="15" spans="1:7" ht="27.75" customHeight="1" x14ac:dyDescent="0.25">
      <c r="A15" s="6">
        <v>44924</v>
      </c>
      <c r="B15" s="2">
        <v>2000</v>
      </c>
      <c r="C15" s="3" t="s">
        <v>209</v>
      </c>
      <c r="E15" s="1"/>
      <c r="F15" s="1"/>
      <c r="G15" s="1"/>
    </row>
    <row r="16" spans="1:7" ht="28.5" customHeight="1" x14ac:dyDescent="0.25">
      <c r="A16" s="6">
        <v>44924</v>
      </c>
      <c r="B16" s="2">
        <v>2800</v>
      </c>
      <c r="C16" s="3" t="s">
        <v>209</v>
      </c>
      <c r="E16" s="1"/>
      <c r="F16" s="1"/>
      <c r="G16" s="1"/>
    </row>
    <row r="17" spans="1:7" ht="27" customHeight="1" x14ac:dyDescent="0.25">
      <c r="A17" s="1"/>
      <c r="B17" s="1"/>
      <c r="C17" s="1"/>
      <c r="E17" s="1"/>
      <c r="F17" s="1"/>
      <c r="G17" s="1"/>
    </row>
    <row r="18" spans="1:7" ht="33" customHeight="1" x14ac:dyDescent="0.25">
      <c r="A18" s="1"/>
      <c r="B18" s="1"/>
      <c r="C18" s="1"/>
      <c r="E18" s="1"/>
      <c r="F18" s="1"/>
      <c r="G18" s="1"/>
    </row>
    <row r="19" spans="1:7" ht="33.75" customHeight="1" x14ac:dyDescent="0.25">
      <c r="A19" s="1"/>
      <c r="B19" s="1"/>
      <c r="C19" s="1"/>
      <c r="E19" s="1"/>
      <c r="F19" s="1"/>
      <c r="G19" s="1"/>
    </row>
    <row r="20" spans="1:7" ht="23.25" customHeight="1" x14ac:dyDescent="0.25">
      <c r="A20" s="1"/>
      <c r="B20" s="1"/>
      <c r="C20" s="1"/>
      <c r="E20" s="1"/>
      <c r="F20" s="1"/>
      <c r="G20" s="1"/>
    </row>
    <row r="21" spans="1:7" ht="30" customHeight="1" x14ac:dyDescent="0.25">
      <c r="A21" s="1"/>
      <c r="B21" s="1"/>
      <c r="C21" s="1"/>
    </row>
    <row r="22" spans="1:7" ht="28.5" customHeight="1" x14ac:dyDescent="0.25">
      <c r="A22" s="1"/>
      <c r="B22" s="1"/>
      <c r="C22" s="1"/>
    </row>
    <row r="23" spans="1:7" ht="30.75" customHeight="1" x14ac:dyDescent="0.25">
      <c r="A23" s="1"/>
      <c r="B23" s="1"/>
      <c r="C23" s="1"/>
    </row>
    <row r="24" spans="1:7" ht="26.25" customHeight="1" x14ac:dyDescent="0.25">
      <c r="A24" s="1"/>
      <c r="B24" s="1"/>
      <c r="C24" s="1"/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0" sqref="B30"/>
    </sheetView>
  </sheetViews>
  <sheetFormatPr defaultRowHeight="15" x14ac:dyDescent="0.25"/>
  <cols>
    <col min="1" max="1" width="24.140625" customWidth="1"/>
    <col min="2" max="2" width="26.140625" customWidth="1"/>
  </cols>
  <sheetData>
    <row r="1" spans="1:2" ht="18.75" x14ac:dyDescent="0.3">
      <c r="A1" s="65"/>
      <c r="B1" s="65"/>
    </row>
    <row r="2" spans="1:2" ht="18.75" x14ac:dyDescent="0.3">
      <c r="A2" s="65"/>
      <c r="B2" s="65"/>
    </row>
    <row r="3" spans="1:2" ht="18.75" x14ac:dyDescent="0.3">
      <c r="A3" s="65"/>
      <c r="B3" s="65"/>
    </row>
    <row r="4" spans="1:2" ht="18.75" x14ac:dyDescent="0.3">
      <c r="A4" s="65"/>
      <c r="B4" s="65"/>
    </row>
    <row r="5" spans="1:2" ht="18.75" x14ac:dyDescent="0.3">
      <c r="A5" s="65"/>
      <c r="B5" s="65"/>
    </row>
    <row r="6" spans="1:2" ht="18.75" x14ac:dyDescent="0.3">
      <c r="A6" s="65"/>
      <c r="B6" s="65"/>
    </row>
    <row r="7" spans="1:2" ht="18.75" x14ac:dyDescent="0.3">
      <c r="A7" s="65"/>
      <c r="B7" s="65"/>
    </row>
    <row r="8" spans="1:2" ht="18.75" x14ac:dyDescent="0.3">
      <c r="A8" s="65"/>
      <c r="B8" s="66"/>
    </row>
    <row r="9" spans="1:2" ht="18.75" x14ac:dyDescent="0.3">
      <c r="A9" s="65"/>
      <c r="B9" s="67"/>
    </row>
    <row r="10" spans="1:2" ht="18.75" x14ac:dyDescent="0.3">
      <c r="A10" s="65"/>
      <c r="B10" s="67"/>
    </row>
    <row r="11" spans="1:2" ht="18.75" x14ac:dyDescent="0.3">
      <c r="A11" s="65"/>
      <c r="B11" s="65"/>
    </row>
    <row r="12" spans="1:2" ht="18.75" x14ac:dyDescent="0.3">
      <c r="A12" s="68"/>
      <c r="B12" s="6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ft </vt:lpstr>
      <vt:lpstr>Sheet1</vt:lpstr>
      <vt:lpstr>daily payment 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RA1</dc:creator>
  <cp:lastModifiedBy>RA1</cp:lastModifiedBy>
  <dcterms:created xsi:type="dcterms:W3CDTF">2022-11-26T06:24:57Z</dcterms:created>
  <dcterms:modified xsi:type="dcterms:W3CDTF">2023-01-07T12:18:10Z</dcterms:modified>
</cp:coreProperties>
</file>