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72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K25" i="1" l="1"/>
  <c r="K24" i="1"/>
  <c r="K23" i="1"/>
  <c r="K22" i="1"/>
  <c r="J25" i="1"/>
  <c r="J24" i="1"/>
  <c r="J23" i="1"/>
  <c r="J22" i="1"/>
  <c r="I25" i="1"/>
  <c r="I24" i="1"/>
  <c r="I23" i="1"/>
  <c r="I22" i="1"/>
  <c r="F25" i="1"/>
  <c r="F24" i="1"/>
  <c r="F23" i="1"/>
  <c r="F22" i="1"/>
  <c r="E25" i="1"/>
  <c r="E24" i="1"/>
  <c r="E23" i="1"/>
  <c r="E22" i="1"/>
  <c r="D25" i="1"/>
  <c r="D24" i="1"/>
  <c r="D23" i="1"/>
  <c r="D22" i="1"/>
  <c r="C25" i="1"/>
  <c r="C24" i="1"/>
  <c r="C23" i="1"/>
  <c r="C22" i="1"/>
  <c r="M5" i="1" l="1"/>
  <c r="M7" i="1"/>
  <c r="M9" i="1"/>
  <c r="M11" i="1"/>
  <c r="M13" i="1"/>
  <c r="M15" i="1"/>
  <c r="M17" i="1"/>
  <c r="M19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H5" i="1"/>
  <c r="H6" i="1"/>
  <c r="M6" i="1" s="1"/>
  <c r="H7" i="1"/>
  <c r="H8" i="1"/>
  <c r="M8" i="1" s="1"/>
  <c r="H9" i="1"/>
  <c r="H10" i="1"/>
  <c r="M10" i="1" s="1"/>
  <c r="H11" i="1"/>
  <c r="H12" i="1"/>
  <c r="M12" i="1" s="1"/>
  <c r="H13" i="1"/>
  <c r="H14" i="1"/>
  <c r="M14" i="1" s="1"/>
  <c r="H15" i="1"/>
  <c r="H16" i="1"/>
  <c r="M16" i="1" s="1"/>
  <c r="H17" i="1"/>
  <c r="H18" i="1"/>
  <c r="H19" i="1"/>
  <c r="H20" i="1"/>
  <c r="M20" i="1" s="1"/>
  <c r="K4" i="1"/>
  <c r="J4" i="1"/>
  <c r="I4" i="1"/>
  <c r="H4" i="1"/>
  <c r="M4" i="1" s="1"/>
  <c r="M18" i="1" l="1"/>
  <c r="H23" i="1"/>
  <c r="H22" i="1"/>
  <c r="H25" i="1"/>
  <c r="H24" i="1"/>
</calcChain>
</file>

<file path=xl/sharedStrings.xml><?xml version="1.0" encoding="utf-8"?>
<sst xmlns="http://schemas.openxmlformats.org/spreadsheetml/2006/main" count="51" uniqueCount="47">
  <si>
    <t>Last Name</t>
  </si>
  <si>
    <t>First Name</t>
  </si>
  <si>
    <t>Kern</t>
  </si>
  <si>
    <t>Jon</t>
  </si>
  <si>
    <t>Howard</t>
  </si>
  <si>
    <t>Glenda</t>
  </si>
  <si>
    <t>O'Donnald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</si>
  <si>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</si>
  <si>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</si>
  <si>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</si>
  <si>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</si>
  <si>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</si>
  <si>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</si>
  <si>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</si>
  <si>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</si>
  <si>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</si>
  <si>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</si>
  <si>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</si>
  <si>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</si>
  <si>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</si>
  <si>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</si>
  <si>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</si>
  <si>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</si>
  <si>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</si>
  <si>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</si>
  <si>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</si>
  <si>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</si>
  <si>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</si>
  <si>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</si>
  <si>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</si>
  <si>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</si>
  <si>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</si>
  <si>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</si>
  <si>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</si>
  <si>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</si>
  <si>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</si>
  <si>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GradeBook</t>
  </si>
  <si>
    <t>Safety Test</t>
  </si>
  <si>
    <t>Company Philisophy Test</t>
  </si>
  <si>
    <t>Financial Skills Test</t>
  </si>
  <si>
    <t>Drug Test</t>
  </si>
  <si>
    <t>Points Possible</t>
  </si>
  <si>
    <t>Fire Employee</t>
  </si>
  <si>
    <t>Min</t>
  </si>
  <si>
    <t>Max</t>
  </si>
  <si>
    <t>Average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</si>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</sst>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 applyAlignment="1">
      <alignment textRotation="90"/>
    </xf>
    <xf numFmtId="9" fontId="0" fillId="0" borderId="0" xfId="1" applyFont="1"/>
  </cellXfs>
  <cellStyles count="2">
    <cellStyle name="Normal" xfId="0" builtinId="0"/>
    <cellStyle name="Percent" xfId="1" builtinId="5"/>
  </cellStyles>
  <dxfs count="9"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Safety</a:t>
            </a:r>
            <a:r>
              <a:rPr lang="en-US" baseline="0"/>
              <a:t> Test By Name</a:t>
            </a:r>
            <a:endParaRPr lang="en-US"/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1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1"/>
            <c:invertIfNegative val="0"/>
            <c:bubble3D val="0"/>
            <c:spPr>
              <a:solidFill>
                <a:srgbClr val="C00000"/>
              </a:solidFill>
            </c:spPr>
          </c:dPt>
          <c:dPt>
            <c:idx val="16"/>
            <c:invertIfNegative val="0"/>
            <c:bubble3D val="0"/>
            <c:spPr>
              <a:solidFill>
                <a:srgbClr val="C00000"/>
              </a:solidFill>
            </c:spPr>
          </c:dPt>
          <c:cat>
            <c:strRef>
              <c:f>Sheet1!$B$4:$B$20</c:f>
              <c:strCache>
                <c:ptCount val="17"/>
                <c:pt idx="0">
                  <c:v>Jon</c:v>
                </c:pt>
                <c:pt idx="1">
                  <c:v>Glenda</c:v>
                </c:pt>
                <c:pt idx="2">
                  <c:v>Ron</c:v>
                </c:pt>
                <c:pt idx="3">
                  <c:v>Wendy</c:v>
                </c:pt>
                <c:pt idx="4">
                  <c:v>Paul</c:v>
                </c:pt>
                <c:pt idx="5">
                  <c:v>Tom</c:v>
                </c:pt>
                <c:pt idx="6">
                  <c:v>Nancy</c:v>
                </c:pt>
                <c:pt idx="7">
                  <c:v>Karen</c:v>
                </c:pt>
                <c:pt idx="8">
                  <c:v>Dennis</c:v>
                </c:pt>
                <c:pt idx="9">
                  <c:v>Sandy</c:v>
                </c:pt>
                <c:pt idx="10">
                  <c:v>Linda</c:v>
                </c:pt>
                <c:pt idx="11">
                  <c:v>Olivia</c:v>
                </c:pt>
                <c:pt idx="12">
                  <c:v>Blessing</c:v>
                </c:pt>
                <c:pt idx="13">
                  <c:v>Chandra</c:v>
                </c:pt>
                <c:pt idx="14">
                  <c:v>Bill</c:v>
                </c:pt>
                <c:pt idx="15">
                  <c:v>Trent</c:v>
                </c:pt>
                <c:pt idx="16">
                  <c:v>Genesis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5</c:v>
                </c:pt>
                <c:pt idx="8">
                  <c:v>10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7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72270848"/>
        <c:axId val="272272384"/>
        <c:axId val="0"/>
      </c:bar3DChart>
      <c:catAx>
        <c:axId val="272270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72272384"/>
        <c:crosses val="autoZero"/>
        <c:auto val="1"/>
        <c:lblAlgn val="ctr"/>
        <c:lblOffset val="100"/>
        <c:noMultiLvlLbl val="0"/>
      </c:catAx>
      <c:valAx>
        <c:axId val="2722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2270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209550</xdr:colOff>
      <xdr:row>3</xdr:row>
      <xdr:rowOff>95250</xdr:rowOff>
    </xdr:from>
    <xdr:to>
      <xdr:col>20</xdr:col>
      <xdr:colOff>514350</xdr:colOff>
      <xdr:row>17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2" workbookViewId="0">
      <selection activeCell="Q26" sqref="Q26"/>
    </sheetView>
  </sheetViews>
  <sheetFormatPr defaultRowHeight="15" x14ac:dyDescent="0.25"/>
  <cols>
    <col min="1" max="1" width="11.7109375" bestFit="1" customWidth="1"/>
    <col min="2" max="2" width="14.5703125" bestFit="1" customWidth="1"/>
    <col min="8" max="11" width="9.140625" style="3"/>
  </cols>
  <sheetData>
    <row r="1" spans="1:13" ht="124.5" x14ac:dyDescent="0.25">
      <c r="A1" t="s">
        <v>36</v>
      </c>
      <c r="C1" s="1" t="s">
        <v>37</v>
      </c>
      <c r="D1" s="1" t="s">
        <v>38</v>
      </c>
      <c r="E1" s="1" t="s">
        <v>39</v>
      </c>
      <c r="F1" s="1" t="s">
        <v>40</v>
      </c>
      <c r="G1" s="1"/>
      <c r="H1" s="2" t="s">
        <v>37</v>
      </c>
      <c r="I1" s="2" t="s">
        <v>38</v>
      </c>
      <c r="J1" s="2" t="s">
        <v>39</v>
      </c>
      <c r="K1" s="2" t="s">
        <v>40</v>
      </c>
      <c r="M1" s="2" t="s">
        <v>42</v>
      </c>
    </row>
    <row r="2" spans="1:13" x14ac:dyDescent="0.25">
      <c r="B2" t="s">
        <v>41</v>
      </c>
      <c r="C2">
        <v>10</v>
      </c>
      <c r="D2">
        <v>20</v>
      </c>
      <c r="E2">
        <v>100</v>
      </c>
      <c r="F2">
        <v>1</v>
      </c>
    </row>
    <row r="3" spans="1:13" x14ac:dyDescent="0.25">
      <c r="A3" t="s">
        <v>0</v>
      </c>
      <c r="B3" t="s">
        <v>1</v>
      </c>
    </row>
    <row r="4" spans="1:13" x14ac:dyDescent="0.25">
      <c r="A4" t="s">
        <v>2</v>
      </c>
      <c r="B4" t="s">
        <v>3</v>
      </c>
      <c r="C4">
        <v>10</v>
      </c>
      <c r="D4">
        <v>19</v>
      </c>
      <c r="E4">
        <v>93</v>
      </c>
      <c r="F4">
        <v>1</v>
      </c>
      <c r="H4" s="3">
        <f>C4/$C$2</f>
        <v>1</v>
      </c>
      <c r="I4" s="3">
        <f>D4/$D$2</f>
        <v>0.95</v>
      </c>
      <c r="J4" s="3">
        <f>E4/$E$2</f>
        <v>0.93</v>
      </c>
      <c r="K4" s="3">
        <f>F4/$F$2</f>
        <v>1</v>
      </c>
      <c r="M4" t="b">
        <f>OR(H4&lt;0.5,I4&lt;0.5,J4&lt;0.5,K4&lt;0.5)</f>
        <v>0</v>
      </c>
    </row>
    <row r="5" spans="1:13" x14ac:dyDescent="0.25">
      <c r="A5" t="s">
        <v>4</v>
      </c>
      <c r="B5" t="s">
        <v>5</v>
      </c>
      <c r="C5">
        <v>9</v>
      </c>
      <c r="D5">
        <v>8</v>
      </c>
      <c r="E5">
        <v>100</v>
      </c>
      <c r="F5">
        <v>1</v>
      </c>
      <c r="H5" s="3">
        <f t="shared" ref="H5:H20" si="0">C5/$C$2</f>
        <v>0.9</v>
      </c>
      <c r="I5" s="3">
        <f t="shared" ref="I5:I20" si="1">D5/$D$2</f>
        <v>0.4</v>
      </c>
      <c r="J5" s="3">
        <f t="shared" ref="J5:J20" si="2">E5/$E$2</f>
        <v>1</v>
      </c>
      <c r="K5" s="3">
        <f t="shared" ref="K5:K20" si="3">F5/$F$2</f>
        <v>1</v>
      </c>
      <c r="M5" t="b">
        <f t="shared" ref="M5:M20" si="4">OR(H5&lt;0.5,I5&lt;0.5,J5&lt;0.5,K5&lt;0.5)</f>
        <v>1</v>
      </c>
    </row>
    <row r="6" spans="1:13" x14ac:dyDescent="0.25">
      <c r="A6" t="s">
        <v>6</v>
      </c>
      <c r="B6" t="s">
        <v>7</v>
      </c>
      <c r="C6">
        <v>8</v>
      </c>
      <c r="D6">
        <v>17</v>
      </c>
      <c r="E6">
        <v>82</v>
      </c>
      <c r="F6">
        <v>1</v>
      </c>
      <c r="H6" s="3">
        <f t="shared" si="0"/>
        <v>0.8</v>
      </c>
      <c r="I6" s="3">
        <f t="shared" si="1"/>
        <v>0.85</v>
      </c>
      <c r="J6" s="3">
        <f t="shared" si="2"/>
        <v>0.82</v>
      </c>
      <c r="K6" s="3">
        <f t="shared" si="3"/>
        <v>1</v>
      </c>
      <c r="M6" t="b">
        <f t="shared" si="4"/>
        <v>0</v>
      </c>
    </row>
    <row r="7" spans="1:13" x14ac:dyDescent="0.25">
      <c r="A7" t="s">
        <v>8</v>
      </c>
      <c r="B7" t="s">
        <v>9</v>
      </c>
      <c r="C7">
        <v>9</v>
      </c>
      <c r="D7">
        <v>10</v>
      </c>
      <c r="E7">
        <v>73</v>
      </c>
      <c r="F7">
        <v>1</v>
      </c>
      <c r="H7" s="3">
        <f t="shared" si="0"/>
        <v>0.9</v>
      </c>
      <c r="I7" s="3">
        <f t="shared" si="1"/>
        <v>0.5</v>
      </c>
      <c r="J7" s="3">
        <f t="shared" si="2"/>
        <v>0.73</v>
      </c>
      <c r="K7" s="3">
        <f t="shared" si="3"/>
        <v>1</v>
      </c>
      <c r="M7" t="b">
        <f t="shared" si="4"/>
        <v>0</v>
      </c>
    </row>
    <row r="8" spans="1:13" x14ac:dyDescent="0.25">
      <c r="A8" t="s">
        <v>10</v>
      </c>
      <c r="B8" t="s">
        <v>11</v>
      </c>
      <c r="C8">
        <v>10</v>
      </c>
      <c r="D8">
        <v>20</v>
      </c>
      <c r="E8">
        <v>59</v>
      </c>
      <c r="F8">
        <v>1</v>
      </c>
      <c r="H8" s="3">
        <f t="shared" si="0"/>
        <v>1</v>
      </c>
      <c r="I8" s="3">
        <f t="shared" si="1"/>
        <v>1</v>
      </c>
      <c r="J8" s="3">
        <f t="shared" si="2"/>
        <v>0.59</v>
      </c>
      <c r="K8" s="3">
        <f t="shared" si="3"/>
        <v>1</v>
      </c>
      <c r="M8" t="b">
        <f t="shared" si="4"/>
        <v>0</v>
      </c>
    </row>
    <row r="9" spans="1:13" x14ac:dyDescent="0.25">
      <c r="A9" t="s">
        <v>12</v>
      </c>
      <c r="B9" t="s">
        <v>13</v>
      </c>
      <c r="C9">
        <v>9</v>
      </c>
      <c r="D9">
        <v>17</v>
      </c>
      <c r="E9">
        <v>100</v>
      </c>
      <c r="F9">
        <v>1</v>
      </c>
      <c r="H9" s="3">
        <f t="shared" si="0"/>
        <v>0.9</v>
      </c>
      <c r="I9" s="3">
        <f t="shared" si="1"/>
        <v>0.85</v>
      </c>
      <c r="J9" s="3">
        <f t="shared" si="2"/>
        <v>1</v>
      </c>
      <c r="K9" s="3">
        <f t="shared" si="3"/>
        <v>1</v>
      </c>
      <c r="M9" t="b">
        <f t="shared" si="4"/>
        <v>0</v>
      </c>
    </row>
    <row r="10" spans="1:13" x14ac:dyDescent="0.25">
      <c r="A10" t="s">
        <v>14</v>
      </c>
      <c r="B10" t="s">
        <v>15</v>
      </c>
      <c r="C10">
        <v>8</v>
      </c>
      <c r="D10">
        <v>20</v>
      </c>
      <c r="E10">
        <v>100</v>
      </c>
      <c r="F10">
        <v>0</v>
      </c>
      <c r="H10" s="3">
        <f t="shared" si="0"/>
        <v>0.8</v>
      </c>
      <c r="I10" s="3">
        <f t="shared" si="1"/>
        <v>1</v>
      </c>
      <c r="J10" s="3">
        <f t="shared" si="2"/>
        <v>1</v>
      </c>
      <c r="K10" s="3">
        <f t="shared" si="3"/>
        <v>0</v>
      </c>
      <c r="M10" t="b">
        <f t="shared" si="4"/>
        <v>1</v>
      </c>
    </row>
    <row r="11" spans="1:13" x14ac:dyDescent="0.25">
      <c r="A11" t="s">
        <v>16</v>
      </c>
      <c r="B11" t="s">
        <v>17</v>
      </c>
      <c r="C11">
        <v>5</v>
      </c>
      <c r="D11">
        <v>6</v>
      </c>
      <c r="E11">
        <v>100</v>
      </c>
      <c r="F11">
        <v>1</v>
      </c>
      <c r="H11" s="3">
        <f t="shared" si="0"/>
        <v>0.5</v>
      </c>
      <c r="I11" s="3">
        <f t="shared" si="1"/>
        <v>0.3</v>
      </c>
      <c r="J11" s="3">
        <f t="shared" si="2"/>
        <v>1</v>
      </c>
      <c r="K11" s="3">
        <f t="shared" si="3"/>
        <v>1</v>
      </c>
      <c r="M11" t="b">
        <f t="shared" si="4"/>
        <v>1</v>
      </c>
    </row>
    <row r="12" spans="1:13" x14ac:dyDescent="0.25">
      <c r="A12" t="s">
        <v>18</v>
      </c>
      <c r="B12" t="s">
        <v>19</v>
      </c>
      <c r="C12">
        <v>10</v>
      </c>
      <c r="D12">
        <v>20</v>
      </c>
      <c r="E12">
        <v>67</v>
      </c>
      <c r="F12">
        <v>1</v>
      </c>
      <c r="H12" s="3">
        <f t="shared" si="0"/>
        <v>1</v>
      </c>
      <c r="I12" s="3">
        <f t="shared" si="1"/>
        <v>1</v>
      </c>
      <c r="J12" s="3">
        <f t="shared" si="2"/>
        <v>0.67</v>
      </c>
      <c r="K12" s="3">
        <f t="shared" si="3"/>
        <v>1</v>
      </c>
      <c r="M12" t="b">
        <f t="shared" si="4"/>
        <v>0</v>
      </c>
    </row>
    <row r="13" spans="1:13" x14ac:dyDescent="0.25">
      <c r="A13" t="s">
        <v>20</v>
      </c>
      <c r="B13" t="s">
        <v>21</v>
      </c>
      <c r="C13">
        <v>9</v>
      </c>
      <c r="D13">
        <v>20</v>
      </c>
      <c r="E13">
        <v>70</v>
      </c>
      <c r="F13">
        <v>1</v>
      </c>
      <c r="H13" s="3">
        <f t="shared" si="0"/>
        <v>0.9</v>
      </c>
      <c r="I13" s="3">
        <f t="shared" si="1"/>
        <v>1</v>
      </c>
      <c r="J13" s="3">
        <f t="shared" si="2"/>
        <v>0.7</v>
      </c>
      <c r="K13" s="3">
        <f t="shared" si="3"/>
        <v>1</v>
      </c>
      <c r="M13" t="b">
        <f t="shared" si="4"/>
        <v>0</v>
      </c>
    </row>
    <row r="14" spans="1:13" x14ac:dyDescent="0.25">
      <c r="A14" t="s">
        <v>22</v>
      </c>
      <c r="B14" t="s">
        <v>23</v>
      </c>
      <c r="C14">
        <v>10</v>
      </c>
      <c r="D14">
        <v>19</v>
      </c>
      <c r="E14">
        <v>80</v>
      </c>
      <c r="F14">
        <v>1</v>
      </c>
      <c r="H14" s="3">
        <f t="shared" si="0"/>
        <v>1</v>
      </c>
      <c r="I14" s="3">
        <f t="shared" si="1"/>
        <v>0.95</v>
      </c>
      <c r="J14" s="3">
        <f t="shared" si="2"/>
        <v>0.8</v>
      </c>
      <c r="K14" s="3">
        <f t="shared" si="3"/>
        <v>1</v>
      </c>
      <c r="M14" t="b">
        <f t="shared" si="4"/>
        <v>0</v>
      </c>
    </row>
    <row r="15" spans="1:13" x14ac:dyDescent="0.25">
      <c r="A15" t="s">
        <v>24</v>
      </c>
      <c r="B15" t="s">
        <v>25</v>
      </c>
      <c r="C15">
        <v>9</v>
      </c>
      <c r="D15">
        <v>19</v>
      </c>
      <c r="E15">
        <v>45</v>
      </c>
      <c r="F15">
        <v>0</v>
      </c>
      <c r="H15" s="3">
        <f t="shared" si="0"/>
        <v>0.9</v>
      </c>
      <c r="I15" s="3">
        <f t="shared" si="1"/>
        <v>0.95</v>
      </c>
      <c r="J15" s="3">
        <f t="shared" si="2"/>
        <v>0.45</v>
      </c>
      <c r="K15" s="3">
        <f t="shared" si="3"/>
        <v>0</v>
      </c>
      <c r="M15" t="b">
        <f t="shared" si="4"/>
        <v>1</v>
      </c>
    </row>
    <row r="16" spans="1:13" x14ac:dyDescent="0.25">
      <c r="A16" t="s">
        <v>26</v>
      </c>
      <c r="B16" t="s">
        <v>27</v>
      </c>
      <c r="C16">
        <v>7</v>
      </c>
      <c r="D16">
        <v>20</v>
      </c>
      <c r="E16">
        <v>90</v>
      </c>
      <c r="F16">
        <v>1</v>
      </c>
      <c r="H16" s="3">
        <f t="shared" si="0"/>
        <v>0.7</v>
      </c>
      <c r="I16" s="3">
        <f t="shared" si="1"/>
        <v>1</v>
      </c>
      <c r="J16" s="3">
        <f t="shared" si="2"/>
        <v>0.9</v>
      </c>
      <c r="K16" s="3">
        <f t="shared" si="3"/>
        <v>1</v>
      </c>
      <c r="M16" t="b">
        <f t="shared" si="4"/>
        <v>0</v>
      </c>
    </row>
    <row r="17" spans="1:13" x14ac:dyDescent="0.25">
      <c r="A17" t="s">
        <v>28</v>
      </c>
      <c r="B17" t="s">
        <v>29</v>
      </c>
      <c r="C17">
        <v>10</v>
      </c>
      <c r="D17">
        <v>10</v>
      </c>
      <c r="E17">
        <v>80</v>
      </c>
      <c r="F17">
        <v>1</v>
      </c>
      <c r="H17" s="3">
        <f t="shared" si="0"/>
        <v>1</v>
      </c>
      <c r="I17" s="3">
        <f t="shared" si="1"/>
        <v>0.5</v>
      </c>
      <c r="J17" s="3">
        <f t="shared" si="2"/>
        <v>0.8</v>
      </c>
      <c r="K17" s="3">
        <f t="shared" si="3"/>
        <v>1</v>
      </c>
      <c r="M17" t="b">
        <f t="shared" si="4"/>
        <v>0</v>
      </c>
    </row>
    <row r="18" spans="1:13" x14ac:dyDescent="0.25">
      <c r="A18" t="s">
        <v>30</v>
      </c>
      <c r="B18" t="s">
        <v>31</v>
      </c>
      <c r="C18">
        <v>10</v>
      </c>
      <c r="D18">
        <v>20</v>
      </c>
      <c r="E18">
        <v>69</v>
      </c>
      <c r="F18">
        <v>1</v>
      </c>
      <c r="H18" s="3">
        <f t="shared" si="0"/>
        <v>1</v>
      </c>
      <c r="I18" s="3">
        <f t="shared" si="1"/>
        <v>1</v>
      </c>
      <c r="J18" s="3">
        <f t="shared" si="2"/>
        <v>0.69</v>
      </c>
      <c r="K18" s="3">
        <f t="shared" si="3"/>
        <v>1</v>
      </c>
      <c r="M18" t="b">
        <f t="shared" si="4"/>
        <v>0</v>
      </c>
    </row>
    <row r="19" spans="1:13" x14ac:dyDescent="0.25">
      <c r="A19" t="s">
        <v>32</v>
      </c>
      <c r="B19" t="s">
        <v>33</v>
      </c>
      <c r="C19">
        <v>10</v>
      </c>
      <c r="D19">
        <v>14</v>
      </c>
      <c r="E19">
        <v>90</v>
      </c>
      <c r="F19">
        <v>1</v>
      </c>
      <c r="H19" s="3">
        <f t="shared" si="0"/>
        <v>1</v>
      </c>
      <c r="I19" s="3">
        <f t="shared" si="1"/>
        <v>0.7</v>
      </c>
      <c r="J19" s="3">
        <f t="shared" si="2"/>
        <v>0.9</v>
      </c>
      <c r="K19" s="3">
        <f t="shared" si="3"/>
        <v>1</v>
      </c>
      <c r="M19" t="b">
        <f t="shared" si="4"/>
        <v>0</v>
      </c>
    </row>
    <row r="20" spans="1:13" x14ac:dyDescent="0.25">
      <c r="A20" t="s">
        <v>34</v>
      </c>
      <c r="B20" t="s">
        <v>35</v>
      </c>
      <c r="C20">
        <v>7</v>
      </c>
      <c r="D20">
        <v>18</v>
      </c>
      <c r="E20">
        <v>91</v>
      </c>
      <c r="F20">
        <v>0</v>
      </c>
      <c r="H20" s="3">
        <f t="shared" si="0"/>
        <v>0.7</v>
      </c>
      <c r="I20" s="3">
        <f t="shared" si="1"/>
        <v>0.9</v>
      </c>
      <c r="J20" s="3">
        <f t="shared" si="2"/>
        <v>0.91</v>
      </c>
      <c r="K20" s="3">
        <f t="shared" si="3"/>
        <v>0</v>
      </c>
      <c r="M20" t="b">
        <f t="shared" si="4"/>
        <v>1</v>
      </c>
    </row>
    <row r="22" spans="1:13" x14ac:dyDescent="0.25">
      <c r="A22" t="s">
        <v>43</v>
      </c>
      <c r="C22">
        <f>MIN(C4:C20)</f>
        <v>5</v>
      </c>
      <c r="D22">
        <f>MIN(D4:D20)</f>
        <v>6</v>
      </c>
      <c r="E22">
        <f>MIN(E4:E20)</f>
        <v>45</v>
      </c>
      <c r="F22">
        <f>MIN(F4:F20)</f>
        <v>0</v>
      </c>
      <c r="H22" s="3">
        <f>MIN(H4:H20)</f>
        <v>0.5</v>
      </c>
      <c r="I22" s="3">
        <f>MIN(I4:I20)</f>
        <v>0.3</v>
      </c>
      <c r="J22" s="3">
        <f>MIN(J4:J20)</f>
        <v>0.45</v>
      </c>
      <c r="K22" s="3">
        <f>MIN(K4:K20)</f>
        <v>0</v>
      </c>
    </row>
    <row r="23" spans="1:13" x14ac:dyDescent="0.25">
      <c r="A23" t="s">
        <v>44</v>
      </c>
      <c r="C23">
        <f>MAX(C4:C20)</f>
        <v>10</v>
      </c>
      <c r="D23">
        <f>MAX(D4:D20)</f>
        <v>20</v>
      </c>
      <c r="E23">
        <f>MAX(E4:E20)</f>
        <v>100</v>
      </c>
      <c r="F23">
        <f>MAX(F4:F20)</f>
        <v>1</v>
      </c>
      <c r="H23" s="3">
        <f>MAX(H4:H20)</f>
        <v>1</v>
      </c>
      <c r="I23" s="3">
        <f>MAX(I4:I20)</f>
        <v>1</v>
      </c>
      <c r="J23" s="3">
        <f>MAX(J4:J20)</f>
        <v>1</v>
      </c>
      <c r="K23" s="3">
        <f>MAX(K4:K20)</f>
        <v>1</v>
      </c>
    </row>
    <row r="24" spans="1:13" x14ac:dyDescent="0.25">
      <c r="A24" t="s">
        <v>45</v>
      </c>
      <c r="C24">
        <f>AVERAGE(C4:C20)</f>
        <v>8.8235294117647065</v>
      </c>
      <c r="D24">
        <f>AVERAGE(D4:D20)</f>
        <v>16.294117647058822</v>
      </c>
      <c r="E24">
        <f>AVERAGE(E4:E20)</f>
        <v>81.705882352941174</v>
      </c>
      <c r="F24">
        <f>AVERAGE(F4:F20)</f>
        <v>0.82352941176470584</v>
      </c>
      <c r="H24" s="3">
        <f>AVERAGE(H4:H20)</f>
        <v>0.88235294117647045</v>
      </c>
      <c r="I24" s="3">
        <f>AVERAGE(I4:I20)</f>
        <v>0.81470588235294106</v>
      </c>
      <c r="J24" s="3">
        <f>AVERAGE(J4:J20)</f>
        <v>0.81705882352941184</v>
      </c>
      <c r="K24" s="3">
        <f>AVERAGE(K4:K20)</f>
        <v>0.82352941176470584</v>
      </c>
    </row>
    <row r="25" spans="1:13" x14ac:dyDescent="0.25">
      <c r="A25" t="s">
        <v>46</v>
      </c>
      <c r="C25">
        <f>MODE(C4:C20)</f>
        <v>10</v>
      </c>
      <c r="D25">
        <f>MODE(D4:D20)</f>
        <v>20</v>
      </c>
      <c r="E25">
        <f>MODE(E4:E20)</f>
        <v>100</v>
      </c>
      <c r="F25">
        <f>MODE(F4:F20)</f>
        <v>1</v>
      </c>
      <c r="H25" s="3">
        <f>MODE(H4:H20)</f>
        <v>1</v>
      </c>
      <c r="I25" s="3">
        <f>MODE(I4:I20)</f>
        <v>1</v>
      </c>
      <c r="J25" s="3">
        <f>MODE(J4:J20)</f>
        <v>1</v>
      </c>
      <c r="K25" s="3">
        <f>MODE(K4:K20)</f>
        <v>1</v>
      </c>
    </row>
  </sheetData>
  <conditionalFormatting sqref="C4:F20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C4:C20">
    <cfRule type="iconSet" priority="8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6" priority="4" operator="lessThan">
      <formula>0.5</formula>
    </cfRule>
  </conditionalFormatting>
  <conditionalFormatting sqref="M4:M20">
    <cfRule type="cellIs" dxfId="5" priority="3" operator="equal">
      <formula>TRUE</formula>
    </cfRule>
  </conditionalFormatting>
  <conditionalFormatting sqref="M1:M1048576">
    <cfRule type="cellIs" dxfId="0" priority="2" operator="equal">
      <formula>TRUE</formula>
    </cfRule>
    <cfRule type="cellIs" dxfId="1" priority="1" operator="equal">
      <formula>TRUE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2022-08-09T03:34:59Z</dcterms:created>
  <dcterms:modified xsi:type="dcterms:W3CDTF">2022-08-10T15:56:09Z</dcterms:modified>
</cp:coreProperties>
</file>