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Per\Shobana\Data Analyst Portfolio projects\Excel\"/>
    </mc:Choice>
  </mc:AlternateContent>
  <xr:revisionPtr revIDLastSave="0" documentId="13_ncr:1_{43622FDD-4D05-4495-81D6-8E4F4F2DE61F}"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Sheet" sheetId="2" r:id="rId2"/>
    <sheet name="PivotTable" sheetId="3" r:id="rId3"/>
    <sheet name="Dashboard" sheetId="4" r:id="rId4"/>
  </sheets>
  <definedNames>
    <definedName name="_xlnm._FilterDatabase" localSheetId="0" hidden="1">bike_buyers!$A$1:$M$1001</definedName>
    <definedName name="_xlnm._FilterDatabase" localSheetId="1" hidden="1">WorkingSheet!$A$1:$N$1</definedName>
    <definedName name="Slicer_Education">#N/A</definedName>
    <definedName name="Slicer_Marit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<sst xmlns="http://schemas.openxmlformats.org/spreadsheetml/2006/main" count="16266" uniqueCount="50">
  <si>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</si>
  <si>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</si>
  <si>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</si>
  <si>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</si>
  <si>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</si>
  <si>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</si>
  <si>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</si>
  <si>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</si>
  <si>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</si>
  <si>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</si>
  <si>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</si>
  <si>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</si>
  <si>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</si>
  <si>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</si>
  <si>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</si>
  <si>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</si>
  <si>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</si>
  <si>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</si>
  <si>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</si>
  <si>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</si>
  <si>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</si>
  <si>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</si>
  <si>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</si>
  <si>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</si>
  <si>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</si>
  <si>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</si>
  <si>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</si>
  <si>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</si>
  <si>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</si>
  <si>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</si>
  <si>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</si>
  <si>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</si>
  <si>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</si>
  <si>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</si>
  <si>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</si>
  <si>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</si>
  <si>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</si>
  <si>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</si>
  <si>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</si>
  <si>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</si>
  <si>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</si>
  <si>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</si>
  <si>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Column Labels</t>
  </si>
  <si>
    <t>Average of Income</t>
  </si>
  <si>
    <t>Count of Purchased Bike</t>
  </si>
  <si>
    <t>More than 10 miles</t>
  </si>
  <si>
    <t>Middle Age</t>
  </si>
  <si>
    <t>Old</t>
  </si>
  <si>
    <t>Age Brackets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</si>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</sst>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2"/>
      <color theme="1"/>
      <name val="Calibri"/>
      <family val="2"/>
      <scheme val="minor"/>
    </font>
    <font>
      <b/>
      <sz val="35"/>
      <color theme="1"/>
      <name val="Calibri"/>
      <family val="2"/>
      <scheme val="minor"/>
    </font>
    <font>
      <b/>
      <sz val="35"/>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Fill="1"/>
    <xf numFmtId="0" fontId="19" fillId="0" borderId="0" xfId="0" applyFont="1" applyFill="1"/>
    <xf numFmtId="0" fontId="0" fillId="33" borderId="0" xfId="0" applyFill="1"/>
    <xf numFmtId="0" fontId="20" fillId="33" borderId="0" xfId="0" applyFont="1" applyFill="1" applyAlignment="1">
      <alignment horizontal="center"/>
    </xf>
    <xf numFmtId="0" fontId="21"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Sales by Gender and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6"/>
            </a:solidFill>
            <a:ln>
              <a:noFill/>
            </a:ln>
            <a:effectLst/>
          </c:spPr>
          <c:invertIfNegative val="0"/>
          <c:cat>
            <c:strRef>
              <c:f>PivotTable!$A$5:$A$7</c:f>
              <c:strCache>
                <c:ptCount val="2"/>
                <c:pt idx="0">
                  <c:v>Female</c:v>
                </c:pt>
                <c:pt idx="1">
                  <c:v>Male</c:v>
                </c:pt>
              </c:strCache>
            </c:strRef>
          </c:cat>
          <c:val>
            <c:numRef>
              <c:f>PivotTable!$B$5:$B$7</c:f>
              <c:numCache>
                <c:formatCode>0</c:formatCode>
                <c:ptCount val="2"/>
                <c:pt idx="0">
                  <c:v>66428.571428571435</c:v>
                </c:pt>
                <c:pt idx="1">
                  <c:v>75384.61538461539</c:v>
                </c:pt>
              </c:numCache>
            </c:numRef>
          </c:val>
          <c:extLst>
            <c:ext xmlns:c16="http://schemas.microsoft.com/office/drawing/2014/chart" uri="{C3380CC4-5D6E-409C-BE32-E72D297353CC}">
              <c16:uniqueId val="{00000000-576E-436D-8624-5F261D35EDA4}"/>
            </c:ext>
          </c:extLst>
        </c:ser>
        <c:ser>
          <c:idx val="1"/>
          <c:order val="1"/>
          <c:tx>
            <c:strRef>
              <c:f>PivotTable!$C$3:$C$4</c:f>
              <c:strCache>
                <c:ptCount val="1"/>
                <c:pt idx="0">
                  <c:v>Yes</c:v>
                </c:pt>
              </c:strCache>
            </c:strRef>
          </c:tx>
          <c:spPr>
            <a:solidFill>
              <a:schemeClr val="accent5"/>
            </a:solidFill>
            <a:ln>
              <a:noFill/>
            </a:ln>
            <a:effectLst/>
          </c:spPr>
          <c:invertIfNegative val="0"/>
          <c:cat>
            <c:strRef>
              <c:f>PivotTable!$A$5:$A$7</c:f>
              <c:strCache>
                <c:ptCount val="2"/>
                <c:pt idx="0">
                  <c:v>Female</c:v>
                </c:pt>
                <c:pt idx="1">
                  <c:v>Male</c:v>
                </c:pt>
              </c:strCache>
            </c:strRef>
          </c:cat>
          <c:val>
            <c:numRef>
              <c:f>PivotTable!$C$5:$C$7</c:f>
              <c:numCache>
                <c:formatCode>0</c:formatCode>
                <c:ptCount val="2"/>
                <c:pt idx="0">
                  <c:v>66000</c:v>
                </c:pt>
                <c:pt idx="1">
                  <c:v>70625</c:v>
                </c:pt>
              </c:numCache>
            </c:numRef>
          </c:val>
          <c:extLst>
            <c:ext xmlns:c16="http://schemas.microsoft.com/office/drawing/2014/chart" uri="{C3380CC4-5D6E-409C-BE32-E72D297353CC}">
              <c16:uniqueId val="{00000001-576E-436D-8624-5F261D35EDA4}"/>
            </c:ext>
          </c:extLst>
        </c:ser>
        <c:dLbls>
          <c:showLegendKey val="0"/>
          <c:showVal val="0"/>
          <c:showCatName val="0"/>
          <c:showSerName val="0"/>
          <c:showPercent val="0"/>
          <c:showBubbleSize val="0"/>
        </c:dLbls>
        <c:gapWidth val="219"/>
        <c:overlap val="-27"/>
        <c:axId val="1442838944"/>
        <c:axId val="1442832704"/>
      </c:barChart>
      <c:catAx>
        <c:axId val="1442838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832704"/>
        <c:crosses val="autoZero"/>
        <c:auto val="1"/>
        <c:lblAlgn val="ctr"/>
        <c:lblOffset val="100"/>
        <c:noMultiLvlLbl val="0"/>
      </c:catAx>
      <c:valAx>
        <c:axId val="1442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8389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PivotTable!$A$20:$A$25</c:f>
              <c:strCache>
                <c:ptCount val="5"/>
                <c:pt idx="0">
                  <c:v>0-1 Miles</c:v>
                </c:pt>
                <c:pt idx="1">
                  <c:v>1-2 Miles</c:v>
                </c:pt>
                <c:pt idx="2">
                  <c:v>2-5 Miles</c:v>
                </c:pt>
                <c:pt idx="3">
                  <c:v>5-10 Miles</c:v>
                </c:pt>
                <c:pt idx="4">
                  <c:v>More than 10 miles</c:v>
                </c:pt>
              </c:strCache>
            </c:strRef>
          </c:cat>
          <c:val>
            <c:numRef>
              <c:f>PivotTable!$B$20:$B$25</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6CDF-492F-B303-BA2645C26EBD}"/>
            </c:ext>
          </c:extLst>
        </c:ser>
        <c:ser>
          <c:idx val="1"/>
          <c:order val="1"/>
          <c:tx>
            <c:strRef>
              <c:f>PivotTable!$C$18:$C$19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PivotTable!$A$20:$A$25</c:f>
              <c:strCache>
                <c:ptCount val="5"/>
                <c:pt idx="0">
                  <c:v>0-1 Miles</c:v>
                </c:pt>
                <c:pt idx="1">
                  <c:v>1-2 Miles</c:v>
                </c:pt>
                <c:pt idx="2">
                  <c:v>2-5 Miles</c:v>
                </c:pt>
                <c:pt idx="3">
                  <c:v>5-10 Miles</c:v>
                </c:pt>
                <c:pt idx="4">
                  <c:v>More than 10 miles</c:v>
                </c:pt>
              </c:strCache>
            </c:strRef>
          </c:cat>
          <c:val>
            <c:numRef>
              <c:f>PivotTable!$C$20:$C$25</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6CDF-492F-B303-BA2645C26EBD}"/>
            </c:ext>
          </c:extLst>
        </c:ser>
        <c:dLbls>
          <c:showLegendKey val="0"/>
          <c:showVal val="0"/>
          <c:showCatName val="0"/>
          <c:showSerName val="0"/>
          <c:showPercent val="0"/>
          <c:showBubbleSize val="0"/>
        </c:dLbls>
        <c:marker val="1"/>
        <c:smooth val="0"/>
        <c:axId val="120251664"/>
        <c:axId val="120235824"/>
      </c:lineChart>
      <c:catAx>
        <c:axId val="120251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35824"/>
        <c:crosses val="autoZero"/>
        <c:auto val="1"/>
        <c:lblAlgn val="ctr"/>
        <c:lblOffset val="100"/>
        <c:noMultiLvlLbl val="0"/>
      </c:catAx>
      <c:valAx>
        <c:axId val="12023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5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PivotTable!$B$34:$B$35</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PivotTable!$A$36:$A$38</c:f>
              <c:strCache>
                <c:ptCount val="2"/>
                <c:pt idx="0">
                  <c:v>Middle Age</c:v>
                </c:pt>
                <c:pt idx="1">
                  <c:v>Old</c:v>
                </c:pt>
              </c:strCache>
            </c:strRef>
          </c:cat>
          <c:val>
            <c:numRef>
              <c:f>PivotTable!$B$36:$B$38</c:f>
              <c:numCache>
                <c:formatCode>General</c:formatCode>
                <c:ptCount val="2"/>
                <c:pt idx="0">
                  <c:v>25</c:v>
                </c:pt>
                <c:pt idx="1">
                  <c:v>15</c:v>
                </c:pt>
              </c:numCache>
            </c:numRef>
          </c:val>
          <c:smooth val="0"/>
          <c:extLst>
            <c:ext xmlns:c16="http://schemas.microsoft.com/office/drawing/2014/chart" uri="{C3380CC4-5D6E-409C-BE32-E72D297353CC}">
              <c16:uniqueId val="{00000000-9E4E-4AF0-927C-756E17EE4E0B}"/>
            </c:ext>
          </c:extLst>
        </c:ser>
        <c:ser>
          <c:idx val="1"/>
          <c:order val="1"/>
          <c:tx>
            <c:strRef>
              <c:f>PivotTable!$C$34:$C$35</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PivotTable!$A$36:$A$38</c:f>
              <c:strCache>
                <c:ptCount val="2"/>
                <c:pt idx="0">
                  <c:v>Middle Age</c:v>
                </c:pt>
                <c:pt idx="1">
                  <c:v>Old</c:v>
                </c:pt>
              </c:strCache>
            </c:strRef>
          </c:cat>
          <c:val>
            <c:numRef>
              <c:f>PivotTable!$C$36:$C$38</c:f>
              <c:numCache>
                <c:formatCode>General</c:formatCode>
                <c:ptCount val="2"/>
                <c:pt idx="0">
                  <c:v>30</c:v>
                </c:pt>
                <c:pt idx="1">
                  <c:v>1</c:v>
                </c:pt>
              </c:numCache>
            </c:numRef>
          </c:val>
          <c:smooth val="0"/>
          <c:extLst>
            <c:ext xmlns:c16="http://schemas.microsoft.com/office/drawing/2014/chart" uri="{C3380CC4-5D6E-409C-BE32-E72D297353CC}">
              <c16:uniqueId val="{00000001-9E4E-4AF0-927C-756E17EE4E0B}"/>
            </c:ext>
          </c:extLst>
        </c:ser>
        <c:dLbls>
          <c:showLegendKey val="0"/>
          <c:showVal val="0"/>
          <c:showCatName val="0"/>
          <c:showSerName val="0"/>
          <c:showPercent val="0"/>
          <c:showBubbleSize val="0"/>
        </c:dLbls>
        <c:marker val="1"/>
        <c:smooth val="0"/>
        <c:axId val="120245424"/>
        <c:axId val="120226224"/>
      </c:lineChart>
      <c:catAx>
        <c:axId val="1202454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a:t>
                </a:r>
                <a:r>
                  <a:rPr lang="en-US" baseline="0"/>
                  <a:t> bracketS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0226224"/>
        <c:crosses val="autoZero"/>
        <c:auto val="1"/>
        <c:lblAlgn val="ctr"/>
        <c:lblOffset val="100"/>
        <c:noMultiLvlLbl val="0"/>
      </c:catAx>
      <c:valAx>
        <c:axId val="12022622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4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Sales by Gender and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6"/>
            </a:solidFill>
            <a:ln>
              <a:noFill/>
            </a:ln>
            <a:effectLst/>
          </c:spPr>
          <c:invertIfNegative val="0"/>
          <c:cat>
            <c:strRef>
              <c:f>PivotTable!$A$5:$A$7</c:f>
              <c:strCache>
                <c:ptCount val="2"/>
                <c:pt idx="0">
                  <c:v>Female</c:v>
                </c:pt>
                <c:pt idx="1">
                  <c:v>Male</c:v>
                </c:pt>
              </c:strCache>
            </c:strRef>
          </c:cat>
          <c:val>
            <c:numRef>
              <c:f>PivotTable!$B$5:$B$7</c:f>
              <c:numCache>
                <c:formatCode>0</c:formatCode>
                <c:ptCount val="2"/>
                <c:pt idx="0">
                  <c:v>66428.571428571435</c:v>
                </c:pt>
                <c:pt idx="1">
                  <c:v>75384.61538461539</c:v>
                </c:pt>
              </c:numCache>
            </c:numRef>
          </c:val>
          <c:extLst>
            <c:ext xmlns:c16="http://schemas.microsoft.com/office/drawing/2014/chart" uri="{C3380CC4-5D6E-409C-BE32-E72D297353CC}">
              <c16:uniqueId val="{00000000-0B5E-48A4-932F-509D0B05B779}"/>
            </c:ext>
          </c:extLst>
        </c:ser>
        <c:ser>
          <c:idx val="1"/>
          <c:order val="1"/>
          <c:tx>
            <c:strRef>
              <c:f>PivotTable!$C$3:$C$4</c:f>
              <c:strCache>
                <c:ptCount val="1"/>
                <c:pt idx="0">
                  <c:v>Yes</c:v>
                </c:pt>
              </c:strCache>
            </c:strRef>
          </c:tx>
          <c:spPr>
            <a:solidFill>
              <a:schemeClr val="accent5"/>
            </a:solidFill>
            <a:ln>
              <a:noFill/>
            </a:ln>
            <a:effectLst/>
          </c:spPr>
          <c:invertIfNegative val="0"/>
          <c:cat>
            <c:strRef>
              <c:f>PivotTable!$A$5:$A$7</c:f>
              <c:strCache>
                <c:ptCount val="2"/>
                <c:pt idx="0">
                  <c:v>Female</c:v>
                </c:pt>
                <c:pt idx="1">
                  <c:v>Male</c:v>
                </c:pt>
              </c:strCache>
            </c:strRef>
          </c:cat>
          <c:val>
            <c:numRef>
              <c:f>PivotTable!$C$5:$C$7</c:f>
              <c:numCache>
                <c:formatCode>0</c:formatCode>
                <c:ptCount val="2"/>
                <c:pt idx="0">
                  <c:v>66000</c:v>
                </c:pt>
                <c:pt idx="1">
                  <c:v>70625</c:v>
                </c:pt>
              </c:numCache>
            </c:numRef>
          </c:val>
          <c:extLst>
            <c:ext xmlns:c16="http://schemas.microsoft.com/office/drawing/2014/chart" uri="{C3380CC4-5D6E-409C-BE32-E72D297353CC}">
              <c16:uniqueId val="{00000001-0B5E-48A4-932F-509D0B05B779}"/>
            </c:ext>
          </c:extLst>
        </c:ser>
        <c:dLbls>
          <c:showLegendKey val="0"/>
          <c:showVal val="0"/>
          <c:showCatName val="0"/>
          <c:showSerName val="0"/>
          <c:showPercent val="0"/>
          <c:showBubbleSize val="0"/>
        </c:dLbls>
        <c:gapWidth val="219"/>
        <c:overlap val="-27"/>
        <c:axId val="1442838944"/>
        <c:axId val="1442832704"/>
      </c:barChart>
      <c:catAx>
        <c:axId val="1442838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832704"/>
        <c:crosses val="autoZero"/>
        <c:auto val="1"/>
        <c:lblAlgn val="ctr"/>
        <c:lblOffset val="100"/>
        <c:noMultiLvlLbl val="0"/>
      </c:catAx>
      <c:valAx>
        <c:axId val="1442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8389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PivotTable!$A$20:$A$25</c:f>
              <c:strCache>
                <c:ptCount val="5"/>
                <c:pt idx="0">
                  <c:v>0-1 Miles</c:v>
                </c:pt>
                <c:pt idx="1">
                  <c:v>1-2 Miles</c:v>
                </c:pt>
                <c:pt idx="2">
                  <c:v>2-5 Miles</c:v>
                </c:pt>
                <c:pt idx="3">
                  <c:v>5-10 Miles</c:v>
                </c:pt>
                <c:pt idx="4">
                  <c:v>More than 10 miles</c:v>
                </c:pt>
              </c:strCache>
            </c:strRef>
          </c:cat>
          <c:val>
            <c:numRef>
              <c:f>PivotTable!$B$20:$B$25</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3907-44E1-A03C-D6E5463E8C0F}"/>
            </c:ext>
          </c:extLst>
        </c:ser>
        <c:ser>
          <c:idx val="1"/>
          <c:order val="1"/>
          <c:tx>
            <c:strRef>
              <c:f>PivotTable!$C$18:$C$19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PivotTable!$A$20:$A$25</c:f>
              <c:strCache>
                <c:ptCount val="5"/>
                <c:pt idx="0">
                  <c:v>0-1 Miles</c:v>
                </c:pt>
                <c:pt idx="1">
                  <c:v>1-2 Miles</c:v>
                </c:pt>
                <c:pt idx="2">
                  <c:v>2-5 Miles</c:v>
                </c:pt>
                <c:pt idx="3">
                  <c:v>5-10 Miles</c:v>
                </c:pt>
                <c:pt idx="4">
                  <c:v>More than 10 miles</c:v>
                </c:pt>
              </c:strCache>
            </c:strRef>
          </c:cat>
          <c:val>
            <c:numRef>
              <c:f>PivotTable!$C$20:$C$25</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3907-44E1-A03C-D6E5463E8C0F}"/>
            </c:ext>
          </c:extLst>
        </c:ser>
        <c:dLbls>
          <c:showLegendKey val="0"/>
          <c:showVal val="0"/>
          <c:showCatName val="0"/>
          <c:showSerName val="0"/>
          <c:showPercent val="0"/>
          <c:showBubbleSize val="0"/>
        </c:dLbls>
        <c:marker val="1"/>
        <c:smooth val="0"/>
        <c:axId val="120251664"/>
        <c:axId val="120235824"/>
      </c:lineChart>
      <c:catAx>
        <c:axId val="120251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35824"/>
        <c:crosses val="autoZero"/>
        <c:auto val="1"/>
        <c:lblAlgn val="ctr"/>
        <c:lblOffset val="100"/>
        <c:noMultiLvlLbl val="0"/>
      </c:catAx>
      <c:valAx>
        <c:axId val="12023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5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PivotTable!$B$34:$B$35</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PivotTable!$A$36:$A$38</c:f>
              <c:strCache>
                <c:ptCount val="2"/>
                <c:pt idx="0">
                  <c:v>Middle Age</c:v>
                </c:pt>
                <c:pt idx="1">
                  <c:v>Old</c:v>
                </c:pt>
              </c:strCache>
            </c:strRef>
          </c:cat>
          <c:val>
            <c:numRef>
              <c:f>PivotTable!$B$36:$B$38</c:f>
              <c:numCache>
                <c:formatCode>General</c:formatCode>
                <c:ptCount val="2"/>
                <c:pt idx="0">
                  <c:v>25</c:v>
                </c:pt>
                <c:pt idx="1">
                  <c:v>15</c:v>
                </c:pt>
              </c:numCache>
            </c:numRef>
          </c:val>
          <c:smooth val="0"/>
          <c:extLst>
            <c:ext xmlns:c16="http://schemas.microsoft.com/office/drawing/2014/chart" uri="{C3380CC4-5D6E-409C-BE32-E72D297353CC}">
              <c16:uniqueId val="{00000000-7511-44D9-9BDA-99192CF5DF4D}"/>
            </c:ext>
          </c:extLst>
        </c:ser>
        <c:ser>
          <c:idx val="1"/>
          <c:order val="1"/>
          <c:tx>
            <c:strRef>
              <c:f>PivotTable!$C$34:$C$35</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PivotTable!$A$36:$A$38</c:f>
              <c:strCache>
                <c:ptCount val="2"/>
                <c:pt idx="0">
                  <c:v>Middle Age</c:v>
                </c:pt>
                <c:pt idx="1">
                  <c:v>Old</c:v>
                </c:pt>
              </c:strCache>
            </c:strRef>
          </c:cat>
          <c:val>
            <c:numRef>
              <c:f>PivotTable!$C$36:$C$38</c:f>
              <c:numCache>
                <c:formatCode>General</c:formatCode>
                <c:ptCount val="2"/>
                <c:pt idx="0">
                  <c:v>30</c:v>
                </c:pt>
                <c:pt idx="1">
                  <c:v>1</c:v>
                </c:pt>
              </c:numCache>
            </c:numRef>
          </c:val>
          <c:smooth val="0"/>
          <c:extLst>
            <c:ext xmlns:c16="http://schemas.microsoft.com/office/drawing/2014/chart" uri="{C3380CC4-5D6E-409C-BE32-E72D297353CC}">
              <c16:uniqueId val="{00000001-7511-44D9-9BDA-99192CF5DF4D}"/>
            </c:ext>
          </c:extLst>
        </c:ser>
        <c:dLbls>
          <c:showLegendKey val="0"/>
          <c:showVal val="0"/>
          <c:showCatName val="0"/>
          <c:showSerName val="0"/>
          <c:showPercent val="0"/>
          <c:showBubbleSize val="0"/>
        </c:dLbls>
        <c:marker val="1"/>
        <c:smooth val="0"/>
        <c:axId val="120245424"/>
        <c:axId val="120226224"/>
      </c:lineChart>
      <c:catAx>
        <c:axId val="1202454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a:t>
                </a:r>
                <a:r>
                  <a:rPr lang="en-US" baseline="0"/>
                  <a:t> bracketS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0226224"/>
        <c:crosses val="autoZero"/>
        <c:auto val="1"/>
        <c:lblAlgn val="ctr"/>
        <c:lblOffset val="100"/>
        <c:noMultiLvlLbl val="0"/>
      </c:catAx>
      <c:valAx>
        <c:axId val="12022622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4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350520</xdr:colOff>
      <xdr:row>1</xdr:row>
      <xdr:rowOff>110490</xdr:rowOff>
    </xdr:from>
    <xdr:to>
      <xdr:col>11</xdr:col>
      <xdr:colOff>571500</xdr:colOff>
      <xdr:row>15</xdr:row>
      <xdr:rowOff>167640</xdr:rowOff>
    </xdr:to>
    <xdr:graphicFrame macro="">
      <xdr:nvGraphicFramePr>
        <xdr:cNvPr id="2" name="Chart 1">
          <a:extLst>
            <a:ext uri="{FF2B5EF4-FFF2-40B4-BE49-F238E27FC236}">
              <a16:creationId xmlns:a16="http://schemas.microsoft.com/office/drawing/2014/main" id="{7B7EACFF-69BD-745D-BEC8-1ACE9C2C01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335280</xdr:colOff>
      <xdr:row>16</xdr:row>
      <xdr:rowOff>102870</xdr:rowOff>
    </xdr:from>
    <xdr:to>
      <xdr:col>12</xdr:col>
      <xdr:colOff>30480</xdr:colOff>
      <xdr:row>31</xdr:row>
      <xdr:rowOff>102870</xdr:rowOff>
    </xdr:to>
    <xdr:graphicFrame macro="">
      <xdr:nvGraphicFramePr>
        <xdr:cNvPr id="3" name="Chart 2">
          <a:extLst>
            <a:ext uri="{FF2B5EF4-FFF2-40B4-BE49-F238E27FC236}">
              <a16:creationId xmlns:a16="http://schemas.microsoft.com/office/drawing/2014/main" id="{B662A9A6-C330-90D3-D860-DA36E6FFBE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342900</xdr:colOff>
      <xdr:row>32</xdr:row>
      <xdr:rowOff>41910</xdr:rowOff>
    </xdr:from>
    <xdr:to>
      <xdr:col>12</xdr:col>
      <xdr:colOff>38100</xdr:colOff>
      <xdr:row>47</xdr:row>
      <xdr:rowOff>41910</xdr:rowOff>
    </xdr:to>
    <xdr:graphicFrame macro="">
      <xdr:nvGraphicFramePr>
        <xdr:cNvPr id="4" name="Chart 3">
          <a:extLst>
            <a:ext uri="{FF2B5EF4-FFF2-40B4-BE49-F238E27FC236}">
              <a16:creationId xmlns:a16="http://schemas.microsoft.com/office/drawing/2014/main" id="{FB403DB5-196E-957F-6A79-A6B6463EEE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xdr:colOff>
      <xdr:row>3</xdr:row>
      <xdr:rowOff>22860</xdr:rowOff>
    </xdr:from>
    <xdr:to>
      <xdr:col>8</xdr:col>
      <xdr:colOff>182880</xdr:colOff>
      <xdr:row>17</xdr:row>
      <xdr:rowOff>160020</xdr:rowOff>
    </xdr:to>
    <xdr:graphicFrame macro="">
      <xdr:nvGraphicFramePr>
        <xdr:cNvPr id="2" name="Chart 1">
          <a:extLst>
            <a:ext uri="{FF2B5EF4-FFF2-40B4-BE49-F238E27FC236}">
              <a16:creationId xmlns:a16="http://schemas.microsoft.com/office/drawing/2014/main" id="{AE21D77D-2573-47BB-81CC-75183A564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215472</xdr:colOff>
      <xdr:row>3</xdr:row>
      <xdr:rowOff>22860</xdr:rowOff>
    </xdr:from>
    <xdr:to>
      <xdr:col>13</xdr:col>
      <xdr:colOff>533400</xdr:colOff>
      <xdr:row>17</xdr:row>
      <xdr:rowOff>167640</xdr:rowOff>
    </xdr:to>
    <xdr:graphicFrame macro="">
      <xdr:nvGraphicFramePr>
        <xdr:cNvPr id="3" name="Chart 2">
          <a:extLst>
            <a:ext uri="{FF2B5EF4-FFF2-40B4-BE49-F238E27FC236}">
              <a16:creationId xmlns:a16="http://schemas.microsoft.com/office/drawing/2014/main" id="{1709A33A-371D-44B5-B88C-02892D786F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45720</xdr:colOff>
      <xdr:row>18</xdr:row>
      <xdr:rowOff>0</xdr:rowOff>
    </xdr:from>
    <xdr:to>
      <xdr:col>13</xdr:col>
      <xdr:colOff>548640</xdr:colOff>
      <xdr:row>33</xdr:row>
      <xdr:rowOff>0</xdr:rowOff>
    </xdr:to>
    <xdr:graphicFrame macro="">
      <xdr:nvGraphicFramePr>
        <xdr:cNvPr id="4" name="Chart 3">
          <a:extLst>
            <a:ext uri="{FF2B5EF4-FFF2-40B4-BE49-F238E27FC236}">
              <a16:creationId xmlns:a16="http://schemas.microsoft.com/office/drawing/2014/main" id="{85E4612C-C088-468E-AAD0-D33828C509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3</xdr:row>
      <xdr:rowOff>15241</xdr:rowOff>
    </xdr:from>
    <xdr:to>
      <xdr:col>3</xdr:col>
      <xdr:colOff>22860</xdr:colOff>
      <xdr:row>7</xdr:row>
      <xdr:rowOff>121921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E5A728E6-9525-AD7F-B5D9-F33AFE0196D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2860" y="952501"/>
              <a:ext cx="1828800" cy="853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152400</xdr:rowOff>
    </xdr:from>
    <xdr:to>
      <xdr:col>3</xdr:col>
      <xdr:colOff>0</xdr:colOff>
      <xdr:row>14</xdr:row>
      <xdr:rowOff>106679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4911D16-B86A-FCE3-90AA-CC20A943698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36420"/>
              <a:ext cx="1828800" cy="12344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53340</xdr:rowOff>
    </xdr:from>
    <xdr:to>
      <xdr:col>3</xdr:col>
      <xdr:colOff>0</xdr:colOff>
      <xdr:row>23</xdr:row>
      <xdr:rowOff>121920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84385920-3229-A7D1-F161-E2C1A10AD1D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17520"/>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i" refreshedDate="45061.598447337965" createdVersion="8" refreshedVersion="8" minRefreshableVersion="3" recordCount="1000" xr:uid="{4B9CC8EF-27FE-4228-B560-ED5CE1B0FDD1}">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810698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4C26A6-B095-4E0E-AB3A-C36A76D3BBAC}"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38"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09D934-3D10-4CEF-AE44-1A889D64E74E}"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F75B4F-CCC2-43F3-8195-EB021E67544B}"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2">
    <format dxfId="50">
      <pivotArea collapsedLevelsAreSubtotals="1" fieldPosition="0">
        <references count="1">
          <reference field="2" count="0"/>
        </references>
      </pivotArea>
    </format>
    <format dxfId="51">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FD652B7-1068-4265-8A24-B69B6B7F783F}" sourceName="Marital Status">
  <pivotTables>
    <pivotTable tabId="3" name="PivotTable1"/>
    <pivotTable tabId="3" name="PivotTable2"/>
    <pivotTable tabId="3" name="PivotTable3"/>
  </pivotTables>
  <data>
    <tabular pivotCacheId="48106986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AF89B57-4E48-47DB-B687-C3FC4CB6D34A}" sourceName="Region">
  <pivotTables>
    <pivotTable tabId="3" name="PivotTable1"/>
    <pivotTable tabId="3" name="PivotTable2"/>
    <pivotTable tabId="3" name="PivotTable3"/>
  </pivotTables>
  <data>
    <tabular pivotCacheId="481069866">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618E391-5C28-4CC3-98C2-148B8F8E5A9C}" sourceName="Education">
  <pivotTables>
    <pivotTable tabId="3" name="PivotTable1"/>
    <pivotTable tabId="3" name="PivotTable2"/>
    <pivotTable tabId="3" name="PivotTable3"/>
  </pivotTables>
  <data>
    <tabular pivotCacheId="481069866">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C8429A8-E449-4B1F-B28C-80EAA6E460C5}" cache="Slicer_Marital_Status" caption="Marital Status" rowHeight="234950"/>
  <slicer name="Region" xr10:uid="{C98E4111-9832-4D4C-A84F-1107E856043D}" cache="Slicer_Region" caption="Region" rowHeight="234950"/>
  <slicer name="Education" xr10:uid="{87E47B72-0F59-4E56-A5CD-B6D8468006F8}"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B23CB-BCAE-46D4-A614-F9E1836B6DF0}">
  <dimension ref="A1:N1001"/>
  <sheetViews>
    <sheetView workbookViewId="0">
      <selection activeCell="M1" sqref="M1"/>
    </sheetView>
  </sheetViews>
  <sheetFormatPr defaultColWidth="11.88671875" defaultRowHeight="14.4" x14ac:dyDescent="0.3"/>
  <cols>
    <col min="6" max="6" width="16.21875" bestFit="1" customWidth="1"/>
    <col min="7" max="7" width="12.6640625" bestFit="1" customWidth="1"/>
    <col min="10" max="10" width="18.77734375" bestFit="1"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48</v>
      </c>
      <c r="N1" t="s">
        <v>12</v>
      </c>
    </row>
    <row r="2" spans="1:14" x14ac:dyDescent="0.3">
      <c r="A2">
        <v>12496</v>
      </c>
      <c r="B2" t="s">
        <v>36</v>
      </c>
      <c r="C2" t="s">
        <v>38</v>
      </c>
      <c r="D2" s="1">
        <v>40000</v>
      </c>
      <c r="E2">
        <v>1</v>
      </c>
      <c r="F2" t="s">
        <v>13</v>
      </c>
      <c r="G2" t="s">
        <v>14</v>
      </c>
      <c r="H2" t="s">
        <v>15</v>
      </c>
      <c r="I2">
        <v>0</v>
      </c>
      <c r="J2" t="s">
        <v>16</v>
      </c>
      <c r="K2" t="s">
        <v>17</v>
      </c>
      <c r="L2">
        <v>42</v>
      </c>
      <c r="M2" t="str">
        <f>IF(L2&gt;54,"Old",IF(L2&gt;=31, "Middle Age",IF(L2&lt;31,"Adolescent","Invalid")))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IF(L3&gt;54,"Old",IF(L3&gt;=31, "Middle Age",IF(L3&lt;31,"Adolescent","Invalid")))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45</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45</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45</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45</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45</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IF(L67&gt;54,"Old",IF(L67&gt;=31, "Middle Age",IF(L67&lt;31,"Adolescent","Invalid")))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45</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45</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45</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45</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IF(L131&gt;54,"Old",IF(L131&gt;=31, "Middle Age",IF(L131&lt;31,"Adolescent","Invalid")))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45</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45</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45</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45</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45</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45</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45</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45</v>
      </c>
      <c r="K195" t="s">
        <v>24</v>
      </c>
      <c r="L195">
        <v>41</v>
      </c>
      <c r="M195" t="str">
        <f t="shared" ref="M195:M258" si="3">IF(L195&gt;54,"Old",IF(L195&gt;=31, "Middle Age",IF(L195&lt;31,"Adolescent","Invalid")))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45</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45</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45</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45</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45</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45</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45</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45</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45</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45</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IF(L259&gt;54,"Old",IF(L259&gt;=31, "Middle Age",IF(L259&lt;31,"Adolescent","Invalid")))</f>
        <v>Middle Age</v>
      </c>
      <c r="N259" t="s">
        <v>15</v>
      </c>
    </row>
    <row r="260" spans="1:14" x14ac:dyDescent="0.3">
      <c r="A260">
        <v>14193</v>
      </c>
      <c r="B260" t="s">
        <v>37</v>
      </c>
      <c r="C260" t="s">
        <v>38</v>
      </c>
      <c r="D260" s="1">
        <v>100000</v>
      </c>
      <c r="E260">
        <v>3</v>
      </c>
      <c r="F260" t="s">
        <v>19</v>
      </c>
      <c r="G260" t="s">
        <v>28</v>
      </c>
      <c r="H260" t="s">
        <v>15</v>
      </c>
      <c r="I260">
        <v>4</v>
      </c>
      <c r="J260" t="s">
        <v>45</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45</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45</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45</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45</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IF(L323&gt;54,"Old",IF(L323&gt;=31, "Middle Age",IF(L323&lt;31,"Adolescent","Invalid")))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45</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45</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45</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45</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45</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45</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45</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IF(L387&gt;54,"Old",IF(L387&gt;=31, "Middle Age",IF(L387&lt;31,"Adolescent","Invalid")))</f>
        <v>Middle Age</v>
      </c>
      <c r="N387" t="s">
        <v>18</v>
      </c>
    </row>
    <row r="388" spans="1:14" x14ac:dyDescent="0.3">
      <c r="A388">
        <v>28957</v>
      </c>
      <c r="B388" t="s">
        <v>37</v>
      </c>
      <c r="C388" t="s">
        <v>38</v>
      </c>
      <c r="D388" s="1">
        <v>120000</v>
      </c>
      <c r="E388">
        <v>0</v>
      </c>
      <c r="F388" t="s">
        <v>29</v>
      </c>
      <c r="G388" t="s">
        <v>21</v>
      </c>
      <c r="H388" t="s">
        <v>15</v>
      </c>
      <c r="I388">
        <v>4</v>
      </c>
      <c r="J388" t="s">
        <v>45</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45</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45</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45</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45</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45</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45</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IF(L451&gt;54,"Old",IF(L451&gt;=31, "Middle Age",IF(L451&lt;31,"Adolescent","Invalid")))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45</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45</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45</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45</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45</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45</v>
      </c>
      <c r="K515" t="s">
        <v>32</v>
      </c>
      <c r="L515">
        <v>61</v>
      </c>
      <c r="M515" t="str">
        <f t="shared" ref="M515:M578" si="8">IF(L515&gt;54,"Old",IF(L515&gt;=31, "Middle Age",IF(L515&lt;31,"Adolescent","Invalid")))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45</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45</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45</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45</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45</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45</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45</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45</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45</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45</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45</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IF(L579&gt;54,"Old",IF(L579&gt;=31, "Middle Age",IF(L579&lt;31,"Adolescent","Invalid")))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45</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45</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45</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45</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45</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45</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45</v>
      </c>
      <c r="K643" t="s">
        <v>32</v>
      </c>
      <c r="L643">
        <v>64</v>
      </c>
      <c r="M643" t="str">
        <f t="shared" ref="M643:M706" si="10">IF(L643&gt;54,"Old",IF(L643&gt;=31, "Middle Age",IF(L643&lt;31,"Adolescent","Invalid")))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45</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45</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45</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45</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45</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45</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45</v>
      </c>
      <c r="K707" t="s">
        <v>32</v>
      </c>
      <c r="L707">
        <v>59</v>
      </c>
      <c r="M707" t="str">
        <f t="shared" ref="M707:M770" si="11">IF(L707&gt;54,"Old",IF(L707&gt;=31, "Middle Age",IF(L707&lt;31,"Adolescent","Invalid")))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45</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45</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45</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45</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45</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45</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45</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45</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IF(L771&gt;54,"Old",IF(L771&gt;=31, "Middle Age",IF(L771&lt;31,"Adolescent","Invalid")))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45</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45</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45</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45</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IF(L835&gt;54,"Old",IF(L835&gt;=31, "Middle Age",IF(L835&lt;31,"Adolescent","Invalid")))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45</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45</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45</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45</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45</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IF(L899&gt;54,"Old",IF(L899&gt;=31, "Middle Age",IF(L899&lt;31,"Adolescent","Invalid")))</f>
        <v>Adolescent</v>
      </c>
      <c r="N899" t="s">
        <v>18</v>
      </c>
    </row>
    <row r="900" spans="1:14" x14ac:dyDescent="0.3">
      <c r="A900">
        <v>18066</v>
      </c>
      <c r="B900" t="s">
        <v>37</v>
      </c>
      <c r="C900" t="s">
        <v>39</v>
      </c>
      <c r="D900" s="1">
        <v>70000</v>
      </c>
      <c r="E900">
        <v>5</v>
      </c>
      <c r="F900" t="s">
        <v>13</v>
      </c>
      <c r="G900" t="s">
        <v>28</v>
      </c>
      <c r="H900" t="s">
        <v>15</v>
      </c>
      <c r="I900">
        <v>3</v>
      </c>
      <c r="J900" t="s">
        <v>45</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45</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45</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45</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45</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45</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45</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45</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IF(L963&gt;54,"Old",IF(L963&gt;=31, "Middle Age",IF(L963&lt;31,"Adolescent","Invalid")))</f>
        <v>Old</v>
      </c>
      <c r="N963" t="s">
        <v>18</v>
      </c>
    </row>
    <row r="964" spans="1:14" x14ac:dyDescent="0.3">
      <c r="A964">
        <v>16813</v>
      </c>
      <c r="B964" t="s">
        <v>36</v>
      </c>
      <c r="C964" t="s">
        <v>39</v>
      </c>
      <c r="D964" s="1">
        <v>60000</v>
      </c>
      <c r="E964">
        <v>2</v>
      </c>
      <c r="F964" t="s">
        <v>19</v>
      </c>
      <c r="G964" t="s">
        <v>21</v>
      </c>
      <c r="H964" t="s">
        <v>15</v>
      </c>
      <c r="I964">
        <v>2</v>
      </c>
      <c r="J964" t="s">
        <v>45</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45</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45</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45</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45</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45</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45</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45</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45</v>
      </c>
      <c r="K1001" t="s">
        <v>32</v>
      </c>
      <c r="L1001">
        <v>53</v>
      </c>
      <c r="M1001" t="str">
        <f t="shared" si="15"/>
        <v>Middle Age</v>
      </c>
      <c r="N1001" t="s">
        <v>15</v>
      </c>
    </row>
  </sheetData>
  <autoFilter ref="A1:N1001" xr:uid="{29CB23CB-BCAE-46D4-A614-F9E1836B6DF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FD7B9-3482-4751-AF79-47FD6B219AC1}">
  <dimension ref="A3:D38"/>
  <sheetViews>
    <sheetView tabSelected="1" topLeftCell="A28" workbookViewId="0">
      <selection activeCell="B9" sqref="B9"/>
    </sheetView>
  </sheetViews>
  <sheetFormatPr defaultRowHeight="14.4" x14ac:dyDescent="0.3"/>
  <cols>
    <col min="1" max="1" width="21.88671875" bestFit="1" customWidth="1"/>
    <col min="2" max="2" width="15.5546875" bestFit="1" customWidth="1"/>
    <col min="3" max="3" width="6" bestFit="1" customWidth="1"/>
    <col min="4" max="4" width="10.77734375" bestFit="1" customWidth="1"/>
  </cols>
  <sheetData>
    <row r="3" spans="1:4" x14ac:dyDescent="0.3">
      <c r="A3" s="4" t="s">
        <v>43</v>
      </c>
      <c r="B3" s="4" t="s">
        <v>42</v>
      </c>
    </row>
    <row r="4" spans="1:4" x14ac:dyDescent="0.3">
      <c r="A4" s="4" t="s">
        <v>40</v>
      </c>
      <c r="B4" t="s">
        <v>18</v>
      </c>
      <c r="C4" t="s">
        <v>15</v>
      </c>
      <c r="D4" t="s">
        <v>41</v>
      </c>
    </row>
    <row r="5" spans="1:4" x14ac:dyDescent="0.3">
      <c r="A5" s="5" t="s">
        <v>38</v>
      </c>
      <c r="B5" s="6">
        <v>66428.571428571435</v>
      </c>
      <c r="C5" s="6">
        <v>66000</v>
      </c>
      <c r="D5" s="6">
        <v>66206.896551724145</v>
      </c>
    </row>
    <row r="6" spans="1:4" x14ac:dyDescent="0.3">
      <c r="A6" s="5" t="s">
        <v>39</v>
      </c>
      <c r="B6" s="6">
        <v>75384.61538461539</v>
      </c>
      <c r="C6" s="6">
        <v>70625</v>
      </c>
      <c r="D6" s="6">
        <v>73571.428571428565</v>
      </c>
    </row>
    <row r="7" spans="1:4" x14ac:dyDescent="0.3">
      <c r="A7" s="5" t="s">
        <v>41</v>
      </c>
      <c r="B7" s="6">
        <v>72250</v>
      </c>
      <c r="C7" s="6">
        <v>68387.096774193546</v>
      </c>
      <c r="D7" s="6">
        <v>70563.380281690144</v>
      </c>
    </row>
    <row r="18" spans="1:4" x14ac:dyDescent="0.3">
      <c r="A18" s="4" t="s">
        <v>44</v>
      </c>
      <c r="B18" s="4" t="s">
        <v>42</v>
      </c>
    </row>
    <row r="19" spans="1:4" x14ac:dyDescent="0.3">
      <c r="A19" s="4" t="s">
        <v>40</v>
      </c>
      <c r="B19" t="s">
        <v>18</v>
      </c>
      <c r="C19" t="s">
        <v>15</v>
      </c>
      <c r="D19" t="s">
        <v>41</v>
      </c>
    </row>
    <row r="20" spans="1:4" x14ac:dyDescent="0.3">
      <c r="A20" s="5" t="s">
        <v>16</v>
      </c>
      <c r="B20" s="3">
        <v>18</v>
      </c>
      <c r="C20" s="3">
        <v>13</v>
      </c>
      <c r="D20" s="3">
        <v>31</v>
      </c>
    </row>
    <row r="21" spans="1:4" x14ac:dyDescent="0.3">
      <c r="A21" s="5" t="s">
        <v>26</v>
      </c>
      <c r="B21" s="3">
        <v>7</v>
      </c>
      <c r="C21" s="3">
        <v>5</v>
      </c>
      <c r="D21" s="3">
        <v>12</v>
      </c>
    </row>
    <row r="22" spans="1:4" x14ac:dyDescent="0.3">
      <c r="A22" s="5" t="s">
        <v>22</v>
      </c>
      <c r="B22" s="3">
        <v>4</v>
      </c>
      <c r="C22" s="3">
        <v>12</v>
      </c>
      <c r="D22" s="3">
        <v>16</v>
      </c>
    </row>
    <row r="23" spans="1:4" x14ac:dyDescent="0.3">
      <c r="A23" s="5" t="s">
        <v>23</v>
      </c>
      <c r="B23" s="3">
        <v>7</v>
      </c>
      <c r="C23" s="3">
        <v>1</v>
      </c>
      <c r="D23" s="3">
        <v>8</v>
      </c>
    </row>
    <row r="24" spans="1:4" x14ac:dyDescent="0.3">
      <c r="A24" s="5" t="s">
        <v>45</v>
      </c>
      <c r="B24" s="3">
        <v>4</v>
      </c>
      <c r="C24" s="3"/>
      <c r="D24" s="3">
        <v>4</v>
      </c>
    </row>
    <row r="25" spans="1:4" x14ac:dyDescent="0.3">
      <c r="A25" s="5" t="s">
        <v>41</v>
      </c>
      <c r="B25" s="3">
        <v>40</v>
      </c>
      <c r="C25" s="3">
        <v>31</v>
      </c>
      <c r="D25" s="3">
        <v>71</v>
      </c>
    </row>
    <row r="34" spans="1:4" x14ac:dyDescent="0.3">
      <c r="A34" s="4" t="s">
        <v>44</v>
      </c>
      <c r="B34" s="4" t="s">
        <v>42</v>
      </c>
    </row>
    <row r="35" spans="1:4" x14ac:dyDescent="0.3">
      <c r="A35" s="4" t="s">
        <v>40</v>
      </c>
      <c r="B35" t="s">
        <v>18</v>
      </c>
      <c r="C35" t="s">
        <v>15</v>
      </c>
      <c r="D35" t="s">
        <v>41</v>
      </c>
    </row>
    <row r="36" spans="1:4" x14ac:dyDescent="0.3">
      <c r="A36" s="5" t="s">
        <v>46</v>
      </c>
      <c r="B36" s="3">
        <v>25</v>
      </c>
      <c r="C36" s="3">
        <v>30</v>
      </c>
      <c r="D36" s="3">
        <v>55</v>
      </c>
    </row>
    <row r="37" spans="1:4" x14ac:dyDescent="0.3">
      <c r="A37" s="5" t="s">
        <v>47</v>
      </c>
      <c r="B37" s="3">
        <v>15</v>
      </c>
      <c r="C37" s="3">
        <v>1</v>
      </c>
      <c r="D37" s="3">
        <v>16</v>
      </c>
    </row>
    <row r="38" spans="1:4" x14ac:dyDescent="0.3">
      <c r="A38" s="5" t="s">
        <v>41</v>
      </c>
      <c r="B38" s="3">
        <v>40</v>
      </c>
      <c r="C38" s="3">
        <v>31</v>
      </c>
      <c r="D38" s="3">
        <v>71</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2CBB9-063A-4724-B77E-76D4CC1A19C3}">
  <dimension ref="A1:N5"/>
  <sheetViews>
    <sheetView showGridLines="0" workbookViewId="0">
      <selection activeCell="O7" sqref="O7"/>
    </sheetView>
  </sheetViews>
  <sheetFormatPr defaultRowHeight="14.4" x14ac:dyDescent="0.3"/>
  <sheetData>
    <row r="1" spans="1:14" x14ac:dyDescent="0.3">
      <c r="A1" s="9"/>
      <c r="B1" s="9"/>
      <c r="C1" s="9"/>
      <c r="D1" s="9"/>
      <c r="E1" s="9"/>
      <c r="F1" s="9"/>
      <c r="G1" s="9"/>
      <c r="H1" s="9"/>
      <c r="I1" s="9"/>
      <c r="J1" s="9"/>
      <c r="K1" s="9"/>
      <c r="L1" s="9"/>
      <c r="M1" s="9"/>
      <c r="N1" s="9"/>
    </row>
    <row r="2" spans="1:14" ht="45" x14ac:dyDescent="0.85">
      <c r="A2" s="12"/>
      <c r="B2" s="10"/>
      <c r="C2" s="10"/>
      <c r="D2" s="9"/>
      <c r="E2" s="9"/>
      <c r="F2" s="9"/>
      <c r="G2" s="11" t="s">
        <v>49</v>
      </c>
      <c r="H2" s="12"/>
      <c r="I2" s="12"/>
      <c r="J2" s="12"/>
      <c r="K2" s="12"/>
      <c r="L2" s="12"/>
      <c r="M2" s="12"/>
      <c r="N2" s="9"/>
    </row>
    <row r="3" spans="1:14" x14ac:dyDescent="0.3">
      <c r="A3" s="9"/>
      <c r="B3" s="9"/>
      <c r="C3" s="9"/>
      <c r="D3" s="9"/>
      <c r="E3" s="9"/>
      <c r="F3" s="9"/>
      <c r="G3" s="9"/>
      <c r="H3" s="9"/>
      <c r="I3" s="9"/>
      <c r="J3" s="9"/>
      <c r="K3" s="9"/>
      <c r="L3" s="9"/>
      <c r="M3" s="9"/>
      <c r="N3" s="9"/>
    </row>
    <row r="4" spans="1:14" s="7" customFormat="1" ht="15.6" x14ac:dyDescent="0.3">
      <c r="E4" s="8"/>
    </row>
    <row r="5" spans="1:14" s="7"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hari</cp:lastModifiedBy>
  <dcterms:created xsi:type="dcterms:W3CDTF">2022-03-18T02:50:57Z</dcterms:created>
  <dcterms:modified xsi:type="dcterms:W3CDTF">2023-05-15T20:53:20Z</dcterms:modified>
</cp:coreProperties>
</file>