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105" windowWidth="14805" windowHeight="7740"/>
  </bookViews>
  <sheets>
    <sheet name=" Template" sheetId="2" r:id="rId1"/>
  </sheets>
  <definedNames>
    <definedName name="OLE_LINK1" localSheetId="0">' Template'!$A$111</definedName>
  </definedNames>
  <calcPr calcId="124519"/>
</workbook>
</file>

<file path=xl/calcChain.xml><?xml version="1.0" encoding="utf-8"?>
<calcChain xmlns="http://schemas.openxmlformats.org/spreadsheetml/2006/main">
  <c r="B30" i="2"/>
  <c r="B27"/>
  <c r="B28"/>
</calcChain>
</file>

<file path=xl/sharedStrings.xml><?xml version="1.0" encoding="utf-8"?>
<sst xmlns="http://schemas.openxmlformats.org/spreadsheetml/2006/main" count="93" uniqueCount="82">
  <si>
    <t>Lab Section #</t>
  </si>
  <si>
    <t>Name:</t>
  </si>
  <si>
    <t>ID#:</t>
  </si>
  <si>
    <t>E-mail address:</t>
  </si>
  <si>
    <t>Lab Data and Report Template</t>
  </si>
  <si>
    <t>In-Lab Procedure</t>
  </si>
  <si>
    <t>Insert your answer here</t>
  </si>
  <si>
    <t>Partner 1</t>
  </si>
  <si>
    <r>
      <t xml:space="preserve">Important Note: </t>
    </r>
    <r>
      <rPr>
        <sz val="11"/>
        <color indexed="8"/>
        <rFont val="Calibri"/>
        <family val="2"/>
      </rPr>
      <t xml:space="preserve">This template is only guidance for answering the questions in the lab manual. If you find any question that is not included in the template, you can modify the template such that your report includes answers to all the questions in the lab manual. </t>
    </r>
  </si>
  <si>
    <t>LAB 4: The Capacitor and Capacitor Combinations</t>
  </si>
  <si>
    <r>
      <t xml:space="preserve">10 </t>
    </r>
    <r>
      <rPr>
        <sz val="12"/>
        <color indexed="8"/>
        <rFont val="Symbol"/>
        <family val="1"/>
        <charset val="2"/>
      </rPr>
      <t>m</t>
    </r>
    <r>
      <rPr>
        <sz val="12"/>
        <color indexed="8"/>
        <rFont val="Calibri"/>
        <family val="2"/>
      </rPr>
      <t>F by LCR Meter</t>
    </r>
  </si>
  <si>
    <r>
      <t xml:space="preserve">2 </t>
    </r>
    <r>
      <rPr>
        <sz val="12"/>
        <color indexed="8"/>
        <rFont val="Symbol"/>
        <family val="1"/>
        <charset val="2"/>
      </rPr>
      <t>m</t>
    </r>
    <r>
      <rPr>
        <sz val="12"/>
        <color indexed="8"/>
        <rFont val="Calibri"/>
        <family val="2"/>
      </rPr>
      <t>F by LCR Meter</t>
    </r>
  </si>
  <si>
    <t>Total capacitance of both in series</t>
  </si>
  <si>
    <t>Total capacitance of both in parallel</t>
  </si>
  <si>
    <r>
      <t>i.</t>
    </r>
    <r>
      <rPr>
        <sz val="7"/>
        <color indexed="8"/>
        <rFont val="Times New Roman"/>
        <family val="1"/>
      </rPr>
      <t xml:space="preserve">                    </t>
    </r>
    <r>
      <rPr>
        <sz val="12"/>
        <color indexed="8"/>
        <rFont val="Calibri"/>
        <family val="2"/>
      </rPr>
      <t xml:space="preserve">Are these values in compliance with formulas? </t>
    </r>
  </si>
  <si>
    <r>
      <t>4.2.1.</t>
    </r>
    <r>
      <rPr>
        <sz val="7"/>
        <color indexed="8"/>
        <rFont val="Times New Roman"/>
        <family val="1"/>
      </rPr>
      <t xml:space="preserve">    </t>
    </r>
    <r>
      <rPr>
        <sz val="12"/>
        <color indexed="8"/>
        <rFont val="Calibri"/>
        <family val="2"/>
      </rPr>
      <t xml:space="preserve">Thickness of the circular Plexiglas disc = </t>
    </r>
  </si>
  <si>
    <t xml:space="preserve">Capacitance of the capacitor with the Plexiglas plus air = </t>
  </si>
  <si>
    <r>
      <t>4.2.2.</t>
    </r>
    <r>
      <rPr>
        <sz val="7"/>
        <color indexed="8"/>
        <rFont val="Times New Roman"/>
        <family val="1"/>
      </rPr>
      <t xml:space="preserve">      </t>
    </r>
    <r>
      <rPr>
        <sz val="12"/>
        <color indexed="8"/>
        <rFont val="Calibri"/>
        <family val="2"/>
      </rPr>
      <t xml:space="preserve">Thickness of the semicircular Plexiglas disc = </t>
    </r>
  </si>
  <si>
    <t xml:space="preserve">Capacitance of the capacitor with the semicircular Plexiglas disc plus air = </t>
  </si>
  <si>
    <r>
      <t>4.2.3</t>
    </r>
    <r>
      <rPr>
        <sz val="7"/>
        <color indexed="8"/>
        <rFont val="Times New Roman"/>
        <family val="1"/>
      </rPr>
      <t xml:space="preserve">        </t>
    </r>
    <r>
      <rPr>
        <sz val="12"/>
        <color indexed="8"/>
        <rFont val="Calibri"/>
        <family val="2"/>
      </rPr>
      <t>Capacitance of the connecting wires =</t>
    </r>
  </si>
  <si>
    <r>
      <t>ii.</t>
    </r>
    <r>
      <rPr>
        <sz val="7"/>
        <color indexed="8"/>
        <rFont val="Times New Roman"/>
        <family val="1"/>
      </rPr>
      <t xml:space="preserve">                  </t>
    </r>
    <r>
      <rPr>
        <sz val="12"/>
        <color indexed="8"/>
        <rFont val="Calibri"/>
        <family val="2"/>
      </rPr>
      <t xml:space="preserve">Comment on the difference between calculated and measured capacitance values.  </t>
    </r>
  </si>
  <si>
    <t>highest value indicated by the DMM (1)</t>
  </si>
  <si>
    <t>highest value indicated by the DMM (2)</t>
  </si>
  <si>
    <t>highest value indicated by the DMM (3)</t>
  </si>
  <si>
    <r>
      <t>voltage across the 2‑</t>
    </r>
    <r>
      <rPr>
        <sz val="12"/>
        <color indexed="8"/>
        <rFont val="Symbol"/>
        <family val="1"/>
        <charset val="2"/>
      </rPr>
      <t>m</t>
    </r>
    <r>
      <rPr>
        <sz val="12"/>
        <color indexed="8"/>
        <rFont val="Calibri"/>
        <family val="2"/>
      </rPr>
      <t>F capacitor (1)</t>
    </r>
  </si>
  <si>
    <r>
      <t>voltage across the 2‑</t>
    </r>
    <r>
      <rPr>
        <sz val="12"/>
        <color indexed="8"/>
        <rFont val="Symbol"/>
        <family val="1"/>
        <charset val="2"/>
      </rPr>
      <t>m</t>
    </r>
    <r>
      <rPr>
        <sz val="12"/>
        <color indexed="8"/>
        <rFont val="Calibri"/>
        <family val="2"/>
      </rPr>
      <t>F capacitor (2)</t>
    </r>
  </si>
  <si>
    <r>
      <t>voltage across the 2‑</t>
    </r>
    <r>
      <rPr>
        <sz val="12"/>
        <color indexed="8"/>
        <rFont val="Symbol"/>
        <family val="1"/>
        <charset val="2"/>
      </rPr>
      <t>m</t>
    </r>
    <r>
      <rPr>
        <sz val="12"/>
        <color indexed="8"/>
        <rFont val="Calibri"/>
        <family val="2"/>
      </rPr>
      <t>F capacitor (3)</t>
    </r>
  </si>
  <si>
    <r>
      <t>i.</t>
    </r>
    <r>
      <rPr>
        <sz val="7"/>
        <color indexed="8"/>
        <rFont val="Times New Roman"/>
        <family val="1"/>
      </rPr>
      <t xml:space="preserve">                    </t>
    </r>
    <r>
      <rPr>
        <sz val="12"/>
        <color indexed="8"/>
        <rFont val="Calibri"/>
        <family val="2"/>
      </rPr>
      <t xml:space="preserve">Compare the value of the calculated voltage (in pre-lab) with the measured value and comment on the difference. </t>
    </r>
  </si>
  <si>
    <r>
      <t>4.5</t>
    </r>
    <r>
      <rPr>
        <b/>
        <sz val="7"/>
        <color indexed="8"/>
        <rFont val="Times New Roman"/>
        <family val="1"/>
      </rPr>
      <t xml:space="preserve">            </t>
    </r>
    <r>
      <rPr>
        <b/>
        <sz val="13"/>
        <color indexed="8"/>
        <rFont val="Cambria"/>
        <family val="1"/>
      </rPr>
      <t>Experimental determination of an unknown capacitor</t>
    </r>
  </si>
  <si>
    <t>Capacitor Box Number</t>
  </si>
  <si>
    <t>Which experimental technique you used  (series or parallel capacitance)</t>
  </si>
  <si>
    <t xml:space="preserve">DMM reading </t>
  </si>
  <si>
    <r>
      <t>i.</t>
    </r>
    <r>
      <rPr>
        <sz val="7"/>
        <color indexed="8"/>
        <rFont val="Times New Roman"/>
        <family val="1"/>
      </rPr>
      <t xml:space="preserve">                    </t>
    </r>
    <r>
      <rPr>
        <sz val="12"/>
        <color indexed="8"/>
        <rFont val="Calibri"/>
        <family val="2"/>
      </rPr>
      <t xml:space="preserve">From your measurements; calculate the value of the unknown capacitance. </t>
    </r>
  </si>
  <si>
    <t>The value of the initial voltage on the capacitor before discharging=</t>
  </si>
  <si>
    <r>
      <t>The value of “</t>
    </r>
    <r>
      <rPr>
        <sz val="12"/>
        <color indexed="8"/>
        <rFont val="Arial"/>
        <family val="2"/>
      </rPr>
      <t xml:space="preserve">∆ </t>
    </r>
    <r>
      <rPr>
        <sz val="12"/>
        <color indexed="8"/>
        <rFont val="Calibri"/>
        <family val="2"/>
      </rPr>
      <t xml:space="preserve">X” = </t>
    </r>
  </si>
  <si>
    <t>4.2 Measurement of Capacitance</t>
  </si>
  <si>
    <t>Capacitance of Fig 6 =</t>
  </si>
  <si>
    <t>Capacitance of Fig 7 =</t>
  </si>
  <si>
    <r>
      <t>i.</t>
    </r>
    <r>
      <rPr>
        <sz val="7"/>
        <color indexed="8"/>
        <rFont val="Times New Roman"/>
        <family val="1"/>
      </rPr>
      <t xml:space="preserve">                    </t>
    </r>
    <r>
      <rPr>
        <sz val="12"/>
        <color indexed="8"/>
        <rFont val="Calibri"/>
        <family val="2"/>
      </rPr>
      <t>Calculate the capacitance of Fig 6 and 7 (consider the dimensions written on the Plexiglas).  Insert your answer below</t>
    </r>
  </si>
  <si>
    <t>4.1 Series/Parallel combinations of Capacitors</t>
  </si>
  <si>
    <r>
      <t>4.3</t>
    </r>
    <r>
      <rPr>
        <b/>
        <sz val="7"/>
        <color indexed="8"/>
        <rFont val="Times New Roman"/>
        <family val="1"/>
      </rPr>
      <t xml:space="preserve">            </t>
    </r>
    <r>
      <rPr>
        <b/>
        <sz val="13"/>
        <color indexed="8"/>
        <rFont val="Cambria"/>
        <family val="1"/>
      </rPr>
      <t>Distribution of Charge Between Capacitors Connected in  Parallel</t>
    </r>
  </si>
  <si>
    <t>Insert image of the discharging voltage signal below.  The cursors should be displayed on the captured image.</t>
  </si>
  <si>
    <r>
      <t>i.</t>
    </r>
    <r>
      <rPr>
        <sz val="7"/>
        <color indexed="8"/>
        <rFont val="Times New Roman"/>
        <family val="1"/>
      </rPr>
      <t xml:space="preserve">                    </t>
    </r>
    <r>
      <rPr>
        <sz val="12"/>
        <color indexed="8"/>
        <rFont val="Calibri"/>
        <family val="2"/>
      </rPr>
      <t xml:space="preserve">    Compare your previously calculated value (in pre-lab) of the expected voltage with your experimental result.  Comment on your results. </t>
    </r>
  </si>
  <si>
    <r>
      <t>4.4</t>
    </r>
    <r>
      <rPr>
        <b/>
        <sz val="7"/>
        <color indexed="8"/>
        <rFont val="Times New Roman"/>
        <family val="1"/>
      </rPr>
      <t xml:space="preserve">            </t>
    </r>
    <r>
      <rPr>
        <b/>
        <sz val="13"/>
        <color indexed="8"/>
        <rFont val="Cambria"/>
        <family val="1"/>
      </rPr>
      <t>Distribution of Voltage Between Capacitors Connected in  Series</t>
    </r>
  </si>
  <si>
    <r>
      <t xml:space="preserve">ii. </t>
    </r>
    <r>
      <rPr>
        <sz val="12"/>
        <color indexed="8"/>
        <rFont val="Calibri"/>
        <family val="2"/>
      </rPr>
      <t>Calculate the charge on the 10 uF capacitor and on the 2 uF capacitor based on the average DMM reading obtained in the lab.</t>
    </r>
  </si>
  <si>
    <r>
      <t xml:space="preserve">ii. </t>
    </r>
    <r>
      <rPr>
        <sz val="12"/>
        <color indexed="8"/>
        <rFont val="Calibri"/>
        <family val="2"/>
      </rPr>
      <t>Calculate the charge on the 10 uF capacitor and on the 2 uF capacitor based on the average DMM reading obtained in the lab. Comment on the results.</t>
    </r>
  </si>
  <si>
    <t>Group #</t>
  </si>
  <si>
    <t>partner2</t>
  </si>
  <si>
    <t xml:space="preserve">4.2.4 Capacitance of the ice pail (cylindrical capacitor) = </t>
  </si>
  <si>
    <r>
      <rPr>
        <sz val="12"/>
        <color indexed="8"/>
        <rFont val="Times New Roman"/>
        <family val="1"/>
      </rPr>
      <t xml:space="preserve"> iii. Compare the measured capacitance of the ice pail in section 4.2.4 with your calculation in question 2 in your prelab.  The dimensions given in the prelab are the dimensions of the ice pail used in the lab. </t>
    </r>
    <r>
      <rPr>
        <sz val="12"/>
        <color indexed="8"/>
        <rFont val="Calibri"/>
        <family val="2"/>
      </rPr>
      <t xml:space="preserve">  </t>
    </r>
  </si>
  <si>
    <r>
      <t>4.6</t>
    </r>
    <r>
      <rPr>
        <b/>
        <sz val="7"/>
        <color indexed="8"/>
        <rFont val="Times New Roman"/>
        <family val="1"/>
      </rPr>
      <t xml:space="preserve">              </t>
    </r>
    <r>
      <rPr>
        <b/>
        <sz val="14"/>
        <color indexed="8"/>
        <rFont val="Calibri"/>
        <family val="2"/>
      </rPr>
      <t>Energy stored in a capacitor and the average power dissipation</t>
    </r>
  </si>
  <si>
    <t>(this is the value of the discharge time)</t>
  </si>
  <si>
    <r>
      <t>i.</t>
    </r>
    <r>
      <rPr>
        <sz val="7"/>
        <color indexed="8"/>
        <rFont val="Times New Roman"/>
        <family val="1"/>
      </rPr>
      <t xml:space="preserve">                    </t>
    </r>
    <r>
      <rPr>
        <sz val="12"/>
        <color indexed="8"/>
        <rFont val="Calibri"/>
        <family val="2"/>
      </rPr>
      <t>Using the initial voltage on the capacitor, calculate the energy stored in the capacitor.  Compare this value with that in your prelab.</t>
    </r>
  </si>
  <si>
    <r>
      <t>ii.</t>
    </r>
    <r>
      <rPr>
        <sz val="12"/>
        <color indexed="8"/>
        <rFont val="Times New Roman"/>
        <family val="1"/>
      </rPr>
      <t xml:space="preserve">                Using the measured time in the lab, what is the average power dissipation of the capacitor in that case? </t>
    </r>
  </si>
  <si>
    <t>Prelab</t>
  </si>
  <si>
    <r>
      <t>4.7</t>
    </r>
    <r>
      <rPr>
        <b/>
        <sz val="7"/>
        <color indexed="8"/>
        <rFont val="Times New Roman"/>
        <family val="1"/>
      </rPr>
      <t xml:space="preserve">              </t>
    </r>
    <r>
      <rPr>
        <b/>
        <sz val="14"/>
        <color indexed="8"/>
        <rFont val="Calibri"/>
        <family val="2"/>
      </rPr>
      <t>Electric Field inside a Parallel-Plate Capacitor</t>
    </r>
  </si>
  <si>
    <t xml:space="preserve">Capacitance of the parallel plate capacitor with the connecting wires = </t>
  </si>
  <si>
    <t xml:space="preserve">Capacitance of  the connecting wires = </t>
  </si>
  <si>
    <t xml:space="preserve">Capacitance of  the parallel plate capacitor without the connecting wires = </t>
  </si>
  <si>
    <t xml:space="preserve">thickness of the full circle Plexiglas disc= </t>
  </si>
  <si>
    <t>High voltage power supply setting</t>
  </si>
  <si>
    <t>Electrometer reading (V)</t>
  </si>
  <si>
    <t xml:space="preserve"> 1 KV</t>
  </si>
  <si>
    <t>2 KV</t>
  </si>
  <si>
    <t>3 KV</t>
  </si>
  <si>
    <t>4 KV</t>
  </si>
  <si>
    <t>5 KV</t>
  </si>
  <si>
    <t>6 KV</t>
  </si>
  <si>
    <t>(i) Electric field intensity E (V/cm)</t>
  </si>
  <si>
    <t xml:space="preserve">(ii) Charge Q </t>
  </si>
  <si>
    <t>(iv) Electric field intensity E (V/cm)</t>
  </si>
  <si>
    <t>(iii) iii. Plot the electric field intensity E (on the vertical axis) vs. the charge Q (on the horizontal axis).</t>
  </si>
  <si>
    <t xml:space="preserve">Does the trend of the curve conform to the theory? </t>
  </si>
  <si>
    <t>(iv) Compare the values of E that you get in this part to those calculated in part (i)</t>
  </si>
  <si>
    <r>
      <t xml:space="preserve">This one template should be used to submit your Prelab, data, and report. 
After you answer the prelab questions, name the file as </t>
    </r>
    <r>
      <rPr>
        <b/>
        <sz val="11"/>
        <color indexed="8"/>
        <rFont val="Calibri"/>
        <family val="2"/>
      </rPr>
      <t>prelab4.xlsx</t>
    </r>
    <r>
      <rPr>
        <sz val="11"/>
        <color theme="1"/>
        <rFont val="Calibri"/>
        <family val="2"/>
        <scheme val="minor"/>
      </rPr>
      <t xml:space="preserve">. After you fill in your experiment observations , rename and upload the file as </t>
    </r>
    <r>
      <rPr>
        <b/>
        <sz val="11"/>
        <color indexed="8"/>
        <rFont val="Calibri"/>
        <family val="2"/>
      </rPr>
      <t>data4.xlsx</t>
    </r>
    <r>
      <rPr>
        <sz val="11"/>
        <color theme="1"/>
        <rFont val="Calibri"/>
        <family val="2"/>
        <scheme val="minor"/>
      </rPr>
      <t xml:space="preserve"> .
Finally, when you have added your report answers, rename  and upload the file as </t>
    </r>
    <r>
      <rPr>
        <b/>
        <sz val="11"/>
        <color indexed="8"/>
        <rFont val="Calibri"/>
        <family val="2"/>
      </rPr>
      <t>report4.xlsx .</t>
    </r>
    <r>
      <rPr>
        <sz val="11"/>
        <color theme="1"/>
        <rFont val="Calibri"/>
        <family val="2"/>
        <scheme val="minor"/>
      </rPr>
      <t xml:space="preserve">
</t>
    </r>
  </si>
  <si>
    <t>Shobhit Chaudhry</t>
  </si>
  <si>
    <t>ID#:20553474</t>
  </si>
  <si>
    <t>s28chaud@uwaterloo.ca</t>
  </si>
  <si>
    <t>Answer 1-</t>
  </si>
  <si>
    <t>A)</t>
  </si>
  <si>
    <t>B)</t>
  </si>
  <si>
    <t>Answer 2-</t>
  </si>
</sst>
</file>

<file path=xl/styles.xml><?xml version="1.0" encoding="utf-8"?>
<styleSheet xmlns="http://schemas.openxmlformats.org/spreadsheetml/2006/main">
  <fonts count="24">
    <font>
      <sz val="11"/>
      <color theme="1"/>
      <name val="Calibri"/>
      <family val="2"/>
      <scheme val="minor"/>
    </font>
    <font>
      <sz val="11"/>
      <color indexed="8"/>
      <name val="Calibri"/>
      <family val="2"/>
    </font>
    <font>
      <sz val="12"/>
      <color indexed="8"/>
      <name val="Calibri"/>
      <family val="2"/>
    </font>
    <font>
      <b/>
      <sz val="13"/>
      <color indexed="8"/>
      <name val="Cambria"/>
      <family val="1"/>
    </font>
    <font>
      <sz val="12"/>
      <color indexed="8"/>
      <name val="Symbol"/>
      <family val="1"/>
      <charset val="2"/>
    </font>
    <font>
      <sz val="7"/>
      <color indexed="8"/>
      <name val="Times New Roman"/>
      <family val="1"/>
    </font>
    <font>
      <b/>
      <sz val="7"/>
      <color indexed="8"/>
      <name val="Times New Roman"/>
      <family val="1"/>
    </font>
    <font>
      <b/>
      <sz val="14"/>
      <color indexed="8"/>
      <name val="Calibri"/>
      <family val="2"/>
    </font>
    <font>
      <sz val="12"/>
      <color indexed="8"/>
      <name val="Arial"/>
      <family val="2"/>
    </font>
    <font>
      <b/>
      <sz val="11"/>
      <color indexed="8"/>
      <name val="Calibri"/>
      <family val="2"/>
    </font>
    <font>
      <sz val="12"/>
      <color indexed="8"/>
      <name val="Times New Roman"/>
      <family val="1"/>
    </font>
    <font>
      <b/>
      <sz val="11"/>
      <color theme="1"/>
      <name val="Calibri"/>
      <family val="2"/>
      <scheme val="minor"/>
    </font>
    <font>
      <b/>
      <sz val="18"/>
      <color theme="1"/>
      <name val="Calibri"/>
      <family val="2"/>
      <scheme val="minor"/>
    </font>
    <font>
      <sz val="26"/>
      <color rgb="FF17365D"/>
      <name val="Cambria"/>
      <family val="1"/>
    </font>
    <font>
      <b/>
      <sz val="14"/>
      <color rgb="FF365F91"/>
      <name val="Cambria"/>
      <family val="1"/>
    </font>
    <font>
      <sz val="11"/>
      <color theme="1"/>
      <name val="Symbol"/>
      <family val="1"/>
      <charset val="2"/>
    </font>
    <font>
      <sz val="11"/>
      <color theme="1"/>
      <name val="Courier New"/>
      <family val="3"/>
    </font>
    <font>
      <b/>
      <sz val="13"/>
      <color theme="1"/>
      <name val="Cambria"/>
      <family val="1"/>
    </font>
    <font>
      <sz val="12"/>
      <color theme="1"/>
      <name val="Calibri"/>
      <family val="2"/>
      <scheme val="minor"/>
    </font>
    <font>
      <sz val="12"/>
      <color theme="1"/>
      <name val="Times New Roman"/>
      <family val="1"/>
    </font>
    <font>
      <b/>
      <sz val="12"/>
      <color theme="1"/>
      <name val="Calibri"/>
      <family val="2"/>
      <scheme val="minor"/>
    </font>
    <font>
      <b/>
      <sz val="14"/>
      <color theme="1"/>
      <name val="Calibri"/>
      <family val="2"/>
      <scheme val="minor"/>
    </font>
    <font>
      <b/>
      <sz val="11"/>
      <color rgb="FF000000"/>
      <name val="Calibri"/>
      <family val="2"/>
      <scheme val="minor"/>
    </font>
    <font>
      <u/>
      <sz val="10.8"/>
      <color theme="10"/>
      <name val="Calibri"/>
      <family val="2"/>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theme="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23" fillId="0" borderId="0" applyNumberFormat="0" applyFill="0" applyBorder="0" applyAlignment="0" applyProtection="0">
      <alignment vertical="top"/>
      <protection locked="0"/>
    </xf>
  </cellStyleXfs>
  <cellXfs count="60">
    <xf numFmtId="0" fontId="0" fillId="0" borderId="0" xfId="0"/>
    <xf numFmtId="0" fontId="12" fillId="0" borderId="0" xfId="0" applyFont="1" applyAlignment="1"/>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xf>
    <xf numFmtId="0" fontId="12" fillId="0" borderId="0" xfId="0" applyFont="1" applyAlignment="1">
      <alignment vertical="center"/>
    </xf>
    <xf numFmtId="0" fontId="16" fillId="0" borderId="0" xfId="0" applyFont="1" applyAlignment="1">
      <alignment horizontal="left" vertical="center"/>
    </xf>
    <xf numFmtId="0" fontId="0" fillId="0" borderId="0" xfId="0" applyFill="1"/>
    <xf numFmtId="0" fontId="0" fillId="0" borderId="0" xfId="0" applyFont="1" applyBorder="1" applyAlignment="1">
      <alignment vertical="center" wrapText="1"/>
    </xf>
    <xf numFmtId="0" fontId="0" fillId="0" borderId="0" xfId="0" applyFill="1" applyBorder="1" applyAlignment="1">
      <alignment vertical="center" wrapText="1"/>
    </xf>
    <xf numFmtId="0" fontId="17" fillId="0" borderId="0" xfId="0" applyFont="1" applyAlignment="1">
      <alignment horizontal="left" indent="2"/>
    </xf>
    <xf numFmtId="0" fontId="18" fillId="0" borderId="0" xfId="0" applyFont="1"/>
    <xf numFmtId="0" fontId="18" fillId="0" borderId="2" xfId="0" applyFont="1" applyBorder="1" applyAlignment="1">
      <alignment vertical="top" wrapText="1"/>
    </xf>
    <xf numFmtId="0" fontId="18" fillId="0" borderId="3" xfId="0" applyFont="1" applyBorder="1" applyAlignment="1">
      <alignment vertical="top" wrapText="1"/>
    </xf>
    <xf numFmtId="0" fontId="18" fillId="0" borderId="0" xfId="0" applyFont="1" applyAlignment="1">
      <alignment horizontal="left" indent="5"/>
    </xf>
    <xf numFmtId="0" fontId="18" fillId="0" borderId="0" xfId="0" applyFont="1" applyAlignment="1">
      <alignment horizontal="left" indent="4"/>
    </xf>
    <xf numFmtId="0" fontId="18" fillId="0" borderId="0" xfId="0" applyFont="1" applyAlignment="1">
      <alignment horizontal="left" indent="3"/>
    </xf>
    <xf numFmtId="0" fontId="17" fillId="0" borderId="0" xfId="0" applyFont="1" applyAlignment="1">
      <alignment horizontal="left" indent="5"/>
    </xf>
    <xf numFmtId="0" fontId="19" fillId="0" borderId="0" xfId="0" applyFont="1"/>
    <xf numFmtId="0" fontId="20" fillId="0" borderId="0" xfId="0" applyFont="1" applyAlignment="1">
      <alignment horizontal="left" indent="5"/>
    </xf>
    <xf numFmtId="0" fontId="21" fillId="0" borderId="0" xfId="0" applyFont="1" applyAlignment="1">
      <alignment horizontal="left" indent="5"/>
    </xf>
    <xf numFmtId="0" fontId="18" fillId="2" borderId="4" xfId="0" applyFont="1" applyFill="1" applyBorder="1" applyAlignment="1">
      <alignment vertical="top" wrapText="1"/>
    </xf>
    <xf numFmtId="0" fontId="18" fillId="2" borderId="5" xfId="0" applyFont="1" applyFill="1" applyBorder="1" applyAlignment="1">
      <alignment vertical="top" wrapText="1"/>
    </xf>
    <xf numFmtId="0" fontId="18" fillId="0" borderId="0" xfId="0" applyFont="1" applyFill="1" applyAlignment="1">
      <alignment horizontal="center"/>
    </xf>
    <xf numFmtId="0" fontId="18" fillId="3" borderId="0" xfId="0" applyFont="1" applyFill="1" applyAlignment="1">
      <alignment horizontal="right"/>
    </xf>
    <xf numFmtId="0" fontId="0" fillId="0" borderId="1" xfId="0" applyBorder="1" applyAlignment="1">
      <alignment vertical="center"/>
    </xf>
    <xf numFmtId="0" fontId="11" fillId="0" borderId="1" xfId="0" applyFont="1" applyBorder="1" applyAlignment="1">
      <alignment horizontal="center" vertical="center"/>
    </xf>
    <xf numFmtId="0" fontId="0" fillId="0" borderId="1" xfId="0" applyFont="1" applyBorder="1" applyAlignment="1">
      <alignment vertical="center" wrapText="1"/>
    </xf>
    <xf numFmtId="0" fontId="18" fillId="0" borderId="0" xfId="0" applyFont="1" applyAlignment="1">
      <alignment horizontal="left" vertical="center"/>
    </xf>
    <xf numFmtId="0" fontId="18" fillId="6" borderId="0" xfId="0" applyFont="1" applyFill="1" applyAlignment="1">
      <alignment horizontal="center"/>
    </xf>
    <xf numFmtId="0" fontId="0" fillId="0" borderId="6" xfId="0" applyBorder="1"/>
    <xf numFmtId="0" fontId="0" fillId="2" borderId="6" xfId="0" applyFill="1" applyBorder="1" applyAlignment="1">
      <alignment wrapText="1"/>
    </xf>
    <xf numFmtId="0" fontId="0" fillId="3" borderId="6" xfId="0" applyFill="1" applyBorder="1" applyAlignment="1">
      <alignment wrapText="1"/>
    </xf>
    <xf numFmtId="0" fontId="0" fillId="3" borderId="0" xfId="0" applyFill="1" applyAlignment="1">
      <alignment horizontal="center" vertical="center"/>
    </xf>
    <xf numFmtId="0" fontId="0" fillId="0" borderId="0" xfId="0" applyAlignment="1">
      <alignment horizontal="left" vertical="center"/>
    </xf>
    <xf numFmtId="0" fontId="18" fillId="3" borderId="0" xfId="0" applyFont="1" applyFill="1" applyAlignment="1">
      <alignment horizontal="left"/>
    </xf>
    <xf numFmtId="0" fontId="18" fillId="3" borderId="0" xfId="0" applyFont="1" applyFill="1" applyAlignment="1">
      <alignment horizontal="left" vertical="center"/>
    </xf>
    <xf numFmtId="0" fontId="0" fillId="3" borderId="0" xfId="0" applyFill="1" applyAlignment="1">
      <alignment horizontal="left" vertical="center"/>
    </xf>
    <xf numFmtId="0" fontId="18" fillId="0" borderId="0" xfId="0" applyFont="1" applyAlignment="1">
      <alignment horizontal="left" vertical="center"/>
    </xf>
    <xf numFmtId="0" fontId="18" fillId="0" borderId="0" xfId="0" applyFont="1" applyAlignment="1">
      <alignment horizontal="left" vertical="center" wrapText="1"/>
    </xf>
    <xf numFmtId="0" fontId="19" fillId="0" borderId="0" xfId="0" applyFont="1" applyAlignment="1">
      <alignment horizontal="left" vertical="center" wrapText="1"/>
    </xf>
    <xf numFmtId="0" fontId="18" fillId="3" borderId="0" xfId="0" applyFont="1" applyFill="1" applyAlignment="1">
      <alignment horizontal="center"/>
    </xf>
    <xf numFmtId="0" fontId="22" fillId="5" borderId="0" xfId="0" applyFont="1" applyFill="1" applyAlignment="1">
      <alignment horizontal="center" vertical="center"/>
    </xf>
    <xf numFmtId="0" fontId="0" fillId="5" borderId="0" xfId="0" applyFill="1" applyBorder="1" applyAlignment="1">
      <alignment horizontal="left" vertical="center" wrapText="1"/>
    </xf>
    <xf numFmtId="0" fontId="18" fillId="0" borderId="0" xfId="0" applyFont="1" applyFill="1" applyAlignment="1">
      <alignment horizontal="left" vertical="center" wrapText="1"/>
    </xf>
    <xf numFmtId="0" fontId="18" fillId="2" borderId="0" xfId="0" applyFont="1" applyFill="1" applyAlignment="1">
      <alignment horizontal="right"/>
    </xf>
    <xf numFmtId="0" fontId="18" fillId="3" borderId="0" xfId="0" applyFont="1" applyFill="1" applyAlignment="1">
      <alignment horizontal="right"/>
    </xf>
    <xf numFmtId="0" fontId="18" fillId="2" borderId="0" xfId="0" applyFont="1" applyFill="1" applyAlignment="1">
      <alignment horizontal="center"/>
    </xf>
    <xf numFmtId="0" fontId="0" fillId="0" borderId="1" xfId="0" applyFont="1" applyBorder="1" applyAlignment="1">
      <alignment horizontal="left" vertical="center" wrapText="1"/>
    </xf>
    <xf numFmtId="0" fontId="0" fillId="0" borderId="1" xfId="0" applyBorder="1" applyAlignment="1">
      <alignment horizontal="left" vertical="center" wrapText="1"/>
    </xf>
    <xf numFmtId="0" fontId="2" fillId="3" borderId="0" xfId="0" applyFont="1" applyFill="1" applyAlignment="1">
      <alignment horizontal="left" wrapText="1"/>
    </xf>
    <xf numFmtId="0" fontId="18" fillId="3" borderId="0" xfId="0" applyFont="1" applyFill="1" applyAlignment="1">
      <alignment horizontal="left" wrapText="1"/>
    </xf>
    <xf numFmtId="0" fontId="18" fillId="2" borderId="0" xfId="0" applyFont="1" applyFill="1" applyAlignment="1">
      <alignment horizontal="center" vertical="center"/>
    </xf>
    <xf numFmtId="0" fontId="18" fillId="4" borderId="0" xfId="0" applyFont="1" applyFill="1" applyAlignment="1">
      <alignment horizontal="center"/>
    </xf>
    <xf numFmtId="0" fontId="0" fillId="0" borderId="1" xfId="0" applyBorder="1" applyAlignment="1">
      <alignment vertical="center" wrapText="1"/>
    </xf>
    <xf numFmtId="0" fontId="23" fillId="0" borderId="1" xfId="1" applyBorder="1" applyAlignment="1" applyProtection="1">
      <alignment horizontal="left" vertical="center" wrapText="1"/>
    </xf>
    <xf numFmtId="0" fontId="22" fillId="0" borderId="0" xfId="0" applyFont="1"/>
    <xf numFmtId="11" fontId="0" fillId="0" borderId="0" xfId="0" applyNumberFormat="1" applyAlignment="1">
      <alignment vertical="center"/>
    </xf>
    <xf numFmtId="0" fontId="11" fillId="0" borderId="0" xfId="0" applyFont="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0</xdr:rowOff>
    </xdr:from>
    <xdr:ext cx="10924592" cy="2361811"/>
    <xdr:sp macro="" textlink="">
      <xdr:nvSpPr>
        <xdr:cNvPr id="18" name="TextBox 17"/>
        <xdr:cNvSpPr txBox="1"/>
      </xdr:nvSpPr>
      <xdr:spPr>
        <a:xfrm>
          <a:off x="0" y="4208495"/>
          <a:ext cx="10924592" cy="236181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1100" b="1">
              <a:solidFill>
                <a:schemeClr val="tx1"/>
              </a:solidFill>
              <a:effectLst/>
              <a:latin typeface="+mn-lt"/>
              <a:ea typeface="+mn-ea"/>
              <a:cs typeface="+mn-cs"/>
            </a:rPr>
            <a:t>Question 1</a:t>
          </a:r>
          <a:r>
            <a:rPr lang="en-GB" sz="1100">
              <a:solidFill>
                <a:schemeClr val="tx1"/>
              </a:solidFill>
              <a:effectLst/>
              <a:latin typeface="+mn-lt"/>
              <a:ea typeface="+mn-ea"/>
              <a:cs typeface="+mn-cs"/>
            </a:rPr>
            <a:t> – Calculate the capacitance for the capacitors shown in Figures 6 and 7. </a:t>
          </a:r>
          <a:endParaRPr lang="en-CA" sz="1100">
            <a:solidFill>
              <a:schemeClr val="tx1"/>
            </a:solidFill>
            <a:effectLst/>
            <a:latin typeface="+mn-lt"/>
            <a:ea typeface="+mn-ea"/>
            <a:cs typeface="+mn-cs"/>
          </a:endParaRPr>
        </a:p>
        <a:p>
          <a:r>
            <a:rPr lang="en-GB" sz="1100">
              <a:solidFill>
                <a:schemeClr val="tx1"/>
              </a:solidFill>
              <a:effectLst/>
              <a:latin typeface="+mn-lt"/>
              <a:ea typeface="+mn-ea"/>
              <a:cs typeface="+mn-cs"/>
            </a:rPr>
            <a:t>(See the dimensions in section 4.2)</a:t>
          </a:r>
          <a:endParaRPr lang="en-CA" sz="1100">
            <a:solidFill>
              <a:schemeClr val="tx1"/>
            </a:solidFill>
            <a:effectLst/>
            <a:latin typeface="+mn-lt"/>
            <a:ea typeface="+mn-ea"/>
            <a:cs typeface="+mn-cs"/>
          </a:endParaRPr>
        </a:p>
        <a:p>
          <a:r>
            <a:rPr lang="en-GB" sz="1100">
              <a:solidFill>
                <a:schemeClr val="tx1"/>
              </a:solidFill>
              <a:effectLst/>
              <a:latin typeface="+mn-lt"/>
              <a:ea typeface="+mn-ea"/>
              <a:cs typeface="+mn-cs"/>
            </a:rPr>
            <a:t>Hint:  In Fig. 6., you have two series capacitors</a:t>
          </a:r>
          <a:endParaRPr lang="en-CA" sz="1100">
            <a:solidFill>
              <a:schemeClr val="tx1"/>
            </a:solidFill>
            <a:effectLst/>
            <a:latin typeface="+mn-lt"/>
            <a:ea typeface="+mn-ea"/>
            <a:cs typeface="+mn-cs"/>
          </a:endParaRPr>
        </a:p>
        <a:p>
          <a:r>
            <a:rPr lang="en-GB" sz="1100">
              <a:solidFill>
                <a:schemeClr val="tx1"/>
              </a:solidFill>
              <a:effectLst/>
              <a:latin typeface="+mn-lt"/>
              <a:ea typeface="+mn-ea"/>
              <a:cs typeface="+mn-cs"/>
            </a:rPr>
            <a:t>           In Fig. 7., you have two parallel capacitors</a:t>
          </a:r>
          <a:endParaRPr lang="en-CA" sz="1100">
            <a:solidFill>
              <a:schemeClr val="tx1"/>
            </a:solidFill>
            <a:effectLst/>
            <a:latin typeface="+mn-lt"/>
            <a:ea typeface="+mn-ea"/>
            <a:cs typeface="+mn-cs"/>
          </a:endParaRPr>
        </a:p>
        <a:p>
          <a:r>
            <a:rPr lang="en-GB" sz="1100">
              <a:solidFill>
                <a:schemeClr val="tx1"/>
              </a:solidFill>
              <a:effectLst/>
              <a:latin typeface="+mn-lt"/>
              <a:ea typeface="+mn-ea"/>
              <a:cs typeface="+mn-cs"/>
            </a:rPr>
            <a:t> </a:t>
          </a:r>
          <a:endParaRPr lang="en-CA" sz="1100">
            <a:solidFill>
              <a:schemeClr val="tx1"/>
            </a:solidFill>
            <a:effectLst/>
            <a:latin typeface="+mn-lt"/>
            <a:ea typeface="+mn-ea"/>
            <a:cs typeface="+mn-cs"/>
          </a:endParaRPr>
        </a:p>
        <a:p>
          <a:r>
            <a:rPr lang="en-GB" sz="1100">
              <a:solidFill>
                <a:schemeClr val="tx1"/>
              </a:solidFill>
              <a:effectLst/>
              <a:latin typeface="+mn-lt"/>
              <a:ea typeface="+mn-ea"/>
              <a:cs typeface="+mn-cs"/>
            </a:rPr>
            <a:t>Use hints on page 6 to solve the following problems</a:t>
          </a:r>
          <a:endParaRPr lang="en-CA" sz="1100">
            <a:solidFill>
              <a:schemeClr val="tx1"/>
            </a:solidFill>
            <a:effectLst/>
            <a:latin typeface="+mn-lt"/>
            <a:ea typeface="+mn-ea"/>
            <a:cs typeface="+mn-cs"/>
          </a:endParaRPr>
        </a:p>
        <a:p>
          <a:r>
            <a:rPr lang="en-GB" sz="1100">
              <a:solidFill>
                <a:schemeClr val="tx1"/>
              </a:solidFill>
              <a:effectLst/>
              <a:latin typeface="+mn-lt"/>
              <a:ea typeface="+mn-ea"/>
              <a:cs typeface="+mn-cs"/>
            </a:rPr>
            <a:t> </a:t>
          </a:r>
          <a:endParaRPr lang="en-CA" sz="1100">
            <a:solidFill>
              <a:schemeClr val="tx1"/>
            </a:solidFill>
            <a:effectLst/>
            <a:latin typeface="+mn-lt"/>
            <a:ea typeface="+mn-ea"/>
            <a:cs typeface="+mn-cs"/>
          </a:endParaRPr>
        </a:p>
        <a:p>
          <a:r>
            <a:rPr lang="en-GB" sz="1100" b="1">
              <a:solidFill>
                <a:schemeClr val="tx1"/>
              </a:solidFill>
              <a:effectLst/>
              <a:latin typeface="+mn-lt"/>
              <a:ea typeface="+mn-ea"/>
              <a:cs typeface="+mn-cs"/>
            </a:rPr>
            <a:t>Question 2- </a:t>
          </a:r>
          <a:r>
            <a:rPr lang="en-GB" sz="1100">
              <a:solidFill>
                <a:schemeClr val="tx1"/>
              </a:solidFill>
              <a:effectLst/>
              <a:latin typeface="+mn-lt"/>
              <a:ea typeface="+mn-ea"/>
              <a:cs typeface="+mn-cs"/>
            </a:rPr>
            <a:t>Calculate the capacitance of a cylindrical capacitor with an inner conductor of radius a=5 cm, outer conductor of radius =7.5 cm and the length of the capacitor (l) is 19 cm.</a:t>
          </a:r>
          <a:endParaRPr lang="en-CA" sz="1100">
            <a:solidFill>
              <a:schemeClr val="tx1"/>
            </a:solidFill>
            <a:effectLst/>
            <a:latin typeface="+mn-lt"/>
            <a:ea typeface="+mn-ea"/>
            <a:cs typeface="+mn-cs"/>
          </a:endParaRPr>
        </a:p>
        <a:p>
          <a:r>
            <a:rPr lang="en-GB" sz="1100" b="1">
              <a:solidFill>
                <a:schemeClr val="tx1"/>
              </a:solidFill>
              <a:effectLst/>
              <a:latin typeface="+mn-lt"/>
              <a:ea typeface="+mn-ea"/>
              <a:cs typeface="+mn-cs"/>
            </a:rPr>
            <a:t>Question 3</a:t>
          </a:r>
          <a:r>
            <a:rPr lang="en-GB" sz="1100">
              <a:solidFill>
                <a:schemeClr val="tx1"/>
              </a:solidFill>
              <a:effectLst/>
              <a:latin typeface="+mn-lt"/>
              <a:ea typeface="+mn-ea"/>
              <a:cs typeface="+mn-cs"/>
            </a:rPr>
            <a:t> – Calculate the voltage across an initially uncharged 2‑uF capacitor, which acquires its charge from a 10‑uF capacitor as illustrated in Figure 9. The 10‑uF capacitor was charged to 10 volts before being connected to the 2‑uF capacitor.</a:t>
          </a:r>
          <a:endParaRPr lang="en-CA" sz="1100">
            <a:solidFill>
              <a:schemeClr val="tx1"/>
            </a:solidFill>
            <a:effectLst/>
            <a:latin typeface="+mn-lt"/>
            <a:ea typeface="+mn-ea"/>
            <a:cs typeface="+mn-cs"/>
          </a:endParaRPr>
        </a:p>
        <a:p>
          <a:r>
            <a:rPr lang="en-GB" sz="1100" b="1">
              <a:solidFill>
                <a:schemeClr val="tx1"/>
              </a:solidFill>
              <a:effectLst/>
              <a:latin typeface="+mn-lt"/>
              <a:ea typeface="+mn-ea"/>
              <a:cs typeface="+mn-cs"/>
            </a:rPr>
            <a:t>Question 4</a:t>
          </a:r>
          <a:r>
            <a:rPr lang="en-GB" sz="1100">
              <a:solidFill>
                <a:schemeClr val="tx1"/>
              </a:solidFill>
              <a:effectLst/>
              <a:latin typeface="+mn-lt"/>
              <a:ea typeface="+mn-ea"/>
              <a:cs typeface="+mn-cs"/>
            </a:rPr>
            <a:t> – Calculate the voltage across an initially uncharged 2‑uF capacitor if the series connection of this capacitor and an initially uncharged 10‑uF capacitor is connected to a 10 volt dc supply as illustrated in Figure 10. </a:t>
          </a:r>
          <a:endParaRPr lang="en-CA" sz="1100">
            <a:solidFill>
              <a:schemeClr val="tx1"/>
            </a:solidFill>
            <a:effectLst/>
            <a:latin typeface="+mn-lt"/>
            <a:ea typeface="+mn-ea"/>
            <a:cs typeface="+mn-cs"/>
          </a:endParaRPr>
        </a:p>
        <a:p>
          <a:r>
            <a:rPr lang="en-GB" sz="1100" b="1">
              <a:solidFill>
                <a:schemeClr val="tx1"/>
              </a:solidFill>
              <a:effectLst/>
              <a:latin typeface="+mn-lt"/>
              <a:ea typeface="+mn-ea"/>
              <a:cs typeface="+mn-cs"/>
            </a:rPr>
            <a:t>Question 5 ­–</a:t>
          </a:r>
          <a:r>
            <a:rPr lang="en-GB" sz="1100">
              <a:solidFill>
                <a:schemeClr val="tx1"/>
              </a:solidFill>
              <a:effectLst/>
              <a:latin typeface="+mn-lt"/>
              <a:ea typeface="+mn-ea"/>
              <a:cs typeface="+mn-cs"/>
            </a:rPr>
            <a:t> Calculate the energy stored in the capacitor in the circuit shown in </a:t>
          </a:r>
          <a:r>
            <a:rPr lang="en-CA" sz="1100">
              <a:solidFill>
                <a:schemeClr val="tx1"/>
              </a:solidFill>
              <a:effectLst/>
              <a:latin typeface="+mn-lt"/>
              <a:ea typeface="+mn-ea"/>
              <a:cs typeface="+mn-cs"/>
            </a:rPr>
            <a:t>Figure 11 when the switch is closed for a long time. Assume that the capacitor is initially uncharged</a:t>
          </a:r>
          <a:r>
            <a:rPr lang="en-GB" sz="1100">
              <a:solidFill>
                <a:schemeClr val="tx1"/>
              </a:solidFill>
              <a:effectLst/>
              <a:latin typeface="+mn-lt"/>
              <a:ea typeface="+mn-ea"/>
              <a:cs typeface="+mn-cs"/>
            </a:rPr>
            <a:t>.</a:t>
          </a:r>
        </a:p>
        <a:p>
          <a:endParaRPr lang="en-GB" sz="1100">
            <a:solidFill>
              <a:schemeClr val="tx1"/>
            </a:solidFill>
            <a:effectLst/>
            <a:latin typeface="+mn-lt"/>
            <a:ea typeface="+mn-ea"/>
            <a:cs typeface="+mn-cs"/>
          </a:endParaRPr>
        </a:p>
        <a:p>
          <a:endParaRPr lang="en-GB" sz="110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28chaud@uwaterloo.ca" TargetMode="External"/></Relationships>
</file>

<file path=xl/worksheets/sheet1.xml><?xml version="1.0" encoding="utf-8"?>
<worksheet xmlns="http://schemas.openxmlformats.org/spreadsheetml/2006/main" xmlns:r="http://schemas.openxmlformats.org/officeDocument/2006/relationships">
  <dimension ref="A1:S183"/>
  <sheetViews>
    <sheetView tabSelected="1" topLeftCell="A8" zoomScale="98" zoomScaleNormal="98" workbookViewId="0">
      <selection activeCell="D29" sqref="D29"/>
    </sheetView>
  </sheetViews>
  <sheetFormatPr defaultRowHeight="15"/>
  <cols>
    <col min="1" max="2" width="15.7109375" style="2" customWidth="1"/>
    <col min="3" max="3" width="20.85546875" style="2" customWidth="1"/>
    <col min="4" max="10" width="15.7109375" style="2" customWidth="1"/>
  </cols>
  <sheetData>
    <row r="1" spans="1:18" ht="15.75" thickBot="1">
      <c r="A1"/>
      <c r="B1"/>
      <c r="C1"/>
      <c r="D1"/>
      <c r="E1"/>
      <c r="F1"/>
      <c r="G1"/>
      <c r="H1"/>
    </row>
    <row r="2" spans="1:18" ht="15.75" thickBot="1">
      <c r="A2" s="26"/>
      <c r="B2" s="49" t="s">
        <v>0</v>
      </c>
      <c r="C2" s="49"/>
      <c r="D2" s="26" t="s">
        <v>46</v>
      </c>
      <c r="E2"/>
      <c r="F2"/>
      <c r="G2"/>
      <c r="H2"/>
    </row>
    <row r="3" spans="1:18" ht="15.75" thickBot="1">
      <c r="A3" s="27" t="s">
        <v>7</v>
      </c>
      <c r="B3" s="50" t="s">
        <v>75</v>
      </c>
      <c r="C3" s="50"/>
      <c r="D3" s="50"/>
      <c r="E3" s="55" t="s">
        <v>76</v>
      </c>
      <c r="F3" s="56" t="s">
        <v>77</v>
      </c>
      <c r="G3" s="49"/>
      <c r="H3" s="49"/>
    </row>
    <row r="4" spans="1:18" ht="15.75" thickBot="1">
      <c r="A4" s="27" t="s">
        <v>47</v>
      </c>
      <c r="B4" s="50" t="s">
        <v>1</v>
      </c>
      <c r="C4" s="50"/>
      <c r="D4" s="50"/>
      <c r="E4" s="28" t="s">
        <v>2</v>
      </c>
      <c r="F4" s="49" t="s">
        <v>3</v>
      </c>
      <c r="G4" s="49"/>
      <c r="H4" s="49"/>
    </row>
    <row r="5" spans="1:18">
      <c r="A5" s="9"/>
      <c r="B5" s="9"/>
      <c r="C5" s="9"/>
      <c r="E5"/>
      <c r="F5" s="9"/>
      <c r="G5" s="9"/>
      <c r="H5" s="9"/>
    </row>
    <row r="6" spans="1:18" ht="106.5" customHeight="1">
      <c r="A6" s="44" t="s">
        <v>74</v>
      </c>
      <c r="B6" s="44"/>
      <c r="C6" s="44"/>
      <c r="D6" s="44"/>
      <c r="E6" s="44"/>
      <c r="F6" s="10"/>
      <c r="G6" s="10"/>
      <c r="H6" s="10"/>
      <c r="I6" s="10"/>
    </row>
    <row r="7" spans="1:18">
      <c r="A7" s="9"/>
      <c r="B7" s="9"/>
      <c r="C7" s="9"/>
      <c r="E7"/>
      <c r="F7" s="9"/>
      <c r="G7" s="9"/>
      <c r="H7" s="9"/>
    </row>
    <row r="8" spans="1:18" ht="30.75" customHeight="1">
      <c r="A8" s="43" t="s">
        <v>8</v>
      </c>
      <c r="B8" s="43"/>
      <c r="C8" s="43"/>
      <c r="D8" s="43"/>
      <c r="E8" s="43"/>
      <c r="F8" s="43"/>
      <c r="G8" s="43"/>
      <c r="H8" s="43"/>
      <c r="I8" s="43"/>
      <c r="J8" s="43"/>
      <c r="K8" s="43"/>
      <c r="L8" s="43"/>
      <c r="M8" s="43"/>
      <c r="N8" s="43"/>
      <c r="O8" s="43"/>
      <c r="P8" s="43"/>
      <c r="Q8" s="43"/>
      <c r="R8" s="43"/>
    </row>
    <row r="9" spans="1:18" ht="33">
      <c r="A9" s="3" t="s">
        <v>4</v>
      </c>
    </row>
    <row r="10" spans="1:18" ht="33">
      <c r="A10" s="3" t="s">
        <v>9</v>
      </c>
    </row>
    <row r="11" spans="1:18" ht="18">
      <c r="A11" s="4" t="s">
        <v>54</v>
      </c>
    </row>
    <row r="16" spans="1:18">
      <c r="A16" s="5"/>
    </row>
    <row r="17" spans="1:4" ht="14.25" customHeight="1">
      <c r="A17" s="5"/>
    </row>
    <row r="18" spans="1:4">
      <c r="A18" s="5"/>
    </row>
    <row r="19" spans="1:4">
      <c r="A19" s="5"/>
    </row>
    <row r="26" spans="1:4">
      <c r="A26" s="57" t="s">
        <v>78</v>
      </c>
      <c r="D26" s="58">
        <v>8.8539999999999992E-12</v>
      </c>
    </row>
    <row r="27" spans="1:4">
      <c r="A27" s="2" t="s">
        <v>79</v>
      </c>
      <c r="B27" s="58">
        <f>1/((1/(D26*0.2*0.2*22/(0.02*7))) +(1/(2.5*D26*0.2*0.2*22/(0.02*7))))</f>
        <v>3.9752653061224482E-11</v>
      </c>
    </row>
    <row r="28" spans="1:4">
      <c r="A28" s="2" t="s">
        <v>80</v>
      </c>
      <c r="B28" s="2">
        <f>(D26*0.2*0.2*22/(0.03*7))+(2.5*D26*0.2*0.2*22/(0.03*7))</f>
        <v>1.2985866666666668E-10</v>
      </c>
    </row>
    <row r="30" spans="1:4">
      <c r="A30" s="59" t="s">
        <v>81</v>
      </c>
      <c r="B30" s="58">
        <f>2*(22/7)*D26*2.5*2.4663*0.19</f>
        <v>6.5197908882857131E-11</v>
      </c>
    </row>
    <row r="40" spans="1:19" ht="18">
      <c r="A40" s="4"/>
    </row>
    <row r="41" spans="1:19">
      <c r="A41" s="5"/>
    </row>
    <row r="42" spans="1:19">
      <c r="A42" s="5"/>
    </row>
    <row r="43" spans="1:19">
      <c r="A43" s="5"/>
    </row>
    <row r="44" spans="1:19">
      <c r="A44" s="5"/>
    </row>
    <row r="45" spans="1:19">
      <c r="A45" s="5"/>
    </row>
    <row r="46" spans="1:19">
      <c r="A46" s="5"/>
    </row>
    <row r="47" spans="1:19">
      <c r="A47" s="5"/>
    </row>
    <row r="48" spans="1:19" ht="23.25">
      <c r="A48" s="6"/>
      <c r="B48" s="6"/>
      <c r="C48" s="6"/>
      <c r="D48" s="6"/>
      <c r="E48" s="6"/>
      <c r="F48" s="6"/>
      <c r="G48" s="6"/>
      <c r="H48" s="6"/>
      <c r="I48" s="6"/>
      <c r="J48" s="6"/>
      <c r="K48" s="1"/>
      <c r="L48" s="1"/>
      <c r="M48" s="1"/>
      <c r="N48" s="1"/>
      <c r="O48" s="1"/>
      <c r="P48" s="1"/>
      <c r="Q48" s="1"/>
      <c r="R48" s="1"/>
      <c r="S48" s="1"/>
    </row>
    <row r="50" spans="1:10" ht="18">
      <c r="A50" s="4" t="s">
        <v>5</v>
      </c>
    </row>
    <row r="51" spans="1:10" ht="18">
      <c r="A51" s="4"/>
    </row>
    <row r="52" spans="1:10" ht="18">
      <c r="A52" s="4"/>
    </row>
    <row r="53" spans="1:10">
      <c r="A53"/>
      <c r="B53"/>
      <c r="C53"/>
      <c r="D53"/>
      <c r="E53"/>
      <c r="F53"/>
      <c r="G53"/>
      <c r="H53"/>
      <c r="I53"/>
      <c r="J53"/>
    </row>
    <row r="54" spans="1:10">
      <c r="A54"/>
      <c r="B54"/>
      <c r="C54"/>
      <c r="D54"/>
      <c r="E54"/>
      <c r="F54"/>
      <c r="G54"/>
      <c r="H54"/>
      <c r="I54"/>
      <c r="J54"/>
    </row>
    <row r="55" spans="1:10" ht="31.7" customHeight="1">
      <c r="A55" s="11" t="s">
        <v>39</v>
      </c>
      <c r="B55"/>
      <c r="C55"/>
      <c r="D55"/>
      <c r="E55"/>
      <c r="F55"/>
      <c r="G55"/>
      <c r="H55"/>
      <c r="I55"/>
      <c r="J55"/>
    </row>
    <row r="56" spans="1:10" ht="16.5" thickBot="1">
      <c r="A56" s="12"/>
      <c r="B56"/>
      <c r="C56"/>
      <c r="D56"/>
      <c r="E56"/>
      <c r="F56"/>
      <c r="G56"/>
      <c r="H56"/>
      <c r="I56"/>
      <c r="J56"/>
    </row>
    <row r="57" spans="1:10" ht="32.25" thickBot="1">
      <c r="A57" s="22" t="s">
        <v>10</v>
      </c>
      <c r="B57" s="13"/>
      <c r="C57"/>
      <c r="D57"/>
      <c r="E57"/>
      <c r="F57"/>
      <c r="G57"/>
      <c r="H57"/>
      <c r="I57"/>
      <c r="J57"/>
    </row>
    <row r="58" spans="1:10" ht="32.25" thickBot="1">
      <c r="A58" s="23" t="s">
        <v>11</v>
      </c>
      <c r="B58" s="14"/>
      <c r="C58"/>
      <c r="D58"/>
      <c r="E58"/>
      <c r="F58"/>
      <c r="G58"/>
      <c r="H58"/>
      <c r="I58"/>
      <c r="J58"/>
    </row>
    <row r="59" spans="1:10" ht="48" thickBot="1">
      <c r="A59" s="23" t="s">
        <v>12</v>
      </c>
      <c r="B59" s="14"/>
      <c r="C59"/>
      <c r="D59"/>
      <c r="E59"/>
      <c r="F59"/>
      <c r="G59"/>
      <c r="H59"/>
      <c r="I59"/>
      <c r="J59"/>
    </row>
    <row r="60" spans="1:10" ht="48" thickBot="1">
      <c r="A60" s="23" t="s">
        <v>13</v>
      </c>
      <c r="B60" s="14"/>
      <c r="C60"/>
      <c r="D60"/>
      <c r="E60"/>
      <c r="F60"/>
      <c r="G60"/>
      <c r="H60"/>
      <c r="I60"/>
      <c r="J60"/>
    </row>
    <row r="61" spans="1:10" ht="15.75">
      <c r="A61" s="12"/>
      <c r="B61"/>
      <c r="C61"/>
      <c r="D61"/>
      <c r="E61"/>
      <c r="F61"/>
      <c r="G61"/>
      <c r="H61"/>
      <c r="I61"/>
      <c r="J61"/>
    </row>
    <row r="62" spans="1:10" ht="15.75">
      <c r="A62" s="36" t="s">
        <v>14</v>
      </c>
      <c r="B62" s="36"/>
      <c r="C62" s="36"/>
      <c r="D62" s="36"/>
      <c r="E62"/>
      <c r="F62"/>
      <c r="G62"/>
      <c r="H62"/>
      <c r="I62"/>
      <c r="J62"/>
    </row>
    <row r="63" spans="1:10" ht="103.7" customHeight="1">
      <c r="A63" s="45" t="s">
        <v>6</v>
      </c>
      <c r="B63" s="45"/>
      <c r="C63" s="45"/>
      <c r="D63" s="45"/>
      <c r="E63" s="45"/>
      <c r="F63" s="45"/>
      <c r="G63" s="45"/>
      <c r="H63" s="45"/>
      <c r="I63" s="45"/>
      <c r="J63" s="45"/>
    </row>
    <row r="64" spans="1:10" ht="15.75">
      <c r="A64" s="12"/>
      <c r="B64"/>
      <c r="C64"/>
      <c r="D64"/>
      <c r="E64"/>
      <c r="F64"/>
      <c r="G64"/>
      <c r="H64"/>
      <c r="I64"/>
      <c r="J64"/>
    </row>
    <row r="65" spans="1:10" ht="16.5">
      <c r="A65" s="11" t="s">
        <v>35</v>
      </c>
      <c r="B65"/>
      <c r="C65"/>
      <c r="D65"/>
      <c r="E65"/>
      <c r="F65"/>
      <c r="G65"/>
      <c r="H65"/>
      <c r="I65"/>
      <c r="J65"/>
    </row>
    <row r="66" spans="1:10">
      <c r="A66"/>
      <c r="B66"/>
      <c r="C66"/>
      <c r="D66"/>
      <c r="E66"/>
      <c r="F66"/>
      <c r="G66"/>
      <c r="H66"/>
      <c r="I66"/>
      <c r="J66"/>
    </row>
    <row r="67" spans="1:10" ht="15.75">
      <c r="A67" s="46" t="s">
        <v>15</v>
      </c>
      <c r="B67" s="46"/>
      <c r="C67" s="46"/>
      <c r="D67"/>
      <c r="E67"/>
      <c r="F67"/>
      <c r="G67"/>
      <c r="H67"/>
      <c r="I67"/>
      <c r="J67"/>
    </row>
    <row r="68" spans="1:10" ht="15.75">
      <c r="A68" s="46" t="s">
        <v>16</v>
      </c>
      <c r="B68" s="46"/>
      <c r="C68" s="46"/>
      <c r="D68" s="46"/>
      <c r="E68"/>
      <c r="F68"/>
      <c r="G68"/>
      <c r="H68"/>
      <c r="I68"/>
      <c r="J68"/>
    </row>
    <row r="69" spans="1:10" ht="15.75">
      <c r="A69" s="16"/>
      <c r="B69"/>
      <c r="C69"/>
      <c r="D69"/>
      <c r="E69"/>
      <c r="F69"/>
      <c r="G69"/>
      <c r="H69"/>
      <c r="I69"/>
      <c r="J69"/>
    </row>
    <row r="70" spans="1:10" ht="15.75">
      <c r="A70" s="46" t="s">
        <v>17</v>
      </c>
      <c r="B70" s="46"/>
      <c r="C70" s="46"/>
      <c r="D70" s="46"/>
      <c r="E70"/>
      <c r="F70"/>
      <c r="G70"/>
      <c r="H70"/>
      <c r="I70"/>
      <c r="J70"/>
    </row>
    <row r="71" spans="1:10" ht="15.75">
      <c r="A71" s="46" t="s">
        <v>18</v>
      </c>
      <c r="B71" s="46"/>
      <c r="C71" s="46"/>
      <c r="D71" s="46"/>
      <c r="E71" s="46"/>
      <c r="F71"/>
      <c r="G71"/>
      <c r="H71"/>
      <c r="I71"/>
      <c r="J71"/>
    </row>
    <row r="72" spans="1:10" ht="15.75">
      <c r="A72" s="16"/>
      <c r="B72"/>
      <c r="C72"/>
      <c r="D72"/>
      <c r="E72"/>
      <c r="F72"/>
      <c r="G72"/>
      <c r="H72"/>
      <c r="I72"/>
      <c r="J72"/>
    </row>
    <row r="73" spans="1:10" ht="15.75">
      <c r="A73" s="48" t="s">
        <v>19</v>
      </c>
      <c r="B73" s="48"/>
      <c r="C73" s="48"/>
      <c r="D73"/>
      <c r="E73"/>
      <c r="F73"/>
      <c r="G73"/>
      <c r="H73"/>
      <c r="I73"/>
      <c r="J73"/>
    </row>
    <row r="74" spans="1:10" ht="15.75">
      <c r="A74" s="30"/>
      <c r="B74" s="30"/>
      <c r="C74" s="30"/>
      <c r="D74"/>
      <c r="E74"/>
      <c r="F74"/>
      <c r="G74"/>
      <c r="H74"/>
      <c r="I74"/>
      <c r="J74"/>
    </row>
    <row r="75" spans="1:10" ht="15.75">
      <c r="A75" s="48" t="s">
        <v>48</v>
      </c>
      <c r="B75" s="48"/>
      <c r="C75" s="48"/>
      <c r="D75" s="48"/>
      <c r="E75"/>
      <c r="F75"/>
      <c r="G75"/>
      <c r="H75"/>
      <c r="I75"/>
      <c r="J75"/>
    </row>
    <row r="76" spans="1:10" ht="15.75">
      <c r="A76" s="17"/>
      <c r="B76"/>
      <c r="C76"/>
      <c r="D76"/>
      <c r="E76"/>
      <c r="F76"/>
      <c r="G76"/>
      <c r="H76"/>
      <c r="I76"/>
      <c r="J76"/>
    </row>
    <row r="77" spans="1:10" ht="15.75">
      <c r="A77" s="36" t="s">
        <v>38</v>
      </c>
      <c r="B77" s="36"/>
      <c r="C77" s="36"/>
      <c r="D77" s="36"/>
      <c r="E77" s="36"/>
      <c r="F77" s="36"/>
      <c r="G77" s="36"/>
      <c r="H77" s="36"/>
      <c r="I77"/>
      <c r="J77"/>
    </row>
    <row r="78" spans="1:10" ht="15.75">
      <c r="A78" s="47" t="s">
        <v>36</v>
      </c>
      <c r="B78" s="47"/>
      <c r="C78" s="24"/>
      <c r="D78" s="24"/>
      <c r="E78" s="24"/>
      <c r="F78" s="24"/>
      <c r="G78" s="24"/>
      <c r="H78"/>
      <c r="I78"/>
      <c r="J78"/>
    </row>
    <row r="79" spans="1:10" ht="15.75">
      <c r="A79" s="47" t="s">
        <v>37</v>
      </c>
      <c r="B79" s="47"/>
      <c r="C79"/>
      <c r="D79"/>
      <c r="E79"/>
      <c r="F79"/>
      <c r="G79"/>
      <c r="H79"/>
      <c r="I79"/>
      <c r="J79"/>
    </row>
    <row r="80" spans="1:10" ht="15.75">
      <c r="A80" s="25"/>
      <c r="B80" s="25"/>
      <c r="C80"/>
      <c r="D80"/>
      <c r="E80"/>
      <c r="F80"/>
      <c r="G80"/>
      <c r="H80"/>
      <c r="I80"/>
      <c r="J80"/>
    </row>
    <row r="81" spans="1:10" ht="15.75">
      <c r="A81" s="36" t="s">
        <v>20</v>
      </c>
      <c r="B81" s="36"/>
      <c r="C81" s="36"/>
      <c r="D81" s="36"/>
      <c r="E81" s="36"/>
      <c r="F81" s="36"/>
      <c r="G81"/>
      <c r="H81"/>
      <c r="I81"/>
      <c r="J81"/>
    </row>
    <row r="82" spans="1:10" ht="69" customHeight="1">
      <c r="A82" s="39" t="s">
        <v>6</v>
      </c>
      <c r="B82" s="39"/>
      <c r="C82" s="39"/>
      <c r="D82" s="39"/>
      <c r="E82" s="39"/>
      <c r="F82" s="39"/>
      <c r="G82" s="39"/>
      <c r="H82" s="39"/>
      <c r="I82" s="39"/>
      <c r="J82" s="39"/>
    </row>
    <row r="83" spans="1:10" ht="69" customHeight="1">
      <c r="A83" s="51" t="s">
        <v>49</v>
      </c>
      <c r="B83" s="52"/>
      <c r="C83" s="52"/>
      <c r="D83" s="52"/>
      <c r="E83" s="52"/>
      <c r="F83" s="52"/>
      <c r="G83" s="29"/>
      <c r="H83" s="29"/>
      <c r="I83" s="29"/>
      <c r="J83" s="29"/>
    </row>
    <row r="84" spans="1:10" ht="69" customHeight="1">
      <c r="A84" s="39" t="s">
        <v>6</v>
      </c>
      <c r="B84" s="39"/>
      <c r="C84" s="39"/>
      <c r="D84" s="39"/>
      <c r="E84" s="39"/>
      <c r="F84" s="39"/>
      <c r="G84" s="39"/>
      <c r="H84" s="39"/>
      <c r="I84" s="39"/>
      <c r="J84" s="39"/>
    </row>
    <row r="85" spans="1:10" ht="15.75">
      <c r="A85" s="12"/>
      <c r="B85"/>
      <c r="C85"/>
      <c r="D85"/>
      <c r="E85"/>
      <c r="F85"/>
      <c r="G85"/>
      <c r="H85"/>
      <c r="I85"/>
      <c r="J85"/>
    </row>
    <row r="86" spans="1:10" ht="17.25" thickBot="1">
      <c r="A86" s="18" t="s">
        <v>40</v>
      </c>
      <c r="B86"/>
      <c r="C86"/>
      <c r="D86"/>
      <c r="E86"/>
      <c r="F86"/>
      <c r="G86"/>
      <c r="H86"/>
      <c r="I86"/>
      <c r="J86"/>
    </row>
    <row r="87" spans="1:10" ht="48" thickBot="1">
      <c r="A87" s="22" t="s">
        <v>21</v>
      </c>
      <c r="B87" s="13"/>
      <c r="C87"/>
      <c r="D87"/>
      <c r="E87"/>
      <c r="F87"/>
      <c r="G87"/>
      <c r="H87"/>
      <c r="I87"/>
      <c r="J87"/>
    </row>
    <row r="88" spans="1:10" ht="48" thickBot="1">
      <c r="A88" s="23" t="s">
        <v>22</v>
      </c>
      <c r="B88" s="14"/>
      <c r="C88"/>
      <c r="D88"/>
      <c r="E88"/>
      <c r="F88"/>
      <c r="G88"/>
      <c r="H88"/>
      <c r="I88"/>
      <c r="J88"/>
    </row>
    <row r="89" spans="1:10" ht="48" thickBot="1">
      <c r="A89" s="23" t="s">
        <v>23</v>
      </c>
      <c r="B89" s="14"/>
      <c r="C89"/>
      <c r="D89"/>
      <c r="E89"/>
      <c r="F89"/>
      <c r="G89"/>
      <c r="H89"/>
      <c r="I89"/>
      <c r="J89"/>
    </row>
    <row r="90" spans="1:10" ht="15.75">
      <c r="A90" s="15"/>
      <c r="B90"/>
      <c r="C90"/>
      <c r="D90"/>
      <c r="E90"/>
      <c r="F90"/>
      <c r="G90"/>
      <c r="H90"/>
      <c r="I90"/>
      <c r="J90"/>
    </row>
    <row r="91" spans="1:10" ht="15.75">
      <c r="A91" s="38" t="s">
        <v>42</v>
      </c>
      <c r="B91" s="38"/>
      <c r="C91" s="38"/>
      <c r="D91" s="38"/>
      <c r="E91" s="38"/>
      <c r="F91" s="38"/>
      <c r="G91" s="38"/>
      <c r="H91" s="38"/>
      <c r="I91" s="38"/>
      <c r="J91"/>
    </row>
    <row r="92" spans="1:10" ht="56.25" customHeight="1">
      <c r="A92" s="40" t="s">
        <v>6</v>
      </c>
      <c r="B92" s="40"/>
      <c r="C92" s="40"/>
      <c r="D92" s="40"/>
      <c r="E92" s="40"/>
      <c r="F92" s="40"/>
      <c r="G92" s="40"/>
      <c r="H92" s="40"/>
      <c r="I92" s="40"/>
      <c r="J92" s="40"/>
    </row>
    <row r="93" spans="1:10" ht="15.75">
      <c r="A93" s="37" t="s">
        <v>44</v>
      </c>
      <c r="B93" s="38"/>
      <c r="C93" s="38"/>
      <c r="D93" s="38"/>
      <c r="E93" s="38"/>
      <c r="F93" s="38"/>
      <c r="G93" s="38"/>
      <c r="H93" s="38"/>
      <c r="I93" s="38"/>
      <c r="J93"/>
    </row>
    <row r="94" spans="1:10" ht="72.75" customHeight="1">
      <c r="A94" s="41" t="s">
        <v>6</v>
      </c>
      <c r="B94" s="41"/>
      <c r="C94" s="41"/>
      <c r="D94" s="41"/>
      <c r="E94" s="41"/>
      <c r="F94" s="41"/>
      <c r="G94" s="41"/>
      <c r="H94" s="41"/>
      <c r="I94" s="41"/>
      <c r="J94" s="41"/>
    </row>
    <row r="95" spans="1:10" ht="15.75">
      <c r="A95" s="19"/>
      <c r="B95"/>
      <c r="C95"/>
      <c r="D95"/>
      <c r="E95"/>
      <c r="F95"/>
      <c r="G95"/>
      <c r="H95"/>
      <c r="I95"/>
      <c r="J95"/>
    </row>
    <row r="96" spans="1:10" ht="17.25" thickBot="1">
      <c r="A96" s="18" t="s">
        <v>43</v>
      </c>
      <c r="B96"/>
      <c r="C96"/>
      <c r="D96"/>
      <c r="E96"/>
      <c r="F96"/>
      <c r="G96"/>
      <c r="H96"/>
      <c r="I96"/>
      <c r="J96"/>
    </row>
    <row r="97" spans="1:16" ht="48" thickBot="1">
      <c r="A97" s="22" t="s">
        <v>24</v>
      </c>
      <c r="B97" s="13"/>
      <c r="C97"/>
      <c r="D97"/>
      <c r="E97"/>
      <c r="F97"/>
      <c r="G97"/>
      <c r="H97"/>
      <c r="I97"/>
      <c r="J97"/>
    </row>
    <row r="98" spans="1:16" ht="48" thickBot="1">
      <c r="A98" s="23" t="s">
        <v>25</v>
      </c>
      <c r="B98" s="14"/>
      <c r="C98"/>
      <c r="D98"/>
      <c r="E98"/>
      <c r="F98"/>
      <c r="G98"/>
      <c r="H98"/>
      <c r="I98"/>
      <c r="J98"/>
    </row>
    <row r="99" spans="1:16" ht="48" thickBot="1">
      <c r="A99" s="23" t="s">
        <v>26</v>
      </c>
      <c r="B99" s="14"/>
      <c r="C99"/>
      <c r="D99"/>
      <c r="E99"/>
      <c r="F99"/>
      <c r="G99"/>
      <c r="H99"/>
      <c r="I99"/>
      <c r="J99"/>
    </row>
    <row r="100" spans="1:16" ht="15.75">
      <c r="A100" s="12"/>
      <c r="B100"/>
      <c r="C100"/>
      <c r="D100"/>
      <c r="E100"/>
      <c r="F100"/>
      <c r="G100"/>
      <c r="H100"/>
      <c r="I100"/>
      <c r="J100"/>
    </row>
    <row r="101" spans="1:16" ht="15.75">
      <c r="A101" s="36" t="s">
        <v>27</v>
      </c>
      <c r="B101" s="36"/>
      <c r="C101" s="36"/>
      <c r="D101" s="36"/>
      <c r="E101" s="36"/>
      <c r="F101" s="36"/>
      <c r="G101" s="36"/>
      <c r="H101" s="36"/>
      <c r="I101"/>
      <c r="J101"/>
    </row>
    <row r="102" spans="1:16" ht="71.45" customHeight="1">
      <c r="A102" s="40" t="s">
        <v>6</v>
      </c>
      <c r="B102" s="40"/>
      <c r="C102" s="40"/>
      <c r="D102" s="40"/>
      <c r="E102" s="40"/>
      <c r="F102" s="40"/>
      <c r="G102" s="40"/>
      <c r="H102" s="40"/>
      <c r="I102" s="40"/>
      <c r="J102" s="40"/>
    </row>
    <row r="103" spans="1:16" ht="15.75">
      <c r="A103" s="37" t="s">
        <v>45</v>
      </c>
      <c r="B103" s="38"/>
      <c r="C103" s="38"/>
      <c r="D103" s="38"/>
      <c r="E103" s="38"/>
      <c r="F103" s="38"/>
      <c r="G103" s="38"/>
      <c r="H103" s="38"/>
      <c r="I103" s="38"/>
      <c r="J103"/>
    </row>
    <row r="104" spans="1:16" ht="72.75" customHeight="1">
      <c r="A104" s="41" t="s">
        <v>6</v>
      </c>
      <c r="B104" s="41"/>
      <c r="C104" s="41"/>
      <c r="D104" s="41"/>
      <c r="E104" s="41"/>
      <c r="F104" s="41"/>
      <c r="G104" s="41"/>
      <c r="H104" s="41"/>
      <c r="I104" s="41"/>
      <c r="J104" s="41"/>
    </row>
    <row r="105" spans="1:16">
      <c r="A105"/>
      <c r="B105"/>
      <c r="C105"/>
      <c r="D105"/>
      <c r="E105"/>
      <c r="F105"/>
      <c r="G105"/>
      <c r="H105"/>
      <c r="I105"/>
      <c r="J105"/>
    </row>
    <row r="106" spans="1:16" ht="17.25" thickBot="1">
      <c r="A106" s="18" t="s">
        <v>28</v>
      </c>
      <c r="B106"/>
      <c r="C106"/>
      <c r="D106"/>
      <c r="E106"/>
      <c r="F106"/>
      <c r="G106"/>
      <c r="H106"/>
      <c r="I106"/>
      <c r="J106"/>
    </row>
    <row r="107" spans="1:16" ht="32.25" thickBot="1">
      <c r="A107" s="22" t="s">
        <v>29</v>
      </c>
      <c r="B107" s="13"/>
      <c r="C107"/>
      <c r="D107"/>
      <c r="E107"/>
      <c r="F107"/>
      <c r="G107"/>
      <c r="H107"/>
      <c r="I107"/>
      <c r="J107"/>
    </row>
    <row r="108" spans="1:16" ht="95.25" thickBot="1">
      <c r="A108" s="23" t="s">
        <v>30</v>
      </c>
      <c r="B108" s="14"/>
      <c r="C108"/>
      <c r="D108"/>
      <c r="E108"/>
      <c r="F108"/>
      <c r="G108"/>
      <c r="H108"/>
      <c r="I108"/>
      <c r="J108"/>
    </row>
    <row r="109" spans="1:16" ht="16.5" thickBot="1">
      <c r="A109" s="23" t="s">
        <v>31</v>
      </c>
      <c r="B109" s="14"/>
      <c r="C109"/>
      <c r="D109"/>
      <c r="E109"/>
      <c r="F109"/>
      <c r="G109"/>
      <c r="H109"/>
      <c r="I109"/>
      <c r="J109"/>
    </row>
    <row r="110" spans="1:16" ht="15.75">
      <c r="A110" s="12"/>
      <c r="B110"/>
      <c r="C110"/>
      <c r="D110"/>
      <c r="E110"/>
      <c r="F110"/>
      <c r="G110"/>
      <c r="H110"/>
      <c r="I110"/>
      <c r="J110"/>
    </row>
    <row r="111" spans="1:16" ht="15.75">
      <c r="A111" s="37" t="s">
        <v>32</v>
      </c>
      <c r="B111" s="37"/>
      <c r="C111" s="37"/>
      <c r="D111" s="37"/>
      <c r="E111" s="37"/>
      <c r="F111" s="37"/>
      <c r="G111"/>
      <c r="H111"/>
      <c r="I111"/>
      <c r="J111"/>
    </row>
    <row r="112" spans="1:16" s="8" customFormat="1" ht="57.75" customHeight="1">
      <c r="A112" s="39" t="s">
        <v>6</v>
      </c>
      <c r="B112" s="39"/>
      <c r="C112" s="39"/>
      <c r="D112" s="39"/>
      <c r="E112" s="39"/>
      <c r="F112" s="39"/>
      <c r="G112" s="39"/>
      <c r="H112" s="39"/>
      <c r="I112" s="39"/>
      <c r="J112" s="39"/>
      <c r="K112"/>
      <c r="L112"/>
      <c r="M112"/>
      <c r="N112"/>
      <c r="O112"/>
      <c r="P112"/>
    </row>
    <row r="113" spans="1:10" ht="15.75">
      <c r="A113" s="12"/>
      <c r="B113"/>
      <c r="C113"/>
      <c r="D113"/>
      <c r="E113"/>
      <c r="F113"/>
      <c r="G113"/>
      <c r="H113"/>
      <c r="I113"/>
      <c r="J113"/>
    </row>
    <row r="114" spans="1:10" ht="15.75" customHeight="1">
      <c r="A114" s="20" t="s">
        <v>50</v>
      </c>
      <c r="B114"/>
      <c r="C114"/>
      <c r="D114"/>
      <c r="E114"/>
      <c r="F114"/>
      <c r="G114"/>
      <c r="H114"/>
      <c r="I114"/>
      <c r="J114"/>
    </row>
    <row r="115" spans="1:10" ht="15.75" customHeight="1">
      <c r="A115" s="21"/>
      <c r="B115"/>
      <c r="C115"/>
      <c r="D115"/>
      <c r="E115"/>
      <c r="F115"/>
      <c r="G115"/>
      <c r="H115"/>
      <c r="I115"/>
      <c r="J115"/>
    </row>
    <row r="116" spans="1:10" ht="15.75" customHeight="1">
      <c r="A116" s="48" t="s">
        <v>33</v>
      </c>
      <c r="B116" s="48"/>
      <c r="C116" s="48"/>
      <c r="D116" s="48"/>
      <c r="E116" s="48"/>
      <c r="F116"/>
      <c r="G116"/>
      <c r="H116"/>
      <c r="I116"/>
      <c r="J116"/>
    </row>
    <row r="117" spans="1:10" ht="15.75" customHeight="1">
      <c r="A117"/>
      <c r="B117"/>
      <c r="C117"/>
      <c r="D117"/>
      <c r="E117"/>
      <c r="F117"/>
      <c r="G117"/>
      <c r="H117"/>
      <c r="I117"/>
      <c r="J117"/>
    </row>
    <row r="118" spans="1:10" ht="15.75" customHeight="1">
      <c r="A118" s="48" t="s">
        <v>34</v>
      </c>
      <c r="B118" s="48"/>
      <c r="C118"/>
      <c r="D118"/>
      <c r="E118" s="54" t="s">
        <v>51</v>
      </c>
      <c r="F118" s="54"/>
      <c r="G118" s="54"/>
      <c r="H118"/>
      <c r="I118"/>
      <c r="J118"/>
    </row>
    <row r="119" spans="1:10" ht="15.75" customHeight="1">
      <c r="A119"/>
      <c r="B119"/>
      <c r="C119"/>
      <c r="D119"/>
      <c r="E119"/>
      <c r="F119"/>
      <c r="G119"/>
      <c r="H119"/>
      <c r="I119"/>
      <c r="J119"/>
    </row>
    <row r="120" spans="1:10" ht="15.75" customHeight="1">
      <c r="A120" s="53" t="s">
        <v>41</v>
      </c>
      <c r="B120" s="53"/>
      <c r="C120" s="53"/>
      <c r="D120" s="53"/>
      <c r="E120" s="53"/>
      <c r="F120" s="53"/>
      <c r="G120" s="53"/>
      <c r="H120" s="53"/>
      <c r="I120"/>
      <c r="J120"/>
    </row>
    <row r="121" spans="1:10">
      <c r="B121"/>
      <c r="C121"/>
      <c r="D121"/>
      <c r="E121"/>
      <c r="F121"/>
      <c r="G121"/>
      <c r="H121"/>
      <c r="I121"/>
      <c r="J121"/>
    </row>
    <row r="122" spans="1:10">
      <c r="B122"/>
      <c r="C122"/>
      <c r="D122"/>
      <c r="E122"/>
      <c r="F122"/>
      <c r="G122"/>
      <c r="H122"/>
      <c r="I122"/>
      <c r="J122"/>
    </row>
    <row r="123" spans="1:10" ht="16.350000000000001" customHeight="1">
      <c r="B123"/>
      <c r="C123"/>
      <c r="D123"/>
      <c r="E123"/>
      <c r="F123"/>
      <c r="G123"/>
      <c r="H123"/>
      <c r="I123"/>
      <c r="J123"/>
    </row>
    <row r="124" spans="1:10">
      <c r="A124"/>
      <c r="B124"/>
      <c r="C124"/>
      <c r="D124"/>
      <c r="E124"/>
      <c r="F124"/>
      <c r="G124"/>
      <c r="H124"/>
      <c r="I124"/>
      <c r="J124"/>
    </row>
    <row r="125" spans="1:10">
      <c r="A125"/>
      <c r="B125"/>
      <c r="C125"/>
      <c r="D125"/>
      <c r="E125"/>
      <c r="F125"/>
      <c r="G125"/>
      <c r="H125"/>
      <c r="I125"/>
      <c r="J125"/>
    </row>
    <row r="126" spans="1:10">
      <c r="A126"/>
      <c r="B126"/>
      <c r="C126"/>
      <c r="D126"/>
      <c r="E126"/>
      <c r="F126"/>
      <c r="G126"/>
      <c r="H126"/>
      <c r="I126"/>
      <c r="J126"/>
    </row>
    <row r="127" spans="1:10" ht="15.75" customHeight="1">
      <c r="A127"/>
      <c r="B127"/>
      <c r="C127"/>
      <c r="D127"/>
      <c r="E127"/>
      <c r="F127"/>
      <c r="G127"/>
      <c r="H127"/>
      <c r="I127"/>
      <c r="J127"/>
    </row>
    <row r="128" spans="1:10" ht="15.75" customHeight="1">
      <c r="A128"/>
      <c r="B128"/>
      <c r="C128"/>
      <c r="D128"/>
      <c r="E128"/>
      <c r="F128"/>
      <c r="G128"/>
      <c r="H128"/>
      <c r="I128"/>
      <c r="J128"/>
    </row>
    <row r="129" spans="1:10" ht="15.75" customHeight="1">
      <c r="A129"/>
      <c r="B129"/>
      <c r="C129"/>
      <c r="D129"/>
      <c r="E129"/>
      <c r="F129"/>
      <c r="G129"/>
      <c r="H129"/>
      <c r="I129"/>
      <c r="J129"/>
    </row>
    <row r="130" spans="1:10">
      <c r="A130"/>
      <c r="B130"/>
      <c r="C130"/>
      <c r="D130"/>
      <c r="E130"/>
      <c r="F130"/>
      <c r="G130"/>
      <c r="H130"/>
      <c r="I130"/>
      <c r="J130"/>
    </row>
    <row r="131" spans="1:10" ht="15.75" customHeight="1">
      <c r="A131"/>
      <c r="B131"/>
      <c r="C131"/>
      <c r="D131"/>
      <c r="E131"/>
      <c r="F131"/>
      <c r="G131"/>
      <c r="H131"/>
      <c r="I131"/>
      <c r="J131"/>
    </row>
    <row r="132" spans="1:10" ht="15.75" customHeight="1">
      <c r="A132"/>
      <c r="B132"/>
      <c r="C132"/>
      <c r="D132"/>
      <c r="E132"/>
      <c r="F132"/>
      <c r="G132"/>
      <c r="H132"/>
      <c r="I132"/>
      <c r="J132"/>
    </row>
    <row r="133" spans="1:10" ht="15.75" customHeight="1">
      <c r="A133"/>
      <c r="B133"/>
      <c r="C133"/>
      <c r="D133"/>
      <c r="E133"/>
      <c r="F133"/>
      <c r="G133"/>
      <c r="H133"/>
      <c r="I133"/>
      <c r="J133"/>
    </row>
    <row r="134" spans="1:10" ht="15.75" customHeight="1">
      <c r="A134"/>
      <c r="B134"/>
      <c r="C134"/>
      <c r="D134"/>
      <c r="E134"/>
      <c r="F134"/>
      <c r="G134"/>
      <c r="H134"/>
      <c r="I134"/>
      <c r="J134"/>
    </row>
    <row r="135" spans="1:10">
      <c r="A135"/>
      <c r="B135"/>
      <c r="C135"/>
      <c r="D135"/>
      <c r="E135"/>
      <c r="F135"/>
      <c r="G135"/>
      <c r="H135"/>
      <c r="I135"/>
      <c r="J135"/>
    </row>
    <row r="136" spans="1:10">
      <c r="A136"/>
      <c r="B136"/>
      <c r="C136"/>
      <c r="D136"/>
      <c r="E136"/>
      <c r="F136"/>
      <c r="G136"/>
      <c r="H136"/>
      <c r="I136"/>
      <c r="J136"/>
    </row>
    <row r="137" spans="1:10">
      <c r="A137"/>
      <c r="B137"/>
      <c r="C137"/>
      <c r="D137"/>
      <c r="E137"/>
      <c r="F137"/>
      <c r="G137"/>
      <c r="H137"/>
      <c r="I137"/>
      <c r="J137"/>
    </row>
    <row r="138" spans="1:10">
      <c r="A138"/>
      <c r="B138"/>
      <c r="C138"/>
      <c r="D138"/>
      <c r="E138"/>
      <c r="F138"/>
      <c r="G138"/>
      <c r="H138"/>
      <c r="I138"/>
      <c r="J138"/>
    </row>
    <row r="139" spans="1:10" ht="15.75">
      <c r="A139" s="42" t="s">
        <v>52</v>
      </c>
      <c r="B139" s="42"/>
      <c r="C139" s="42"/>
      <c r="D139" s="42"/>
      <c r="E139" s="42"/>
      <c r="F139" s="42"/>
      <c r="G139" s="42"/>
      <c r="H139" s="42"/>
      <c r="I139" s="42"/>
      <c r="J139"/>
    </row>
    <row r="140" spans="1:10" ht="66.75" customHeight="1">
      <c r="A140" s="35" t="s">
        <v>6</v>
      </c>
      <c r="B140" s="35"/>
      <c r="C140" s="35"/>
      <c r="D140" s="35"/>
      <c r="E140" s="35"/>
      <c r="F140" s="35"/>
      <c r="G140" s="35"/>
      <c r="H140" s="35"/>
      <c r="I140" s="35"/>
      <c r="J140" s="35"/>
    </row>
    <row r="141" spans="1:10">
      <c r="A141"/>
      <c r="B141"/>
      <c r="C141"/>
      <c r="D141"/>
      <c r="E141"/>
      <c r="F141"/>
      <c r="G141"/>
      <c r="H141"/>
      <c r="I141"/>
      <c r="J141"/>
    </row>
    <row r="142" spans="1:10" ht="15.75">
      <c r="A142" s="42" t="s">
        <v>53</v>
      </c>
      <c r="B142" s="42"/>
      <c r="C142" s="42"/>
      <c r="D142" s="42"/>
      <c r="E142" s="42"/>
      <c r="F142" s="42"/>
      <c r="G142" s="42"/>
      <c r="H142" s="42"/>
      <c r="I142" s="42"/>
      <c r="J142"/>
    </row>
    <row r="143" spans="1:10" ht="51" customHeight="1">
      <c r="A143" s="35" t="s">
        <v>6</v>
      </c>
      <c r="B143" s="35"/>
      <c r="C143" s="35"/>
      <c r="D143" s="35"/>
      <c r="E143" s="35"/>
      <c r="F143" s="35"/>
      <c r="G143" s="35"/>
      <c r="H143" s="35"/>
      <c r="I143" s="35"/>
      <c r="J143" s="35"/>
    </row>
    <row r="144" spans="1:10">
      <c r="A144" s="5"/>
    </row>
    <row r="145" spans="1:10">
      <c r="A145" s="5"/>
    </row>
    <row r="146" spans="1:10">
      <c r="A146" s="7"/>
    </row>
    <row r="147" spans="1:10" ht="15.75" customHeight="1">
      <c r="A147" s="20" t="s">
        <v>55</v>
      </c>
      <c r="B147"/>
      <c r="C147"/>
      <c r="D147"/>
      <c r="E147"/>
      <c r="F147"/>
      <c r="G147"/>
      <c r="H147"/>
      <c r="I147"/>
      <c r="J147"/>
    </row>
    <row r="148" spans="1:10" ht="15.75" customHeight="1">
      <c r="A148" s="21"/>
      <c r="B148"/>
      <c r="C148"/>
      <c r="D148"/>
      <c r="E148"/>
      <c r="F148"/>
      <c r="G148"/>
      <c r="H148"/>
      <c r="I148"/>
      <c r="J148"/>
    </row>
    <row r="149" spans="1:10" ht="15.75" customHeight="1">
      <c r="A149" s="48" t="s">
        <v>56</v>
      </c>
      <c r="B149" s="48"/>
      <c r="C149" s="48"/>
      <c r="D149" s="48"/>
      <c r="E149" s="48"/>
      <c r="F149"/>
      <c r="G149"/>
      <c r="H149"/>
      <c r="I149"/>
      <c r="J149"/>
    </row>
    <row r="150" spans="1:10" ht="15.75" customHeight="1">
      <c r="A150"/>
      <c r="B150"/>
      <c r="C150"/>
      <c r="D150"/>
      <c r="E150"/>
      <c r="F150"/>
      <c r="G150"/>
      <c r="H150"/>
      <c r="I150"/>
      <c r="J150"/>
    </row>
    <row r="151" spans="1:10" ht="15.75" customHeight="1">
      <c r="A151" s="48" t="s">
        <v>57</v>
      </c>
      <c r="B151" s="48"/>
      <c r="C151" s="48"/>
      <c r="D151" s="48"/>
      <c r="E151" s="48"/>
      <c r="F151"/>
      <c r="G151"/>
      <c r="H151"/>
      <c r="I151"/>
      <c r="J151"/>
    </row>
    <row r="152" spans="1:10" ht="15.75" customHeight="1">
      <c r="A152"/>
      <c r="B152"/>
      <c r="C152"/>
      <c r="D152"/>
      <c r="E152"/>
      <c r="F152"/>
      <c r="G152"/>
      <c r="H152"/>
      <c r="I152"/>
      <c r="J152"/>
    </row>
    <row r="153" spans="1:10" ht="15.75">
      <c r="A153" s="48" t="s">
        <v>58</v>
      </c>
      <c r="B153" s="48"/>
      <c r="C153" s="48"/>
      <c r="D153" s="48"/>
      <c r="E153" s="48"/>
      <c r="F153"/>
      <c r="G153"/>
      <c r="H153"/>
      <c r="I153"/>
      <c r="J153"/>
    </row>
    <row r="154" spans="1:10">
      <c r="B154"/>
      <c r="C154"/>
      <c r="D154"/>
      <c r="E154"/>
      <c r="F154"/>
      <c r="G154"/>
      <c r="H154"/>
      <c r="I154"/>
      <c r="J154"/>
    </row>
    <row r="155" spans="1:10" ht="16.350000000000001" customHeight="1">
      <c r="A155" s="48" t="s">
        <v>59</v>
      </c>
      <c r="B155" s="48"/>
      <c r="C155" s="48"/>
      <c r="D155" s="48"/>
      <c r="E155" s="48"/>
      <c r="F155"/>
      <c r="G155"/>
      <c r="H155"/>
      <c r="I155"/>
      <c r="J155"/>
    </row>
    <row r="156" spans="1:10">
      <c r="A156"/>
      <c r="B156"/>
      <c r="C156"/>
      <c r="D156"/>
      <c r="E156"/>
      <c r="F156"/>
      <c r="G156"/>
      <c r="H156"/>
      <c r="I156"/>
      <c r="J156"/>
    </row>
    <row r="157" spans="1:10" ht="45">
      <c r="A157" s="32" t="s">
        <v>60</v>
      </c>
      <c r="B157" s="32" t="s">
        <v>61</v>
      </c>
      <c r="C157" s="33" t="s">
        <v>68</v>
      </c>
      <c r="D157" s="33" t="s">
        <v>69</v>
      </c>
      <c r="E157" s="33" t="s">
        <v>70</v>
      </c>
      <c r="F157"/>
      <c r="G157"/>
      <c r="H157"/>
      <c r="I157"/>
      <c r="J157"/>
    </row>
    <row r="158" spans="1:10">
      <c r="A158" s="31" t="s">
        <v>62</v>
      </c>
      <c r="B158" s="31"/>
      <c r="C158" s="31"/>
      <c r="D158" s="31"/>
      <c r="E158" s="31"/>
      <c r="F158"/>
      <c r="G158"/>
      <c r="H158"/>
      <c r="I158"/>
      <c r="J158"/>
    </row>
    <row r="159" spans="1:10" ht="15.75" customHeight="1">
      <c r="A159" s="31" t="s">
        <v>63</v>
      </c>
      <c r="B159" s="31"/>
      <c r="C159" s="31"/>
      <c r="D159" s="31"/>
      <c r="E159" s="31"/>
      <c r="F159"/>
      <c r="G159"/>
      <c r="H159"/>
      <c r="I159"/>
      <c r="J159"/>
    </row>
    <row r="160" spans="1:10" ht="15.75" customHeight="1">
      <c r="A160" s="31" t="s">
        <v>64</v>
      </c>
      <c r="B160" s="31"/>
      <c r="C160" s="31"/>
      <c r="D160" s="31"/>
      <c r="E160" s="31"/>
      <c r="F160"/>
      <c r="G160"/>
      <c r="H160"/>
      <c r="I160"/>
      <c r="J160"/>
    </row>
    <row r="161" spans="1:10" ht="15.75" customHeight="1">
      <c r="A161" s="31" t="s">
        <v>65</v>
      </c>
      <c r="B161" s="31"/>
      <c r="C161" s="31"/>
      <c r="D161" s="31"/>
      <c r="E161" s="31"/>
      <c r="F161"/>
      <c r="G161"/>
      <c r="H161"/>
      <c r="I161"/>
      <c r="J161"/>
    </row>
    <row r="162" spans="1:10">
      <c r="A162" s="31" t="s">
        <v>66</v>
      </c>
      <c r="B162" s="31"/>
      <c r="C162" s="31"/>
      <c r="D162" s="31"/>
      <c r="E162" s="31"/>
      <c r="F162"/>
      <c r="G162"/>
      <c r="H162"/>
      <c r="I162"/>
      <c r="J162"/>
    </row>
    <row r="163" spans="1:10" ht="15.75" customHeight="1">
      <c r="A163" s="31" t="s">
        <v>67</v>
      </c>
      <c r="B163" s="31"/>
      <c r="C163" s="31"/>
      <c r="D163" s="31"/>
      <c r="E163" s="31"/>
      <c r="F163"/>
      <c r="G163"/>
      <c r="H163"/>
      <c r="I163"/>
      <c r="J163"/>
    </row>
    <row r="164" spans="1:10" ht="15.75" customHeight="1">
      <c r="A164"/>
      <c r="B164"/>
      <c r="C164"/>
      <c r="D164"/>
      <c r="E164"/>
      <c r="F164"/>
      <c r="G164"/>
      <c r="H164"/>
      <c r="I164"/>
      <c r="J164"/>
    </row>
    <row r="165" spans="1:10">
      <c r="A165" s="34" t="s">
        <v>71</v>
      </c>
      <c r="B165" s="34"/>
      <c r="C165" s="34"/>
      <c r="D165" s="34"/>
      <c r="E165" s="34"/>
      <c r="F165" s="34"/>
    </row>
    <row r="178" spans="1:10" ht="15.75">
      <c r="A178" s="42" t="s">
        <v>72</v>
      </c>
      <c r="B178" s="42"/>
      <c r="C178" s="42"/>
      <c r="D178" s="42"/>
    </row>
    <row r="179" spans="1:10" ht="35.450000000000003" customHeight="1">
      <c r="A179" s="35" t="s">
        <v>6</v>
      </c>
      <c r="B179" s="35"/>
      <c r="C179" s="35"/>
      <c r="D179" s="35"/>
      <c r="E179" s="35"/>
      <c r="F179" s="35"/>
      <c r="G179" s="35"/>
      <c r="H179" s="35"/>
      <c r="I179" s="35"/>
      <c r="J179" s="35"/>
    </row>
    <row r="182" spans="1:10">
      <c r="A182" s="34" t="s">
        <v>73</v>
      </c>
      <c r="B182" s="34"/>
      <c r="C182" s="34"/>
      <c r="D182" s="34"/>
      <c r="E182" s="34"/>
    </row>
    <row r="183" spans="1:10" ht="45.6" customHeight="1">
      <c r="A183" s="35" t="s">
        <v>6</v>
      </c>
      <c r="B183" s="35"/>
      <c r="C183" s="35"/>
      <c r="D183" s="35"/>
      <c r="E183" s="35"/>
      <c r="F183" s="35"/>
      <c r="G183" s="35"/>
      <c r="H183" s="35"/>
      <c r="I183" s="35"/>
      <c r="J183" s="35"/>
    </row>
  </sheetData>
  <mergeCells count="49">
    <mergeCell ref="A178:D178"/>
    <mergeCell ref="A151:E151"/>
    <mergeCell ref="A153:E153"/>
    <mergeCell ref="A155:E155"/>
    <mergeCell ref="A165:F165"/>
    <mergeCell ref="A149:E149"/>
    <mergeCell ref="A84:J84"/>
    <mergeCell ref="A83:F83"/>
    <mergeCell ref="A116:E116"/>
    <mergeCell ref="A120:H120"/>
    <mergeCell ref="A143:J143"/>
    <mergeCell ref="A111:F111"/>
    <mergeCell ref="A112:J112"/>
    <mergeCell ref="A118:B118"/>
    <mergeCell ref="E118:G118"/>
    <mergeCell ref="B2:C2"/>
    <mergeCell ref="B3:D3"/>
    <mergeCell ref="F3:H3"/>
    <mergeCell ref="B4:D4"/>
    <mergeCell ref="F4:H4"/>
    <mergeCell ref="A79:B79"/>
    <mergeCell ref="A77:H77"/>
    <mergeCell ref="A75:D75"/>
    <mergeCell ref="A68:D68"/>
    <mergeCell ref="A70:D70"/>
    <mergeCell ref="A71:E71"/>
    <mergeCell ref="A73:C73"/>
    <mergeCell ref="A78:B78"/>
    <mergeCell ref="A8:R8"/>
    <mergeCell ref="A6:E6"/>
    <mergeCell ref="A62:D62"/>
    <mergeCell ref="A63:J63"/>
    <mergeCell ref="A67:C67"/>
    <mergeCell ref="A182:E182"/>
    <mergeCell ref="A179:J179"/>
    <mergeCell ref="A183:J183"/>
    <mergeCell ref="A81:F81"/>
    <mergeCell ref="A101:H101"/>
    <mergeCell ref="A93:I93"/>
    <mergeCell ref="A82:J82"/>
    <mergeCell ref="A92:J92"/>
    <mergeCell ref="A140:J140"/>
    <mergeCell ref="A102:J102"/>
    <mergeCell ref="A91:I91"/>
    <mergeCell ref="A94:J94"/>
    <mergeCell ref="A103:I103"/>
    <mergeCell ref="A104:J104"/>
    <mergeCell ref="A139:I139"/>
    <mergeCell ref="A142:I142"/>
  </mergeCells>
  <hyperlinks>
    <hyperlink ref="F3"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 Template</vt:lpstr>
      <vt:lpstr>' Template'!OLE_LINK1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2015-06-24T01:13:08Z</dcterms:modified>
</cp:coreProperties>
</file>