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hhd\Desktop\multi-armed-bandits-for-recommendation-systems-main\multi-armed-bandits-for-recommendation-systems-main\"/>
    </mc:Choice>
  </mc:AlternateContent>
  <xr:revisionPtr revIDLastSave="0" documentId="13_ncr:1_{9A498772-C691-44D1-9AD5-00027024CFD9}" xr6:coauthVersionLast="47" xr6:coauthVersionMax="47" xr10:uidLastSave="{00000000-0000-0000-0000-000000000000}"/>
  <bookViews>
    <workbookView xWindow="-110" yWindow="-110" windowWidth="19420" windowHeight="10300" xr2:uid="{726E2E8E-46E2-4F03-9D3A-159CD62E1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2" i="1"/>
  <c r="D18" i="1"/>
  <c r="D15" i="1"/>
  <c r="D12" i="1"/>
  <c r="B12" i="1"/>
  <c r="B22" i="1"/>
  <c r="B25" i="1"/>
  <c r="B18" i="1"/>
  <c r="B15" i="1"/>
  <c r="B24" i="1" a="1"/>
  <c r="B24" i="1" s="1"/>
  <c r="B21" i="1" a="1"/>
  <c r="B21" i="1" s="1"/>
  <c r="B17" i="1" a="1"/>
  <c r="B17" i="1" s="1"/>
  <c r="B14" i="1" a="1"/>
  <c r="B14" i="1" s="1"/>
  <c r="B11" i="1" a="1"/>
  <c r="B11" i="1" s="1"/>
  <c r="E8" i="1"/>
  <c r="E5" i="1"/>
  <c r="E6" i="1"/>
  <c r="E7" i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<sst xmlns="http://schemas.openxmlformats.org/spreadsheetml/2006/main" count="8" uniqueCount="8">
  <si>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平均値</t>
    <rPh sb="0" eb="3">
      <t>ヘイキンチ</t>
    </rPh>
    <phoneticPr fontId="1"/>
  </si>
  <si>
    <t>0.475, 0.47, 0.464, 0.471, 0.471, 0.457, 0.477, 0.467, 0.288, 0.465</t>
  </si>
  <si>
    <t>0.459, 0.47, 0.47, 0.474, 0.469, 0.467, 0.462, 0.473, 0.472, 0.465</t>
  </si>
  <si>
    <t>0.377, 0.463, 0.457, 0.467, 0.467, 0.359, 0.356, 0.463, 0.449, 0.377</t>
    <phoneticPr fontId="1"/>
  </si>
  <si>
    <t>0.55, 0.56, 0.566, 0.568, 0.57, 0.575, 0.556, 0.566, 0.552, 0.55</t>
  </si>
  <si>
    <t>0.618, 0.598, 0.611, 0.595, 0.608, 0.602, 0.615, 0.61, 0.618, 0.593</t>
  </si>
  <si>
    <t>ｔ＝</t>
    <phoneticPr fontId="1"/>
  </si>
  <si>
    <t>(t_0.025(9))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</si>
</sst>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D325-D26F-49E2-894C-1036C00E64A8}">
  <dimension ref="B3:K25"/>
  <sheetViews>
    <sheetView tabSelected="1" topLeftCell="A16" zoomScaleNormal="100" workbookViewId="0">
      <selection activeCell="G20" sqref="G20"/>
    </sheetView>
  </sheetViews>
  <sheetFormatPr defaultRowHeight="18" x14ac:dyDescent="0.55000000000000004"/>
  <sheetData>
    <row r="3" spans="2:11" x14ac:dyDescent="0.55000000000000004">
      <c r="C3" t="s">
        <v>0</v>
      </c>
    </row>
    <row r="4" spans="2:11" x14ac:dyDescent="0.55000000000000004">
      <c r="C4">
        <v>0.45050000000000001</v>
      </c>
      <c r="E4">
        <f>1.96*(C4*(1-C4)/10)^0.5</f>
        <v>0.30838079051717859</v>
      </c>
    </row>
    <row r="5" spans="2:11" x14ac:dyDescent="0.55000000000000004">
      <c r="C5">
        <v>0.46810000000000002</v>
      </c>
      <c r="E5">
        <f t="shared" ref="E5:E8" si="0">1.96*(C5*(1-C5)/10)^0.5</f>
        <v>0.30927184634622018</v>
      </c>
    </row>
    <row r="6" spans="2:11" x14ac:dyDescent="0.55000000000000004">
      <c r="C6">
        <v>0.42349999999999999</v>
      </c>
      <c r="E6">
        <f t="shared" si="0"/>
        <v>0.30625446876739609</v>
      </c>
    </row>
    <row r="7" spans="2:11" x14ac:dyDescent="0.55000000000000004">
      <c r="C7">
        <v>0.56130000000000002</v>
      </c>
      <c r="E7">
        <f t="shared" si="0"/>
        <v>0.30756535209545305</v>
      </c>
    </row>
    <row r="8" spans="2:11" x14ac:dyDescent="0.55000000000000004">
      <c r="C8" s="1">
        <v>0.60680000000000001</v>
      </c>
      <c r="E8">
        <f t="shared" si="0"/>
        <v>0.30275101790349107</v>
      </c>
      <c r="G8" t="s">
        <v>6</v>
      </c>
      <c r="H8">
        <v>2.262</v>
      </c>
      <c r="I8" t="s">
        <v>7</v>
      </c>
    </row>
    <row r="10" spans="2:11" x14ac:dyDescent="0.55000000000000004">
      <c r="B10" t="s">
        <v>1</v>
      </c>
    </row>
    <row r="11" spans="2:11" ht="18.5" thickBot="1" x14ac:dyDescent="0.6">
      <c r="B11" cm="1">
        <f t="array" ref="B11:K11">_xlfn.NUMBERVALUE(_xlfn.TEXTSPLIT(B10, ","))</f>
        <v>0.47499999999999998</v>
      </c>
      <c r="C11">
        <v>0.47</v>
      </c>
      <c r="D11">
        <v>0.46400000000000002</v>
      </c>
      <c r="E11">
        <v>0.47099999999999997</v>
      </c>
      <c r="F11">
        <v>0.47099999999999997</v>
      </c>
      <c r="G11">
        <v>0.45700000000000002</v>
      </c>
      <c r="H11">
        <v>0.47699999999999998</v>
      </c>
      <c r="I11">
        <v>0.46700000000000003</v>
      </c>
      <c r="J11">
        <v>0.28799999999999998</v>
      </c>
      <c r="K11">
        <v>0.46500000000000002</v>
      </c>
    </row>
    <row r="12" spans="2:11" ht="18.5" thickBot="1" x14ac:dyDescent="0.6">
      <c r="B12" s="2">
        <f>_xlfn.STDEV.S(_xlfn.ANCHORARRAY(B11))</f>
        <v>5.7384182876855983E-2</v>
      </c>
      <c r="D12" s="3">
        <f>$H$8*((B12^2)/10)^0.5</f>
        <v>4.1047319564132365E-2</v>
      </c>
    </row>
    <row r="13" spans="2:11" x14ac:dyDescent="0.55000000000000004">
      <c r="B13" t="s">
        <v>2</v>
      </c>
    </row>
    <row r="14" spans="2:11" ht="18.5" thickBot="1" x14ac:dyDescent="0.6">
      <c r="B14" cm="1">
        <f t="array" ref="B14:K14">_xlfn.NUMBERVALUE(_xlfn.TEXTSPLIT(B13, ","))</f>
        <v>0.45900000000000002</v>
      </c>
      <c r="C14">
        <v>0.47</v>
      </c>
      <c r="D14">
        <v>0.47</v>
      </c>
      <c r="E14">
        <v>0.47399999999999998</v>
      </c>
      <c r="F14">
        <v>0.46899999999999997</v>
      </c>
      <c r="G14">
        <v>0.46700000000000003</v>
      </c>
      <c r="H14">
        <v>0.46200000000000002</v>
      </c>
      <c r="I14">
        <v>0.47299999999999998</v>
      </c>
      <c r="J14">
        <v>0.47199999999999998</v>
      </c>
      <c r="K14">
        <v>0.46500000000000002</v>
      </c>
    </row>
    <row r="15" spans="2:11" ht="18.5" thickBot="1" x14ac:dyDescent="0.6">
      <c r="B15" s="2">
        <f>_xlfn.STDEV.S(_xlfn.ANCHORARRAY(B14))</f>
        <v>4.8636977245255855E-3</v>
      </c>
      <c r="D15" s="3">
        <f>$H$8*((B15^2)/10)^0.5</f>
        <v>3.4790380337098789E-3</v>
      </c>
    </row>
    <row r="16" spans="2:11" x14ac:dyDescent="0.55000000000000004">
      <c r="B16" t="s">
        <v>3</v>
      </c>
    </row>
    <row r="17" spans="2:11" ht="18.5" thickBot="1" x14ac:dyDescent="0.6">
      <c r="B17" cm="1">
        <f t="array" ref="B17:K17">_xlfn.NUMBERVALUE(_xlfn.TEXTSPLIT(B16, ","))</f>
        <v>0.377</v>
      </c>
      <c r="C17">
        <v>0.46300000000000002</v>
      </c>
      <c r="D17">
        <v>0.45700000000000002</v>
      </c>
      <c r="E17">
        <v>0.46700000000000003</v>
      </c>
      <c r="F17">
        <v>0.46700000000000003</v>
      </c>
      <c r="G17">
        <v>0.35899999999999999</v>
      </c>
      <c r="H17">
        <v>0.35599999999999998</v>
      </c>
      <c r="I17">
        <v>0.46300000000000002</v>
      </c>
      <c r="J17">
        <v>0.44900000000000001</v>
      </c>
      <c r="K17">
        <v>0.377</v>
      </c>
    </row>
    <row r="18" spans="2:11" ht="18.5" thickBot="1" x14ac:dyDescent="0.6">
      <c r="B18" s="2">
        <f>_xlfn.STDEV.S(_xlfn.ANCHORARRAY(B17))</f>
        <v>4.9123992780174278E-2</v>
      </c>
      <c r="D18" s="3">
        <f>$H$8*((B18^2)/10)^0.5</f>
        <v>3.5138746059015444E-2</v>
      </c>
    </row>
    <row r="20" spans="2:11" x14ac:dyDescent="0.55000000000000004">
      <c r="B20" t="s">
        <v>4</v>
      </c>
    </row>
    <row r="21" spans="2:11" ht="18.5" thickBot="1" x14ac:dyDescent="0.6">
      <c r="B21" cm="1">
        <f t="array" ref="B21:K21">_xlfn.NUMBERVALUE(_xlfn.TEXTSPLIT(B20, ","))</f>
        <v>0.55000000000000004</v>
      </c>
      <c r="C21">
        <v>0.56000000000000005</v>
      </c>
      <c r="D21">
        <v>0.56599999999999995</v>
      </c>
      <c r="E21">
        <v>0.56799999999999995</v>
      </c>
      <c r="F21">
        <v>0.56999999999999995</v>
      </c>
      <c r="G21">
        <v>0.57499999999999996</v>
      </c>
      <c r="H21">
        <v>0.55600000000000005</v>
      </c>
      <c r="I21">
        <v>0.56599999999999995</v>
      </c>
      <c r="J21">
        <v>0.55200000000000005</v>
      </c>
      <c r="K21">
        <v>0.55000000000000004</v>
      </c>
    </row>
    <row r="22" spans="2:11" ht="18.5" thickBot="1" x14ac:dyDescent="0.6">
      <c r="B22" s="2">
        <f>_xlfn.STDEV.S(_xlfn.ANCHORARRAY(B21))</f>
        <v>8.9697020884505832E-3</v>
      </c>
      <c r="D22" s="3">
        <f>$H$8*((B22^2)/10)^0.5</f>
        <v>6.416092546090618E-3</v>
      </c>
    </row>
    <row r="23" spans="2:11" x14ac:dyDescent="0.55000000000000004">
      <c r="B23" t="s">
        <v>5</v>
      </c>
    </row>
    <row r="24" spans="2:11" ht="18.5" thickBot="1" x14ac:dyDescent="0.6">
      <c r="B24" cm="1">
        <f t="array" ref="B24:K24">_xlfn.NUMBERVALUE(_xlfn.TEXTSPLIT(B23, ","))</f>
        <v>0.61799999999999999</v>
      </c>
      <c r="C24">
        <v>0.59799999999999998</v>
      </c>
      <c r="D24">
        <v>0.61099999999999999</v>
      </c>
      <c r="E24">
        <v>0.59499999999999997</v>
      </c>
      <c r="F24">
        <v>0.60799999999999998</v>
      </c>
      <c r="G24">
        <v>0.60199999999999998</v>
      </c>
      <c r="H24">
        <v>0.61499999999999999</v>
      </c>
      <c r="I24">
        <v>0.61</v>
      </c>
      <c r="J24">
        <v>0.61799999999999999</v>
      </c>
      <c r="K24">
        <v>0.59299999999999997</v>
      </c>
    </row>
    <row r="25" spans="2:11" ht="18.5" thickBot="1" x14ac:dyDescent="0.6">
      <c r="B25" s="2">
        <f>_xlfn.STDEV.S(_xlfn.ANCHORARRAY(B24))</f>
        <v>9.2951600308978088E-3</v>
      </c>
      <c r="D25" s="3">
        <f>$H$8*((B25^2)/10)^0.5</f>
        <v>6.6488949578106648E-3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大岩　将</dc:creator>
  <cp:lastModifiedBy>大岩　将</cp:lastModifiedBy>
  <dcterms:created xsi:type="dcterms:W3CDTF">2023-12-18T12:08:24Z</dcterms:created>
  <dcterms:modified xsi:type="dcterms:W3CDTF">2023-12-20T07:20:23Z</dcterms:modified>
</cp:coreProperties>
</file>