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Mindmap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<sst xmlns="http://schemas.openxmlformats.org/spreadsheetml/2006/main" count="198" uniqueCount="103">
  <si>
    <t>Product name</t>
  </si>
  <si>
    <t>bKash Mobile App</t>
  </si>
  <si>
    <t>TC start date</t>
  </si>
  <si>
    <t>24/5/2025</t>
  </si>
  <si>
    <t>TC execution start date</t>
  </si>
  <si>
    <t>Module name</t>
  </si>
  <si>
    <t>Login</t>
  </si>
  <si>
    <t>TC end date</t>
  </si>
  <si>
    <t>TC execution end date</t>
  </si>
  <si>
    <t>Developer name</t>
  </si>
  <si>
    <t>TC developed by</t>
  </si>
  <si>
    <t>Shobuj Das</t>
  </si>
  <si>
    <t>Test case reviewed by</t>
  </si>
  <si>
    <t>TC ID</t>
  </si>
  <si>
    <t>Feature</t>
  </si>
  <si>
    <t>Test case description</t>
  </si>
  <si>
    <t>Precondition stpes</t>
  </si>
  <si>
    <t>Test Data</t>
  </si>
  <si>
    <t>Test Steps</t>
  </si>
  <si>
    <t>Expected resutl</t>
  </si>
  <si>
    <t>Actual result</t>
  </si>
  <si>
    <t>Status</t>
  </si>
  <si>
    <t>Log in</t>
  </si>
  <si>
    <t>Checking login page contain a button for changing the language</t>
  </si>
  <si>
    <t>1.bKash app must install
2.bKash account registration successful
3.bkash app is opened</t>
  </si>
  <si>
    <t>Open the Bkash app</t>
  </si>
  <si>
    <t>Language change button present</t>
  </si>
  <si>
    <t>Found as per expectation</t>
  </si>
  <si>
    <t>Passed</t>
  </si>
  <si>
    <t>Checking language change button labeled as "বাংলা" when languaged selected as English</t>
  </si>
  <si>
    <t>button labeled as "বাংলা"</t>
  </si>
  <si>
    <t>Checking language change button labeled as "English" when languaged selected as "বাংলা"</t>
  </si>
  <si>
    <t>button labeled as "English"</t>
  </si>
  <si>
    <t>Checking that clicking on "English" button changes the language to English</t>
  </si>
  <si>
    <t>Language changes to English</t>
  </si>
  <si>
    <t xml:space="preserve">Checking that clicking on "বাংলা" button changes the language to বাংলা </t>
  </si>
  <si>
    <t xml:space="preserve">Language changes to বাংলা </t>
  </si>
  <si>
    <t>Checking that language change button's color,text,font matches the documentation</t>
  </si>
  <si>
    <t>Language change button color,text,font meets the requirments</t>
  </si>
  <si>
    <t>REPORT</t>
  </si>
  <si>
    <t>Checking that a keyboard opens when app stats</t>
  </si>
  <si>
    <t>a keyboard should open when the app starts</t>
  </si>
  <si>
    <t>Total Test Case</t>
  </si>
  <si>
    <t>Checking that a exit button present to remove the keyboard on the login page</t>
  </si>
  <si>
    <t>exit button button present</t>
  </si>
  <si>
    <t>Total Test Case Passed</t>
  </si>
  <si>
    <t>Checking that Bkash logo is present and placed in the right place on the login page</t>
  </si>
  <si>
    <t>bkash logo should present and placed in the right place</t>
  </si>
  <si>
    <t>Total Test Case Failed</t>
  </si>
  <si>
    <t>Checking that a QR code button present on the login page</t>
  </si>
  <si>
    <t>QR code button should present on the login page</t>
  </si>
  <si>
    <t>Total Test Case Not Executed</t>
  </si>
  <si>
    <t>Checking that QR code button is clickable</t>
  </si>
  <si>
    <t>QR code button is clickable</t>
  </si>
  <si>
    <t>Total Test Case Out of Scope</t>
  </si>
  <si>
    <t>Checking that clicking on the QR button displays the QR code of the account</t>
  </si>
  <si>
    <t>QR code should display when click on the QR button</t>
  </si>
  <si>
    <t>Checking that Bkash account phone number is displayed when starts the app</t>
  </si>
  <si>
    <t>Phone number is displayed when stats the app</t>
  </si>
  <si>
    <t>Checking that account number field is labeled as "Account Number"</t>
  </si>
  <si>
    <t>Account number field should be labeled as "Account Number"</t>
  </si>
  <si>
    <t>Checking that user can't change the phone number from login page</t>
  </si>
  <si>
    <t>User should not be abale to chage the phone number</t>
  </si>
  <si>
    <t>Checking that bkash pin input field present on the login page</t>
  </si>
  <si>
    <t>Pin input field should present</t>
  </si>
  <si>
    <t>Checking that pin input filed in clickable</t>
  </si>
  <si>
    <t>Pin input field should be clickble</t>
  </si>
  <si>
    <t>Checkinig that user can enter pin from the defauld keybaord</t>
  </si>
  <si>
    <t>user should be able to enter pin from default keyboard</t>
  </si>
  <si>
    <t>Checking that pin input field is labeled as "bKash PIN"</t>
  </si>
  <si>
    <t>pin input field should be labeled as "bKash PIN"</t>
  </si>
  <si>
    <t>Checking that pin input field has a place holder labeled as "Enter bKash PIN"</t>
  </si>
  <si>
    <t>Place holder should be present in the input field labeled as "Enter bKash PIN"</t>
  </si>
  <si>
    <t>Checking that "Next" button disable by default</t>
  </si>
  <si>
    <t>The "Nex" button should be disabled by default</t>
  </si>
  <si>
    <t>Checking that "Next" button enables after entering minimum 4 digit pin</t>
  </si>
  <si>
    <t>The "Next" button should be enabled after entering minimum 4 digit pin</t>
  </si>
  <si>
    <t>Checking that user can't enter more that 5 digit as pin</t>
  </si>
  <si>
    <t>PIN: 12345</t>
  </si>
  <si>
    <t>1. Enter "123456" in the PIN field</t>
  </si>
  <si>
    <t>The PIN input field should not take more that 5 digit</t>
  </si>
  <si>
    <t>Checking that "Next" button color changes when it enables</t>
  </si>
  <si>
    <t>PIN: 1234</t>
  </si>
  <si>
    <t>1. Enter 1234 in the PIN field</t>
  </si>
  <si>
    <t>"Next button color should be changed when it is enabled</t>
  </si>
  <si>
    <t>Checking that the user can clear the PIN by clicking on the clear button(X)</t>
  </si>
  <si>
    <t>PIN: 1235</t>
  </si>
  <si>
    <t>PIN should be cleared after cllicking the clear button (X)</t>
  </si>
  <si>
    <t>Checking that user can't copy paste PIN in the pin field</t>
  </si>
  <si>
    <t>User should not be able to copy paste PIN</t>
  </si>
  <si>
    <t>Checking that login is successful, after entering the correct PIN and redirects to the home page</t>
  </si>
  <si>
    <t>1. Enter correct PIN
2. click on the next button</t>
  </si>
  <si>
    <t>Login should be successful and user should see the home  page</t>
  </si>
  <si>
    <t xml:space="preserve">Checking that an error message is displayed when entering wrong pin </t>
  </si>
  <si>
    <t>1.Enter wrong pin
2. click on the next button</t>
  </si>
  <si>
    <t>The error message "Wrong PIN" should be displayed</t>
  </si>
  <si>
    <t>Cheking that entering 3 times wrong PIN shows the waring message</t>
  </si>
  <si>
    <t>1.Enter wrong pin
2. click on the next button
3. do it 3 times</t>
  </si>
  <si>
    <t>The warning message should be displayed after entering 3 times wrong PIN</t>
  </si>
  <si>
    <t>Checking that Forget PIN button present on the login page</t>
  </si>
  <si>
    <t>The Forget PIN button should be present</t>
  </si>
  <si>
    <t>Checking that Forget PIN button is clickable</t>
  </si>
  <si>
    <t>The Forget PIN button should be 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</si>
</sst>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  <scheme val="minor"/>
    </font>
    <font>
      <sz val="14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0" fontId="2" numFmtId="0" xfId="0" applyBorder="1" applyFont="1"/>
    <xf borderId="1" fillId="2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3" fillId="3" fontId="1" numFmtId="0" xfId="0" applyAlignment="1" applyBorder="1" applyFont="1">
      <alignment readingOrder="0" vertical="center"/>
    </xf>
    <xf borderId="3" fillId="4" fontId="1" numFmtId="0" xfId="0" applyAlignment="1" applyBorder="1" applyFill="1" applyFont="1">
      <alignment readingOrder="0" vertical="center"/>
    </xf>
    <xf borderId="1" fillId="2" fontId="1" numFmtId="0" xfId="0" applyAlignment="1" applyBorder="1" applyFont="1">
      <alignment shrinkToFit="0" vertical="center" wrapText="1"/>
    </xf>
    <xf borderId="3" fillId="4" fontId="1" numFmtId="0" xfId="0" applyAlignment="1" applyBorder="1" applyFont="1">
      <alignment vertical="center"/>
    </xf>
    <xf borderId="0" fillId="5" fontId="1" numFmtId="0" xfId="0" applyAlignment="1" applyFill="1" applyFont="1">
      <alignment readingOrder="0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5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6" fillId="0" fontId="2" numFmtId="0" xfId="0" applyBorder="1" applyFont="1"/>
    <xf borderId="7" fillId="6" fontId="4" numFmtId="0" xfId="0" applyAlignment="1" applyBorder="1" applyFill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7" fillId="7" fontId="1" numFmtId="0" xfId="0" applyAlignment="1" applyBorder="1" applyFill="1" applyFont="1">
      <alignment horizontal="center" readingOrder="0" shrinkToFit="0" vertical="center" wrapText="1"/>
    </xf>
    <xf borderId="10" fillId="7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14" fillId="0" fontId="2" numFmtId="0" xfId="0" applyBorder="1" applyFont="1"/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6.63"/>
    <col customWidth="1" min="7" max="7" width="17.38"/>
    <col customWidth="1" min="8" max="8" width="19.88"/>
    <col customWidth="1" min="9" max="9" width="20.13"/>
    <col customWidth="1" min="10" max="10" width="26.38"/>
    <col customWidth="1" min="11" max="11" width="22.25"/>
  </cols>
  <sheetData>
    <row r="1" ht="24.75" customHeight="1">
      <c r="A1" s="1" t="s">
        <v>0</v>
      </c>
      <c r="B1" s="2"/>
      <c r="C1" s="3" t="s">
        <v>1</v>
      </c>
      <c r="D1" s="2"/>
      <c r="E1" s="4" t="s">
        <v>2</v>
      </c>
      <c r="F1" s="2"/>
      <c r="G1" s="5" t="s">
        <v>3</v>
      </c>
      <c r="H1" s="6" t="s">
        <v>4</v>
      </c>
      <c r="I1" s="6" t="s">
        <v>3</v>
      </c>
    </row>
    <row r="2" ht="24.75" customHeight="1">
      <c r="A2" s="1" t="s">
        <v>5</v>
      </c>
      <c r="B2" s="2"/>
      <c r="C2" s="3" t="s">
        <v>6</v>
      </c>
      <c r="D2" s="2"/>
      <c r="E2" s="4" t="s">
        <v>7</v>
      </c>
      <c r="F2" s="2"/>
      <c r="G2" s="5" t="s">
        <v>3</v>
      </c>
      <c r="H2" s="6" t="s">
        <v>8</v>
      </c>
      <c r="I2" s="6" t="s">
        <v>3</v>
      </c>
    </row>
    <row r="3" ht="24.75" customHeight="1">
      <c r="A3" s="1" t="s">
        <v>9</v>
      </c>
      <c r="B3" s="2"/>
      <c r="C3" s="7"/>
      <c r="D3" s="2"/>
      <c r="E3" s="4" t="s">
        <v>10</v>
      </c>
      <c r="F3" s="2"/>
      <c r="G3" s="5" t="s">
        <v>11</v>
      </c>
      <c r="H3" s="6" t="s">
        <v>12</v>
      </c>
      <c r="I3" s="8"/>
    </row>
    <row r="5">
      <c r="A5" s="9" t="s">
        <v>13</v>
      </c>
      <c r="B5" s="9" t="s">
        <v>14</v>
      </c>
      <c r="C5" s="9" t="s">
        <v>15</v>
      </c>
      <c r="G5" s="9" t="s">
        <v>16</v>
      </c>
      <c r="H5" s="9" t="s">
        <v>17</v>
      </c>
      <c r="I5" s="9" t="s">
        <v>18</v>
      </c>
      <c r="J5" s="9" t="s">
        <v>19</v>
      </c>
      <c r="K5" s="9" t="s">
        <v>20</v>
      </c>
      <c r="L5" s="9" t="s">
        <v>21</v>
      </c>
    </row>
    <row r="6" ht="25.5" customHeight="1">
      <c r="A6" s="10">
        <v>1.0</v>
      </c>
      <c r="B6" s="11" t="s">
        <v>22</v>
      </c>
      <c r="C6" s="12" t="s">
        <v>23</v>
      </c>
      <c r="D6" s="13"/>
      <c r="E6" s="13"/>
      <c r="F6" s="2"/>
      <c r="G6" s="14" t="s">
        <v>24</v>
      </c>
      <c r="H6" s="15"/>
      <c r="I6" s="14" t="s">
        <v>25</v>
      </c>
      <c r="J6" s="14" t="s">
        <v>26</v>
      </c>
      <c r="K6" s="14" t="s">
        <v>27</v>
      </c>
      <c r="L6" s="14" t="s">
        <v>28</v>
      </c>
    </row>
    <row r="7" ht="25.5" customHeight="1">
      <c r="A7" s="10">
        <v>2.0</v>
      </c>
      <c r="B7" s="16"/>
      <c r="C7" s="12" t="s">
        <v>29</v>
      </c>
      <c r="D7" s="13"/>
      <c r="E7" s="13"/>
      <c r="F7" s="2"/>
      <c r="G7" s="14" t="s">
        <v>24</v>
      </c>
      <c r="H7" s="15"/>
      <c r="I7" s="14" t="s">
        <v>25</v>
      </c>
      <c r="J7" s="14" t="s">
        <v>30</v>
      </c>
      <c r="K7" s="14" t="s">
        <v>27</v>
      </c>
      <c r="L7" s="14" t="s">
        <v>28</v>
      </c>
    </row>
    <row r="8" ht="25.5" customHeight="1">
      <c r="A8" s="10">
        <v>3.0</v>
      </c>
      <c r="B8" s="16"/>
      <c r="C8" s="12" t="s">
        <v>31</v>
      </c>
      <c r="D8" s="13"/>
      <c r="E8" s="13"/>
      <c r="F8" s="2"/>
      <c r="G8" s="14" t="s">
        <v>24</v>
      </c>
      <c r="H8" s="15"/>
      <c r="I8" s="14" t="s">
        <v>25</v>
      </c>
      <c r="J8" s="14" t="s">
        <v>32</v>
      </c>
      <c r="K8" s="14" t="s">
        <v>27</v>
      </c>
      <c r="L8" s="14" t="s">
        <v>28</v>
      </c>
    </row>
    <row r="9" ht="25.5" customHeight="1">
      <c r="A9" s="10">
        <v>4.0</v>
      </c>
      <c r="B9" s="16"/>
      <c r="C9" s="12" t="s">
        <v>33</v>
      </c>
      <c r="D9" s="13"/>
      <c r="E9" s="13"/>
      <c r="F9" s="2"/>
      <c r="G9" s="14" t="s">
        <v>24</v>
      </c>
      <c r="H9" s="15"/>
      <c r="I9" s="14" t="s">
        <v>25</v>
      </c>
      <c r="J9" s="14" t="s">
        <v>34</v>
      </c>
      <c r="K9" s="14" t="s">
        <v>27</v>
      </c>
      <c r="L9" s="14" t="s">
        <v>28</v>
      </c>
    </row>
    <row r="10" ht="25.5" customHeight="1">
      <c r="A10" s="10">
        <v>5.0</v>
      </c>
      <c r="B10" s="16"/>
      <c r="C10" s="12" t="s">
        <v>35</v>
      </c>
      <c r="D10" s="13"/>
      <c r="E10" s="13"/>
      <c r="F10" s="2"/>
      <c r="G10" s="14" t="s">
        <v>24</v>
      </c>
      <c r="H10" s="15"/>
      <c r="I10" s="14" t="s">
        <v>25</v>
      </c>
      <c r="J10" s="14" t="s">
        <v>36</v>
      </c>
      <c r="K10" s="14" t="s">
        <v>27</v>
      </c>
      <c r="L10" s="14" t="s">
        <v>28</v>
      </c>
    </row>
    <row r="11" ht="25.5" customHeight="1">
      <c r="A11" s="10">
        <v>6.0</v>
      </c>
      <c r="B11" s="16"/>
      <c r="C11" s="12" t="s">
        <v>37</v>
      </c>
      <c r="D11" s="13"/>
      <c r="E11" s="13"/>
      <c r="F11" s="2"/>
      <c r="G11" s="14" t="s">
        <v>24</v>
      </c>
      <c r="H11" s="15"/>
      <c r="I11" s="14" t="s">
        <v>25</v>
      </c>
      <c r="J11" s="14" t="s">
        <v>38</v>
      </c>
      <c r="K11" s="14" t="s">
        <v>27</v>
      </c>
      <c r="L11" s="14" t="s">
        <v>28</v>
      </c>
      <c r="N11" s="17" t="s">
        <v>39</v>
      </c>
      <c r="O11" s="18"/>
      <c r="P11" s="19"/>
    </row>
    <row r="12" ht="25.5" customHeight="1">
      <c r="A12" s="10">
        <v>7.0</v>
      </c>
      <c r="B12" s="16"/>
      <c r="C12" s="12" t="s">
        <v>40</v>
      </c>
      <c r="D12" s="13"/>
      <c r="E12" s="13"/>
      <c r="F12" s="2"/>
      <c r="G12" s="14" t="s">
        <v>24</v>
      </c>
      <c r="H12" s="15"/>
      <c r="I12" s="14" t="s">
        <v>25</v>
      </c>
      <c r="J12" s="14" t="s">
        <v>41</v>
      </c>
      <c r="K12" s="14" t="s">
        <v>27</v>
      </c>
      <c r="L12" s="14" t="s">
        <v>28</v>
      </c>
      <c r="N12" s="20" t="s">
        <v>42</v>
      </c>
      <c r="O12" s="19"/>
      <c r="P12" s="21">
        <f>SUM(P13:P16)</f>
        <v>31</v>
      </c>
    </row>
    <row r="13" ht="25.5" customHeight="1">
      <c r="A13" s="10">
        <v>8.0</v>
      </c>
      <c r="B13" s="16"/>
      <c r="C13" s="12" t="s">
        <v>43</v>
      </c>
      <c r="D13" s="13"/>
      <c r="E13" s="13"/>
      <c r="F13" s="2"/>
      <c r="G13" s="14" t="s">
        <v>24</v>
      </c>
      <c r="H13" s="15"/>
      <c r="I13" s="14" t="s">
        <v>25</v>
      </c>
      <c r="J13" s="14" t="s">
        <v>44</v>
      </c>
      <c r="K13" s="14" t="s">
        <v>27</v>
      </c>
      <c r="L13" s="14" t="s">
        <v>28</v>
      </c>
      <c r="N13" s="20" t="s">
        <v>45</v>
      </c>
      <c r="O13" s="19"/>
      <c r="P13" s="21">
        <f>COUNTIF(L6:L50,"Passed")</f>
        <v>31</v>
      </c>
    </row>
    <row r="14" ht="25.5" customHeight="1">
      <c r="A14" s="10">
        <v>9.0</v>
      </c>
      <c r="B14" s="16"/>
      <c r="C14" s="12" t="s">
        <v>46</v>
      </c>
      <c r="D14" s="13"/>
      <c r="E14" s="13"/>
      <c r="F14" s="2"/>
      <c r="G14" s="14" t="s">
        <v>24</v>
      </c>
      <c r="H14" s="15"/>
      <c r="I14" s="14" t="s">
        <v>25</v>
      </c>
      <c r="J14" s="14" t="s">
        <v>47</v>
      </c>
      <c r="K14" s="14" t="s">
        <v>27</v>
      </c>
      <c r="L14" s="14" t="s">
        <v>28</v>
      </c>
      <c r="N14" s="20" t="s">
        <v>48</v>
      </c>
      <c r="O14" s="19"/>
      <c r="P14" s="21">
        <f>COUNTIF(L6:L50,"Failed")</f>
        <v>0</v>
      </c>
    </row>
    <row r="15" ht="25.5" customHeight="1">
      <c r="A15" s="10">
        <v>10.0</v>
      </c>
      <c r="B15" s="16"/>
      <c r="C15" s="12" t="s">
        <v>49</v>
      </c>
      <c r="D15" s="13"/>
      <c r="E15" s="13"/>
      <c r="F15" s="2"/>
      <c r="G15" s="14" t="s">
        <v>24</v>
      </c>
      <c r="H15" s="15"/>
      <c r="I15" s="14" t="s">
        <v>25</v>
      </c>
      <c r="J15" s="14" t="s">
        <v>50</v>
      </c>
      <c r="K15" s="14" t="s">
        <v>27</v>
      </c>
      <c r="L15" s="14" t="s">
        <v>28</v>
      </c>
      <c r="N15" s="20" t="s">
        <v>51</v>
      </c>
      <c r="O15" s="19"/>
      <c r="P15" s="21">
        <f>COUNTIF(L6:L50,"Not executed")</f>
        <v>0</v>
      </c>
    </row>
    <row r="16" ht="25.5" customHeight="1">
      <c r="A16" s="10">
        <v>11.0</v>
      </c>
      <c r="B16" s="16"/>
      <c r="C16" s="12" t="s">
        <v>52</v>
      </c>
      <c r="D16" s="13"/>
      <c r="E16" s="13"/>
      <c r="F16" s="2"/>
      <c r="G16" s="14" t="s">
        <v>24</v>
      </c>
      <c r="H16" s="15"/>
      <c r="I16" s="14" t="s">
        <v>25</v>
      </c>
      <c r="J16" s="14" t="s">
        <v>53</v>
      </c>
      <c r="K16" s="14" t="s">
        <v>27</v>
      </c>
      <c r="L16" s="14" t="s">
        <v>28</v>
      </c>
      <c r="N16" s="20" t="s">
        <v>54</v>
      </c>
      <c r="O16" s="19"/>
      <c r="P16" s="21">
        <f>COUNTIF(L6:L50,"Out of scope")</f>
        <v>0</v>
      </c>
    </row>
    <row r="17" ht="25.5" customHeight="1">
      <c r="A17" s="10">
        <v>12.0</v>
      </c>
      <c r="B17" s="16"/>
      <c r="C17" s="12" t="s">
        <v>55</v>
      </c>
      <c r="D17" s="13"/>
      <c r="E17" s="13"/>
      <c r="F17" s="2"/>
      <c r="G17" s="14" t="s">
        <v>24</v>
      </c>
      <c r="H17" s="15"/>
      <c r="I17" s="14" t="s">
        <v>25</v>
      </c>
      <c r="J17" s="14" t="s">
        <v>56</v>
      </c>
      <c r="K17" s="14" t="s">
        <v>27</v>
      </c>
      <c r="L17" s="14" t="s">
        <v>28</v>
      </c>
    </row>
    <row r="18" ht="25.5" customHeight="1">
      <c r="A18" s="10">
        <v>13.0</v>
      </c>
      <c r="B18" s="16"/>
      <c r="C18" s="12" t="s">
        <v>57</v>
      </c>
      <c r="D18" s="13"/>
      <c r="E18" s="13"/>
      <c r="F18" s="2"/>
      <c r="G18" s="14" t="s">
        <v>24</v>
      </c>
      <c r="H18" s="15"/>
      <c r="I18" s="15"/>
      <c r="J18" s="14" t="s">
        <v>58</v>
      </c>
      <c r="K18" s="14" t="s">
        <v>27</v>
      </c>
      <c r="L18" s="14" t="s">
        <v>28</v>
      </c>
    </row>
    <row r="19" ht="25.5" customHeight="1">
      <c r="A19" s="10">
        <v>14.0</v>
      </c>
      <c r="B19" s="16"/>
      <c r="C19" s="12" t="s">
        <v>59</v>
      </c>
      <c r="D19" s="13"/>
      <c r="E19" s="13"/>
      <c r="F19" s="2"/>
      <c r="G19" s="14" t="s">
        <v>24</v>
      </c>
      <c r="H19" s="15"/>
      <c r="I19" s="15"/>
      <c r="J19" s="14" t="s">
        <v>60</v>
      </c>
      <c r="K19" s="14" t="s">
        <v>27</v>
      </c>
      <c r="L19" s="14" t="s">
        <v>28</v>
      </c>
    </row>
    <row r="20" ht="25.5" customHeight="1">
      <c r="A20" s="10">
        <v>15.0</v>
      </c>
      <c r="B20" s="16"/>
      <c r="C20" s="12" t="s">
        <v>61</v>
      </c>
      <c r="D20" s="13"/>
      <c r="E20" s="13"/>
      <c r="F20" s="2"/>
      <c r="G20" s="14" t="s">
        <v>24</v>
      </c>
      <c r="H20" s="15"/>
      <c r="I20" s="15"/>
      <c r="J20" s="14" t="s">
        <v>62</v>
      </c>
      <c r="K20" s="14" t="s">
        <v>27</v>
      </c>
      <c r="L20" s="14" t="s">
        <v>28</v>
      </c>
    </row>
    <row r="21" ht="25.5" customHeight="1">
      <c r="A21" s="10">
        <v>16.0</v>
      </c>
      <c r="B21" s="16"/>
      <c r="C21" s="12" t="s">
        <v>63</v>
      </c>
      <c r="D21" s="13"/>
      <c r="E21" s="13"/>
      <c r="F21" s="2"/>
      <c r="G21" s="14" t="s">
        <v>24</v>
      </c>
      <c r="H21" s="15"/>
      <c r="I21" s="15"/>
      <c r="J21" s="14" t="s">
        <v>64</v>
      </c>
      <c r="K21" s="14" t="s">
        <v>27</v>
      </c>
      <c r="L21" s="14" t="s">
        <v>28</v>
      </c>
    </row>
    <row r="22" ht="25.5" customHeight="1">
      <c r="A22" s="10">
        <v>17.0</v>
      </c>
      <c r="B22" s="16"/>
      <c r="C22" s="12" t="s">
        <v>65</v>
      </c>
      <c r="D22" s="13"/>
      <c r="E22" s="13"/>
      <c r="F22" s="2"/>
      <c r="G22" s="14" t="s">
        <v>24</v>
      </c>
      <c r="H22" s="15"/>
      <c r="I22" s="15"/>
      <c r="J22" s="14" t="s">
        <v>66</v>
      </c>
      <c r="K22" s="14" t="s">
        <v>27</v>
      </c>
      <c r="L22" s="14" t="s">
        <v>28</v>
      </c>
    </row>
    <row r="23" ht="25.5" customHeight="1">
      <c r="A23" s="10">
        <v>18.0</v>
      </c>
      <c r="B23" s="16"/>
      <c r="C23" s="12" t="s">
        <v>67</v>
      </c>
      <c r="D23" s="13"/>
      <c r="E23" s="13"/>
      <c r="F23" s="2"/>
      <c r="G23" s="14" t="s">
        <v>24</v>
      </c>
      <c r="H23" s="15"/>
      <c r="I23" s="15"/>
      <c r="J23" s="14" t="s">
        <v>68</v>
      </c>
      <c r="K23" s="14" t="s">
        <v>27</v>
      </c>
      <c r="L23" s="14" t="s">
        <v>28</v>
      </c>
    </row>
    <row r="24" ht="25.5" customHeight="1">
      <c r="A24" s="10">
        <v>19.0</v>
      </c>
      <c r="B24" s="16"/>
      <c r="C24" s="12" t="s">
        <v>69</v>
      </c>
      <c r="D24" s="13"/>
      <c r="E24" s="13"/>
      <c r="F24" s="2"/>
      <c r="G24" s="14" t="s">
        <v>24</v>
      </c>
      <c r="H24" s="15"/>
      <c r="I24" s="15"/>
      <c r="J24" s="14" t="s">
        <v>70</v>
      </c>
      <c r="K24" s="14" t="s">
        <v>27</v>
      </c>
      <c r="L24" s="14" t="s">
        <v>28</v>
      </c>
    </row>
    <row r="25" ht="25.5" customHeight="1">
      <c r="A25" s="10">
        <v>20.0</v>
      </c>
      <c r="B25" s="16"/>
      <c r="C25" s="12" t="s">
        <v>71</v>
      </c>
      <c r="D25" s="13"/>
      <c r="E25" s="13"/>
      <c r="F25" s="2"/>
      <c r="G25" s="14" t="s">
        <v>24</v>
      </c>
      <c r="H25" s="15"/>
      <c r="I25" s="15"/>
      <c r="J25" s="14" t="s">
        <v>72</v>
      </c>
      <c r="K25" s="14" t="s">
        <v>27</v>
      </c>
      <c r="L25" s="14" t="s">
        <v>28</v>
      </c>
    </row>
    <row r="26" ht="25.5" customHeight="1">
      <c r="A26" s="10">
        <v>21.0</v>
      </c>
      <c r="B26" s="16"/>
      <c r="C26" s="12" t="s">
        <v>73</v>
      </c>
      <c r="D26" s="13"/>
      <c r="E26" s="13"/>
      <c r="F26" s="2"/>
      <c r="G26" s="14" t="s">
        <v>24</v>
      </c>
      <c r="H26" s="15"/>
      <c r="I26" s="15"/>
      <c r="J26" s="14" t="s">
        <v>74</v>
      </c>
      <c r="K26" s="14" t="s">
        <v>27</v>
      </c>
      <c r="L26" s="14" t="s">
        <v>28</v>
      </c>
    </row>
    <row r="27" ht="25.5" customHeight="1">
      <c r="A27" s="10">
        <v>22.0</v>
      </c>
      <c r="B27" s="16"/>
      <c r="C27" s="12" t="s">
        <v>75</v>
      </c>
      <c r="D27" s="13"/>
      <c r="E27" s="13"/>
      <c r="F27" s="2"/>
      <c r="G27" s="15"/>
      <c r="H27" s="15"/>
      <c r="I27" s="15"/>
      <c r="J27" s="14" t="s">
        <v>76</v>
      </c>
      <c r="K27" s="14" t="s">
        <v>27</v>
      </c>
      <c r="L27" s="14" t="s">
        <v>28</v>
      </c>
    </row>
    <row r="28" ht="25.5" customHeight="1">
      <c r="A28" s="10">
        <v>23.0</v>
      </c>
      <c r="B28" s="16"/>
      <c r="C28" s="12" t="s">
        <v>77</v>
      </c>
      <c r="D28" s="13"/>
      <c r="E28" s="13"/>
      <c r="F28" s="2"/>
      <c r="G28" s="15"/>
      <c r="H28" s="14" t="s">
        <v>78</v>
      </c>
      <c r="I28" s="14" t="s">
        <v>79</v>
      </c>
      <c r="J28" s="14" t="s">
        <v>80</v>
      </c>
      <c r="K28" s="14" t="s">
        <v>27</v>
      </c>
      <c r="L28" s="14" t="s">
        <v>28</v>
      </c>
    </row>
    <row r="29" ht="25.5" customHeight="1">
      <c r="A29" s="10">
        <v>24.0</v>
      </c>
      <c r="B29" s="16"/>
      <c r="C29" s="12" t="s">
        <v>81</v>
      </c>
      <c r="D29" s="13"/>
      <c r="E29" s="13"/>
      <c r="F29" s="2"/>
      <c r="G29" s="15"/>
      <c r="H29" s="14" t="s">
        <v>82</v>
      </c>
      <c r="I29" s="14" t="s">
        <v>83</v>
      </c>
      <c r="J29" s="14" t="s">
        <v>84</v>
      </c>
      <c r="K29" s="14" t="s">
        <v>27</v>
      </c>
      <c r="L29" s="14" t="s">
        <v>28</v>
      </c>
    </row>
    <row r="30" ht="25.5" customHeight="1">
      <c r="A30" s="10">
        <v>25.0</v>
      </c>
      <c r="B30" s="16"/>
      <c r="C30" s="12" t="s">
        <v>85</v>
      </c>
      <c r="D30" s="13"/>
      <c r="E30" s="13"/>
      <c r="F30" s="2"/>
      <c r="G30" s="15"/>
      <c r="H30" s="14" t="s">
        <v>86</v>
      </c>
      <c r="I30" s="14" t="s">
        <v>83</v>
      </c>
      <c r="J30" s="14" t="s">
        <v>87</v>
      </c>
      <c r="K30" s="14" t="s">
        <v>27</v>
      </c>
      <c r="L30" s="14" t="s">
        <v>28</v>
      </c>
    </row>
    <row r="31" ht="25.5" customHeight="1">
      <c r="A31" s="10">
        <v>26.0</v>
      </c>
      <c r="B31" s="16"/>
      <c r="C31" s="12" t="s">
        <v>88</v>
      </c>
      <c r="D31" s="13"/>
      <c r="E31" s="13"/>
      <c r="F31" s="2"/>
      <c r="G31" s="15"/>
      <c r="H31" s="15"/>
      <c r="I31" s="15"/>
      <c r="J31" s="14" t="s">
        <v>89</v>
      </c>
      <c r="K31" s="14" t="s">
        <v>27</v>
      </c>
      <c r="L31" s="14" t="s">
        <v>28</v>
      </c>
    </row>
    <row r="32" ht="25.5" customHeight="1">
      <c r="A32" s="10">
        <v>27.0</v>
      </c>
      <c r="B32" s="16"/>
      <c r="C32" s="12" t="s">
        <v>90</v>
      </c>
      <c r="D32" s="13"/>
      <c r="E32" s="13"/>
      <c r="F32" s="2"/>
      <c r="G32" s="15"/>
      <c r="H32" s="15"/>
      <c r="I32" s="14" t="s">
        <v>91</v>
      </c>
      <c r="J32" s="14" t="s">
        <v>92</v>
      </c>
      <c r="K32" s="14" t="s">
        <v>27</v>
      </c>
      <c r="L32" s="14" t="s">
        <v>28</v>
      </c>
    </row>
    <row r="33" ht="25.5" customHeight="1">
      <c r="A33" s="10">
        <v>28.0</v>
      </c>
      <c r="B33" s="16"/>
      <c r="C33" s="12" t="s">
        <v>93</v>
      </c>
      <c r="D33" s="13"/>
      <c r="E33" s="13"/>
      <c r="F33" s="2"/>
      <c r="G33" s="15"/>
      <c r="H33" s="15"/>
      <c r="I33" s="14" t="s">
        <v>94</v>
      </c>
      <c r="J33" s="14" t="s">
        <v>95</v>
      </c>
      <c r="K33" s="14" t="s">
        <v>27</v>
      </c>
      <c r="L33" s="14" t="s">
        <v>28</v>
      </c>
    </row>
    <row r="34" ht="25.5" customHeight="1">
      <c r="A34" s="22">
        <v>29.0</v>
      </c>
      <c r="B34" s="16"/>
      <c r="C34" s="23" t="s">
        <v>96</v>
      </c>
      <c r="D34" s="24"/>
      <c r="E34" s="24"/>
      <c r="F34" s="25"/>
      <c r="G34" s="26"/>
      <c r="H34" s="26"/>
      <c r="I34" s="27" t="s">
        <v>97</v>
      </c>
      <c r="J34" s="27" t="s">
        <v>98</v>
      </c>
      <c r="K34" s="27" t="s">
        <v>27</v>
      </c>
      <c r="L34" s="27" t="s">
        <v>28</v>
      </c>
    </row>
    <row r="35" ht="25.5" customHeight="1">
      <c r="A35" s="10">
        <v>30.0</v>
      </c>
      <c r="B35" s="16"/>
      <c r="C35" s="12" t="s">
        <v>99</v>
      </c>
      <c r="D35" s="13"/>
      <c r="E35" s="13"/>
      <c r="F35" s="2"/>
      <c r="G35" s="15"/>
      <c r="H35" s="15"/>
      <c r="I35" s="14"/>
      <c r="J35" s="14" t="s">
        <v>100</v>
      </c>
      <c r="K35" s="14" t="s">
        <v>27</v>
      </c>
      <c r="L35" s="14" t="s">
        <v>28</v>
      </c>
    </row>
    <row r="36" ht="25.5" customHeight="1">
      <c r="A36" s="10">
        <v>31.0</v>
      </c>
      <c r="B36" s="28"/>
      <c r="C36" s="12" t="s">
        <v>101</v>
      </c>
      <c r="D36" s="13"/>
      <c r="E36" s="13"/>
      <c r="F36" s="2"/>
      <c r="G36" s="15"/>
      <c r="H36" s="15"/>
      <c r="I36" s="14"/>
      <c r="J36" s="14" t="s">
        <v>102</v>
      </c>
      <c r="K36" s="14" t="s">
        <v>27</v>
      </c>
      <c r="L36" s="14" t="s">
        <v>28</v>
      </c>
    </row>
    <row r="37" ht="27.75" customHeight="1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ht="27.75" customHeight="1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ht="27.75" customHeight="1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ht="27.75" customHeight="1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ht="27.75" customHeight="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ht="27.75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ht="27.75" customHeight="1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ht="27.7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ht="27.75" customHeight="1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ht="27.75" customHeight="1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ht="27.75" customHeigh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ht="27.75" customHeight="1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ht="27.75" customHeight="1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ht="27.75" customHeight="1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48">
    <mergeCell ref="C13:F13"/>
    <mergeCell ref="C14:F14"/>
    <mergeCell ref="C15:F15"/>
    <mergeCell ref="C16:F16"/>
    <mergeCell ref="C17:F17"/>
    <mergeCell ref="C18:F18"/>
    <mergeCell ref="N12:O12"/>
    <mergeCell ref="N13:O13"/>
    <mergeCell ref="N14:O14"/>
    <mergeCell ref="N15:O15"/>
    <mergeCell ref="N16:O16"/>
    <mergeCell ref="C3:D3"/>
    <mergeCell ref="E3:F3"/>
    <mergeCell ref="C5:F5"/>
    <mergeCell ref="C6:F6"/>
    <mergeCell ref="C7:F7"/>
    <mergeCell ref="C8:F8"/>
    <mergeCell ref="N11:P11"/>
    <mergeCell ref="C19:F19"/>
    <mergeCell ref="C20:F20"/>
    <mergeCell ref="C21:F21"/>
    <mergeCell ref="C22:F22"/>
    <mergeCell ref="C23:F23"/>
    <mergeCell ref="C24:F24"/>
    <mergeCell ref="C25:F25"/>
    <mergeCell ref="B6:B36"/>
    <mergeCell ref="C26:F26"/>
    <mergeCell ref="C27:F27"/>
    <mergeCell ref="C29:F29"/>
    <mergeCell ref="C30:F30"/>
    <mergeCell ref="C31:F31"/>
    <mergeCell ref="C32:F32"/>
    <mergeCell ref="C33:F33"/>
    <mergeCell ref="C28:F28"/>
    <mergeCell ref="C9:F9"/>
    <mergeCell ref="C10:F10"/>
    <mergeCell ref="C12:F12"/>
    <mergeCell ref="C11:F11"/>
    <mergeCell ref="C34:F34"/>
    <mergeCell ref="A1:B1"/>
    <mergeCell ref="C1:D1"/>
    <mergeCell ref="E1:F1"/>
    <mergeCell ref="A2:B2"/>
    <mergeCell ref="C2:D2"/>
    <mergeCell ref="E2:F2"/>
    <mergeCell ref="A3:B3"/>
    <mergeCell ref="C35:F35"/>
    <mergeCell ref="C36:F36"/>
  </mergeCells>
  <dataValidations>
    <dataValidation type="list" allowBlank="1" showErrorMessage="1" sqref="L6:L36">
      <formula1>"Passed,Failed,Not executed,Out of scope"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