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ramp-generator\"/>
    </mc:Choice>
  </mc:AlternateContent>
  <bookViews>
    <workbookView xWindow="0" yWindow="0" windowWidth="25600" windowHeight="110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13" i="1"/>
  <c r="H21" i="1"/>
  <c r="H4" i="1"/>
  <c r="H12" i="1"/>
  <c r="H20" i="1"/>
  <c r="F21" i="1"/>
  <c r="F20" i="1"/>
  <c r="F19" i="1"/>
  <c r="F17" i="1" s="1"/>
  <c r="F13" i="1"/>
  <c r="F12" i="1"/>
  <c r="F11" i="1"/>
  <c r="F3" i="1"/>
  <c r="F5" i="1"/>
  <c r="F4" i="1"/>
  <c r="B17" i="1"/>
  <c r="F9" i="1"/>
  <c r="B9" i="1"/>
  <c r="B1" i="1"/>
  <c r="F1" i="1" l="1"/>
</calcChain>
</file>

<file path=xl/sharedStrings.xml><?xml version="1.0" encoding="utf-8"?>
<sst xmlns="http://schemas.openxmlformats.org/spreadsheetml/2006/main" count="67" uniqueCount="10">
  <si>
    <t>Vo</t>
  </si>
  <si>
    <t>R1</t>
  </si>
  <si>
    <t>R2</t>
  </si>
  <si>
    <t>Iadj</t>
  </si>
  <si>
    <t>A</t>
  </si>
  <si>
    <t>R</t>
  </si>
  <si>
    <t>V</t>
  </si>
  <si>
    <t>Vref</t>
  </si>
  <si>
    <t>W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</si>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</sst>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J19" sqref="J19"/>
    </sheetView>
  </sheetViews>
  <sheetFormatPr defaultRowHeight="14.5" x14ac:dyDescent="0.35"/>
  <sheetData>
    <row r="1" spans="1:9" x14ac:dyDescent="0.35">
      <c r="A1" t="s">
        <v>0</v>
      </c>
      <c r="B1">
        <f>B3*(1+(B5/B4))+(B2*B5)</f>
        <v>15.006363636363634</v>
      </c>
      <c r="C1" t="s">
        <v>6</v>
      </c>
      <c r="E1" t="s">
        <v>0</v>
      </c>
      <c r="F1">
        <f>-F3*(1+(F5/F4))+(-F2*F5)</f>
        <v>-15.042363636363635</v>
      </c>
      <c r="G1" t="s">
        <v>6</v>
      </c>
    </row>
    <row r="2" spans="1:9" x14ac:dyDescent="0.35">
      <c r="A2" t="s">
        <v>3</v>
      </c>
      <c r="B2">
        <v>5.0000000000000002E-5</v>
      </c>
      <c r="C2" t="s">
        <v>4</v>
      </c>
      <c r="E2" t="s">
        <v>3</v>
      </c>
      <c r="F2">
        <v>6.4999999999999994E-5</v>
      </c>
      <c r="G2" t="s">
        <v>4</v>
      </c>
    </row>
    <row r="3" spans="1:9" x14ac:dyDescent="0.35">
      <c r="A3" t="s">
        <v>7</v>
      </c>
      <c r="B3">
        <v>1.25</v>
      </c>
      <c r="C3" t="s">
        <v>6</v>
      </c>
      <c r="E3" t="s">
        <v>7</v>
      </c>
      <c r="F3">
        <f>B3</f>
        <v>1.25</v>
      </c>
      <c r="G3" t="s">
        <v>6</v>
      </c>
    </row>
    <row r="4" spans="1:9" x14ac:dyDescent="0.35">
      <c r="A4" t="s">
        <v>1</v>
      </c>
      <c r="B4">
        <v>220</v>
      </c>
      <c r="C4" t="s">
        <v>5</v>
      </c>
      <c r="E4" t="s">
        <v>1</v>
      </c>
      <c r="F4">
        <f>B4</f>
        <v>220</v>
      </c>
      <c r="G4" t="s">
        <v>5</v>
      </c>
      <c r="H4" s="1">
        <f>(F$19/F4)*F$19</f>
        <v>7.1022727272727279E-3</v>
      </c>
      <c r="I4" t="s">
        <v>8</v>
      </c>
    </row>
    <row r="5" spans="1:9" x14ac:dyDescent="0.35">
      <c r="A5" t="s">
        <v>2</v>
      </c>
      <c r="B5">
        <v>2400</v>
      </c>
      <c r="C5" t="s">
        <v>5</v>
      </c>
      <c r="E5" t="s">
        <v>2</v>
      </c>
      <c r="F5">
        <f>B5</f>
        <v>2400</v>
      </c>
      <c r="G5" t="s">
        <v>5</v>
      </c>
      <c r="H5" s="1">
        <f>((F$19+F1)/F5)*(F$19+F1)</f>
        <v>7.9262206115702463E-2</v>
      </c>
      <c r="I5" t="s">
        <v>8</v>
      </c>
    </row>
    <row r="9" spans="1:9" x14ac:dyDescent="0.35">
      <c r="A9" t="s">
        <v>0</v>
      </c>
      <c r="B9">
        <f>B11*(1+(B13/B12))+(B10*B13)</f>
        <v>29.923333333333336</v>
      </c>
      <c r="C9" t="s">
        <v>6</v>
      </c>
      <c r="E9" t="s">
        <v>0</v>
      </c>
      <c r="F9">
        <f>-F11*(1+(F13/F12))+(-F10*F13)</f>
        <v>-30.025333333333336</v>
      </c>
      <c r="G9" t="s">
        <v>6</v>
      </c>
    </row>
    <row r="10" spans="1:9" x14ac:dyDescent="0.35">
      <c r="A10" t="s">
        <v>3</v>
      </c>
      <c r="B10">
        <v>5.0000000000000002E-5</v>
      </c>
      <c r="C10" t="s">
        <v>4</v>
      </c>
      <c r="E10" t="s">
        <v>3</v>
      </c>
      <c r="F10">
        <v>6.4999999999999994E-5</v>
      </c>
      <c r="G10" t="s">
        <v>4</v>
      </c>
    </row>
    <row r="11" spans="1:9" x14ac:dyDescent="0.35">
      <c r="A11" t="s">
        <v>7</v>
      </c>
      <c r="B11">
        <v>1.25</v>
      </c>
      <c r="C11" t="s">
        <v>6</v>
      </c>
      <c r="E11" t="s">
        <v>7</v>
      </c>
      <c r="F11">
        <f>B11</f>
        <v>1.25</v>
      </c>
      <c r="G11" t="s">
        <v>6</v>
      </c>
    </row>
    <row r="12" spans="1:9" x14ac:dyDescent="0.35">
      <c r="A12" t="s">
        <v>1</v>
      </c>
      <c r="B12">
        <v>300</v>
      </c>
      <c r="C12" t="s">
        <v>5</v>
      </c>
      <c r="E12" t="s">
        <v>1</v>
      </c>
      <c r="F12">
        <f>B12</f>
        <v>300</v>
      </c>
      <c r="G12" t="s">
        <v>5</v>
      </c>
      <c r="H12" s="1">
        <f>(F$19/F12)*F$19</f>
        <v>5.208333333333333E-3</v>
      </c>
      <c r="I12" t="s">
        <v>8</v>
      </c>
    </row>
    <row r="13" spans="1:9" x14ac:dyDescent="0.35">
      <c r="A13" t="s">
        <v>2</v>
      </c>
      <c r="B13">
        <v>6800</v>
      </c>
      <c r="C13" t="s">
        <v>5</v>
      </c>
      <c r="E13" t="s">
        <v>2</v>
      </c>
      <c r="F13">
        <f>B13</f>
        <v>6800</v>
      </c>
      <c r="G13" t="s">
        <v>5</v>
      </c>
      <c r="H13" s="1">
        <f>((F$19+F9)/F13)*(F$19+F9)</f>
        <v>0.12176761888888891</v>
      </c>
      <c r="I13" t="s">
        <v>8</v>
      </c>
    </row>
    <row r="17" spans="1:9" x14ac:dyDescent="0.35">
      <c r="A17" t="s">
        <v>0</v>
      </c>
      <c r="B17">
        <f>B19*(1+(B21/B20))+(B18*B21)</f>
        <v>7.5549999999999997</v>
      </c>
      <c r="C17" t="s">
        <v>6</v>
      </c>
      <c r="E17" t="s">
        <v>0</v>
      </c>
      <c r="F17">
        <f>-F19*(1+(F21/F20))+(-F18*F21)</f>
        <v>-7.5715000000000003</v>
      </c>
      <c r="G17" t="s">
        <v>6</v>
      </c>
    </row>
    <row r="18" spans="1:9" x14ac:dyDescent="0.35">
      <c r="A18" t="s">
        <v>3</v>
      </c>
      <c r="B18">
        <v>5.0000000000000002E-5</v>
      </c>
      <c r="C18" t="s">
        <v>4</v>
      </c>
      <c r="E18" t="s">
        <v>3</v>
      </c>
      <c r="F18">
        <v>6.4999999999999994E-5</v>
      </c>
      <c r="G18" t="s">
        <v>4</v>
      </c>
    </row>
    <row r="19" spans="1:9" x14ac:dyDescent="0.35">
      <c r="A19" t="s">
        <v>7</v>
      </c>
      <c r="B19">
        <v>1.25</v>
      </c>
      <c r="C19" t="s">
        <v>6</v>
      </c>
      <c r="E19" t="s">
        <v>7</v>
      </c>
      <c r="F19">
        <f>B19</f>
        <v>1.25</v>
      </c>
      <c r="G19" t="s">
        <v>6</v>
      </c>
    </row>
    <row r="20" spans="1:9" x14ac:dyDescent="0.35">
      <c r="A20" t="s">
        <v>1</v>
      </c>
      <c r="B20">
        <v>220</v>
      </c>
      <c r="C20" t="s">
        <v>5</v>
      </c>
      <c r="E20" t="s">
        <v>1</v>
      </c>
      <c r="F20">
        <f>B20</f>
        <v>220</v>
      </c>
      <c r="G20" t="s">
        <v>5</v>
      </c>
      <c r="H20" s="1">
        <f>(F$19/F20)*F$19</f>
        <v>7.1022727272727279E-3</v>
      </c>
      <c r="I20" t="s">
        <v>8</v>
      </c>
    </row>
    <row r="21" spans="1:9" x14ac:dyDescent="0.35">
      <c r="A21" t="s">
        <v>2</v>
      </c>
      <c r="B21">
        <v>1100</v>
      </c>
      <c r="C21" t="s">
        <v>5</v>
      </c>
      <c r="E21" t="s">
        <v>2</v>
      </c>
      <c r="F21">
        <f>B21</f>
        <v>1100</v>
      </c>
      <c r="G21" t="s">
        <v>5</v>
      </c>
      <c r="H21" s="1">
        <f>((F$19+F17)/F21)*(F$19+F17)</f>
        <v>3.6328511136363636E-2</v>
      </c>
      <c r="I21" t="s">
        <v>8</v>
      </c>
    </row>
    <row r="26" spans="1:9" x14ac:dyDescent="0.35">
      <c r="C26" t="s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2022-03-11T14:55:14Z</dcterms:created>
  <dcterms:modified xsi:type="dcterms:W3CDTF">2022-03-12T11:56:41Z</dcterms:modified>
</cp:coreProperties>
</file>